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425\"/>
    </mc:Choice>
  </mc:AlternateContent>
  <xr:revisionPtr revIDLastSave="0" documentId="13_ncr:1_{F5D5086D-96DB-4DC1-A213-78610377E126}" xr6:coauthVersionLast="47" xr6:coauthVersionMax="47" xr10:uidLastSave="{00000000-0000-0000-0000-000000000000}"/>
  <bookViews>
    <workbookView xWindow="-120" yWindow="-120" windowWidth="29040" windowHeight="15840" tabRatio="771" firstSheet="35"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9" l="1"/>
  <c r="M55" i="9"/>
  <c r="L55" i="9"/>
  <c r="K55" i="9"/>
  <c r="J55" i="9"/>
  <c r="I55" i="9"/>
  <c r="H55" i="9"/>
  <c r="G55" i="9"/>
  <c r="F55" i="9"/>
  <c r="E55" i="9"/>
  <c r="D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55"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D56" i="9" l="1"/>
  <c r="O56" i="9"/>
  <c r="C56" i="9"/>
  <c r="N56" i="9"/>
  <c r="M56" i="9"/>
  <c r="L56" i="9"/>
  <c r="I56" i="9"/>
  <c r="K56" i="9"/>
  <c r="G56" i="9"/>
  <c r="J56" i="9"/>
  <c r="F56" i="9"/>
  <c r="E56" i="9"/>
  <c r="H56" i="9"/>
</calcChain>
</file>

<file path=xl/sharedStrings.xml><?xml version="1.0" encoding="utf-8"?>
<sst xmlns="http://schemas.openxmlformats.org/spreadsheetml/2006/main" count="25342" uniqueCount="3362">
  <si>
    <t>viernes, 31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</si>
  <si>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</si>
  <si>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</si>
  <si>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</si>
  <si>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</si>
  <si>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</si>
  <si>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</si>
  <si>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</si>
  <si>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</si>
  <si>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</si>
  <si>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</si>
  <si>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</si>
  <si>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</si>
  <si>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</si>
  <si>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</si>
  <si>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</si>
  <si>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</si>
  <si>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</si>
  <si>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31/01/2025 00:00:00</t>
  </si>
  <si>
    <t>01/02/2025 00:00:00</t>
  </si>
  <si>
    <t>DECLARACIÓN DE SITUACIÓN EXCEPCIONAL EN LA S.E. PORTILLO DE 60 kV</t>
  </si>
  <si>
    <t>NO</t>
  </si>
  <si>
    <t>FALLA</t>
  </si>
  <si>
    <t>CONENHUA</t>
  </si>
  <si>
    <t>TALTA - TAMBOMAYO</t>
  </si>
  <si>
    <t xml:space="preserve">LINEA DE TRANSMISION          </t>
  </si>
  <si>
    <t>L-1048</t>
  </si>
  <si>
    <t>31/01/2025 14:07:00</t>
  </si>
  <si>
    <t>RECIERRE EXITOSO DE LA LINEA L-1048 (TALTA - TAMBOMAYO) DE 138 KV</t>
  </si>
  <si>
    <t>GENERADORA DE ENERGÍA DEL PERÚ</t>
  </si>
  <si>
    <t>ÁNGEL II</t>
  </si>
  <si>
    <t>GENERADOR HIDROELÉCTRICO</t>
  </si>
  <si>
    <t>G2-ANGII</t>
  </si>
  <si>
    <t>31/01/2025 12:02:00</t>
  </si>
  <si>
    <t>01/02/2025 12:32:00</t>
  </si>
  <si>
    <t>DESCONEXIÓN DE LA UNIDAD G2 DE LA C.H. ANGEL II</t>
  </si>
  <si>
    <t>HIDROCAÑETE S.A.</t>
  </si>
  <si>
    <t>NUEVA IMPERIAL</t>
  </si>
  <si>
    <t>CENTRAL HIDROELÉCTRICA</t>
  </si>
  <si>
    <t xml:space="preserve">CENTRAL                  </t>
  </si>
  <si>
    <t>31/01/2025 11:31:00</t>
  </si>
  <si>
    <t>31/01/2025 13:50:00</t>
  </si>
  <si>
    <t>DESCONEXIÓN DE LA C.H. NUEVA IMPERIAL</t>
  </si>
  <si>
    <t>PARQUE EOLICO TRES HERMANAS S.A.C.</t>
  </si>
  <si>
    <t>PARQUE EOLICO 3 HERMANAS</t>
  </si>
  <si>
    <t>CENTRAL EOLICA</t>
  </si>
  <si>
    <t>CENTRAL</t>
  </si>
  <si>
    <t>31/01/2025 06:09:00</t>
  </si>
  <si>
    <t>31/01/2025 11:45:00</t>
  </si>
  <si>
    <t>DESCONEXIÓN DE LA C.E. 3 HERMANAS</t>
  </si>
  <si>
    <t>RED DE ENERGIA DEL PERU S.A.</t>
  </si>
  <si>
    <t>TINGO MARÍA - AUCAYACU</t>
  </si>
  <si>
    <t>L-1122</t>
  </si>
  <si>
    <t>31/01/2025 19:02:00</t>
  </si>
  <si>
    <t>31/01/2025 20:18:00</t>
  </si>
  <si>
    <t>DECLARACIÓN DE SITUACIÓN EXCEPCIONAL EN LA LÍNEA L-1122 (TINGO MARÍA - AUCAYACU) DE 138 KV</t>
  </si>
  <si>
    <t>CHICLAYO OESTE</t>
  </si>
  <si>
    <t>SVC</t>
  </si>
  <si>
    <t>SVC-2</t>
  </si>
  <si>
    <t>31/01/2025 10:40:00</t>
  </si>
  <si>
    <t>DESCONEXIÓN DEL SVC-2 DE LA S.E. CHILCAYO OESTE</t>
  </si>
  <si>
    <t>STATKRAFT S.A</t>
  </si>
  <si>
    <t>CARHUAMAYO - SANTA ISABEL</t>
  </si>
  <si>
    <t>L-2265</t>
  </si>
  <si>
    <t>31/01/2025 12:33:00</t>
  </si>
  <si>
    <t>RECIERRE EXITOSO DE LA LINEA L-2265 (CARHUAMAYO - SANTA ISABEL) DE 220 KV</t>
  </si>
  <si>
    <t>RESTRICCIONES OPERATIVAS</t>
  </si>
  <si>
    <t>FECHA</t>
  </si>
  <si>
    <t>HORA
INICIO</t>
  </si>
  <si>
    <t>HORA
FINAL</t>
  </si>
  <si>
    <t>T.Eq.</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</si>
  <si>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</si>
  <si>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</si>
  <si>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</si>
  <si>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</si>
  <si>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</si>
  <si>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</si>
  <si>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</si>
  <si>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</si>
  <si>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</si>
  <si>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</si>
  <si>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</si>
  <si>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</si>
  <si>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</si>
  <si>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</si>
  <si>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</si>
  <si>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</si>
  <si>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</si>
  <si>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31/01/2025 07:50</t>
  </si>
  <si>
    <t>31/01/2025 17:40</t>
  </si>
  <si>
    <t>INSPECCION ANUAL EN LLTT</t>
  </si>
  <si>
    <t>P</t>
  </si>
  <si>
    <t>E/S</t>
  </si>
  <si>
    <t>N</t>
  </si>
  <si>
    <t xml:space="preserve">PREV.     </t>
  </si>
  <si>
    <t>T</t>
  </si>
  <si>
    <t>CHILCA-CTM</t>
  </si>
  <si>
    <t>INT-5261</t>
  </si>
  <si>
    <t>31/01/2025 00:00</t>
  </si>
  <si>
    <t>01/02/2025 00:00</t>
  </si>
  <si>
    <t>Seccionador SBB-5261 fase S indisponible para maniobras de apertura y cierre por anomalia en tapa de tanque de compresion, el seccionador permanece cerrado y bloqueado.</t>
  </si>
  <si>
    <t>OTROS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</si>
  <si>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</si>
  <si>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</si>
  <si>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</si>
  <si>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</si>
  <si>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</si>
  <si>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OCONA - SAN JOSE</t>
  </si>
  <si>
    <t>L-5036</t>
  </si>
  <si>
    <t>31/01/2025 08:13</t>
  </si>
  <si>
    <t>31/01/2025 17:01</t>
  </si>
  <si>
    <t>POROMA</t>
  </si>
  <si>
    <t>INT-5361</t>
  </si>
  <si>
    <t>Seccionador SBA-5361 fase R indisponible por problemas mecanicos, el seccionador permanece cerrado y bloqueado</t>
  </si>
  <si>
    <t>REB-5350</t>
  </si>
  <si>
    <t>FUERA DE SERVICIO POR FALLA EN EL EQUIPO.</t>
  </si>
  <si>
    <t>F/S</t>
  </si>
  <si>
    <t>POROMA - OCONA</t>
  </si>
  <si>
    <t>L-5034</t>
  </si>
  <si>
    <t>31/01/2025 07:48</t>
  </si>
  <si>
    <t>31/01/2025 20:25</t>
  </si>
  <si>
    <t>ATRIA ENERGIA S.A.C.</t>
  </si>
  <si>
    <t>PURMACANA</t>
  </si>
  <si>
    <t>G1</t>
  </si>
  <si>
    <t>OVERHAUL DE TURBINA</t>
  </si>
  <si>
    <t>G</t>
  </si>
  <si>
    <t>PACHACHACA</t>
  </si>
  <si>
    <t>CL-2256</t>
  </si>
  <si>
    <t>FUNCION RECIERRE INOPERATIVO EN CL-2256 EN PACHACHACA, DADO QUE EL RELE SIEMENS 7VK61 SE ENCUENTRA EN FALLA.</t>
  </si>
  <si>
    <t>F</t>
  </si>
  <si>
    <t>EGASA</t>
  </si>
  <si>
    <t>CHARCANI IV</t>
  </si>
  <si>
    <t>Rehabilitacion Toma 4</t>
  </si>
  <si>
    <t>Rebabitado cojinete empuje.</t>
  </si>
  <si>
    <t>G2</t>
  </si>
  <si>
    <t>Mantenimiento de Generador</t>
  </si>
  <si>
    <t xml:space="preserve">MOLLENDO D                                        </t>
  </si>
  <si>
    <t>Mantenimiento Chimenea de Escape. (Incluye pruebas a plena carga).</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</si>
  <si>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</si>
  <si>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</si>
  <si>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</si>
  <si>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</si>
  <si>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</si>
  <si>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</si>
  <si>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</si>
  <si>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</si>
  <si>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</si>
  <si>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</si>
  <si>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 xml:space="preserve">EMPRESA DE GENERACION HUANZA                      </t>
  </si>
  <si>
    <t>HUANZA</t>
  </si>
  <si>
    <t>1GER</t>
  </si>
  <si>
    <t>REVISION Y REFORZAMIENTO DE AMARRES DE BOBINA DE ESTATOR GRUPO G1</t>
  </si>
  <si>
    <t>ENEL GENERACION PIURA S.A.</t>
  </si>
  <si>
    <t>MALACAS 1</t>
  </si>
  <si>
    <t>TG6</t>
  </si>
  <si>
    <t>31/01/2025 02:18</t>
  </si>
  <si>
    <t>Unidad TG6 indisponible por Falla externa de ENOSA en Terna 6.</t>
  </si>
  <si>
    <t>RESERVA FRIA DE GENERACION TALARA</t>
  </si>
  <si>
    <t>TG5</t>
  </si>
  <si>
    <t>31/01/2025 17:00</t>
  </si>
  <si>
    <t>Unidad indisponible a gas por falla del compresor de gas (Disponible a diesel).</t>
  </si>
  <si>
    <t>ENGIE</t>
  </si>
  <si>
    <t>CHILCA - CHILCA 1</t>
  </si>
  <si>
    <t>L-2101</t>
  </si>
  <si>
    <t>31/01/2025 19:12</t>
  </si>
  <si>
    <t>MANTENIMIENTO ANUAL</t>
  </si>
  <si>
    <t>CHILCA 1</t>
  </si>
  <si>
    <t>CHT3</t>
  </si>
  <si>
    <t>MANTENIMIENTO ANUAL DE TRANSFORMADOR GSU DE TG3</t>
  </si>
  <si>
    <t>CL-TG3</t>
  </si>
  <si>
    <t>MANTENIMIENTO / LIMPIEZA DE CELDA</t>
  </si>
  <si>
    <t>TG3</t>
  </si>
  <si>
    <t>MANTENIMIENTO MAYOR 109500 EBH + LTE. UPGRADE FDX</t>
  </si>
  <si>
    <t>CL-2101</t>
  </si>
  <si>
    <t>MANTENIMIENTO / LIMPIEZA DE CELDA CL-2101 CHILCA-CTM</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</si>
  <si>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</si>
  <si>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</si>
  <si>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</si>
  <si>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</si>
  <si>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</si>
  <si>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</si>
  <si>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</si>
  <si>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</si>
  <si>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</si>
  <si>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HIDRANDINA</t>
  </si>
  <si>
    <t>HUALLANCA</t>
  </si>
  <si>
    <t>CL-1131</t>
  </si>
  <si>
    <t>Restriccion operativa: Linea L-1131 conectada a la barra B mediante el seccionador SB-A017, que se encuentra atascado, lo cual impide la realizacion de cambio de barra en la SE Huallanca</t>
  </si>
  <si>
    <t>KALLPA GENERACION S.A.</t>
  </si>
  <si>
    <t>CHILCA-REP</t>
  </si>
  <si>
    <t>BESS-KALLPA</t>
  </si>
  <si>
    <t>Unidad indisponible por el mantenimiento correctivo en el transformador de la TV.</t>
  </si>
  <si>
    <t>KALLPA</t>
  </si>
  <si>
    <t>TF-14BAT</t>
  </si>
  <si>
    <t>Mantenimiento correctivo de bushing fase R de transformador GSU TV</t>
  </si>
  <si>
    <t>Mantenimiento correctivo Fuga RAC TG3</t>
  </si>
  <si>
    <t>TV</t>
  </si>
  <si>
    <t>KALLPA - CHILCA</t>
  </si>
  <si>
    <t>L-2099</t>
  </si>
  <si>
    <t>MINERA ANTAMINA</t>
  </si>
  <si>
    <t>ANTAMINA</t>
  </si>
  <si>
    <t>T - 1</t>
  </si>
  <si>
    <t>31/01/2025 23:59</t>
  </si>
  <si>
    <t>Indisponibilidad del Transformado 1, por trabajo de Ingenieria y Proyectos Antamina.</t>
  </si>
  <si>
    <t>P.ENERG</t>
  </si>
  <si>
    <t>MINERA BUENAVENTURA</t>
  </si>
  <si>
    <t>UCHUCCHACUA</t>
  </si>
  <si>
    <t>TP-385</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</si>
  <si>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</si>
  <si>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</si>
  <si>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</si>
  <si>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</si>
  <si>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</si>
  <si>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</si>
  <si>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</si>
  <si>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ORAZUL ENERGY PERU</t>
  </si>
  <si>
    <t xml:space="preserve">CARHUAQUERO                                       </t>
  </si>
  <si>
    <t>31/01/2025 08:37</t>
  </si>
  <si>
    <t>31/01/2025 12:14</t>
  </si>
  <si>
    <t>LIMPIEZA DE INTERCAMBIADOR DE CALOR EPOCA DE AVENIDA</t>
  </si>
  <si>
    <t>ORYGEN PERU S.A.A.</t>
  </si>
  <si>
    <t>WAYRA EXTENSION</t>
  </si>
  <si>
    <t>03 aerogeneradores en falla y 27 aerogeneradores disponibles para el servicio, que equivale a una potencia de 159.3 MW.</t>
  </si>
  <si>
    <t>TRES HERMANAS</t>
  </si>
  <si>
    <t xml:space="preserve">T2 </t>
  </si>
  <si>
    <t>31/01/2025 06:09</t>
  </si>
  <si>
    <t>31/01/2025 12:00</t>
  </si>
  <si>
    <t>Indisponibilidad del transformador T2</t>
  </si>
  <si>
    <t xml:space="preserve">PETRAMAS                                          </t>
  </si>
  <si>
    <t>CTB CALLAO</t>
  </si>
  <si>
    <t>G2 CALLAO</t>
  </si>
  <si>
    <t>31/01/2025 08:08</t>
  </si>
  <si>
    <t>31/01/2025 23:47</t>
  </si>
  <si>
    <t>MANTENIMIENTO DE 32500 HRS</t>
  </si>
  <si>
    <t>HUAYCOLORO</t>
  </si>
  <si>
    <t>G3</t>
  </si>
  <si>
    <t>31/01/2025 08:15</t>
  </si>
  <si>
    <t>31/01/2025 19:55</t>
  </si>
  <si>
    <t>MANTENIMIENTO DE 89500 HRS</t>
  </si>
  <si>
    <t>AYAVIRI</t>
  </si>
  <si>
    <t>31/01/2025 08:02</t>
  </si>
  <si>
    <t>31/01/2025 16:50</t>
  </si>
  <si>
    <t>MIGRACION DE FIREWIRE DE LA RED TI-OT. PERDIDA DE SUPERVISION (R0117066). HABILITACION POR CIBERSEGURIDAD CON PERDIDA DE SUPERVISION (R0117244).</t>
  </si>
  <si>
    <t>CHAVARRIA</t>
  </si>
  <si>
    <t>BC-19</t>
  </si>
  <si>
    <t>31/01/2025 15:27</t>
  </si>
  <si>
    <t>31/01/2025 17:35</t>
  </si>
  <si>
    <t>MP 3A MEDICION DE CALIDAD DE SF6. R0114908</t>
  </si>
  <si>
    <t>T14-260</t>
  </si>
  <si>
    <t>TRANSFORMADOR FUERA DE SERVICIO DE FORMA CONTINUA, SE DESMONTARA Y SERA ENVIADO A FABRICA DEBIDO UN DEFECTO TERMICA EN EL SISTEMAS DE REGULACION LO CUAL PODRIA OCASIONAR UNA FALLA TOTAL DEL EQUIPO.</t>
  </si>
  <si>
    <t>31/01/2025 10:10</t>
  </si>
  <si>
    <t>FALLA EN SU SISTEMA DE CONTROL</t>
  </si>
  <si>
    <t>31/01/2025 10:00</t>
  </si>
  <si>
    <t>31/01/2025 18:55</t>
  </si>
  <si>
    <t>PE-AMP21: PRUEBAS DE INTEGRACION CL-2305 A NIVEL 3, ACTIVIDAD CON PERDIDA DE SUPERVISION TOTAL DE LA SUBESTACION (R0116374). dia 31.01 SE REQUIERE MANIOBRA DE INTERRUPTORES EN 500 KV PARA PRUEBAS POR MIGRACION, MANIOBRAS POR HORARIOS.</t>
  </si>
  <si>
    <t>CHIMBOTE 1</t>
  </si>
  <si>
    <t>CL2216</t>
  </si>
  <si>
    <t>SECCIONADOR DE LINEA SL-3495 EN FALLA DEBIDO A DESALINEAMIENTO DEL SISTEMA DE TRANSMISION. ESTE SECCIONADOR SE ENCUENTRA EN BAIPAS.</t>
  </si>
  <si>
    <t>GUADALUPE</t>
  </si>
  <si>
    <t>ACOPLE 220</t>
  </si>
  <si>
    <t>31/01/2025 10:59</t>
  </si>
  <si>
    <t>CAMBIO DE GAS SF6 POR ALTA HUMDEDAD EN EL INTERRUPTOR DE ACOPLE IN-2174, ACTIVIDAD CON BARRA  A  FUERA DE SERVICIO Y CORTE CONTINUO.  (R0113373)</t>
  </si>
  <si>
    <t>BARRA-A</t>
  </si>
  <si>
    <t>FUERA DE SERVICIO DEBIDO A TRABAJOS DE CL-ACOPLE_220KV. (R0113373)</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</si>
  <si>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</si>
  <si>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</si>
  <si>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</si>
  <si>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</si>
  <si>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</si>
  <si>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</si>
  <si>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MARCONA - SAN NICOLAS</t>
  </si>
  <si>
    <t>L-6627</t>
  </si>
  <si>
    <t>31/01/2025 11:54</t>
  </si>
  <si>
    <t>31/01/2025 18:19</t>
  </si>
  <si>
    <t>Correccion de punto caliente en la torre P44 (R0117353)</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</si>
  <si>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</si>
  <si>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</si>
  <si>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</si>
  <si>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</si>
  <si>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</si>
  <si>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</si>
  <si>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</si>
  <si>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CL-1056</t>
  </si>
  <si>
    <t>MEDIDAS P Y Q DE LA CL-1056 EN SE REPARTICION SON INCORRECTAS, ESTA PENDIENTE LA CORRECCION DE LAS MEDIDAS.</t>
  </si>
  <si>
    <t>SAN JUAN</t>
  </si>
  <si>
    <t>BARRA-B 220</t>
  </si>
  <si>
    <t>Por corrosion de viga de la barra B</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</si>
  <si>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</si>
  <si>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</si>
  <si>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</si>
  <si>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</si>
  <si>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SSEE</t>
  </si>
  <si>
    <t>31/01/2025 18:00</t>
  </si>
  <si>
    <t>RECUPERAR SUPERVISION DE TRUJILLO NORTE (R0117377)</t>
  </si>
  <si>
    <t>ZORRITOS - MACHALA</t>
  </si>
  <si>
    <t>L-2280_old</t>
  </si>
  <si>
    <t>CUELLOS ABIERTOS EN ESTRUCTURA E131 LADO ECUADOR A SOLICITUD DE CENACE DESDE EL 03.03.2024.</t>
  </si>
  <si>
    <t>SAN GABAN</t>
  </si>
  <si>
    <t>MCH TUPURI</t>
  </si>
  <si>
    <t>POR NECESIDAD OPERATIVA DE LA MCH TUPURI</t>
  </si>
  <si>
    <t>PRUEBA</t>
  </si>
  <si>
    <t>SOUTHERN PERU CC</t>
  </si>
  <si>
    <t>DERIV. REFINERIA - REFINERIA</t>
  </si>
  <si>
    <t>L-1385/R</t>
  </si>
  <si>
    <t>31/01/2025 08:00</t>
  </si>
  <si>
    <t>LAVADO EN CALIENTE E1 A E15</t>
  </si>
  <si>
    <t>TERMOSELVA</t>
  </si>
  <si>
    <t xml:space="preserve">AGUAYTIA                                          </t>
  </si>
  <si>
    <t>Disponibilidad de 25MMSCF para la CT Aguaytia.</t>
  </si>
  <si>
    <t>TRANSMANTARO</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</si>
  <si>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</si>
  <si>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</si>
  <si>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</si>
  <si>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</si>
  <si>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</si>
  <si>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</si>
  <si>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</si>
  <si>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CARAPONGO</t>
  </si>
  <si>
    <t>CL-5022</t>
  </si>
  <si>
    <t>CL-5022 EN CARAPONGO TIENE LOS MANDOS SINCRONIZADOS ALARMADOS. LA ENERGIZACION SE DEBE REALIZAR DESDE CAMPAS.</t>
  </si>
  <si>
    <t>IN-5152</t>
  </si>
  <si>
    <t>31/01/2025 08:48</t>
  </si>
  <si>
    <t>31/01/2025 12:35</t>
  </si>
  <si>
    <t>MP 6A ELECTROMECANICO / GIS. R0114914</t>
  </si>
  <si>
    <t>SA-5117_BarraA</t>
  </si>
  <si>
    <t>BRAZO INFERIOR DEL SECCIONADOR SA-5117 (17.9.24) CON POSIBLE ROTURAS DE LA CREMALLERA INTERIOR. DISPONIBLE PARA MANIOBRAS DE FORMA LOCAL DESDE NIVEL CERO (10.12.24).</t>
  </si>
  <si>
    <t>IN-5048</t>
  </si>
  <si>
    <t>31/01/2025 15:58</t>
  </si>
  <si>
    <t>31/01/2025 16:07</t>
  </si>
  <si>
    <t>MANIOBRA PARA PRUEBA DE COMANDOS Y SE?ALES LUEGO DE MIGRACION DE SICAM (R0116374).</t>
  </si>
  <si>
    <t>IN-5050</t>
  </si>
  <si>
    <t>31/01/2025 16:08</t>
  </si>
  <si>
    <t>31/01/2025 16:13</t>
  </si>
  <si>
    <t>MANIOBRA PARA PRUEBAS DE COMANDOS Y SE?ALES LUEGO DE MIGRACION DE SICAM (R0116374).</t>
  </si>
  <si>
    <t>IN-5006</t>
  </si>
  <si>
    <t>31/01/2025 16:17</t>
  </si>
  <si>
    <t>IN-5004</t>
  </si>
  <si>
    <t>31/01/2025 16:18</t>
  </si>
  <si>
    <t>31/01/2025 16:23</t>
  </si>
  <si>
    <t>COTARUSE</t>
  </si>
  <si>
    <t>CAPAC XC1</t>
  </si>
  <si>
    <t>BANCO SERIE EN BAIPAS, INDISPONIBLE POR PROBLEMAS PRESENTADOS EN EL SISTEMA DE CONTROL MACH2 DE LOS 04 BANCOS SERIE EN COTARUSE.</t>
  </si>
  <si>
    <t>CAPAC XC2</t>
  </si>
  <si>
    <t>CAPAC XC3</t>
  </si>
  <si>
    <t>CAPAC XC4</t>
  </si>
  <si>
    <t>S.E.</t>
  </si>
  <si>
    <t>PROTECCION DIFERENCIAL DESHABILITADA BARRA A Y BARRA B. UNIDAD CENTRAL DE LOS 87B ALARMADOS Y BLOQUEADOS.</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</si>
  <si>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</si>
  <si>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</si>
  <si>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</si>
  <si>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</si>
  <si>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</si>
  <si>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CL-5035</t>
  </si>
  <si>
    <t>31/01/2025 08:51</t>
  </si>
  <si>
    <t>MIGRACION DE FIREWIRE DE LA RED TI-OT. PERDIDA DE SUPERVISION. R0117046</t>
  </si>
  <si>
    <t>ORCOTUNA</t>
  </si>
  <si>
    <t>IN-2884</t>
  </si>
  <si>
    <t>INDISPONIBLE POR FALLA EN EL MECANISMO DE CIERRE Y CARGA DE RESORTE FASE T. LA CL-2221 SE ENCUENTRA TRANSFERIDA AL ACOPLAMIENTO MEDIANTE EL SECCIONADOR DE TRANSFERENCIA.</t>
  </si>
  <si>
    <t>SERV. AUX.</t>
  </si>
  <si>
    <t>31/01/2025 09:00</t>
  </si>
  <si>
    <t>31/01/2025 18:35</t>
  </si>
  <si>
    <t>INSTALAR EQUIPO DE CIBERSEGURIDAD R50 NOZOMI. PERDIDA DE SUPERVISION NO MAYOR A 60 MINUTOS. R0117041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</si>
  <si>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</si>
  <si>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</si>
  <si>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</si>
  <si>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</si>
  <si>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</si>
  <si>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</si>
  <si>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</si>
  <si>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</si>
  <si>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</si>
  <si>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</si>
  <si>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</si>
  <si>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</si>
  <si>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</si>
  <si>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</si>
  <si>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</si>
  <si>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</si>
  <si>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</si>
  <si>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</si>
  <si>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</si>
  <si>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</si>
  <si>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</si>
  <si>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</si>
  <si>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</si>
  <si>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</si>
  <si>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ORAZUL ENERGY PERÚ</t>
  </si>
  <si>
    <t>SHOUGESA</t>
  </si>
  <si>
    <t>EGEMSA</t>
  </si>
  <si>
    <t>CELEPSA</t>
  </si>
  <si>
    <t>PLANTA DE RESERVA FRIA DE GENERACION  DE ETEN S.A.</t>
  </si>
  <si>
    <t>EMPRESA DE GENERACION HUALLAGA</t>
  </si>
  <si>
    <t>LA VIRGEN</t>
  </si>
  <si>
    <t>CHINANGO S.A.C.</t>
  </si>
  <si>
    <t>HIDROELECTRICA HUANCHOR S.A.C.</t>
  </si>
  <si>
    <t>CELEPSA RENOVABLES S.R.L.</t>
  </si>
  <si>
    <t>INLAND ENERGY SAC</t>
  </si>
  <si>
    <t>FENIX POWER PERÚ</t>
  </si>
  <si>
    <t>EMPRESA DE GENERACION HUANZA</t>
  </si>
  <si>
    <t>INFRAESTRUCTURAS Y ENERGIAS DEL PERU S.A.C.</t>
  </si>
  <si>
    <t>SAMAY I S.A.C</t>
  </si>
  <si>
    <t>TERMOCHILCA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</si>
  <si>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</si>
  <si>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</si>
  <si>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</si>
  <si>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</si>
  <si>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</si>
  <si>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</si>
  <si>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</si>
  <si>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</si>
  <si>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</si>
  <si>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</si>
  <si>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</si>
  <si>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HUAURA POWER GROUP S.A.</t>
  </si>
  <si>
    <t>MOQUEGUA FV S.A.C.</t>
  </si>
  <si>
    <t>PANAMERICANA  SOLAR SAC.</t>
  </si>
  <si>
    <t>PARQUE EOLICO MARCONA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</si>
  <si>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</si>
  <si>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</si>
  <si>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</si>
  <si>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</si>
  <si>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</si>
  <si>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</si>
  <si>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</si>
  <si>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</si>
  <si>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</si>
  <si>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</si>
  <si>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</si>
  <si>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</si>
  <si>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</si>
  <si>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</si>
  <si>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</si>
  <si>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</si>
  <si>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</si>
  <si>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</si>
  <si>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</si>
  <si>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</si>
  <si>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</si>
  <si>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</si>
  <si>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</si>
  <si>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</si>
  <si>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</si>
  <si>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</si>
  <si>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</si>
  <si>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</si>
  <si>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</si>
  <si>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</si>
  <si>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</si>
  <si>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</si>
  <si>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</si>
  <si>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</si>
  <si>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</si>
  <si>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</si>
  <si>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</si>
  <si>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</si>
  <si>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</si>
  <si>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</si>
  <si>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</si>
  <si>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</si>
  <si>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</si>
  <si>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</si>
  <si>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</si>
  <si>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</si>
  <si>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</si>
  <si>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</si>
  <si>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</si>
  <si>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</si>
  <si>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</si>
  <si>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</si>
  <si>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</si>
  <si>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</si>
  <si>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</si>
  <si>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</si>
  <si>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</si>
  <si>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</si>
  <si>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</si>
  <si>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</si>
  <si>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</si>
  <si>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</si>
  <si>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</si>
  <si>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</si>
  <si>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</si>
  <si>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</si>
  <si>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</si>
  <si>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</si>
  <si>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</si>
  <si>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</si>
  <si>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</si>
  <si>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</si>
  <si>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</si>
  <si>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</si>
  <si>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</si>
  <si>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</si>
  <si>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</si>
  <si>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</si>
  <si>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</si>
  <si>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</si>
  <si>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</si>
  <si>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</si>
  <si>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</si>
  <si>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</si>
  <si>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</si>
  <si>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</si>
  <si>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</si>
  <si>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</si>
  <si>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</si>
  <si>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</si>
  <si>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</si>
  <si>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</si>
  <si>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</si>
  <si>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</si>
  <si>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</si>
  <si>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</si>
  <si>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</si>
  <si>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</si>
  <si>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</si>
  <si>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</si>
  <si>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</si>
  <si>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</si>
  <si>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</si>
  <si>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</si>
  <si>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</si>
  <si>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</si>
  <si>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</si>
  <si>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</si>
  <si>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</si>
  <si>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</si>
  <si>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</si>
  <si>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</si>
  <si>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</si>
  <si>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</si>
  <si>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</si>
  <si>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</si>
  <si>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</si>
  <si>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</si>
  <si>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</si>
  <si>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</si>
  <si>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</si>
  <si>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</si>
  <si>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</si>
  <si>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</si>
  <si>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</si>
  <si>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</si>
  <si>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</si>
  <si>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</si>
  <si>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</si>
  <si>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</si>
  <si>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</si>
  <si>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</si>
  <si>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</si>
  <si>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</si>
  <si>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</si>
  <si>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</si>
  <si>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</si>
  <si>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</si>
  <si>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</si>
  <si>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</si>
  <si>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</si>
  <si>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</si>
  <si>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</si>
  <si>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</si>
  <si>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</si>
  <si>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</si>
  <si>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</si>
  <si>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</si>
  <si>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</si>
  <si>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</si>
  <si>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</si>
  <si>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</si>
  <si>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</si>
  <si>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</si>
  <si>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</si>
  <si>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</si>
  <si>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</si>
  <si>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</si>
  <si>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</si>
  <si>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</si>
  <si>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</si>
  <si>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</si>
  <si>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</si>
  <si>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</si>
  <si>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</si>
  <si>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</si>
  <si>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</si>
  <si>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</si>
  <si>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</si>
  <si>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</si>
  <si>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</si>
  <si>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</si>
  <si>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</si>
  <si>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</si>
  <si>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</si>
  <si>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</si>
  <si>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</si>
  <si>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</si>
  <si>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</si>
  <si>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</si>
  <si>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</si>
  <si>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</si>
  <si>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</si>
  <si>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</si>
  <si>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</si>
  <si>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31/01/2025</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</si>
  <si>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</si>
  <si>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</si>
  <si>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</si>
  <si>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</si>
  <si>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</si>
  <si>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</si>
  <si>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</si>
  <si>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</si>
  <si>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</si>
  <si>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</si>
  <si>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</si>
  <si>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</si>
  <si>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</si>
  <si>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</si>
  <si>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</si>
  <si>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</si>
  <si>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</si>
  <si>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</si>
  <si>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</si>
  <si>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</si>
  <si>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</si>
  <si>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</si>
  <si>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</si>
  <si>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</si>
  <si>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</si>
  <si>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</si>
  <si>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</si>
  <si>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</si>
  <si>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</si>
  <si>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</si>
  <si>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</si>
  <si>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</si>
  <si>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</si>
  <si>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</si>
  <si>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</si>
  <si>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</si>
  <si>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</si>
  <si>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</si>
  <si>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</si>
  <si>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</si>
  <si>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</si>
  <si>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</si>
  <si>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</si>
  <si>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</si>
  <si>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</si>
  <si>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</si>
  <si>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</si>
  <si>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01/02/2025</t>
  </si>
  <si>
    <t>00:00</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</si>
  <si>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</si>
  <si>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</si>
  <si>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</si>
  <si>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</si>
  <si>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</si>
  <si>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</si>
  <si>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</si>
  <si>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</si>
  <si>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</si>
  <si>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</si>
  <si>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</si>
  <si>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</si>
  <si>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</si>
  <si>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</si>
  <si>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</si>
  <si>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</si>
  <si>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</si>
  <si>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</si>
  <si>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</si>
  <si>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</si>
  <si>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</si>
  <si>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</si>
  <si>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</si>
  <si>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</si>
  <si>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</si>
  <si>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</si>
  <si>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</si>
  <si>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</si>
  <si>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</si>
  <si>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</si>
  <si>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</si>
  <si>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</si>
  <si>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</si>
  <si>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</si>
  <si>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</si>
  <si>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</si>
  <si>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</si>
  <si>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</si>
  <si>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</si>
  <si>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</si>
  <si>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</si>
  <si>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</si>
  <si>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</si>
  <si>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</si>
  <si>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</si>
  <si>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</si>
  <si>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</si>
  <si>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</si>
  <si>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</si>
  <si>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</si>
  <si>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</si>
  <si>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</si>
  <si>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</si>
  <si>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</si>
  <si>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</si>
  <si>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</si>
  <si>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</si>
  <si>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</si>
  <si>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</si>
  <si>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</si>
  <si>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</si>
  <si>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</si>
  <si>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</si>
  <si>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</si>
  <si>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</si>
  <si>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</si>
  <si>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</si>
  <si>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</si>
  <si>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</si>
  <si>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</si>
  <si>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</si>
  <si>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</si>
  <si>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</si>
  <si>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</si>
  <si>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</si>
  <si>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</si>
  <si>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</si>
  <si>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</si>
  <si>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</si>
  <si>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</si>
  <si>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</si>
  <si>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</si>
  <si>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</si>
  <si>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</si>
  <si>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</si>
  <si>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</si>
  <si>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</si>
  <si>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</si>
  <si>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</si>
  <si>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</si>
  <si>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</si>
  <si>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</si>
  <si>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</si>
  <si>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</si>
  <si>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</si>
  <si>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</si>
  <si>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</si>
  <si>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</si>
  <si>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</si>
  <si>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</si>
  <si>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</si>
  <si>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</si>
  <si>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</si>
  <si>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</si>
  <si>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</si>
  <si>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</si>
  <si>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</si>
  <si>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</si>
  <si>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</si>
  <si>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</si>
  <si>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</si>
  <si>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</si>
  <si>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</si>
  <si>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</si>
  <si>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</si>
  <si>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</si>
  <si>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</si>
  <si>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</si>
  <si>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</si>
  <si>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</si>
  <si>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</si>
  <si>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</si>
  <si>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</si>
  <si>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</si>
  <si>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</si>
  <si>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</si>
  <si>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</si>
  <si>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</si>
  <si>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</si>
  <si>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</si>
  <si>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</si>
  <si>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</si>
  <si>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</si>
  <si>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</si>
  <si>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</si>
  <si>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</si>
  <si>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</si>
  <si>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</si>
  <si>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</si>
  <si>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</si>
  <si>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</si>
  <si>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</si>
  <si>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</si>
  <si>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</si>
  <si>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</si>
  <si>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</si>
  <si>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</si>
  <si>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</si>
  <si>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</si>
  <si>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</si>
  <si>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</si>
  <si>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</si>
  <si>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</si>
  <si>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</si>
  <si>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</si>
  <si>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</si>
  <si>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</si>
  <si>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</si>
  <si>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</si>
  <si>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</si>
  <si>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</si>
  <si>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</si>
  <si>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</si>
  <si>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</si>
  <si>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</si>
  <si>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</si>
  <si>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</si>
  <si>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</si>
  <si>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</si>
  <si>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</si>
  <si>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</si>
  <si>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</si>
  <si>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CHEVES</t>
  </si>
  <si>
    <t>C.H. GALLITO CIEGO</t>
  </si>
  <si>
    <t>C.H. MALPASO</t>
  </si>
  <si>
    <t>C.H. OROYA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</si>
  <si>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</si>
  <si>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</si>
  <si>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</si>
  <si>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</si>
  <si>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</si>
  <si>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</si>
  <si>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</si>
  <si>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</si>
  <si>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</si>
  <si>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</si>
  <si>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</si>
  <si>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</si>
  <si>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</si>
  <si>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</si>
  <si>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</si>
  <si>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</si>
  <si>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</si>
  <si>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</si>
  <si>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</si>
  <si>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</si>
  <si>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</si>
  <si>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</si>
  <si>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</si>
  <si>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</si>
  <si>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</si>
  <si>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</si>
  <si>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</si>
  <si>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</si>
  <si>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</si>
  <si>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</si>
  <si>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</si>
  <si>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</si>
  <si>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</si>
  <si>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</si>
  <si>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</si>
  <si>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</si>
  <si>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</si>
  <si>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</si>
  <si>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</si>
  <si>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</si>
  <si>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</si>
  <si>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</si>
  <si>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</si>
  <si>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</si>
  <si>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</si>
  <si>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</si>
  <si>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</si>
  <si>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</si>
  <si>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</si>
  <si>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</si>
  <si>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</si>
  <si>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</si>
  <si>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viernes, 31 de Enero del 2025</t>
  </si>
  <si>
    <t>EVOLUCIÓN DE LA PRODUCCIÓN DE LA ENERGÍA DIARIA DE LOS INTEGRANTES DEL COES (MWh)</t>
  </si>
  <si>
    <t>UNIDAD</t>
  </si>
  <si>
    <t>TIPO</t>
  </si>
  <si>
    <t>Enero</t>
  </si>
  <si>
    <t>TV-01</t>
  </si>
  <si>
    <t>C.T. MAPLE ETANOL</t>
  </si>
  <si>
    <t>C.T. SAN JACINTO</t>
  </si>
  <si>
    <t>C.S. YARUCAYA</t>
  </si>
  <si>
    <t>C.H. CHARCANI IV</t>
  </si>
  <si>
    <t>C.T. CHILINA DIESEL</t>
  </si>
  <si>
    <t>TG</t>
  </si>
  <si>
    <t>C.T. MOLLENDO DIESEL</t>
  </si>
  <si>
    <t>C.T. INDEPENDENCIA</t>
  </si>
  <si>
    <t xml:space="preserve">CENTRAL        </t>
  </si>
  <si>
    <t>C.T. TUMBES</t>
  </si>
  <si>
    <t>MAK1</t>
  </si>
  <si>
    <t>MAK2</t>
  </si>
  <si>
    <t>C.T. MALACAS 1</t>
  </si>
  <si>
    <t>C.T. MALACAS 2</t>
  </si>
  <si>
    <t>TG4</t>
  </si>
  <si>
    <t>C.T. RF DE GENERACION TALARA</t>
  </si>
  <si>
    <t>C.E. CUPISNIQUE</t>
  </si>
  <si>
    <t>C.E. TALARA</t>
  </si>
  <si>
    <t>C.E. SAN JUAN</t>
  </si>
  <si>
    <t>C.E. PUNTA LOMITAS</t>
  </si>
  <si>
    <t>PL-BL1</t>
  </si>
  <si>
    <t>PL-BL2</t>
  </si>
  <si>
    <t>C.E. PUNTA LOMITAS_EXP</t>
  </si>
  <si>
    <t>PUN LOM_EXP-BL1</t>
  </si>
  <si>
    <t>PUN LOM_EXP-BL2</t>
  </si>
  <si>
    <t>C.S. INTIPAMPA</t>
  </si>
  <si>
    <t>C.T. CHILCA 1</t>
  </si>
  <si>
    <t xml:space="preserve">TG1            </t>
  </si>
  <si>
    <t xml:space="preserve">TG2            </t>
  </si>
  <si>
    <t>C.T. CHILCA 2</t>
  </si>
  <si>
    <t>TG41</t>
  </si>
  <si>
    <t>TV42</t>
  </si>
  <si>
    <t>C.T. NEPI</t>
  </si>
  <si>
    <t>TG42</t>
  </si>
  <si>
    <t>TG43</t>
  </si>
  <si>
    <t>C.T. RF PLANTA ILO</t>
  </si>
  <si>
    <t>TG1</t>
  </si>
  <si>
    <t>TG2</t>
  </si>
  <si>
    <t>C.T. FENIX</t>
  </si>
  <si>
    <t>GT11</t>
  </si>
  <si>
    <t>GT12</t>
  </si>
  <si>
    <t>TV10</t>
  </si>
  <si>
    <t>CT REFINERIA TALARA</t>
  </si>
  <si>
    <t>TV1 REF TALARA</t>
  </si>
  <si>
    <t>TV2 REF TALARA</t>
  </si>
  <si>
    <t>C.S. MATARANI</t>
  </si>
  <si>
    <t>C.E. HUAMBOS</t>
  </si>
  <si>
    <t>C.E. DUNA</t>
  </si>
  <si>
    <t>C.T. RF PTO MALDONADO</t>
  </si>
  <si>
    <t>C.T. RF PUCALLPA</t>
  </si>
  <si>
    <t>C.T. KALLPA</t>
  </si>
  <si>
    <t>C.T. LAS FLORES</t>
  </si>
  <si>
    <t>C.S. CARHUAQUERO</t>
  </si>
  <si>
    <t>C.S. MAJES SOLAR</t>
  </si>
  <si>
    <t>C.T. RECKA</t>
  </si>
  <si>
    <t>C.S. MOQUEGUA FV</t>
  </si>
  <si>
    <t>C.E. WAYRA EXTENSION</t>
  </si>
  <si>
    <t>C.E. WAYRA I</t>
  </si>
  <si>
    <t>C.S. Clemesí</t>
  </si>
  <si>
    <t>CS_CLEMESI</t>
  </si>
  <si>
    <t>C.S. RUBI</t>
  </si>
  <si>
    <t>C.T. SANTA ROSA I</t>
  </si>
  <si>
    <t>TG7</t>
  </si>
  <si>
    <t>UTI5</t>
  </si>
  <si>
    <t xml:space="preserve">UTI6           </t>
  </si>
  <si>
    <t>C.T. SANTA ROSA II</t>
  </si>
  <si>
    <t>TG8</t>
  </si>
  <si>
    <t>C.T. VENTANILLA</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</si>
  <si>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</si>
  <si>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</si>
  <si>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</si>
  <si>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</si>
  <si>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</si>
  <si>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</si>
  <si>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</si>
  <si>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</si>
  <si>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</si>
  <si>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</si>
  <si>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</si>
  <si>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</si>
  <si>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PUERTO BRAVO</t>
  </si>
  <si>
    <t>TV1</t>
  </si>
  <si>
    <t>C.T. SAN NICOLAS</t>
  </si>
  <si>
    <t>CUMMINS</t>
  </si>
  <si>
    <t>TV2</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</si>
  <si>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</si>
  <si>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</si>
  <si>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</si>
  <si>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</si>
  <si>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</si>
  <si>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</si>
  <si>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</si>
  <si>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</si>
  <si>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</si>
  <si>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</si>
  <si>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</si>
  <si>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</si>
  <si>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</si>
  <si>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</si>
  <si>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</si>
  <si>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</si>
  <si>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</si>
  <si>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</si>
  <si>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</si>
  <si>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</si>
  <si>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</si>
  <si>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</si>
  <si>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</si>
  <si>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</si>
  <si>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</si>
  <si>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</si>
  <si>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</si>
  <si>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</si>
  <si>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</si>
  <si>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</si>
  <si>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</si>
  <si>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</si>
  <si>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</si>
  <si>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</si>
  <si>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</si>
  <si>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</si>
  <si>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</si>
  <si>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</si>
  <si>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</si>
  <si>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</si>
  <si>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</si>
  <si>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</si>
  <si>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</si>
  <si>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</si>
  <si>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</si>
  <si>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</si>
  <si>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</si>
  <si>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</si>
  <si>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</si>
  <si>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</si>
  <si>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</si>
  <si>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</si>
  <si>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</si>
  <si>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</si>
  <si>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</si>
  <si>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</si>
  <si>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</si>
  <si>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</si>
  <si>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</si>
  <si>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</si>
  <si>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</si>
  <si>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</si>
  <si>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INDEP_G2</t>
  </si>
  <si>
    <t>INDEPENDENCIA GAS</t>
  </si>
  <si>
    <t>31/01/2025 09:41:00</t>
  </si>
  <si>
    <t>31/01/2025 10:01:00</t>
  </si>
  <si>
    <t>31/01/2025 09:34:00</t>
  </si>
  <si>
    <t>A MINIMA CARGA</t>
  </si>
  <si>
    <t>31/01/2025 10:08:00</t>
  </si>
  <si>
    <t>POR POTENCIA O ENERGIA</t>
  </si>
  <si>
    <t>31/01/2025 12:26:00</t>
  </si>
  <si>
    <t>31/01/2025 12:34:00</t>
  </si>
  <si>
    <t>31/01/2025 13:26:00</t>
  </si>
  <si>
    <t>xLT</t>
  </si>
  <si>
    <t>INDEP_G3</t>
  </si>
  <si>
    <t>31/01/2025 13:27:00</t>
  </si>
  <si>
    <t>31/01/2025 14:12:00</t>
  </si>
  <si>
    <t>31/01/2025 14:06:00</t>
  </si>
  <si>
    <t>INDEP_G1</t>
  </si>
  <si>
    <t>31/01/2025 14:47:00</t>
  </si>
  <si>
    <t>31/01/2025 16:23:00</t>
  </si>
  <si>
    <t>31/01/2025 16:16:00</t>
  </si>
  <si>
    <t>MALACAS1 TG6 - GAS</t>
  </si>
  <si>
    <t>31/01/2025 00:44:00</t>
  </si>
  <si>
    <t>31/01/2025 00:18:00</t>
  </si>
  <si>
    <t>MALACAS2 TG4 - GAS</t>
  </si>
  <si>
    <t>31/01/2025 10:14:00</t>
  </si>
  <si>
    <t>31/01/2025 12:46:00</t>
  </si>
  <si>
    <t>31/01/2025 09:23:00</t>
  </si>
  <si>
    <t>31/01/2025 15:47:00</t>
  </si>
  <si>
    <t>31/01/2025 23:30:00</t>
  </si>
  <si>
    <t>A las 17:42 h, S/C bajar a 40 MW por presión de gas, de acuerdo con lo informado por ENEL: 19:23 h se sube a max, 22:26 h se bajo a 45 MW por falta de gas</t>
  </si>
  <si>
    <t>CHILCA1 CCOMB TG1 &amp; TG2 - GAS</t>
  </si>
  <si>
    <t>31/01/2025 07:23:00</t>
  </si>
  <si>
    <t>S/C generar a 400 MW.
A las 08:56 h, S/C generar a plena carga.</t>
  </si>
  <si>
    <t>CHILCA2 TG41 - GAS</t>
  </si>
  <si>
    <t>31/01/2025 10:27:00</t>
  </si>
  <si>
    <t>31/01/2025 12:08:00</t>
  </si>
  <si>
    <t>31/01/2025 10:04:00</t>
  </si>
  <si>
    <t>31/01/2025 12:39:00</t>
  </si>
  <si>
    <t>31/01/2025 12:30:00</t>
  </si>
  <si>
    <t>FENIX CCOMB GT11 &amp; GT12 - GAS</t>
  </si>
  <si>
    <t>31/01/2025 09:15:00</t>
  </si>
  <si>
    <t>POR RSF</t>
  </si>
  <si>
    <t>16:55 h a mínimo según despacho</t>
  </si>
  <si>
    <t>REF_TALARA TV2 - NLH_RFG</t>
  </si>
  <si>
    <t>LAS FLORES CCOMB TG1 - GAS</t>
  </si>
  <si>
    <t>31/01/2025 07:14:00</t>
  </si>
  <si>
    <t>VENTANILLA CCOMB TG3 &amp; TG4 - GAS</t>
  </si>
  <si>
    <t>31/01/2025 09:24:00</t>
  </si>
  <si>
    <t>Restricción operativa de generar 330 MW como mínimo por problemas en la unidad TG4.</t>
  </si>
  <si>
    <t>A las 16:55 h, SC/ generar a mínimo carga.
Restricción operativa de generar 330 MW como mínimo por problemas en la unidad TG4.
A las 18:43 h, S/C generar a plena carga.</t>
  </si>
  <si>
    <t>HUAYCOLORO - BIOGAS</t>
  </si>
  <si>
    <t>31/01/2025 19:51:00</t>
  </si>
  <si>
    <t>31/01/2025 08:02:00</t>
  </si>
  <si>
    <t>LA GRINGA V - BIOGAS</t>
  </si>
  <si>
    <t>DONA CATALINA  - BIOGAS</t>
  </si>
  <si>
    <t>CALLAO - BIOGAS</t>
  </si>
  <si>
    <t>31/01/2025 23:43:00</t>
  </si>
  <si>
    <t>OQUENDO CCOMB TG1 - GAS</t>
  </si>
  <si>
    <t>SAN NICOLAS TV1 - R500</t>
  </si>
  <si>
    <t>31/01/2025 06:28:00</t>
  </si>
  <si>
    <t>31/01/2025 18:30:00</t>
  </si>
  <si>
    <t>30/01/2025 22:16:00</t>
  </si>
  <si>
    <t>31/01/2025 18:19:00</t>
  </si>
  <si>
    <t>La O/A  fue a las 22:16h del 30/01.
Operó para evitar la sobrecarga de la L-6628 debido a mantto de la línea L-6627 la cual salió de servicio a las 11:54h</t>
  </si>
  <si>
    <t>OLLEROS CCOMB TG1 - GAS</t>
  </si>
  <si>
    <t>31/01/2025 09:26:00</t>
  </si>
  <si>
    <t>31/01/2025 19:35:00</t>
  </si>
  <si>
    <t>31/01/2025 23:17:00</t>
  </si>
  <si>
    <t>31/01/2025 23:33:00</t>
  </si>
  <si>
    <t>AGUAYTIA TG1 - GAS</t>
  </si>
  <si>
    <t>31/01/2025 00:39:00</t>
  </si>
  <si>
    <t>31/01/2025 00:31:00</t>
  </si>
  <si>
    <t>Hora Inicio y Fin de Indisponibilidades de las Unidades de Generación SEIN</t>
  </si>
  <si>
    <t>Rehabilitación Toma 4</t>
  </si>
  <si>
    <t>Mantenimiento Correctivo por fatiga en la leva del cilindro A8 - 1ra ampliación</t>
  </si>
  <si>
    <t>REVISIÓN Y REFORZAMIENTO DE AMARRES DE BOBINA DE ESTATOR GRUPO G1</t>
  </si>
  <si>
    <t>Unidad indisponible a gas por falla del compresor de gas (Disponible a diésel).</t>
  </si>
  <si>
    <t>EJECUTADO</t>
  </si>
  <si>
    <t>Viernes 31 de Enero del 2025 / SEM N° 4</t>
  </si>
  <si>
    <t xml:space="preserve">ENERGIA RENOVABLES       </t>
  </si>
  <si>
    <t xml:space="preserve">COGENERACION             </t>
  </si>
  <si>
    <t xml:space="preserve">NO INTEGRANTES           </t>
  </si>
  <si>
    <t>Viernes</t>
  </si>
  <si>
    <t>STARO</t>
  </si>
  <si>
    <t>SHAQSH</t>
  </si>
  <si>
    <t>ORAZU</t>
  </si>
  <si>
    <t xml:space="preserve">TER   </t>
  </si>
  <si>
    <t>EGM</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</si>
  <si>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</si>
  <si>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</si>
  <si>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</si>
  <si>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</si>
  <si>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</si>
  <si>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</si>
  <si>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</si>
  <si>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</si>
  <si>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</si>
  <si>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</si>
  <si>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</si>
  <si>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</si>
  <si>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</si>
  <si>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</si>
  <si>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</si>
  <si>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</si>
  <si>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</si>
  <si>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</si>
  <si>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</si>
  <si>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</si>
  <si>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</si>
  <si>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</si>
  <si>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</si>
  <si>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</si>
  <si>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</si>
  <si>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</si>
  <si>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</si>
  <si>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</si>
  <si>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</si>
  <si>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</si>
  <si>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</si>
  <si>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</si>
  <si>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</si>
  <si>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</si>
  <si>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</si>
  <si>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</si>
  <si>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</si>
  <si>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</si>
  <si>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</si>
  <si>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</si>
  <si>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</si>
  <si>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</si>
  <si>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</si>
  <si>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</si>
  <si>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</si>
  <si>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</si>
  <si>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</si>
  <si>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</si>
  <si>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</si>
  <si>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</si>
  <si>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</si>
  <si>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</si>
  <si>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</si>
  <si>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</si>
  <si>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</si>
  <si>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</si>
  <si>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</si>
  <si>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</si>
  <si>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</si>
  <si>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</si>
  <si>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</si>
  <si>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</si>
  <si>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</si>
  <si>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</si>
  <si>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</si>
  <si>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</si>
  <si>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</si>
  <si>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</si>
  <si>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</si>
  <si>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</si>
  <si>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</si>
  <si>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</si>
  <si>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</si>
  <si>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</si>
  <si>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</si>
  <si>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</si>
  <si>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</si>
  <si>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</si>
  <si>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</si>
  <si>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</si>
  <si>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</si>
  <si>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</si>
  <si>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</si>
  <si>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</si>
  <si>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</si>
  <si>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</si>
  <si>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</si>
  <si>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</si>
  <si>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</si>
  <si>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</si>
  <si>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</si>
  <si>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</si>
  <si>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</si>
  <si>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</si>
  <si>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</si>
  <si>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</si>
  <si>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</si>
  <si>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</si>
  <si>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</si>
  <si>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</si>
  <si>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4885919.99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</si>
  <si>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</si>
  <si>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</si>
  <si>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</si>
  <si>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</si>
  <si>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</si>
  <si>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</si>
  <si>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</si>
  <si>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</si>
  <si>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</si>
  <si>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</si>
  <si>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</si>
  <si>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</si>
  <si>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</si>
  <si>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</si>
  <si>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</si>
  <si>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</si>
  <si>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</si>
  <si>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</si>
  <si>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</si>
  <si>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</si>
  <si>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</si>
  <si>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</si>
  <si>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</si>
  <si>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</si>
  <si>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</si>
  <si>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</si>
  <si>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</si>
  <si>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</si>
  <si>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</si>
  <si>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</si>
  <si>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</si>
  <si>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</si>
  <si>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</si>
  <si>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</si>
  <si>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</si>
  <si>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</si>
  <si>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</si>
  <si>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</si>
  <si>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</si>
  <si>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</si>
  <si>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</si>
  <si>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</si>
  <si>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</si>
  <si>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</si>
  <si>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</si>
  <si>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</si>
  <si>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</si>
  <si>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</si>
  <si>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</si>
  <si>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</si>
  <si>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</si>
  <si>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</si>
  <si>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</si>
  <si>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</si>
  <si>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</si>
  <si>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</si>
  <si>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</si>
  <si>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</si>
  <si>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</si>
  <si>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</si>
  <si>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</si>
  <si>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</si>
  <si>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</si>
  <si>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</si>
  <si>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</si>
  <si>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</si>
  <si>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</si>
  <si>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</si>
  <si>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</si>
  <si>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</si>
  <si>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</si>
  <si>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</si>
  <si>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</si>
  <si>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</si>
  <si>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</si>
  <si>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</si>
  <si>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</si>
  <si>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</si>
  <si>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</si>
  <si>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</si>
  <si>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</si>
  <si>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</si>
  <si>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</si>
  <si>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</si>
  <si>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</si>
  <si>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</si>
  <si>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</si>
  <si>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</si>
  <si>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</si>
  <si>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</si>
  <si>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</si>
  <si>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</si>
  <si>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</si>
  <si>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</si>
  <si>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</si>
  <si>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</si>
  <si>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</si>
  <si>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</si>
  <si>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</si>
  <si>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</si>
  <si>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</si>
  <si>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</si>
  <si>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</si>
  <si>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</si>
  <si>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</si>
  <si>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</si>
  <si>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</si>
  <si>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</si>
  <si>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</si>
  <si>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</si>
  <si>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</si>
  <si>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</si>
  <si>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</si>
  <si>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</si>
  <si>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</si>
  <si>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</si>
  <si>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</si>
  <si>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</si>
  <si>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</si>
  <si>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</si>
  <si>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</si>
  <si>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</si>
  <si>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</si>
  <si>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</si>
  <si>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</si>
  <si>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</si>
  <si>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</si>
  <si>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</si>
  <si>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</si>
  <si>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</si>
  <si>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</si>
  <si>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</si>
  <si>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</si>
  <si>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</si>
  <si>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</si>
  <si>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</si>
  <si>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PATIVILCA</t>
  </si>
  <si>
    <t>CUENCA RIO PAUCARTAMBO</t>
  </si>
  <si>
    <t>CUENCA RIO YAULI_PUCARA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</si>
  <si>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</si>
  <si>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</si>
  <si>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</si>
  <si>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</si>
  <si>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</si>
  <si>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</si>
  <si>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</si>
  <si>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</si>
  <si>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</si>
  <si>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</si>
  <si>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</si>
  <si>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</si>
  <si>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</si>
  <si>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</si>
  <si>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Reporte de Consumo de Combustibles</t>
  </si>
  <si>
    <t>CONSUMO DE COMBUSTIBLES - LÍQUIDO, SÓLIDO, GASEOSO</t>
  </si>
  <si>
    <t>MEDIDOR</t>
  </si>
  <si>
    <t>31/Jan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</si>
  <si>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</si>
  <si>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</si>
  <si>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</si>
  <si>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</si>
  <si>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</si>
  <si>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</si>
  <si>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</si>
  <si>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</si>
  <si>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</si>
  <si>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</si>
  <si>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</si>
  <si>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</si>
  <si>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</si>
  <si>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</si>
  <si>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</si>
  <si>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</si>
  <si>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</si>
  <si>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</si>
  <si>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</si>
  <si>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</si>
  <si>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</si>
  <si>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</si>
  <si>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</si>
  <si>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</si>
  <si>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</si>
  <si>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</si>
  <si>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</si>
  <si>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</si>
  <si>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</si>
  <si>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</si>
  <si>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</si>
  <si>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</si>
  <si>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</si>
  <si>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</si>
  <si>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</si>
  <si>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</si>
  <si>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</si>
  <si>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</si>
  <si>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</si>
  <si>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</si>
  <si>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</si>
  <si>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</si>
  <si>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</si>
  <si>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</si>
  <si>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</si>
  <si>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</si>
  <si>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</si>
  <si>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</si>
  <si>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</si>
  <si>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</si>
  <si>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</si>
  <si>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</si>
  <si>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</si>
  <si>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</si>
  <si>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</si>
  <si>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</si>
  <si>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</si>
  <si>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</si>
  <si>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</si>
  <si>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</si>
  <si>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</si>
  <si>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</si>
  <si>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</si>
  <si>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</si>
  <si>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</si>
  <si>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</si>
  <si>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</si>
  <si>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</si>
  <si>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</si>
  <si>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</si>
  <si>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</si>
  <si>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</si>
  <si>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</si>
  <si>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31/01/2025 01:00</t>
  </si>
  <si>
    <t>31/01/2025 02:00</t>
  </si>
  <si>
    <t>31/01/2025 03:00</t>
  </si>
  <si>
    <t>31/01/2025 04:00</t>
  </si>
  <si>
    <t>31/01/2025 05:00</t>
  </si>
  <si>
    <t>31/01/2025 06:00</t>
  </si>
  <si>
    <t>31/01/2025 07:00</t>
  </si>
  <si>
    <t>31/01/2025 11:00</t>
  </si>
  <si>
    <t>31/01/2025 13:00</t>
  </si>
  <si>
    <t>31/01/2025 14:00</t>
  </si>
  <si>
    <t>31/01/2025 15:00</t>
  </si>
  <si>
    <t>31/01/2025 16:00</t>
  </si>
  <si>
    <t>31/01/2025 19:00</t>
  </si>
  <si>
    <t>31/01/2025 20:00</t>
  </si>
  <si>
    <t>31/01/2025 21:00</t>
  </si>
  <si>
    <t>31/01/2025 22:00</t>
  </si>
  <si>
    <t>31/01/2025 23:00</t>
  </si>
  <si>
    <t>TEMPERATURA AMBIENTE (ºC)</t>
  </si>
  <si>
    <t>Disponibilidad de Gas Natural de las Centrales Termoeléctricas</t>
  </si>
  <si>
    <t>GASEODUCTO</t>
  </si>
  <si>
    <t>VOLUMEN DE GAS (Mm3)</t>
  </si>
  <si>
    <t>INICIAL</t>
  </si>
  <si>
    <t>GASEODUCTO DE CAMISEA (EGESUR)</t>
  </si>
  <si>
    <t>01/02/2025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</si>
  <si>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</si>
  <si>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</si>
  <si>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</si>
  <si>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</si>
  <si>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</si>
  <si>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</si>
  <si>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</si>
  <si>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</si>
  <si>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</si>
  <si>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</si>
  <si>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</si>
  <si>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</si>
  <si>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</si>
  <si>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</si>
  <si>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</si>
  <si>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</si>
  <si>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</si>
  <si>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</si>
  <si>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</si>
  <si>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</si>
  <si>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</si>
  <si>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</si>
  <si>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</si>
  <si>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</si>
  <si>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</si>
  <si>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</si>
  <si>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</si>
  <si>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</si>
  <si>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</si>
  <si>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</si>
  <si>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</si>
  <si>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</si>
  <si>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</si>
  <si>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</si>
  <si>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</si>
  <si>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</si>
  <si>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</si>
  <si>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</si>
  <si>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</si>
  <si>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</si>
  <si>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</si>
  <si>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</si>
  <si>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</si>
  <si>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</si>
  <si>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</si>
  <si>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</si>
  <si>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</si>
  <si>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</si>
  <si>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</si>
  <si>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</si>
  <si>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</si>
  <si>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</si>
  <si>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</si>
  <si>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</si>
  <si>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</si>
  <si>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</si>
  <si>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</si>
  <si>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</si>
  <si>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</si>
  <si>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</si>
  <si>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</si>
  <si>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</si>
  <si>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</si>
  <si>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</si>
  <si>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</si>
  <si>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</si>
  <si>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</si>
  <si>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</si>
  <si>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</si>
  <si>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</si>
  <si>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</si>
  <si>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</si>
  <si>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</si>
  <si>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</si>
  <si>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</si>
  <si>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</si>
  <si>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</si>
  <si>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</si>
  <si>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</si>
  <si>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</si>
  <si>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</si>
  <si>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</si>
  <si>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</si>
  <si>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</si>
  <si>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</si>
  <si>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</si>
  <si>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</si>
  <si>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</si>
  <si>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</si>
  <si>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</si>
  <si>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</si>
  <si>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</si>
  <si>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</si>
  <si>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</si>
  <si>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</si>
  <si>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</si>
  <si>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</si>
  <si>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</si>
  <si>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</si>
  <si>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</si>
  <si>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</si>
  <si>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</si>
  <si>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</si>
  <si>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</si>
  <si>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</si>
  <si>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</si>
  <si>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</si>
  <si>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</si>
  <si>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</si>
  <si>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</si>
  <si>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</si>
  <si>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</si>
  <si>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</si>
  <si>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</si>
  <si>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</si>
  <si>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</si>
  <si>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</si>
  <si>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</si>
  <si>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</si>
  <si>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</si>
  <si>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</si>
  <si>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</si>
  <si>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</si>
  <si>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</si>
  <si>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</si>
  <si>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</si>
  <si>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</si>
  <si>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</si>
  <si>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</si>
  <si>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</si>
  <si>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</si>
  <si>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</si>
  <si>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</si>
  <si>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</si>
  <si>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</si>
  <si>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</si>
  <si>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</si>
  <si>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</si>
  <si>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</si>
  <si>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</si>
  <si>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</si>
  <si>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</si>
  <si>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</si>
  <si>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</si>
  <si>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</si>
  <si>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</si>
  <si>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</si>
  <si>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</si>
  <si>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</si>
  <si>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</si>
  <si>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</si>
  <si>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</si>
  <si>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</si>
  <si>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</si>
  <si>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</si>
  <si>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</si>
  <si>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</si>
  <si>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</si>
  <si>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</si>
  <si>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</si>
  <si>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</si>
  <si>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</si>
  <si>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</si>
  <si>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</si>
  <si>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</si>
  <si>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</si>
  <si>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</si>
  <si>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</si>
  <si>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</si>
  <si>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</si>
  <si>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</si>
  <si>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</si>
  <si>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</si>
  <si>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</si>
  <si>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</si>
  <si>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</si>
  <si>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</si>
  <si>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</si>
  <si>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</si>
  <si>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</si>
  <si>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</si>
  <si>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</si>
  <si>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</si>
  <si>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</si>
  <si>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</si>
  <si>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</si>
  <si>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</si>
  <si>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</si>
  <si>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</si>
  <si>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</si>
  <si>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</si>
  <si>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</si>
  <si>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</si>
  <si>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</si>
  <si>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</si>
  <si>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</si>
  <si>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</si>
  <si>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</si>
  <si>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</si>
  <si>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</si>
  <si>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</si>
  <si>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</si>
  <si>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</si>
  <si>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</si>
  <si>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</si>
  <si>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</si>
  <si>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</si>
  <si>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</si>
  <si>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</si>
  <si>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</si>
  <si>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</si>
  <si>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</si>
  <si>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</si>
  <si>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</si>
  <si>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</si>
  <si>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</si>
  <si>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</si>
  <si>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</si>
  <si>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</si>
  <si>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</si>
  <si>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</si>
  <si>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</si>
  <si>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</si>
  <si>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</si>
  <si>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</si>
  <si>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</si>
  <si>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</si>
  <si>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</si>
  <si>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</si>
  <si>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</si>
  <si>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</si>
  <si>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</si>
  <si>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</si>
  <si>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</si>
  <si>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</si>
  <si>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</si>
  <si>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</si>
  <si>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</si>
  <si>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</si>
  <si>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</si>
  <si>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</si>
  <si>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</si>
  <si>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</si>
  <si>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</si>
  <si>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</si>
  <si>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</si>
  <si>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</si>
  <si>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</si>
  <si>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</si>
  <si>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</si>
  <si>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</si>
  <si>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</si>
  <si>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</si>
  <si>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</si>
  <si>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</si>
  <si>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</si>
  <si>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</si>
  <si>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</si>
  <si>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</si>
  <si>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</si>
  <si>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</si>
  <si>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</si>
  <si>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</si>
  <si>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</si>
  <si>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</si>
  <si>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</si>
  <si>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</si>
  <si>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</si>
  <si>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</si>
  <si>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</si>
  <si>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</si>
  <si>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</si>
  <si>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</si>
  <si>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</si>
  <si>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</si>
  <si>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</si>
  <si>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</si>
  <si>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</si>
  <si>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</si>
  <si>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</si>
  <si>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</si>
  <si>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</si>
  <si>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</si>
  <si>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</si>
  <si>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</si>
  <si>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</si>
  <si>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</si>
  <si>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</si>
  <si>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</si>
  <si>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</si>
  <si>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</si>
  <si>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</si>
  <si>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</si>
  <si>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</si>
  <si>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</si>
  <si>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</si>
  <si>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</si>
  <si>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</si>
  <si>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</si>
  <si>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</si>
  <si>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</si>
  <si>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</si>
  <si>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</si>
  <si>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</si>
  <si>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</si>
  <si>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</si>
  <si>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</si>
  <si>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</si>
  <si>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</si>
  <si>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</si>
  <si>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</si>
  <si>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</si>
  <si>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</si>
  <si>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</si>
  <si>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</si>
  <si>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</si>
  <si>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</si>
  <si>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</si>
  <si>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</si>
  <si>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</si>
  <si>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</si>
  <si>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</si>
  <si>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</si>
  <si>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</si>
  <si>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</si>
  <si>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</si>
  <si>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</si>
  <si>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</si>
  <si>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</si>
  <si>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</si>
  <si>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</si>
  <si>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</si>
  <si>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</si>
  <si>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</si>
  <si>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</si>
  <si>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</si>
  <si>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</si>
  <si>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</si>
  <si>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</si>
  <si>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</si>
  <si>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</si>
  <si>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</si>
  <si>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</si>
  <si>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</si>
  <si>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</si>
  <si>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</si>
  <si>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</si>
  <si>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</si>
  <si>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</si>
  <si>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</si>
  <si>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</si>
  <si>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</si>
  <si>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</si>
  <si>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</si>
  <si>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</si>
  <si>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</si>
  <si>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</si>
  <si>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</si>
  <si>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</si>
  <si>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</si>
  <si>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</si>
  <si>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</si>
  <si>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</si>
  <si>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</si>
  <si>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</si>
  <si>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</si>
  <si>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</si>
  <si>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</si>
  <si>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</si>
  <si>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</si>
  <si>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</si>
  <si>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</si>
  <si>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</si>
  <si>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</si>
  <si>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</si>
  <si>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</si>
  <si>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</si>
  <si>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</si>
  <si>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</si>
  <si>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</si>
  <si>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</si>
  <si>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</si>
  <si>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</si>
  <si>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</si>
  <si>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</si>
  <si>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</si>
  <si>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</si>
  <si>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</si>
  <si>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</si>
  <si>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</si>
  <si>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</si>
  <si>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</si>
  <si>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</si>
  <si>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</si>
  <si>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</si>
  <si>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</si>
  <si>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</si>
  <si>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</si>
  <si>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</si>
  <si>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</si>
  <si>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</si>
  <si>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</si>
  <si>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</si>
  <si>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</si>
  <si>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</si>
  <si>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</si>
  <si>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</si>
  <si>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</si>
  <si>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</si>
  <si>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</si>
  <si>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</si>
  <si>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</si>
  <si>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</si>
  <si>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</si>
  <si>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</si>
  <si>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</si>
  <si>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</si>
  <si>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</si>
  <si>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</si>
  <si>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</si>
  <si>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</si>
  <si>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</si>
  <si>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</si>
  <si>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</si>
  <si>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</si>
  <si>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</si>
  <si>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</si>
  <si>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</si>
  <si>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</si>
  <si>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</si>
  <si>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</si>
  <si>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</si>
  <si>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</si>
  <si>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</si>
  <si>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</si>
  <si>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</si>
  <si>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</si>
  <si>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</si>
  <si>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</si>
  <si>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</si>
  <si>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</si>
  <si>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</si>
  <si>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</si>
  <si>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</si>
  <si>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</si>
  <si>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</si>
  <si>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</si>
  <si>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</si>
  <si>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</si>
  <si>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</si>
  <si>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</si>
  <si>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</si>
  <si>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</si>
  <si>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</si>
  <si>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</si>
  <si>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</si>
  <si>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</si>
  <si>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</si>
  <si>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</si>
  <si>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</si>
  <si>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</si>
  <si>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</si>
  <si>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</si>
  <si>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</si>
  <si>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</si>
  <si>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</si>
  <si>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</si>
  <si>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</si>
  <si>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</si>
  <si>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</si>
  <si>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</si>
  <si>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</si>
  <si>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</si>
  <si>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</si>
  <si>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</si>
  <si>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</si>
  <si>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</si>
  <si>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</si>
  <si>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</si>
  <si>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</si>
  <si>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</si>
  <si>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</si>
  <si>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</si>
  <si>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</si>
  <si>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</si>
  <si>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</si>
  <si>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</si>
  <si>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</si>
  <si>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</si>
  <si>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</si>
  <si>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</si>
  <si>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</si>
  <si>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</si>
  <si>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</si>
  <si>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</si>
  <si>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</si>
  <si>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</si>
  <si>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</si>
  <si>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</si>
  <si>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</si>
  <si>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</si>
  <si>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</si>
  <si>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</si>
  <si>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</si>
  <si>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</si>
  <si>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</si>
  <si>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</si>
  <si>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</si>
  <si>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</si>
  <si>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</si>
  <si>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</si>
  <si>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</si>
  <si>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</si>
  <si>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</si>
  <si>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</si>
  <si>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</si>
  <si>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</si>
  <si>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</si>
  <si>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</si>
  <si>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</si>
  <si>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</si>
  <si>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</si>
  <si>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</si>
  <si>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</si>
  <si>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</si>
  <si>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</si>
  <si>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</si>
  <si>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</si>
  <si>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</si>
  <si>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</si>
  <si>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</si>
  <si>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</si>
  <si>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</si>
  <si>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</si>
  <si>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</si>
  <si>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</si>
  <si>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</si>
  <si>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</si>
  <si>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</si>
  <si>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</si>
  <si>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</si>
  <si>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</si>
  <si>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</si>
  <si>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</si>
  <si>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</si>
  <si>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</si>
  <si>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</si>
  <si>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</si>
  <si>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</si>
  <si>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</si>
  <si>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</si>
  <si>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</si>
  <si>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</si>
  <si>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</si>
  <si>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</si>
  <si>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</si>
  <si>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</si>
  <si>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</si>
  <si>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</si>
  <si>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</si>
  <si>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</si>
  <si>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</si>
  <si>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</si>
  <si>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</si>
  <si>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</si>
  <si>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</si>
  <si>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</si>
  <si>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</si>
  <si>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</si>
  <si>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</si>
  <si>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</si>
  <si>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</si>
  <si>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</si>
  <si>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</si>
  <si>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</si>
  <si>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</si>
  <si>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</si>
  <si>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</si>
  <si>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</si>
  <si>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</si>
  <si>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</si>
  <si>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</si>
  <si>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</si>
  <si>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</si>
  <si>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</si>
  <si>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</si>
  <si>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</si>
  <si>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</si>
  <si>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</si>
  <si>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</si>
  <si>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</si>
  <si>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</si>
  <si>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</si>
  <si>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</si>
  <si>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</si>
  <si>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</si>
  <si>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</si>
  <si>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</si>
  <si>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</si>
  <si>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</si>
  <si>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</si>
  <si>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</si>
  <si>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</si>
  <si>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</si>
  <si>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</si>
  <si>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</si>
  <si>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</si>
  <si>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</si>
  <si>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</si>
  <si>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</si>
  <si>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</si>
  <si>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</si>
  <si>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</si>
  <si>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</si>
  <si>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</si>
  <si>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</si>
  <si>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</si>
  <si>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</si>
  <si>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</si>
  <si>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</si>
  <si>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</si>
  <si>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</si>
  <si>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</si>
  <si>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</si>
  <si>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</si>
  <si>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</si>
  <si>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</si>
  <si>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</si>
  <si>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</si>
  <si>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</si>
  <si>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</si>
  <si>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</si>
  <si>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</si>
  <si>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</si>
  <si>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</si>
  <si>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</si>
  <si>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</si>
  <si>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</si>
  <si>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</si>
  <si>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</si>
  <si>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</si>
  <si>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</si>
  <si>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</si>
  <si>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</si>
  <si>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</si>
  <si>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</si>
  <si>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</si>
  <si>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</si>
  <si>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</si>
  <si>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</si>
  <si>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</si>
  <si>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</si>
  <si>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</si>
  <si>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</si>
  <si>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</si>
  <si>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</si>
  <si>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</si>
  <si>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</si>
  <si>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</si>
  <si>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</si>
  <si>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</si>
  <si>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</si>
  <si>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</si>
  <si>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</si>
  <si>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</si>
  <si>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</si>
  <si>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</si>
  <si>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</si>
  <si>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</si>
  <si>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</si>
  <si>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</si>
  <si>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</si>
  <si>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</si>
  <si>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</si>
  <si>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</si>
  <si>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</si>
  <si>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</si>
  <si>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</si>
  <si>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</si>
  <si>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</si>
  <si>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</si>
  <si>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</si>
  <si>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</si>
  <si>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</si>
  <si>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</si>
  <si>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</si>
  <si>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</si>
  <si>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</si>
  <si>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</si>
  <si>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</si>
  <si>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</si>
  <si>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</si>
  <si>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</si>
  <si>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</si>
  <si>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</si>
  <si>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</si>
  <si>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</si>
  <si>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</si>
  <si>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</si>
  <si>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</si>
  <si>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</si>
  <si>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</si>
  <si>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</si>
  <si>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</si>
  <si>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</si>
  <si>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</si>
  <si>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</si>
  <si>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</si>
  <si>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</si>
  <si>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</si>
  <si>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</si>
  <si>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</si>
  <si>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</si>
  <si>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</si>
  <si>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</si>
  <si>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</si>
  <si>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</si>
  <si>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</si>
  <si>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</si>
  <si>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</si>
  <si>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</si>
  <si>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</si>
  <si>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</si>
  <si>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</si>
  <si>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</si>
  <si>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</si>
  <si>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</si>
  <si>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</si>
  <si>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</si>
  <si>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</si>
  <si>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</si>
  <si>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</si>
  <si>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</si>
  <si>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</si>
  <si>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</si>
  <si>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</si>
  <si>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</si>
  <si>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</si>
  <si>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</si>
  <si>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</si>
  <si>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</si>
  <si>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</si>
  <si>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</si>
  <si>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</si>
  <si>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</si>
  <si>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</si>
  <si>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</si>
  <si>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</si>
  <si>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</si>
  <si>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</si>
  <si>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</si>
  <si>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</si>
  <si>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</si>
  <si>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</si>
  <si>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</si>
  <si>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</si>
  <si>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</si>
  <si>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</si>
  <si>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</si>
  <si>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</si>
  <si>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</si>
  <si>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</si>
  <si>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</si>
  <si>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</si>
  <si>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</si>
  <si>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</si>
  <si>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</si>
  <si>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</si>
  <si>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</si>
  <si>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</si>
  <si>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</si>
  <si>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</si>
  <si>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</si>
  <si>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</si>
  <si>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</si>
  <si>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</si>
  <si>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</si>
  <si>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</si>
  <si>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</si>
  <si>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</si>
  <si>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</si>
  <si>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</si>
  <si>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</si>
  <si>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</si>
  <si>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</si>
  <si>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</si>
  <si>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</si>
  <si>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</si>
  <si>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</si>
  <si>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</si>
  <si>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</si>
  <si>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</si>
  <si>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</si>
  <si>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</si>
  <si>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</si>
  <si>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</si>
  <si>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</si>
  <si>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</si>
  <si>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</si>
  <si>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</si>
  <si>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</si>
  <si>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</si>
  <si>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</si>
  <si>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</si>
  <si>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</si>
  <si>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</si>
  <si>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</si>
  <si>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</si>
  <si>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</si>
  <si>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</si>
  <si>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</si>
  <si>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</si>
  <si>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</si>
  <si>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</si>
  <si>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</si>
  <si>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</si>
  <si>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</si>
  <si>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</si>
  <si>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</si>
  <si>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</si>
  <si>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</si>
  <si>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</si>
  <si>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</si>
  <si>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</si>
  <si>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</si>
  <si>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</si>
  <si>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</si>
  <si>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</si>
  <si>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</si>
  <si>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</si>
  <si>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</si>
  <si>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</si>
  <si>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</si>
  <si>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</si>
  <si>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</si>
  <si>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</si>
  <si>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</si>
  <si>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</si>
  <si>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</si>
  <si>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</si>
  <si>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</si>
  <si>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</si>
  <si>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</si>
  <si>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</si>
  <si>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</si>
  <si>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</si>
  <si>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</si>
  <si>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</si>
  <si>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</si>
  <si>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</si>
  <si>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</si>
  <si>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</si>
  <si>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</si>
  <si>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</si>
  <si>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</si>
  <si>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</si>
  <si>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</si>
  <si>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</si>
  <si>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</si>
  <si>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</si>
  <si>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</si>
  <si>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</si>
  <si>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</si>
  <si>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</si>
  <si>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</si>
  <si>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</si>
  <si>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</si>
  <si>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</si>
  <si>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</si>
  <si>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</si>
  <si>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</si>
  <si>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</si>
  <si>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</si>
  <si>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</si>
  <si>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</si>
  <si>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</si>
  <si>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</si>
  <si>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</si>
  <si>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</si>
  <si>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</si>
  <si>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</si>
  <si>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</si>
  <si>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</si>
  <si>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</si>
  <si>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</si>
  <si>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</si>
  <si>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</si>
  <si>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</si>
  <si>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</si>
  <si>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</si>
  <si>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</si>
  <si>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</si>
  <si>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</si>
  <si>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</si>
  <si>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</si>
  <si>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</si>
  <si>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</si>
  <si>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</si>
  <si>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</si>
  <si>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</si>
  <si>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</si>
  <si>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</si>
  <si>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</si>
  <si>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</si>
  <si>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</si>
  <si>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</si>
  <si>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</si>
  <si>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</si>
  <si>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</si>
  <si>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</si>
  <si>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</si>
  <si>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</si>
  <si>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</si>
  <si>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</si>
  <si>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</si>
  <si>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</si>
  <si>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</si>
  <si>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</si>
  <si>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</si>
  <si>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</si>
  <si>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</si>
  <si>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</si>
  <si>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</si>
  <si>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</si>
  <si>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</si>
  <si>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</si>
  <si>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</si>
  <si>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</si>
  <si>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</si>
  <si>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</si>
  <si>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</si>
  <si>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</si>
  <si>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</si>
  <si>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</si>
  <si>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</si>
  <si>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</si>
  <si>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</si>
  <si>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</si>
  <si>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</si>
  <si>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</si>
  <si>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</si>
  <si>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</si>
  <si>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</si>
  <si>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</si>
  <si>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</si>
  <si>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</si>
  <si>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</si>
  <si>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</si>
  <si>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</si>
  <si>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</si>
  <si>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</si>
  <si>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</si>
  <si>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</si>
  <si>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</si>
  <si>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</si>
  <si>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</si>
  <si>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</si>
  <si>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</si>
  <si>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</si>
  <si>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</si>
  <si>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</si>
  <si>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</si>
  <si>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</si>
  <si>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</si>
  <si>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</si>
  <si>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</si>
  <si>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</si>
  <si>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</si>
  <si>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</si>
  <si>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</si>
  <si>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</si>
  <si>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</si>
  <si>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</si>
  <si>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</si>
  <si>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</si>
  <si>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</si>
  <si>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</si>
  <si>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</si>
  <si>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</si>
  <si>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</si>
  <si>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</si>
  <si>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</si>
  <si>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</si>
  <si>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</si>
  <si>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</si>
  <si>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</si>
  <si>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</si>
  <si>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</si>
  <si>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</si>
  <si>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</si>
  <si>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</si>
  <si>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</si>
  <si>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</si>
  <si>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</si>
  <si>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</si>
  <si>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</si>
  <si>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</si>
  <si>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</si>
  <si>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</si>
  <si>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</si>
  <si>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</si>
  <si>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</si>
  <si>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</si>
  <si>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</si>
  <si>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</si>
  <si>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</si>
  <si>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</si>
  <si>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</si>
  <si>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</si>
  <si>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</si>
  <si>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</si>
  <si>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</si>
  <si>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</si>
  <si>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</si>
  <si>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</si>
  <si>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</si>
  <si>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</si>
  <si>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</si>
  <si>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</si>
  <si>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</si>
  <si>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</si>
  <si>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</si>
  <si>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</si>
  <si>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</si>
  <si>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</si>
  <si>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</si>
  <si>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</si>
  <si>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</si>
  <si>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</si>
  <si>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</si>
  <si>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</si>
  <si>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</si>
  <si>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</si>
  <si>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</si>
  <si>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</si>
  <si>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</si>
  <si>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</si>
  <si>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</si>
  <si>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</si>
  <si>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</si>
  <si>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</si>
  <si>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</si>
  <si>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</si>
  <si>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</si>
  <si>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</si>
  <si>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</si>
  <si>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</si>
  <si>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</si>
  <si>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</si>
  <si>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</si>
  <si>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</si>
  <si>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</si>
  <si>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</si>
  <si>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</si>
  <si>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</si>
  <si>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</si>
  <si>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</si>
  <si>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</si>
  <si>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</si>
  <si>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</si>
  <si>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</si>
  <si>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</si>
  <si>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</si>
  <si>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</si>
  <si>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</si>
  <si>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</si>
  <si>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</si>
  <si>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</si>
  <si>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</si>
  <si>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</si>
  <si>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</si>
  <si>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</si>
  <si>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</si>
  <si>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</si>
  <si>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</si>
  <si>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</si>
  <si>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</si>
  <si>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</si>
  <si>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</si>
  <si>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</si>
  <si>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</si>
  <si>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</si>
  <si>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</si>
  <si>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</si>
  <si>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</si>
  <si>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</si>
  <si>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</si>
  <si>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</si>
  <si>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</si>
  <si>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</si>
  <si>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</si>
  <si>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</si>
  <si>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</si>
  <si>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</si>
  <si>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</si>
  <si>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</si>
  <si>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05:13:23
</t>
  </si>
  <si>
    <t xml:space="preserve">59.715 
</t>
  </si>
  <si>
    <t xml:space="preserve">23:06:21
</t>
  </si>
  <si>
    <t xml:space="preserve">60.321 
</t>
  </si>
  <si>
    <t xml:space="preserve">60.322 
</t>
  </si>
  <si>
    <t>PUCALLPA ISA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</si>
  <si>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</si>
  <si>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</si>
  <si>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</si>
  <si>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</si>
  <si>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</si>
  <si>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</si>
  <si>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</si>
  <si>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</si>
  <si>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</si>
  <si>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</si>
  <si>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</si>
  <si>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</si>
  <si>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</si>
  <si>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</si>
  <si>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</si>
  <si>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</si>
  <si>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</si>
  <si>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</si>
  <si>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</si>
  <si>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</si>
  <si>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4885920 y resultó S/. 454142 (8.50% ) menor que el correspondiente al viernes de la semana pasada.</t>
  </si>
  <si>
    <t>Fecha</t>
  </si>
  <si>
    <t>Costo Total Ejecutado</t>
  </si>
  <si>
    <t>Costo Total Programado</t>
  </si>
  <si>
    <t>VIE 24</t>
  </si>
  <si>
    <t>SAB 25</t>
  </si>
  <si>
    <t>DOM 26</t>
  </si>
  <si>
    <t>LUN 27</t>
  </si>
  <si>
    <t>MAR 28</t>
  </si>
  <si>
    <t>MIE 29</t>
  </si>
  <si>
    <t>JUE 30</t>
  </si>
  <si>
    <t>VIE 31</t>
  </si>
  <si>
    <t>Calificación de la Operacion de las Unidades de Generación</t>
  </si>
  <si>
    <t>Registro de las congestiones del Sistema de Transmisión</t>
  </si>
  <si>
    <t>EMPRESA AFECTADA</t>
  </si>
  <si>
    <t>INSTALACIÓN DE TRANSMISIÓN AFECTADA</t>
  </si>
  <si>
    <t>UNIDADES GENERADORAS LIMITADAS</t>
  </si>
  <si>
    <t>L. ICA - MARCONA</t>
  </si>
  <si>
    <t>31/01/2025 11:30:00</t>
  </si>
  <si>
    <t>31/01/2025 23:58:00</t>
  </si>
  <si>
    <t>Se limitó la generación de las CCEE Wayra, Wayra Extensión, Punta Lomitas, Punta Lomitas Expansión, Marcona, Tres Hermanas y San Juan de Marcona.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</si>
  <si>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</si>
  <si>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</si>
  <si>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</si>
  <si>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</si>
  <si>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</si>
  <si>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</si>
  <si>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</si>
  <si>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</si>
  <si>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</si>
  <si>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</si>
  <si>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</si>
  <si>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</si>
  <si>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</si>
  <si>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</si>
  <si>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</si>
  <si>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</si>
  <si>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</si>
  <si>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</si>
  <si>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</si>
  <si>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</si>
  <si>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</si>
  <si>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</si>
  <si>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</si>
  <si>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</si>
  <si>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</si>
  <si>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</si>
  <si>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</si>
  <si>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</si>
  <si>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</si>
  <si>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</si>
  <si>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</si>
  <si>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</si>
  <si>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</si>
  <si>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</si>
  <si>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</si>
  <si>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</si>
  <si>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</si>
  <si>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</si>
  <si>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</si>
  <si>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</si>
  <si>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</si>
  <si>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</si>
  <si>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</si>
  <si>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</si>
  <si>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</si>
  <si>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</si>
  <si>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</si>
  <si>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</si>
  <si>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</si>
  <si>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</si>
  <si>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</si>
  <si>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</si>
  <si>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</si>
  <si>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</si>
  <si>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</si>
  <si>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</si>
  <si>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</si>
  <si>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</si>
  <si>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</si>
  <si>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</si>
  <si>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</si>
  <si>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</si>
  <si>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</si>
  <si>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</si>
  <si>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</si>
  <si>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</si>
  <si>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</si>
  <si>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</si>
  <si>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</si>
  <si>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</si>
  <si>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</si>
  <si>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</si>
  <si>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</si>
  <si>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</si>
  <si>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</si>
  <si>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</si>
  <si>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</si>
  <si>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</si>
  <si>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</si>
  <si>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</si>
  <si>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</si>
  <si>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</si>
  <si>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</si>
  <si>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</si>
  <si>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</si>
  <si>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</si>
  <si>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</si>
  <si>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</si>
  <si>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</si>
  <si>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</si>
  <si>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</si>
  <si>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</si>
  <si>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</si>
  <si>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</si>
  <si>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</si>
  <si>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</si>
  <si>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</si>
  <si>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</si>
  <si>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</si>
  <si>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</si>
  <si>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</si>
  <si>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</si>
  <si>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</si>
  <si>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t>
  </si>
  <si>
    <t>10.6022</t>
  </si>
  <si>
    <t>14.7199</t>
  </si>
  <si>
    <t>8.3465</t>
  </si>
  <si>
    <t>10.3077</t>
  </si>
  <si>
    <t>10.3222</t>
  </si>
  <si>
    <t>10.25</t>
  </si>
  <si>
    <t>10.2542</t>
  </si>
  <si>
    <t>10.5366</t>
  </si>
  <si>
    <t>10.3223</t>
  </si>
  <si>
    <t>917-39</t>
  </si>
  <si>
    <t>URS-STK-002 - G1</t>
  </si>
  <si>
    <t>CHMalpas - G1</t>
  </si>
  <si>
    <t>3.75</t>
  </si>
  <si>
    <t>2.6506</t>
  </si>
  <si>
    <t>3.68</t>
  </si>
  <si>
    <t>2.0866</t>
  </si>
  <si>
    <t>2.5769</t>
  </si>
  <si>
    <t>2.5806</t>
  </si>
  <si>
    <t>2.5625</t>
  </si>
  <si>
    <t>2.5636</t>
  </si>
  <si>
    <t>2.6341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</si>
  <si>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</si>
  <si>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</si>
  <si>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</si>
  <si>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</si>
  <si>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</si>
  <si>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</si>
  <si>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</si>
  <si>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</si>
  <si>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</si>
  <si>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</si>
  <si>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</si>
  <si>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</si>
  <si>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</si>
  <si>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</si>
  <si>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</si>
  <si>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</si>
  <si>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</si>
  <si>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</si>
  <si>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</si>
  <si>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</si>
  <si>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</si>
  <si>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</si>
  <si>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</si>
  <si>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</si>
  <si>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</si>
  <si>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</si>
  <si>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</si>
  <si>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</si>
  <si>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</si>
  <si>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</si>
  <si>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</si>
  <si>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</si>
  <si>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</si>
  <si>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</si>
  <si>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</si>
  <si>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</si>
  <si>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</si>
  <si>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</si>
  <si>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</si>
  <si>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</si>
  <si>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</si>
  <si>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</si>
  <si>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</si>
  <si>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19.6639</t>
  </si>
  <si>
    <t>19.7375</t>
  </si>
  <si>
    <t>38.9875</t>
  </si>
  <si>
    <t>18.881</t>
  </si>
  <si>
    <t>18.8073</t>
  </si>
  <si>
    <t>18.8809</t>
  </si>
  <si>
    <t>38.3948</t>
  </si>
  <si>
    <t>38.1389</t>
  </si>
  <si>
    <t>38.1544</t>
  </si>
  <si>
    <t>38.1543</t>
  </si>
  <si>
    <t>18.8351</t>
  </si>
  <si>
    <t>18.8356</t>
  </si>
  <si>
    <t>18.8355</t>
  </si>
  <si>
    <t>37.5102</t>
  </si>
  <si>
    <t>37.6996</t>
  </si>
  <si>
    <t>921-61</t>
  </si>
  <si>
    <t>URS-EGN-002 - G1</t>
  </si>
  <si>
    <t>CHCarhua - G1</t>
  </si>
  <si>
    <t>921-62</t>
  </si>
  <si>
    <t>URS-EGN-002 - G2</t>
  </si>
  <si>
    <t>CHCarhua - G2</t>
  </si>
  <si>
    <t>19.25</t>
  </si>
  <si>
    <t>18.9539</t>
  </si>
  <si>
    <t>18.8261</t>
  </si>
  <si>
    <t>18.8338</t>
  </si>
  <si>
    <t>18.9538</t>
  </si>
  <si>
    <t>18.5125</t>
  </si>
  <si>
    <t>18.607</t>
  </si>
  <si>
    <t>921-63</t>
  </si>
  <si>
    <t>URS-EGN-002 - G3</t>
  </si>
  <si>
    <t>CHCarhua - G3</t>
  </si>
  <si>
    <t>19.441</t>
  </si>
  <si>
    <t>19.3128</t>
  </si>
  <si>
    <t>19.3206</t>
  </si>
  <si>
    <t>18.9976</t>
  </si>
  <si>
    <t>19.0926</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</si>
  <si>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</si>
  <si>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</si>
  <si>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</si>
  <si>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</si>
  <si>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</si>
  <si>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</si>
  <si>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</si>
  <si>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</si>
  <si>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</si>
  <si>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</si>
  <si>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</si>
  <si>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</si>
  <si>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</si>
  <si>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</si>
  <si>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</si>
  <si>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</si>
  <si>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</si>
  <si>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</si>
  <si>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</si>
  <si>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</si>
  <si>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</si>
  <si>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45.0003</t>
  </si>
  <si>
    <t>80.2685</t>
  </si>
  <si>
    <t>45.6656</t>
  </si>
  <si>
    <t>46.3539</t>
  </si>
  <si>
    <t>67.4639</t>
  </si>
  <si>
    <t>45.9699</t>
  </si>
  <si>
    <t>46.3248</t>
  </si>
  <si>
    <t>44</t>
  </si>
  <si>
    <t>6</t>
  </si>
  <si>
    <t>27.3978</t>
  </si>
  <si>
    <t>35.6535</t>
  </si>
  <si>
    <t>11.7199</t>
  </si>
  <si>
    <t>46.833</t>
  </si>
  <si>
    <t>46.7199</t>
  </si>
  <si>
    <t>49.1697</t>
  </si>
  <si>
    <t>90</t>
  </si>
  <si>
    <t>47.7419</t>
  </si>
  <si>
    <t>73</t>
  </si>
  <si>
    <t>87.0866</t>
  </si>
  <si>
    <t>87.7206</t>
  </si>
  <si>
    <t>95.9487</t>
  </si>
  <si>
    <t>89.4716</t>
  </si>
  <si>
    <t>120</t>
  </si>
  <si>
    <t>67.3198</t>
  </si>
  <si>
    <t>67.2764</t>
  </si>
  <si>
    <t>66.7689</t>
  </si>
  <si>
    <t>67.2765</t>
  </si>
  <si>
    <t>86.8808</t>
  </si>
  <si>
    <t>86.8788</t>
  </si>
  <si>
    <t>86.8789</t>
  </si>
  <si>
    <t>119.9999</t>
  </si>
  <si>
    <t>66.4569</t>
  </si>
  <si>
    <t>88.8356</t>
  </si>
  <si>
    <t>39.5249</t>
  </si>
  <si>
    <t>80.6742</t>
  </si>
  <si>
    <t>924-22</t>
  </si>
  <si>
    <t>URS-ENL-001 - G1</t>
  </si>
  <si>
    <t>CHHuinco - G1</t>
  </si>
  <si>
    <t>33.7319</t>
  </si>
  <si>
    <t>22.7725</t>
  </si>
  <si>
    <t>3</t>
  </si>
  <si>
    <t>23.4165</t>
  </si>
  <si>
    <t>23.3599</t>
  </si>
  <si>
    <t>24.5848</t>
  </si>
  <si>
    <t>45.1996</t>
  </si>
  <si>
    <t>36.5</t>
  </si>
  <si>
    <t>29.9927</t>
  </si>
  <si>
    <t>13.3261</t>
  </si>
  <si>
    <t>47.9744</t>
  </si>
  <si>
    <t>47.6679</t>
  </si>
  <si>
    <t>47.6506</t>
  </si>
  <si>
    <t>47.5141</t>
  </si>
  <si>
    <t>47.9743</t>
  </si>
  <si>
    <t>47.4298</t>
  </si>
  <si>
    <t>40.5281</t>
  </si>
  <si>
    <t>924-23</t>
  </si>
  <si>
    <t>URS-ENL-001 - G2</t>
  </si>
  <si>
    <t>CHHuinco - G2</t>
  </si>
  <si>
    <t>44.6182</t>
  </si>
  <si>
    <t>44.8004</t>
  </si>
  <si>
    <t>43.164</t>
  </si>
  <si>
    <t>36.8617</t>
  </si>
  <si>
    <t>44.3543</t>
  </si>
  <si>
    <t>45.4297</t>
  </si>
  <si>
    <t>45.4347</t>
  </si>
  <si>
    <t>45.3078</t>
  </si>
  <si>
    <t>44.3542</t>
  </si>
  <si>
    <t>43.0614</t>
  </si>
  <si>
    <t>43.0604</t>
  </si>
  <si>
    <t>43.0605</t>
  </si>
  <si>
    <t>45.2292</t>
  </si>
  <si>
    <t>44.0367</t>
  </si>
  <si>
    <t>40.1461</t>
  </si>
  <si>
    <t>924-24</t>
  </si>
  <si>
    <t>URS-ENL-001 - G3</t>
  </si>
  <si>
    <t>CHHuinco - G3</t>
  </si>
  <si>
    <t>40.3942</t>
  </si>
  <si>
    <t>21.2275</t>
  </si>
  <si>
    <t>45.3818</t>
  </si>
  <si>
    <t>43.9226</t>
  </si>
  <si>
    <t>37.5329</t>
  </si>
  <si>
    <t>45.1174</t>
  </si>
  <si>
    <t>36.1661</t>
  </si>
  <si>
    <t>10.9451</t>
  </si>
  <si>
    <t>24.6987</t>
  </si>
  <si>
    <t>21.8417</t>
  </si>
  <si>
    <t>21.8418</t>
  </si>
  <si>
    <t>24.9718</t>
  </si>
  <si>
    <t>21.4611</t>
  </si>
  <si>
    <t>45.1173</t>
  </si>
  <si>
    <t>43.8194</t>
  </si>
  <si>
    <t>43.8184</t>
  </si>
  <si>
    <t>43.8185</t>
  </si>
  <si>
    <t>25.1403</t>
  </si>
  <si>
    <t>21.2277</t>
  </si>
  <si>
    <t>44.7989</t>
  </si>
  <si>
    <t>924-25</t>
  </si>
  <si>
    <t>URS-ENL-001 - G4</t>
  </si>
  <si>
    <t>CHHuinco - G4</t>
  </si>
  <si>
    <t>39.8743</t>
  </si>
  <si>
    <t>43.0073</t>
  </si>
  <si>
    <t>1906-280</t>
  </si>
  <si>
    <t>URS-ENL-002</t>
  </si>
  <si>
    <t>CHMatuca</t>
  </si>
  <si>
    <t>16.6538</t>
  </si>
  <si>
    <t>19.8534</t>
  </si>
  <si>
    <t>20</t>
  </si>
  <si>
    <t>19.867</t>
  </si>
  <si>
    <t>15.8593</t>
  </si>
  <si>
    <t>14.3371</t>
  </si>
  <si>
    <t>15.7648</t>
  </si>
  <si>
    <t>18.3792</t>
  </si>
  <si>
    <t>18.2497</t>
  </si>
  <si>
    <t>18.3794</t>
  </si>
  <si>
    <t>19.5696</t>
  </si>
  <si>
    <t>19.4217</t>
  </si>
  <si>
    <t>19.4304</t>
  </si>
  <si>
    <t>19.2141</t>
  </si>
  <si>
    <t>19.5697</t>
  </si>
  <si>
    <t>18.2985</t>
  </si>
  <si>
    <t>18.3001</t>
  </si>
  <si>
    <t>18.3</t>
  </si>
  <si>
    <t>18.2997</t>
  </si>
  <si>
    <t>19.0861</t>
  </si>
  <si>
    <t>19.186</t>
  </si>
  <si>
    <t>16.5963</t>
  </si>
  <si>
    <t>1906-28</t>
  </si>
  <si>
    <t>URS-ENL-002 - G1</t>
  </si>
  <si>
    <t>CHMatuca - G1</t>
  </si>
  <si>
    <t>10.1224</t>
  </si>
  <si>
    <t>1906-29</t>
  </si>
  <si>
    <t>URS-ENL-002 - G2</t>
  </si>
  <si>
    <t>CHMatuca - G2</t>
  </si>
  <si>
    <t>9.8776</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</si>
  <si>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</si>
  <si>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</si>
  <si>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</si>
  <si>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</si>
  <si>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</si>
  <si>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</si>
  <si>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</si>
  <si>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</si>
  <si>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</si>
  <si>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</si>
  <si>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</si>
  <si>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</si>
  <si>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</si>
  <si>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</si>
  <si>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</si>
  <si>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</si>
  <si>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</si>
  <si>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</si>
  <si>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</si>
  <si>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</si>
  <si>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</si>
  <si>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</si>
  <si>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</si>
  <si>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</si>
  <si>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</si>
  <si>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</si>
  <si>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</si>
  <si>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</si>
  <si>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</si>
  <si>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</si>
  <si>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</si>
  <si>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</si>
  <si>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80.8767</t>
  </si>
  <si>
    <t>87.1593</t>
  </si>
  <si>
    <t>87.2375</t>
  </si>
  <si>
    <t>87.167</t>
  </si>
  <si>
    <t>85.5664</t>
  </si>
  <si>
    <t>85.3383</t>
  </si>
  <si>
    <t>85.5663</t>
  </si>
  <si>
    <t>65.0513</t>
  </si>
  <si>
    <t>22.5151</t>
  </si>
  <si>
    <t>41</t>
  </si>
  <si>
    <t>45.3063</t>
  </si>
  <si>
    <t>45.3111</t>
  </si>
  <si>
    <t>20.4208</t>
  </si>
  <si>
    <t>45.1893</t>
  </si>
  <si>
    <t>50.0513</t>
  </si>
  <si>
    <t>36.025</t>
  </si>
  <si>
    <t>36.0246</t>
  </si>
  <si>
    <t>35.0001</t>
  </si>
  <si>
    <t>50.8171</t>
  </si>
  <si>
    <t>59.0513</t>
  </si>
  <si>
    <t>28.0165</t>
  </si>
  <si>
    <t>80.6321</t>
  </si>
  <si>
    <t>2253-12601</t>
  </si>
  <si>
    <t>URS-CLP-001 - G1</t>
  </si>
  <si>
    <t>CHPlatan - G1</t>
  </si>
  <si>
    <t>2253-12602</t>
  </si>
  <si>
    <t>URS-CLP-001 - G2</t>
  </si>
  <si>
    <t>CHPlatan - G2</t>
  </si>
  <si>
    <t>3168-1191</t>
  </si>
  <si>
    <t>URS-CHI-001</t>
  </si>
  <si>
    <t>CHChimay</t>
  </si>
  <si>
    <t>21.201</t>
  </si>
  <si>
    <t>25.9695</t>
  </si>
  <si>
    <t>26.0551</t>
  </si>
  <si>
    <t>25.9785</t>
  </si>
  <si>
    <t>9.4932</t>
  </si>
  <si>
    <t>17.025</t>
  </si>
  <si>
    <t>24.0868</t>
  </si>
  <si>
    <t>23.8841</t>
  </si>
  <si>
    <t>25.7267</t>
  </si>
  <si>
    <t>25.5633</t>
  </si>
  <si>
    <t>25.5735</t>
  </si>
  <si>
    <t>25.3037</t>
  </si>
  <si>
    <t>25.7265</t>
  </si>
  <si>
    <t>23.9606</t>
  </si>
  <si>
    <t>23.9609</t>
  </si>
  <si>
    <t>23.9608</t>
  </si>
  <si>
    <t>23.9614</t>
  </si>
  <si>
    <t>23.9611</t>
  </si>
  <si>
    <t>25.1298</t>
  </si>
  <si>
    <t>25.2623</t>
  </si>
  <si>
    <t>18.2501</t>
  </si>
  <si>
    <t>21.0974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</si>
  <si>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</si>
  <si>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</si>
  <si>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</si>
  <si>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</si>
  <si>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</si>
  <si>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</si>
  <si>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</si>
  <si>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</si>
  <si>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</si>
  <si>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</si>
  <si>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</si>
  <si>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</si>
  <si>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</si>
  <si>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</si>
  <si>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</si>
  <si>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</si>
  <si>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</si>
  <si>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</si>
  <si>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</si>
  <si>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</si>
  <si>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</si>
  <si>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</si>
  <si>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</si>
  <si>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</si>
  <si>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</si>
  <si>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124.9997</t>
  </si>
  <si>
    <t>124.3344</t>
  </si>
  <si>
    <t>102.5361</t>
  </si>
  <si>
    <t>123.6752</t>
  </si>
  <si>
    <t>126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</si>
  <si>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</si>
  <si>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</si>
  <si>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</si>
  <si>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</si>
  <si>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</si>
  <si>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</si>
  <si>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</si>
  <si>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</si>
  <si>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</si>
  <si>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</si>
  <si>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</si>
  <si>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</si>
  <si>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</si>
  <si>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</si>
  <si>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</si>
  <si>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</si>
  <si>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</si>
  <si>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</si>
  <si>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</si>
  <si>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</si>
  <si>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</si>
  <si>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</si>
  <si>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</si>
  <si>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</si>
  <si>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</si>
  <si>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</si>
  <si>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</si>
  <si>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</si>
  <si>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</si>
  <si>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</si>
  <si>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NAFTA+GAS DE REFINERIA</t>
  </si>
  <si>
    <t>CENTRALES ELECTRO ORIENTE</t>
  </si>
  <si>
    <t>HIDRO - TÉRMICO</t>
  </si>
  <si>
    <t xml:space="preserve">Se actualizó el despacho ejecutado de C.T. Tallanca; C.H.  Carpapata; C.H. Pías y  las centrales de Electro Oriente </t>
  </si>
  <si>
    <t>La información y cumplimiento de la Demanda de los Grandes Usuarios Libres se encuentra ubicado en la pestaña "DEMANDA_UL" del Anexo A.</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</si>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</sst>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ont>
    <font>
      <b/>
      <sz val="11"/>
      <color rgb="FFFFFFFF"/>
      <name val="Arial"/>
    </font>
    <font>
      <sz val="11"/>
      <color rgb="FF00000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0" borderId="0" xfId="0" applyFont="1"/>
    <xf numFmtId="0" fontId="39" fillId="2" borderId="1" xfId="0" applyFont="1" applyFill="1" applyBorder="1" applyAlignment="1">
      <alignment horizontal="center" vertical="center" wrapText="1"/>
    </xf>
    <xf numFmtId="170" fontId="39" fillId="2" borderId="21" xfId="0" applyNumberFormat="1" applyFont="1" applyFill="1" applyBorder="1" applyAlignment="1">
      <alignment horizontal="center" vertical="center"/>
    </xf>
    <xf numFmtId="4" fontId="40" fillId="4" borderId="21" xfId="0" applyNumberFormat="1"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999.55200000000002</c:v>
                </c:pt>
                <c:pt idx="1">
                  <c:v>1016.03</c:v>
                </c:pt>
                <c:pt idx="2">
                  <c:v>993.38199999999995</c:v>
                </c:pt>
                <c:pt idx="3">
                  <c:v>985.05</c:v>
                </c:pt>
                <c:pt idx="4">
                  <c:v>983.64700000000005</c:v>
                </c:pt>
                <c:pt idx="5">
                  <c:v>958.17</c:v>
                </c:pt>
                <c:pt idx="6">
                  <c:v>968.80200000000002</c:v>
                </c:pt>
                <c:pt idx="7">
                  <c:v>912.67600000000004</c:v>
                </c:pt>
                <c:pt idx="8">
                  <c:v>925.24300000000005</c:v>
                </c:pt>
                <c:pt idx="9">
                  <c:v>977.923</c:v>
                </c:pt>
                <c:pt idx="10">
                  <c:v>957.36699999999996</c:v>
                </c:pt>
                <c:pt idx="11">
                  <c:v>986.26499999999999</c:v>
                </c:pt>
                <c:pt idx="12">
                  <c:v>1017.051</c:v>
                </c:pt>
                <c:pt idx="13">
                  <c:v>995.85500000000002</c:v>
                </c:pt>
                <c:pt idx="14">
                  <c:v>1070.848</c:v>
                </c:pt>
                <c:pt idx="15">
                  <c:v>1043.7180000000001</c:v>
                </c:pt>
                <c:pt idx="16">
                  <c:v>1097.9739999999999</c:v>
                </c:pt>
                <c:pt idx="17">
                  <c:v>1149.508</c:v>
                </c:pt>
                <c:pt idx="18">
                  <c:v>1157.4069999999999</c:v>
                </c:pt>
                <c:pt idx="19">
                  <c:v>1173.046</c:v>
                </c:pt>
                <c:pt idx="20">
                  <c:v>1208.6880000000001</c:v>
                </c:pt>
                <c:pt idx="21">
                  <c:v>1190.3610000000001</c:v>
                </c:pt>
                <c:pt idx="22">
                  <c:v>1257.08</c:v>
                </c:pt>
                <c:pt idx="23">
                  <c:v>1264.55</c:v>
                </c:pt>
                <c:pt idx="24">
                  <c:v>1229.2149999999999</c:v>
                </c:pt>
                <c:pt idx="25">
                  <c:v>1249.3399999999999</c:v>
                </c:pt>
                <c:pt idx="26">
                  <c:v>1258.1189999999999</c:v>
                </c:pt>
                <c:pt idx="27">
                  <c:v>1248.623</c:v>
                </c:pt>
                <c:pt idx="28">
                  <c:v>1255.568</c:v>
                </c:pt>
                <c:pt idx="29">
                  <c:v>1219.501</c:v>
                </c:pt>
                <c:pt idx="30">
                  <c:v>1250.7460000000001</c:v>
                </c:pt>
                <c:pt idx="31">
                  <c:v>1224.7</c:v>
                </c:pt>
                <c:pt idx="32">
                  <c:v>1254.3969999999999</c:v>
                </c:pt>
                <c:pt idx="33">
                  <c:v>1200.761</c:v>
                </c:pt>
                <c:pt idx="34">
                  <c:v>1132.5640000000001</c:v>
                </c:pt>
                <c:pt idx="35">
                  <c:v>1107.18</c:v>
                </c:pt>
                <c:pt idx="36">
                  <c:v>1117.3119999999999</c:v>
                </c:pt>
                <c:pt idx="37">
                  <c:v>1219.155</c:v>
                </c:pt>
                <c:pt idx="38">
                  <c:v>1257.934</c:v>
                </c:pt>
                <c:pt idx="39">
                  <c:v>1259.3699999999999</c:v>
                </c:pt>
                <c:pt idx="40">
                  <c:v>1228.0039999999999</c:v>
                </c:pt>
                <c:pt idx="41">
                  <c:v>1229.356</c:v>
                </c:pt>
                <c:pt idx="42">
                  <c:v>1225.778</c:v>
                </c:pt>
                <c:pt idx="43">
                  <c:v>1192.4349999999999</c:v>
                </c:pt>
                <c:pt idx="44">
                  <c:v>1124.1420000000001</c:v>
                </c:pt>
                <c:pt idx="45">
                  <c:v>1076.951</c:v>
                </c:pt>
                <c:pt idx="46">
                  <c:v>1066.9590000000001</c:v>
                </c:pt>
                <c:pt idx="47">
                  <c:v>1078.252</c:v>
                </c:pt>
              </c:numCache>
            </c:numRef>
          </c:val>
          <c:smooth val="0"/>
          <c:extLst>
            <c:ext xmlns:c16="http://schemas.microsoft.com/office/drawing/2014/chart" uri="{C3380CC4-5D6E-409C-BE32-E72D297353CC}">
              <c16:uniqueId val="{00000000-54C6-4042-B48B-9F2A6214058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1562.124</c:v>
                </c:pt>
                <c:pt idx="1">
                  <c:v>1539.3920000000001</c:v>
                </c:pt>
                <c:pt idx="2">
                  <c:v>1542.768</c:v>
                </c:pt>
                <c:pt idx="3">
                  <c:v>1527.33</c:v>
                </c:pt>
                <c:pt idx="4">
                  <c:v>1539.856</c:v>
                </c:pt>
                <c:pt idx="5">
                  <c:v>1550.3979999999999</c:v>
                </c:pt>
                <c:pt idx="6">
                  <c:v>1555.68</c:v>
                </c:pt>
                <c:pt idx="7">
                  <c:v>1572.4259999999999</c:v>
                </c:pt>
                <c:pt idx="8">
                  <c:v>1573.8030000000001</c:v>
                </c:pt>
                <c:pt idx="9">
                  <c:v>1605.4829999999999</c:v>
                </c:pt>
                <c:pt idx="10">
                  <c:v>1619.9590000000001</c:v>
                </c:pt>
                <c:pt idx="11">
                  <c:v>1595.768</c:v>
                </c:pt>
                <c:pt idx="12">
                  <c:v>1593.4079999999999</c:v>
                </c:pt>
                <c:pt idx="13">
                  <c:v>1607.6659999999999</c:v>
                </c:pt>
                <c:pt idx="14">
                  <c:v>1649.306</c:v>
                </c:pt>
                <c:pt idx="15">
                  <c:v>1658.2819999999999</c:v>
                </c:pt>
                <c:pt idx="16">
                  <c:v>1708.2850000000001</c:v>
                </c:pt>
                <c:pt idx="17">
                  <c:v>1724.9280000000001</c:v>
                </c:pt>
                <c:pt idx="18">
                  <c:v>1743.2929999999999</c:v>
                </c:pt>
                <c:pt idx="19">
                  <c:v>1718.9469999999999</c:v>
                </c:pt>
                <c:pt idx="20">
                  <c:v>1710.13</c:v>
                </c:pt>
                <c:pt idx="21">
                  <c:v>1698.0889999999999</c:v>
                </c:pt>
                <c:pt idx="22">
                  <c:v>1688.7439999999999</c:v>
                </c:pt>
                <c:pt idx="23">
                  <c:v>1702.3620000000001</c:v>
                </c:pt>
                <c:pt idx="24">
                  <c:v>1700.5830000000001</c:v>
                </c:pt>
                <c:pt idx="25">
                  <c:v>1682.8869999999999</c:v>
                </c:pt>
                <c:pt idx="26">
                  <c:v>1694.9580000000001</c:v>
                </c:pt>
                <c:pt idx="27">
                  <c:v>1714.712</c:v>
                </c:pt>
                <c:pt idx="28">
                  <c:v>1722.5429999999999</c:v>
                </c:pt>
                <c:pt idx="29">
                  <c:v>1739.6559999999999</c:v>
                </c:pt>
                <c:pt idx="30">
                  <c:v>1760.5360000000001</c:v>
                </c:pt>
                <c:pt idx="31">
                  <c:v>1758.894</c:v>
                </c:pt>
                <c:pt idx="32">
                  <c:v>1713.5139999999999</c:v>
                </c:pt>
                <c:pt idx="33">
                  <c:v>1715.6479999999999</c:v>
                </c:pt>
                <c:pt idx="34">
                  <c:v>1719.11</c:v>
                </c:pt>
                <c:pt idx="35">
                  <c:v>1743.1320000000001</c:v>
                </c:pt>
                <c:pt idx="36">
                  <c:v>1799.9349999999999</c:v>
                </c:pt>
                <c:pt idx="37">
                  <c:v>1807.518</c:v>
                </c:pt>
                <c:pt idx="38">
                  <c:v>1802.914</c:v>
                </c:pt>
                <c:pt idx="39">
                  <c:v>1800.1869999999999</c:v>
                </c:pt>
                <c:pt idx="40">
                  <c:v>1799.4659999999999</c:v>
                </c:pt>
                <c:pt idx="41">
                  <c:v>1803.6020000000001</c:v>
                </c:pt>
                <c:pt idx="42">
                  <c:v>1786.5170000000001</c:v>
                </c:pt>
                <c:pt idx="43">
                  <c:v>1781.78</c:v>
                </c:pt>
                <c:pt idx="44">
                  <c:v>1755.55</c:v>
                </c:pt>
                <c:pt idx="45">
                  <c:v>1739.749</c:v>
                </c:pt>
                <c:pt idx="46">
                  <c:v>1711.3109999999999</c:v>
                </c:pt>
                <c:pt idx="47">
                  <c:v>1691.355</c:v>
                </c:pt>
              </c:numCache>
            </c:numRef>
          </c:val>
          <c:smooth val="0"/>
          <c:extLst>
            <c:ext xmlns:c16="http://schemas.microsoft.com/office/drawing/2014/chart" uri="{C3380CC4-5D6E-409C-BE32-E72D297353CC}">
              <c16:uniqueId val="{00000001-54C6-4042-B48B-9F2A6214058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4035.578</c:v>
                </c:pt>
                <c:pt idx="1">
                  <c:v>3948.8620000000001</c:v>
                </c:pt>
                <c:pt idx="2">
                  <c:v>3908.3139999999999</c:v>
                </c:pt>
                <c:pt idx="3">
                  <c:v>3772.21</c:v>
                </c:pt>
                <c:pt idx="4">
                  <c:v>3824.8310000000001</c:v>
                </c:pt>
                <c:pt idx="5">
                  <c:v>3783</c:v>
                </c:pt>
                <c:pt idx="6">
                  <c:v>3729.96</c:v>
                </c:pt>
                <c:pt idx="7">
                  <c:v>3793.4720000000002</c:v>
                </c:pt>
                <c:pt idx="8">
                  <c:v>3737.2469999999998</c:v>
                </c:pt>
                <c:pt idx="9">
                  <c:v>3773.3290000000002</c:v>
                </c:pt>
                <c:pt idx="10">
                  <c:v>3844.9949999999999</c:v>
                </c:pt>
                <c:pt idx="11">
                  <c:v>3874.8330000000001</c:v>
                </c:pt>
                <c:pt idx="12">
                  <c:v>3892.6210000000001</c:v>
                </c:pt>
                <c:pt idx="13">
                  <c:v>3829.607</c:v>
                </c:pt>
                <c:pt idx="14">
                  <c:v>4155.9859999999999</c:v>
                </c:pt>
                <c:pt idx="15">
                  <c:v>4318.5129999999999</c:v>
                </c:pt>
                <c:pt idx="16">
                  <c:v>4485.7510000000002</c:v>
                </c:pt>
                <c:pt idx="17">
                  <c:v>4590.7960000000003</c:v>
                </c:pt>
                <c:pt idx="18">
                  <c:v>4712.482</c:v>
                </c:pt>
                <c:pt idx="19">
                  <c:v>4759.9870000000001</c:v>
                </c:pt>
                <c:pt idx="20">
                  <c:v>4761.6570000000002</c:v>
                </c:pt>
                <c:pt idx="21">
                  <c:v>4867.2870000000003</c:v>
                </c:pt>
                <c:pt idx="22">
                  <c:v>4852.2470000000003</c:v>
                </c:pt>
                <c:pt idx="23">
                  <c:v>4942.8919999999998</c:v>
                </c:pt>
                <c:pt idx="24">
                  <c:v>4913.6869999999999</c:v>
                </c:pt>
                <c:pt idx="25">
                  <c:v>4805.0029999999997</c:v>
                </c:pt>
                <c:pt idx="26">
                  <c:v>4769.6130000000003</c:v>
                </c:pt>
                <c:pt idx="27">
                  <c:v>4757.3850000000002</c:v>
                </c:pt>
                <c:pt idx="28">
                  <c:v>4962.4129999999996</c:v>
                </c:pt>
                <c:pt idx="29">
                  <c:v>4938.2039999999997</c:v>
                </c:pt>
                <c:pt idx="30">
                  <c:v>4897.152</c:v>
                </c:pt>
                <c:pt idx="31">
                  <c:v>4904.1350000000002</c:v>
                </c:pt>
                <c:pt idx="32">
                  <c:v>4839.2640000000001</c:v>
                </c:pt>
                <c:pt idx="33">
                  <c:v>4630.674</c:v>
                </c:pt>
                <c:pt idx="34">
                  <c:v>4534.5450000000001</c:v>
                </c:pt>
                <c:pt idx="35">
                  <c:v>4467.34</c:v>
                </c:pt>
                <c:pt idx="36">
                  <c:v>4378.8680000000004</c:v>
                </c:pt>
                <c:pt idx="37">
                  <c:v>4575.4750000000004</c:v>
                </c:pt>
                <c:pt idx="38">
                  <c:v>4604.8459999999995</c:v>
                </c:pt>
                <c:pt idx="39">
                  <c:v>4582.75</c:v>
                </c:pt>
                <c:pt idx="40">
                  <c:v>4558.7160000000003</c:v>
                </c:pt>
                <c:pt idx="41">
                  <c:v>4544.8040000000001</c:v>
                </c:pt>
                <c:pt idx="42">
                  <c:v>4487.2219999999998</c:v>
                </c:pt>
                <c:pt idx="43">
                  <c:v>4549.085</c:v>
                </c:pt>
                <c:pt idx="44">
                  <c:v>4578.9279999999999</c:v>
                </c:pt>
                <c:pt idx="45">
                  <c:v>4405.259</c:v>
                </c:pt>
                <c:pt idx="46">
                  <c:v>4247.3209999999999</c:v>
                </c:pt>
                <c:pt idx="47">
                  <c:v>4220.6779999999999</c:v>
                </c:pt>
              </c:numCache>
            </c:numRef>
          </c:val>
          <c:smooth val="0"/>
          <c:extLst>
            <c:ext xmlns:c16="http://schemas.microsoft.com/office/drawing/2014/chart" uri="{C3380CC4-5D6E-409C-BE32-E72D297353CC}">
              <c16:uniqueId val="{00000002-54C6-4042-B48B-9F2A6214058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B38-46C2-A6F9-1D690CE3D14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B38-46C2-A6F9-1D690CE3D14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35.758209999999998</c:v>
                </c:pt>
                <c:pt idx="1">
                  <c:v>35.993130000000001</c:v>
                </c:pt>
                <c:pt idx="2">
                  <c:v>39.201239999999999</c:v>
                </c:pt>
                <c:pt idx="3">
                  <c:v>39.885420000000003</c:v>
                </c:pt>
                <c:pt idx="4">
                  <c:v>40.04392</c:v>
                </c:pt>
                <c:pt idx="5">
                  <c:v>39.637569999999997</c:v>
                </c:pt>
                <c:pt idx="6">
                  <c:v>39.338120000000004</c:v>
                </c:pt>
                <c:pt idx="7">
                  <c:v>36.944989999999997</c:v>
                </c:pt>
                <c:pt idx="8">
                  <c:v>37.698970000000003</c:v>
                </c:pt>
                <c:pt idx="9">
                  <c:v>39.255499999999998</c:v>
                </c:pt>
                <c:pt idx="10">
                  <c:v>39.401910000000001</c:v>
                </c:pt>
                <c:pt idx="11">
                  <c:v>39.351010000000002</c:v>
                </c:pt>
                <c:pt idx="12">
                  <c:v>39.042549999999999</c:v>
                </c:pt>
                <c:pt idx="13">
                  <c:v>38.452449999999999</c:v>
                </c:pt>
                <c:pt idx="14">
                  <c:v>38.484490000000001</c:v>
                </c:pt>
                <c:pt idx="15">
                  <c:v>38.171520000000001</c:v>
                </c:pt>
                <c:pt idx="16">
                  <c:v>39.440269999999998</c:v>
                </c:pt>
                <c:pt idx="17">
                  <c:v>39.739420000000003</c:v>
                </c:pt>
                <c:pt idx="18">
                  <c:v>39.721629999999998</c:v>
                </c:pt>
                <c:pt idx="19">
                  <c:v>39.903889999999997</c:v>
                </c:pt>
                <c:pt idx="20">
                  <c:v>40.010890000000003</c:v>
                </c:pt>
                <c:pt idx="21">
                  <c:v>36.444229999999997</c:v>
                </c:pt>
                <c:pt idx="22">
                  <c:v>35.352119999999999</c:v>
                </c:pt>
                <c:pt idx="23">
                  <c:v>35.52563</c:v>
                </c:pt>
                <c:pt idx="24">
                  <c:v>39.948979999999999</c:v>
                </c:pt>
                <c:pt idx="25">
                  <c:v>39.604019999999998</c:v>
                </c:pt>
                <c:pt idx="26">
                  <c:v>39.774560000000001</c:v>
                </c:pt>
                <c:pt idx="27">
                  <c:v>40.039819999999999</c:v>
                </c:pt>
                <c:pt idx="28">
                  <c:v>39.085419999999999</c:v>
                </c:pt>
                <c:pt idx="29">
                  <c:v>38.584809999999997</c:v>
                </c:pt>
                <c:pt idx="30">
                  <c:v>38.481650000000002</c:v>
                </c:pt>
                <c:pt idx="31">
                  <c:v>38.749549999999999</c:v>
                </c:pt>
                <c:pt idx="32">
                  <c:v>38.401679999999999</c:v>
                </c:pt>
                <c:pt idx="33">
                  <c:v>38.499879999999997</c:v>
                </c:pt>
                <c:pt idx="34">
                  <c:v>31.843219999999999</c:v>
                </c:pt>
                <c:pt idx="35">
                  <c:v>25.58896</c:v>
                </c:pt>
                <c:pt idx="36">
                  <c:v>16.511710000000001</c:v>
                </c:pt>
                <c:pt idx="37">
                  <c:v>16.025269999999999</c:v>
                </c:pt>
                <c:pt idx="38">
                  <c:v>15.4238</c:v>
                </c:pt>
                <c:pt idx="39">
                  <c:v>15.792909999999999</c:v>
                </c:pt>
                <c:pt idx="40">
                  <c:v>15.916679999999999</c:v>
                </c:pt>
                <c:pt idx="41">
                  <c:v>16.791640000000001</c:v>
                </c:pt>
                <c:pt idx="42">
                  <c:v>23.6797</c:v>
                </c:pt>
                <c:pt idx="43">
                  <c:v>27.895350000000001</c:v>
                </c:pt>
                <c:pt idx="44">
                  <c:v>33.3857</c:v>
                </c:pt>
                <c:pt idx="45">
                  <c:v>38.94012</c:v>
                </c:pt>
                <c:pt idx="46">
                  <c:v>38.865299999999998</c:v>
                </c:pt>
                <c:pt idx="47">
                  <c:v>39.400919999999999</c:v>
                </c:pt>
              </c:numCache>
            </c:numRef>
          </c:val>
          <c:smooth val="0"/>
          <c:extLst>
            <c:ext xmlns:c16="http://schemas.microsoft.com/office/drawing/2014/chart" uri="{C3380CC4-5D6E-409C-BE32-E72D297353CC}">
              <c16:uniqueId val="{00000002-7B38-46C2-A6F9-1D690CE3D149}"/>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B38-46C2-A6F9-1D690CE3D149}"/>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B38-46C2-A6F9-1D690CE3D149}"/>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B38-46C2-A6F9-1D690CE3D149}"/>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B38-46C2-A6F9-1D690CE3D149}"/>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13.574999999999999</c:v>
                </c:pt>
                <c:pt idx="1">
                  <c:v>13.545</c:v>
                </c:pt>
                <c:pt idx="2">
                  <c:v>11.997</c:v>
                </c:pt>
                <c:pt idx="3">
                  <c:v>13.475199999999999</c:v>
                </c:pt>
                <c:pt idx="4">
                  <c:v>15.4368</c:v>
                </c:pt>
                <c:pt idx="5">
                  <c:v>15.2384</c:v>
                </c:pt>
                <c:pt idx="6">
                  <c:v>14.977399999999999</c:v>
                </c:pt>
                <c:pt idx="7">
                  <c:v>15.1569</c:v>
                </c:pt>
                <c:pt idx="8">
                  <c:v>15.160399999999999</c:v>
                </c:pt>
                <c:pt idx="9">
                  <c:v>14.5501</c:v>
                </c:pt>
                <c:pt idx="10">
                  <c:v>14.262499999999999</c:v>
                </c:pt>
                <c:pt idx="11">
                  <c:v>14.188700000000001</c:v>
                </c:pt>
                <c:pt idx="12">
                  <c:v>14.267300000000001</c:v>
                </c:pt>
                <c:pt idx="13">
                  <c:v>13.9696</c:v>
                </c:pt>
                <c:pt idx="14">
                  <c:v>13.760300000000001</c:v>
                </c:pt>
                <c:pt idx="15">
                  <c:v>14.132899999999999</c:v>
                </c:pt>
                <c:pt idx="16">
                  <c:v>14.322800000000001</c:v>
                </c:pt>
                <c:pt idx="17">
                  <c:v>14.0311</c:v>
                </c:pt>
                <c:pt idx="18">
                  <c:v>15.4114</c:v>
                </c:pt>
                <c:pt idx="19">
                  <c:v>16.770800000000001</c:v>
                </c:pt>
                <c:pt idx="20">
                  <c:v>16.343699999999998</c:v>
                </c:pt>
                <c:pt idx="21">
                  <c:v>14.5465</c:v>
                </c:pt>
                <c:pt idx="22">
                  <c:v>17.011399999999998</c:v>
                </c:pt>
                <c:pt idx="23">
                  <c:v>18.397300000000001</c:v>
                </c:pt>
                <c:pt idx="24">
                  <c:v>19.064699999999998</c:v>
                </c:pt>
                <c:pt idx="25">
                  <c:v>19.364100000000001</c:v>
                </c:pt>
                <c:pt idx="26">
                  <c:v>19.581099999999999</c:v>
                </c:pt>
                <c:pt idx="27">
                  <c:v>19.505199999999999</c:v>
                </c:pt>
                <c:pt idx="28">
                  <c:v>19.434100000000001</c:v>
                </c:pt>
                <c:pt idx="29">
                  <c:v>19.402999999999999</c:v>
                </c:pt>
                <c:pt idx="30">
                  <c:v>19.650700000000001</c:v>
                </c:pt>
                <c:pt idx="31">
                  <c:v>19.418299999999999</c:v>
                </c:pt>
                <c:pt idx="32">
                  <c:v>19.272400000000001</c:v>
                </c:pt>
                <c:pt idx="33">
                  <c:v>18.877700000000001</c:v>
                </c:pt>
                <c:pt idx="34">
                  <c:v>18.9192</c:v>
                </c:pt>
                <c:pt idx="35">
                  <c:v>19.415700000000001</c:v>
                </c:pt>
                <c:pt idx="36">
                  <c:v>19.557099999999998</c:v>
                </c:pt>
                <c:pt idx="37">
                  <c:v>19.394600000000001</c:v>
                </c:pt>
                <c:pt idx="38">
                  <c:v>19.5944</c:v>
                </c:pt>
                <c:pt idx="39">
                  <c:v>19.8536</c:v>
                </c:pt>
                <c:pt idx="40">
                  <c:v>18.179300000000001</c:v>
                </c:pt>
                <c:pt idx="41">
                  <c:v>14.7088</c:v>
                </c:pt>
                <c:pt idx="42">
                  <c:v>14.372400000000001</c:v>
                </c:pt>
                <c:pt idx="43">
                  <c:v>14.180400000000001</c:v>
                </c:pt>
                <c:pt idx="44">
                  <c:v>14.036</c:v>
                </c:pt>
                <c:pt idx="45">
                  <c:v>13.9541</c:v>
                </c:pt>
                <c:pt idx="46">
                  <c:v>15.9994</c:v>
                </c:pt>
                <c:pt idx="47">
                  <c:v>17.700099999999999</c:v>
                </c:pt>
              </c:numCache>
            </c:numRef>
          </c:val>
          <c:smooth val="0"/>
          <c:extLst>
            <c:ext xmlns:c16="http://schemas.microsoft.com/office/drawing/2014/chart" uri="{C3380CC4-5D6E-409C-BE32-E72D297353CC}">
              <c16:uniqueId val="{00000007-7B38-46C2-A6F9-1D690CE3D149}"/>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24.2361</c:v>
                </c:pt>
                <c:pt idx="1">
                  <c:v>24.034199999999998</c:v>
                </c:pt>
                <c:pt idx="2">
                  <c:v>24.1172</c:v>
                </c:pt>
                <c:pt idx="3">
                  <c:v>23.9389</c:v>
                </c:pt>
                <c:pt idx="4">
                  <c:v>23.922699999999999</c:v>
                </c:pt>
                <c:pt idx="5">
                  <c:v>23.886800000000001</c:v>
                </c:pt>
                <c:pt idx="6">
                  <c:v>23.937799999999999</c:v>
                </c:pt>
                <c:pt idx="7">
                  <c:v>24.081399999999999</c:v>
                </c:pt>
                <c:pt idx="8">
                  <c:v>23.9693</c:v>
                </c:pt>
                <c:pt idx="9">
                  <c:v>23.7423</c:v>
                </c:pt>
                <c:pt idx="10">
                  <c:v>23.986599999999999</c:v>
                </c:pt>
                <c:pt idx="11">
                  <c:v>24.401700000000002</c:v>
                </c:pt>
                <c:pt idx="12">
                  <c:v>24.462199999999999</c:v>
                </c:pt>
                <c:pt idx="13">
                  <c:v>24.231400000000001</c:v>
                </c:pt>
                <c:pt idx="14">
                  <c:v>24.484500000000001</c:v>
                </c:pt>
                <c:pt idx="15">
                  <c:v>24.1251</c:v>
                </c:pt>
                <c:pt idx="16">
                  <c:v>24.258600000000001</c:v>
                </c:pt>
                <c:pt idx="17">
                  <c:v>24.500299999999999</c:v>
                </c:pt>
                <c:pt idx="18">
                  <c:v>24.425799999999999</c:v>
                </c:pt>
                <c:pt idx="19">
                  <c:v>24.454699999999999</c:v>
                </c:pt>
                <c:pt idx="20">
                  <c:v>24.493500000000001</c:v>
                </c:pt>
                <c:pt idx="21">
                  <c:v>24.589500000000001</c:v>
                </c:pt>
                <c:pt idx="22">
                  <c:v>24.851500000000001</c:v>
                </c:pt>
                <c:pt idx="23">
                  <c:v>25.248699999999999</c:v>
                </c:pt>
                <c:pt idx="24">
                  <c:v>24.603899999999999</c:v>
                </c:pt>
                <c:pt idx="25">
                  <c:v>24.253299999999999</c:v>
                </c:pt>
                <c:pt idx="26">
                  <c:v>24.6736</c:v>
                </c:pt>
                <c:pt idx="27">
                  <c:v>24.371600000000001</c:v>
                </c:pt>
                <c:pt idx="28">
                  <c:v>24.138300000000001</c:v>
                </c:pt>
                <c:pt idx="29">
                  <c:v>24.73</c:v>
                </c:pt>
                <c:pt idx="30">
                  <c:v>25.005500000000001</c:v>
                </c:pt>
                <c:pt idx="31">
                  <c:v>24.821000000000002</c:v>
                </c:pt>
                <c:pt idx="32">
                  <c:v>24.917200000000001</c:v>
                </c:pt>
                <c:pt idx="33">
                  <c:v>24.477900000000002</c:v>
                </c:pt>
                <c:pt idx="34">
                  <c:v>24.3172</c:v>
                </c:pt>
                <c:pt idx="35">
                  <c:v>24.411999999999999</c:v>
                </c:pt>
                <c:pt idx="36">
                  <c:v>24.568000000000001</c:v>
                </c:pt>
                <c:pt idx="37">
                  <c:v>24.192499999999999</c:v>
                </c:pt>
                <c:pt idx="38">
                  <c:v>24.556799999999999</c:v>
                </c:pt>
                <c:pt idx="39">
                  <c:v>24.550999999999998</c:v>
                </c:pt>
                <c:pt idx="40">
                  <c:v>24.715699999999998</c:v>
                </c:pt>
                <c:pt idx="41">
                  <c:v>25.7958</c:v>
                </c:pt>
                <c:pt idx="42">
                  <c:v>25.480499999999999</c:v>
                </c:pt>
                <c:pt idx="43">
                  <c:v>24.940200000000001</c:v>
                </c:pt>
                <c:pt idx="44">
                  <c:v>24.904</c:v>
                </c:pt>
                <c:pt idx="45">
                  <c:v>24.386199999999999</c:v>
                </c:pt>
                <c:pt idx="46">
                  <c:v>24.341100000000001</c:v>
                </c:pt>
                <c:pt idx="47">
                  <c:v>23.939900000000002</c:v>
                </c:pt>
              </c:numCache>
            </c:numRef>
          </c:val>
          <c:smooth val="0"/>
          <c:extLst>
            <c:ext xmlns:c16="http://schemas.microsoft.com/office/drawing/2014/chart" uri="{C3380CC4-5D6E-409C-BE32-E72D297353CC}">
              <c16:uniqueId val="{00000008-7B38-46C2-A6F9-1D690CE3D149}"/>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12.976000000000001</c:v>
                </c:pt>
                <c:pt idx="1">
                  <c:v>12.714</c:v>
                </c:pt>
                <c:pt idx="2">
                  <c:v>13.034000000000001</c:v>
                </c:pt>
                <c:pt idx="3">
                  <c:v>13.863</c:v>
                </c:pt>
                <c:pt idx="4">
                  <c:v>13.611000000000001</c:v>
                </c:pt>
                <c:pt idx="5">
                  <c:v>12.813000000000001</c:v>
                </c:pt>
                <c:pt idx="6">
                  <c:v>12.807</c:v>
                </c:pt>
                <c:pt idx="7">
                  <c:v>13.098000000000001</c:v>
                </c:pt>
                <c:pt idx="8">
                  <c:v>12.555</c:v>
                </c:pt>
                <c:pt idx="9">
                  <c:v>12.214</c:v>
                </c:pt>
                <c:pt idx="10">
                  <c:v>11.288</c:v>
                </c:pt>
                <c:pt idx="11">
                  <c:v>10.749000000000001</c:v>
                </c:pt>
                <c:pt idx="12">
                  <c:v>9.7880000000000003</c:v>
                </c:pt>
                <c:pt idx="13">
                  <c:v>9.827</c:v>
                </c:pt>
                <c:pt idx="14">
                  <c:v>10.262</c:v>
                </c:pt>
                <c:pt idx="15">
                  <c:v>11.353999999999999</c:v>
                </c:pt>
                <c:pt idx="16">
                  <c:v>12.157</c:v>
                </c:pt>
                <c:pt idx="17">
                  <c:v>12.247</c:v>
                </c:pt>
                <c:pt idx="18">
                  <c:v>12.068</c:v>
                </c:pt>
                <c:pt idx="19">
                  <c:v>12.153</c:v>
                </c:pt>
                <c:pt idx="20">
                  <c:v>11.887</c:v>
                </c:pt>
                <c:pt idx="21">
                  <c:v>12.106</c:v>
                </c:pt>
                <c:pt idx="22">
                  <c:v>11.788</c:v>
                </c:pt>
                <c:pt idx="23">
                  <c:v>11.276</c:v>
                </c:pt>
                <c:pt idx="24">
                  <c:v>10.747</c:v>
                </c:pt>
                <c:pt idx="25">
                  <c:v>10.355</c:v>
                </c:pt>
                <c:pt idx="26">
                  <c:v>11.067</c:v>
                </c:pt>
                <c:pt idx="27">
                  <c:v>12.013999999999999</c:v>
                </c:pt>
                <c:pt idx="28">
                  <c:v>12.634</c:v>
                </c:pt>
                <c:pt idx="29">
                  <c:v>12.292</c:v>
                </c:pt>
                <c:pt idx="30">
                  <c:v>11.856999999999999</c:v>
                </c:pt>
                <c:pt idx="31">
                  <c:v>11.954000000000001</c:v>
                </c:pt>
                <c:pt idx="32">
                  <c:v>12.259</c:v>
                </c:pt>
                <c:pt idx="33">
                  <c:v>11.691000000000001</c:v>
                </c:pt>
                <c:pt idx="34">
                  <c:v>11.087</c:v>
                </c:pt>
                <c:pt idx="35">
                  <c:v>10.234</c:v>
                </c:pt>
                <c:pt idx="36">
                  <c:v>9.8740000000000006</c:v>
                </c:pt>
                <c:pt idx="37">
                  <c:v>9.7825000000000006</c:v>
                </c:pt>
                <c:pt idx="38">
                  <c:v>9.6910000000000007</c:v>
                </c:pt>
                <c:pt idx="39">
                  <c:v>11.202</c:v>
                </c:pt>
                <c:pt idx="40">
                  <c:v>12.378</c:v>
                </c:pt>
                <c:pt idx="41">
                  <c:v>12.824</c:v>
                </c:pt>
                <c:pt idx="42">
                  <c:v>12.797000000000001</c:v>
                </c:pt>
                <c:pt idx="43">
                  <c:v>12.95</c:v>
                </c:pt>
                <c:pt idx="44">
                  <c:v>12.808</c:v>
                </c:pt>
                <c:pt idx="45">
                  <c:v>13.443</c:v>
                </c:pt>
                <c:pt idx="46">
                  <c:v>13.003</c:v>
                </c:pt>
                <c:pt idx="47">
                  <c:v>12.624000000000001</c:v>
                </c:pt>
              </c:numCache>
            </c:numRef>
          </c:val>
          <c:smooth val="0"/>
          <c:extLst>
            <c:ext xmlns:c16="http://schemas.microsoft.com/office/drawing/2014/chart" uri="{C3380CC4-5D6E-409C-BE32-E72D297353CC}">
              <c16:uniqueId val="{00000009-7B38-46C2-A6F9-1D690CE3D14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14.2121</c:v>
                </c:pt>
                <c:pt idx="1">
                  <c:v>14.201700000000001</c:v>
                </c:pt>
                <c:pt idx="2">
                  <c:v>14.231299999999999</c:v>
                </c:pt>
                <c:pt idx="3">
                  <c:v>13.641</c:v>
                </c:pt>
                <c:pt idx="4">
                  <c:v>13.9315</c:v>
                </c:pt>
                <c:pt idx="5">
                  <c:v>13.8172</c:v>
                </c:pt>
                <c:pt idx="6">
                  <c:v>14.1837</c:v>
                </c:pt>
                <c:pt idx="7">
                  <c:v>14.2949</c:v>
                </c:pt>
                <c:pt idx="8">
                  <c:v>15.284000000000001</c:v>
                </c:pt>
                <c:pt idx="9">
                  <c:v>15.096</c:v>
                </c:pt>
                <c:pt idx="10">
                  <c:v>15.369899999999999</c:v>
                </c:pt>
                <c:pt idx="11">
                  <c:v>14.8825</c:v>
                </c:pt>
                <c:pt idx="12">
                  <c:v>14.657999999999999</c:v>
                </c:pt>
                <c:pt idx="13">
                  <c:v>14.4976</c:v>
                </c:pt>
                <c:pt idx="14">
                  <c:v>11.153</c:v>
                </c:pt>
                <c:pt idx="15">
                  <c:v>10.289400000000001</c:v>
                </c:pt>
                <c:pt idx="16">
                  <c:v>11.1614</c:v>
                </c:pt>
                <c:pt idx="17">
                  <c:v>11.404299999999999</c:v>
                </c:pt>
                <c:pt idx="18">
                  <c:v>10.9177</c:v>
                </c:pt>
                <c:pt idx="19">
                  <c:v>10.6937</c:v>
                </c:pt>
                <c:pt idx="20">
                  <c:v>10.6782</c:v>
                </c:pt>
                <c:pt idx="21">
                  <c:v>11.0593</c:v>
                </c:pt>
                <c:pt idx="22">
                  <c:v>10.6732</c:v>
                </c:pt>
                <c:pt idx="23">
                  <c:v>13.621</c:v>
                </c:pt>
                <c:pt idx="24">
                  <c:v>14.0303</c:v>
                </c:pt>
                <c:pt idx="25">
                  <c:v>14.71</c:v>
                </c:pt>
                <c:pt idx="26">
                  <c:v>14.9765</c:v>
                </c:pt>
                <c:pt idx="27">
                  <c:v>14.92</c:v>
                </c:pt>
                <c:pt idx="28">
                  <c:v>15.2464</c:v>
                </c:pt>
                <c:pt idx="29">
                  <c:v>15.2065</c:v>
                </c:pt>
                <c:pt idx="30">
                  <c:v>15.1302</c:v>
                </c:pt>
                <c:pt idx="31">
                  <c:v>15.2624</c:v>
                </c:pt>
                <c:pt idx="32">
                  <c:v>15.4748</c:v>
                </c:pt>
                <c:pt idx="33">
                  <c:v>15.077500000000001</c:v>
                </c:pt>
                <c:pt idx="34">
                  <c:v>15.0695</c:v>
                </c:pt>
                <c:pt idx="35">
                  <c:v>15.0162</c:v>
                </c:pt>
                <c:pt idx="36">
                  <c:v>15.0623</c:v>
                </c:pt>
                <c:pt idx="37">
                  <c:v>13.991099999999999</c:v>
                </c:pt>
                <c:pt idx="38">
                  <c:v>13.7873</c:v>
                </c:pt>
                <c:pt idx="39">
                  <c:v>13.7036</c:v>
                </c:pt>
                <c:pt idx="40">
                  <c:v>11.851699999999999</c:v>
                </c:pt>
                <c:pt idx="41">
                  <c:v>11.4321</c:v>
                </c:pt>
                <c:pt idx="42">
                  <c:v>11.4087</c:v>
                </c:pt>
                <c:pt idx="43">
                  <c:v>11.3865</c:v>
                </c:pt>
                <c:pt idx="44">
                  <c:v>11.6289</c:v>
                </c:pt>
                <c:pt idx="45">
                  <c:v>11.5464</c:v>
                </c:pt>
                <c:pt idx="46">
                  <c:v>14.247400000000001</c:v>
                </c:pt>
                <c:pt idx="47">
                  <c:v>14.476599999999999</c:v>
                </c:pt>
              </c:numCache>
            </c:numRef>
          </c:val>
          <c:smooth val="0"/>
          <c:extLst>
            <c:ext xmlns:c16="http://schemas.microsoft.com/office/drawing/2014/chart" uri="{C3380CC4-5D6E-409C-BE32-E72D297353CC}">
              <c16:uniqueId val="{0000000A-7B38-46C2-A6F9-1D690CE3D14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12.95</c:v>
                </c:pt>
                <c:pt idx="1">
                  <c:v>12.93</c:v>
                </c:pt>
                <c:pt idx="2">
                  <c:v>12.92</c:v>
                </c:pt>
                <c:pt idx="3">
                  <c:v>13.09</c:v>
                </c:pt>
                <c:pt idx="4">
                  <c:v>12.88</c:v>
                </c:pt>
                <c:pt idx="5">
                  <c:v>12.78</c:v>
                </c:pt>
                <c:pt idx="6">
                  <c:v>12.84</c:v>
                </c:pt>
                <c:pt idx="7">
                  <c:v>13.05</c:v>
                </c:pt>
                <c:pt idx="8">
                  <c:v>12.54</c:v>
                </c:pt>
                <c:pt idx="9">
                  <c:v>12.93</c:v>
                </c:pt>
                <c:pt idx="10">
                  <c:v>12.94</c:v>
                </c:pt>
                <c:pt idx="11">
                  <c:v>12.92</c:v>
                </c:pt>
                <c:pt idx="12">
                  <c:v>12.78</c:v>
                </c:pt>
                <c:pt idx="13">
                  <c:v>12.8</c:v>
                </c:pt>
                <c:pt idx="14">
                  <c:v>12.52</c:v>
                </c:pt>
                <c:pt idx="15">
                  <c:v>12.85</c:v>
                </c:pt>
                <c:pt idx="16">
                  <c:v>12.6</c:v>
                </c:pt>
                <c:pt idx="17">
                  <c:v>12.38</c:v>
                </c:pt>
                <c:pt idx="18">
                  <c:v>12.53</c:v>
                </c:pt>
                <c:pt idx="19">
                  <c:v>12.76</c:v>
                </c:pt>
                <c:pt idx="20">
                  <c:v>12.75</c:v>
                </c:pt>
                <c:pt idx="21">
                  <c:v>12.77</c:v>
                </c:pt>
                <c:pt idx="22">
                  <c:v>12.82</c:v>
                </c:pt>
                <c:pt idx="23">
                  <c:v>12.84</c:v>
                </c:pt>
                <c:pt idx="24">
                  <c:v>12.81</c:v>
                </c:pt>
                <c:pt idx="25">
                  <c:v>12.68</c:v>
                </c:pt>
                <c:pt idx="26">
                  <c:v>12.76</c:v>
                </c:pt>
                <c:pt idx="27">
                  <c:v>12.88</c:v>
                </c:pt>
                <c:pt idx="28">
                  <c:v>12.96</c:v>
                </c:pt>
                <c:pt idx="29">
                  <c:v>13</c:v>
                </c:pt>
                <c:pt idx="30">
                  <c:v>12.91</c:v>
                </c:pt>
                <c:pt idx="31">
                  <c:v>12.73</c:v>
                </c:pt>
                <c:pt idx="32">
                  <c:v>12.97</c:v>
                </c:pt>
                <c:pt idx="33">
                  <c:v>12.9</c:v>
                </c:pt>
                <c:pt idx="34">
                  <c:v>12.84</c:v>
                </c:pt>
                <c:pt idx="35">
                  <c:v>12.93</c:v>
                </c:pt>
                <c:pt idx="36">
                  <c:v>12.94</c:v>
                </c:pt>
                <c:pt idx="37">
                  <c:v>12.95</c:v>
                </c:pt>
                <c:pt idx="38">
                  <c:v>12.76</c:v>
                </c:pt>
                <c:pt idx="39">
                  <c:v>13.08</c:v>
                </c:pt>
                <c:pt idx="40">
                  <c:v>12.35</c:v>
                </c:pt>
                <c:pt idx="41">
                  <c:v>12.91</c:v>
                </c:pt>
                <c:pt idx="42">
                  <c:v>12.92</c:v>
                </c:pt>
                <c:pt idx="43">
                  <c:v>12.67</c:v>
                </c:pt>
                <c:pt idx="44">
                  <c:v>13.19</c:v>
                </c:pt>
                <c:pt idx="45">
                  <c:v>12.88</c:v>
                </c:pt>
                <c:pt idx="46">
                  <c:v>10.48</c:v>
                </c:pt>
                <c:pt idx="47">
                  <c:v>12.93</c:v>
                </c:pt>
              </c:numCache>
            </c:numRef>
          </c:val>
          <c:smooth val="0"/>
          <c:extLst>
            <c:ext xmlns:c16="http://schemas.microsoft.com/office/drawing/2014/chart" uri="{C3380CC4-5D6E-409C-BE32-E72D297353CC}">
              <c16:uniqueId val="{0000000B-7B38-46C2-A6F9-1D690CE3D14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33.262</c:v>
                </c:pt>
                <c:pt idx="1">
                  <c:v>33.591999999999999</c:v>
                </c:pt>
                <c:pt idx="2">
                  <c:v>32.53</c:v>
                </c:pt>
                <c:pt idx="3">
                  <c:v>33.338000000000001</c:v>
                </c:pt>
                <c:pt idx="4">
                  <c:v>33.634</c:v>
                </c:pt>
                <c:pt idx="5">
                  <c:v>33.311999999999998</c:v>
                </c:pt>
                <c:pt idx="6">
                  <c:v>33.554000000000002</c:v>
                </c:pt>
                <c:pt idx="7">
                  <c:v>33.43</c:v>
                </c:pt>
                <c:pt idx="8">
                  <c:v>32.823999999999998</c:v>
                </c:pt>
                <c:pt idx="9">
                  <c:v>32.238</c:v>
                </c:pt>
                <c:pt idx="10">
                  <c:v>32.706000000000003</c:v>
                </c:pt>
                <c:pt idx="11">
                  <c:v>33.1</c:v>
                </c:pt>
                <c:pt idx="12">
                  <c:v>33.375999999999998</c:v>
                </c:pt>
                <c:pt idx="13">
                  <c:v>32.456000000000003</c:v>
                </c:pt>
                <c:pt idx="14">
                  <c:v>31.995999999999999</c:v>
                </c:pt>
                <c:pt idx="15">
                  <c:v>32.386000000000003</c:v>
                </c:pt>
                <c:pt idx="16">
                  <c:v>31.574000000000002</c:v>
                </c:pt>
                <c:pt idx="17">
                  <c:v>32.177999999999997</c:v>
                </c:pt>
                <c:pt idx="18">
                  <c:v>31.725999999999999</c:v>
                </c:pt>
                <c:pt idx="19">
                  <c:v>31.692</c:v>
                </c:pt>
                <c:pt idx="20">
                  <c:v>32.83</c:v>
                </c:pt>
                <c:pt idx="21">
                  <c:v>32.700000000000003</c:v>
                </c:pt>
                <c:pt idx="22">
                  <c:v>32.024000000000001</c:v>
                </c:pt>
                <c:pt idx="23">
                  <c:v>31.925999999999998</c:v>
                </c:pt>
                <c:pt idx="24">
                  <c:v>31.51</c:v>
                </c:pt>
                <c:pt idx="25">
                  <c:v>31.61</c:v>
                </c:pt>
                <c:pt idx="26">
                  <c:v>31.141999999999999</c:v>
                </c:pt>
                <c:pt idx="27">
                  <c:v>32.316000000000003</c:v>
                </c:pt>
                <c:pt idx="28">
                  <c:v>31.597999999999999</c:v>
                </c:pt>
                <c:pt idx="29">
                  <c:v>29.963999999999999</c:v>
                </c:pt>
                <c:pt idx="30">
                  <c:v>30.568000000000001</c:v>
                </c:pt>
                <c:pt idx="31">
                  <c:v>29.474</c:v>
                </c:pt>
                <c:pt idx="32">
                  <c:v>29.3</c:v>
                </c:pt>
                <c:pt idx="33">
                  <c:v>29.3</c:v>
                </c:pt>
                <c:pt idx="34">
                  <c:v>29.146000000000001</c:v>
                </c:pt>
                <c:pt idx="35">
                  <c:v>31.462</c:v>
                </c:pt>
                <c:pt idx="36">
                  <c:v>32.914000000000001</c:v>
                </c:pt>
                <c:pt idx="37">
                  <c:v>32.369999999999997</c:v>
                </c:pt>
                <c:pt idx="38">
                  <c:v>32.97</c:v>
                </c:pt>
                <c:pt idx="39">
                  <c:v>33.590000000000003</c:v>
                </c:pt>
                <c:pt idx="40">
                  <c:v>33.302</c:v>
                </c:pt>
                <c:pt idx="41">
                  <c:v>34.177999999999997</c:v>
                </c:pt>
                <c:pt idx="42">
                  <c:v>34.246000000000002</c:v>
                </c:pt>
                <c:pt idx="43">
                  <c:v>33.526000000000003</c:v>
                </c:pt>
                <c:pt idx="44">
                  <c:v>34.008000000000003</c:v>
                </c:pt>
                <c:pt idx="45">
                  <c:v>33.875999999999998</c:v>
                </c:pt>
                <c:pt idx="46">
                  <c:v>33.631999999999998</c:v>
                </c:pt>
                <c:pt idx="47">
                  <c:v>32.915999999999997</c:v>
                </c:pt>
              </c:numCache>
            </c:numRef>
          </c:val>
          <c:smooth val="0"/>
          <c:extLst>
            <c:ext xmlns:c16="http://schemas.microsoft.com/office/drawing/2014/chart" uri="{C3380CC4-5D6E-409C-BE32-E72D297353CC}">
              <c16:uniqueId val="{0000000C-7B38-46C2-A6F9-1D690CE3D14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B38-46C2-A6F9-1D690CE3D14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B38-46C2-A6F9-1D690CE3D14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46.316000000000003</c:v>
                </c:pt>
                <c:pt idx="1">
                  <c:v>46.088000000000001</c:v>
                </c:pt>
                <c:pt idx="2">
                  <c:v>45.962000000000003</c:v>
                </c:pt>
                <c:pt idx="3">
                  <c:v>45.875</c:v>
                </c:pt>
                <c:pt idx="4">
                  <c:v>45.82</c:v>
                </c:pt>
                <c:pt idx="5">
                  <c:v>46.423999999999999</c:v>
                </c:pt>
                <c:pt idx="6">
                  <c:v>46.359000000000002</c:v>
                </c:pt>
                <c:pt idx="7">
                  <c:v>46.768000000000001</c:v>
                </c:pt>
                <c:pt idx="8">
                  <c:v>46.055999999999997</c:v>
                </c:pt>
                <c:pt idx="9">
                  <c:v>45.889000000000003</c:v>
                </c:pt>
                <c:pt idx="10">
                  <c:v>45.905999999999999</c:v>
                </c:pt>
                <c:pt idx="11">
                  <c:v>45.988</c:v>
                </c:pt>
                <c:pt idx="12">
                  <c:v>45.412999999999997</c:v>
                </c:pt>
                <c:pt idx="13">
                  <c:v>45.470999999999997</c:v>
                </c:pt>
                <c:pt idx="14">
                  <c:v>44.92</c:v>
                </c:pt>
                <c:pt idx="15">
                  <c:v>44.972000000000001</c:v>
                </c:pt>
                <c:pt idx="16">
                  <c:v>45.05</c:v>
                </c:pt>
                <c:pt idx="17">
                  <c:v>44.857999999999997</c:v>
                </c:pt>
                <c:pt idx="18">
                  <c:v>44.941000000000003</c:v>
                </c:pt>
                <c:pt idx="19">
                  <c:v>45.249000000000002</c:v>
                </c:pt>
                <c:pt idx="20">
                  <c:v>45.353999999999999</c:v>
                </c:pt>
                <c:pt idx="21">
                  <c:v>45.723999999999997</c:v>
                </c:pt>
                <c:pt idx="22">
                  <c:v>45.817</c:v>
                </c:pt>
                <c:pt idx="23">
                  <c:v>45.609000000000002</c:v>
                </c:pt>
                <c:pt idx="24">
                  <c:v>45.311</c:v>
                </c:pt>
                <c:pt idx="25">
                  <c:v>45.656999999999996</c:v>
                </c:pt>
                <c:pt idx="26">
                  <c:v>45.578000000000003</c:v>
                </c:pt>
                <c:pt idx="27">
                  <c:v>45.811</c:v>
                </c:pt>
                <c:pt idx="28">
                  <c:v>45.622</c:v>
                </c:pt>
                <c:pt idx="29">
                  <c:v>45.402000000000001</c:v>
                </c:pt>
                <c:pt idx="30">
                  <c:v>45.456000000000003</c:v>
                </c:pt>
                <c:pt idx="31">
                  <c:v>45.542000000000002</c:v>
                </c:pt>
                <c:pt idx="32">
                  <c:v>45.604999999999997</c:v>
                </c:pt>
                <c:pt idx="33">
                  <c:v>45.786000000000001</c:v>
                </c:pt>
                <c:pt idx="34">
                  <c:v>45.506999999999998</c:v>
                </c:pt>
                <c:pt idx="35">
                  <c:v>45.741999999999997</c:v>
                </c:pt>
                <c:pt idx="36">
                  <c:v>44.969000000000001</c:v>
                </c:pt>
                <c:pt idx="37">
                  <c:v>45.832000000000001</c:v>
                </c:pt>
                <c:pt idx="38">
                  <c:v>46.158999999999999</c:v>
                </c:pt>
                <c:pt idx="39">
                  <c:v>45.735999999999997</c:v>
                </c:pt>
                <c:pt idx="40">
                  <c:v>45.704999999999998</c:v>
                </c:pt>
                <c:pt idx="41">
                  <c:v>46.075000000000003</c:v>
                </c:pt>
                <c:pt idx="42">
                  <c:v>46.158000000000001</c:v>
                </c:pt>
                <c:pt idx="43">
                  <c:v>45.972999999999999</c:v>
                </c:pt>
                <c:pt idx="44">
                  <c:v>46.070999999999998</c:v>
                </c:pt>
                <c:pt idx="45">
                  <c:v>46.075000000000003</c:v>
                </c:pt>
                <c:pt idx="46">
                  <c:v>46.036999999999999</c:v>
                </c:pt>
                <c:pt idx="47">
                  <c:v>45.890999999999998</c:v>
                </c:pt>
              </c:numCache>
            </c:numRef>
          </c:val>
          <c:smooth val="0"/>
          <c:extLst>
            <c:ext xmlns:c16="http://schemas.microsoft.com/office/drawing/2014/chart" uri="{C3380CC4-5D6E-409C-BE32-E72D297353CC}">
              <c16:uniqueId val="{0000000F-7B38-46C2-A6F9-1D690CE3D14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B38-46C2-A6F9-1D690CE3D14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47.646599999999999</c:v>
                </c:pt>
                <c:pt idx="1">
                  <c:v>44.872799999999998</c:v>
                </c:pt>
                <c:pt idx="2">
                  <c:v>41.555399999999999</c:v>
                </c:pt>
                <c:pt idx="3">
                  <c:v>39.635599999999997</c:v>
                </c:pt>
                <c:pt idx="4">
                  <c:v>27.308199999999999</c:v>
                </c:pt>
                <c:pt idx="5">
                  <c:v>45.181800000000003</c:v>
                </c:pt>
                <c:pt idx="6">
                  <c:v>42.036099999999998</c:v>
                </c:pt>
                <c:pt idx="7">
                  <c:v>41.2652</c:v>
                </c:pt>
                <c:pt idx="8">
                  <c:v>21.741399999999999</c:v>
                </c:pt>
                <c:pt idx="9">
                  <c:v>17.263100000000001</c:v>
                </c:pt>
                <c:pt idx="10">
                  <c:v>26.661999999999999</c:v>
                </c:pt>
                <c:pt idx="11">
                  <c:v>42.242699999999999</c:v>
                </c:pt>
                <c:pt idx="12">
                  <c:v>31.570399999999999</c:v>
                </c:pt>
                <c:pt idx="13">
                  <c:v>44.381300000000003</c:v>
                </c:pt>
                <c:pt idx="14">
                  <c:v>38.020200000000003</c:v>
                </c:pt>
                <c:pt idx="15">
                  <c:v>27.993600000000001</c:v>
                </c:pt>
                <c:pt idx="16">
                  <c:v>29.223500000000001</c:v>
                </c:pt>
                <c:pt idx="17">
                  <c:v>23.963100000000001</c:v>
                </c:pt>
                <c:pt idx="18">
                  <c:v>32.665700000000001</c:v>
                </c:pt>
                <c:pt idx="19">
                  <c:v>31.878900000000002</c:v>
                </c:pt>
                <c:pt idx="20">
                  <c:v>30.305499999999999</c:v>
                </c:pt>
                <c:pt idx="21">
                  <c:v>30.286200000000001</c:v>
                </c:pt>
                <c:pt idx="22">
                  <c:v>29.700800000000001</c:v>
                </c:pt>
                <c:pt idx="23">
                  <c:v>40.833199999999998</c:v>
                </c:pt>
                <c:pt idx="24">
                  <c:v>26.6934</c:v>
                </c:pt>
                <c:pt idx="25">
                  <c:v>32.569400000000002</c:v>
                </c:pt>
                <c:pt idx="26">
                  <c:v>37.5867</c:v>
                </c:pt>
                <c:pt idx="27">
                  <c:v>38.808900000000001</c:v>
                </c:pt>
                <c:pt idx="28">
                  <c:v>34.674300000000002</c:v>
                </c:pt>
                <c:pt idx="29">
                  <c:v>35.005600000000001</c:v>
                </c:pt>
                <c:pt idx="30">
                  <c:v>32.567100000000003</c:v>
                </c:pt>
                <c:pt idx="31">
                  <c:v>47.005099999999999</c:v>
                </c:pt>
                <c:pt idx="32">
                  <c:v>38.279600000000002</c:v>
                </c:pt>
                <c:pt idx="33">
                  <c:v>40.043300000000002</c:v>
                </c:pt>
                <c:pt idx="34">
                  <c:v>43.191200000000002</c:v>
                </c:pt>
                <c:pt idx="35">
                  <c:v>49.159399999999998</c:v>
                </c:pt>
                <c:pt idx="36">
                  <c:v>18.373699999999999</c:v>
                </c:pt>
                <c:pt idx="37">
                  <c:v>15.1402</c:v>
                </c:pt>
                <c:pt idx="38">
                  <c:v>11.2637</c:v>
                </c:pt>
                <c:pt idx="39">
                  <c:v>11.879300000000001</c:v>
                </c:pt>
                <c:pt idx="40">
                  <c:v>12.1991</c:v>
                </c:pt>
                <c:pt idx="41">
                  <c:v>40.449199999999998</c:v>
                </c:pt>
                <c:pt idx="42">
                  <c:v>45.8964</c:v>
                </c:pt>
                <c:pt idx="43">
                  <c:v>34.318600000000004</c:v>
                </c:pt>
                <c:pt idx="44">
                  <c:v>31.955400000000001</c:v>
                </c:pt>
                <c:pt idx="45">
                  <c:v>35.7928</c:v>
                </c:pt>
                <c:pt idx="46">
                  <c:v>41.3979</c:v>
                </c:pt>
                <c:pt idx="47">
                  <c:v>42.614899999999999</c:v>
                </c:pt>
              </c:numCache>
            </c:numRef>
          </c:val>
          <c:smooth val="0"/>
          <c:extLst>
            <c:ext xmlns:c16="http://schemas.microsoft.com/office/drawing/2014/chart" uri="{C3380CC4-5D6E-409C-BE32-E72D297353CC}">
              <c16:uniqueId val="{00000011-7B38-46C2-A6F9-1D690CE3D14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B38-46C2-A6F9-1D690CE3D14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0.4</c:v>
                </c:pt>
                <c:pt idx="13">
                  <c:v>0.4</c:v>
                </c:pt>
                <c:pt idx="14">
                  <c:v>0.4</c:v>
                </c:pt>
                <c:pt idx="15">
                  <c:v>0.4</c:v>
                </c:pt>
                <c:pt idx="16">
                  <c:v>0.5</c:v>
                </c:pt>
                <c:pt idx="17">
                  <c:v>0.6</c:v>
                </c:pt>
                <c:pt idx="18">
                  <c:v>0.7</c:v>
                </c:pt>
                <c:pt idx="19">
                  <c:v>0.7</c:v>
                </c:pt>
                <c:pt idx="20">
                  <c:v>0.7</c:v>
                </c:pt>
                <c:pt idx="21">
                  <c:v>0.7</c:v>
                </c:pt>
                <c:pt idx="22">
                  <c:v>0.7</c:v>
                </c:pt>
                <c:pt idx="23">
                  <c:v>0.6</c:v>
                </c:pt>
                <c:pt idx="24">
                  <c:v>0.6</c:v>
                </c:pt>
                <c:pt idx="25">
                  <c:v>0.5</c:v>
                </c:pt>
                <c:pt idx="26">
                  <c:v>0.5</c:v>
                </c:pt>
                <c:pt idx="27">
                  <c:v>0.6</c:v>
                </c:pt>
                <c:pt idx="28">
                  <c:v>0.6</c:v>
                </c:pt>
                <c:pt idx="29">
                  <c:v>0.5</c:v>
                </c:pt>
                <c:pt idx="30">
                  <c:v>0.5</c:v>
                </c:pt>
                <c:pt idx="31">
                  <c:v>0.5</c:v>
                </c:pt>
                <c:pt idx="32">
                  <c:v>0.5</c:v>
                </c:pt>
                <c:pt idx="33">
                  <c:v>0.5</c:v>
                </c:pt>
                <c:pt idx="34">
                  <c:v>0.5</c:v>
                </c:pt>
                <c:pt idx="35">
                  <c:v>0.6</c:v>
                </c:pt>
                <c:pt idx="36">
                  <c:v>0.6</c:v>
                </c:pt>
                <c:pt idx="37">
                  <c:v>0.6</c:v>
                </c:pt>
                <c:pt idx="38">
                  <c:v>0.5</c:v>
                </c:pt>
                <c:pt idx="39">
                  <c:v>0.5</c:v>
                </c:pt>
                <c:pt idx="40">
                  <c:v>0.6</c:v>
                </c:pt>
                <c:pt idx="41">
                  <c:v>0.6</c:v>
                </c:pt>
                <c:pt idx="42">
                  <c:v>0.6</c:v>
                </c:pt>
                <c:pt idx="43">
                  <c:v>0.7</c:v>
                </c:pt>
                <c:pt idx="44">
                  <c:v>0.6</c:v>
                </c:pt>
                <c:pt idx="45">
                  <c:v>0.6</c:v>
                </c:pt>
                <c:pt idx="46">
                  <c:v>0.5</c:v>
                </c:pt>
                <c:pt idx="47">
                  <c:v>0.5</c:v>
                </c:pt>
              </c:numCache>
            </c:numRef>
          </c:val>
          <c:smooth val="0"/>
          <c:extLst>
            <c:ext xmlns:c16="http://schemas.microsoft.com/office/drawing/2014/chart" uri="{C3380CC4-5D6E-409C-BE32-E72D297353CC}">
              <c16:uniqueId val="{00000013-7B38-46C2-A6F9-1D690CE3D14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B38-46C2-A6F9-1D690CE3D14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147.57213999999999</c:v>
                </c:pt>
                <c:pt idx="1">
                  <c:v>127.31809</c:v>
                </c:pt>
                <c:pt idx="2">
                  <c:v>112.75648</c:v>
                </c:pt>
                <c:pt idx="3">
                  <c:v>155.85499999999999</c:v>
                </c:pt>
                <c:pt idx="4">
                  <c:v>135.02094</c:v>
                </c:pt>
                <c:pt idx="5">
                  <c:v>121.25877</c:v>
                </c:pt>
                <c:pt idx="6">
                  <c:v>103.40956</c:v>
                </c:pt>
                <c:pt idx="7">
                  <c:v>146.49341000000001</c:v>
                </c:pt>
                <c:pt idx="8">
                  <c:v>126.81352</c:v>
                </c:pt>
                <c:pt idx="9">
                  <c:v>108.39727000000001</c:v>
                </c:pt>
                <c:pt idx="10">
                  <c:v>122.05970000000001</c:v>
                </c:pt>
                <c:pt idx="11">
                  <c:v>158.83663000000001</c:v>
                </c:pt>
                <c:pt idx="12">
                  <c:v>127.24148</c:v>
                </c:pt>
                <c:pt idx="13">
                  <c:v>121.30105</c:v>
                </c:pt>
                <c:pt idx="14">
                  <c:v>95.212090000000003</c:v>
                </c:pt>
                <c:pt idx="15">
                  <c:v>156.67186000000001</c:v>
                </c:pt>
                <c:pt idx="16">
                  <c:v>128.08299</c:v>
                </c:pt>
                <c:pt idx="17">
                  <c:v>72.918679999999995</c:v>
                </c:pt>
                <c:pt idx="18">
                  <c:v>147.19888</c:v>
                </c:pt>
                <c:pt idx="19">
                  <c:v>134.79232999999999</c:v>
                </c:pt>
                <c:pt idx="20">
                  <c:v>123.23886</c:v>
                </c:pt>
                <c:pt idx="21">
                  <c:v>96.794129999999996</c:v>
                </c:pt>
                <c:pt idx="22">
                  <c:v>120.25149999999999</c:v>
                </c:pt>
                <c:pt idx="23">
                  <c:v>155.75821999999999</c:v>
                </c:pt>
                <c:pt idx="24">
                  <c:v>128.40604999999999</c:v>
                </c:pt>
                <c:pt idx="25">
                  <c:v>114.1932</c:v>
                </c:pt>
                <c:pt idx="26">
                  <c:v>97.252849999999995</c:v>
                </c:pt>
                <c:pt idx="27">
                  <c:v>132.28389000000001</c:v>
                </c:pt>
                <c:pt idx="28">
                  <c:v>144.73694</c:v>
                </c:pt>
                <c:pt idx="29">
                  <c:v>136.53877</c:v>
                </c:pt>
                <c:pt idx="30">
                  <c:v>99.806299999999993</c:v>
                </c:pt>
                <c:pt idx="31">
                  <c:v>106.79765999999999</c:v>
                </c:pt>
                <c:pt idx="32">
                  <c:v>118.05071</c:v>
                </c:pt>
                <c:pt idx="33">
                  <c:v>99.448189999999997</c:v>
                </c:pt>
                <c:pt idx="34">
                  <c:v>45.804740000000002</c:v>
                </c:pt>
                <c:pt idx="35">
                  <c:v>45.569499999999998</c:v>
                </c:pt>
                <c:pt idx="36">
                  <c:v>44.565770000000001</c:v>
                </c:pt>
                <c:pt idx="37">
                  <c:v>38.870939999999997</c:v>
                </c:pt>
                <c:pt idx="38">
                  <c:v>38.149140000000003</c:v>
                </c:pt>
                <c:pt idx="39">
                  <c:v>38.267969999999998</c:v>
                </c:pt>
                <c:pt idx="40">
                  <c:v>38.708080000000002</c:v>
                </c:pt>
                <c:pt idx="41">
                  <c:v>37.831910000000001</c:v>
                </c:pt>
                <c:pt idx="42">
                  <c:v>39.59525</c:v>
                </c:pt>
                <c:pt idx="43">
                  <c:v>41.699660000000002</c:v>
                </c:pt>
                <c:pt idx="44">
                  <c:v>116.18906</c:v>
                </c:pt>
                <c:pt idx="45">
                  <c:v>91.505380000000002</c:v>
                </c:pt>
                <c:pt idx="46">
                  <c:v>140.99862999999999</c:v>
                </c:pt>
                <c:pt idx="47">
                  <c:v>141.80972</c:v>
                </c:pt>
              </c:numCache>
            </c:numRef>
          </c:val>
          <c:smooth val="0"/>
          <c:extLst>
            <c:ext xmlns:c16="http://schemas.microsoft.com/office/drawing/2014/chart" uri="{C3380CC4-5D6E-409C-BE32-E72D297353CC}">
              <c16:uniqueId val="{00000000-3F34-4E4A-88A5-D3602D5EEDC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F34-4E4A-88A5-D3602D5EEDC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3F34-4E4A-88A5-D3602D5EEDC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F34-4E4A-88A5-D3602D5EEDC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F34-4E4A-88A5-D3602D5EEDC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3F34-4E4A-88A5-D3602D5EEDC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F34-4E4A-88A5-D3602D5EEDC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F34-4E4A-88A5-D3602D5EEDC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2.7</c:v>
                </c:pt>
                <c:pt idx="2">
                  <c:v>6</c:v>
                </c:pt>
                <c:pt idx="3">
                  <c:v>5.8</c:v>
                </c:pt>
                <c:pt idx="4">
                  <c:v>3.9</c:v>
                </c:pt>
                <c:pt idx="5">
                  <c:v>2.7</c:v>
                </c:pt>
                <c:pt idx="6">
                  <c:v>2.5</c:v>
                </c:pt>
                <c:pt idx="7">
                  <c:v>2.2000000000000002</c:v>
                </c:pt>
                <c:pt idx="8">
                  <c:v>2.6</c:v>
                </c:pt>
                <c:pt idx="9">
                  <c:v>2.5</c:v>
                </c:pt>
                <c:pt idx="10">
                  <c:v>1.8</c:v>
                </c:pt>
                <c:pt idx="11">
                  <c:v>2.1</c:v>
                </c:pt>
                <c:pt idx="12">
                  <c:v>3.4</c:v>
                </c:pt>
                <c:pt idx="13">
                  <c:v>4</c:v>
                </c:pt>
                <c:pt idx="14">
                  <c:v>3.2</c:v>
                </c:pt>
                <c:pt idx="15">
                  <c:v>1.3</c:v>
                </c:pt>
                <c:pt idx="16">
                  <c:v>2.8</c:v>
                </c:pt>
                <c:pt idx="17">
                  <c:v>2.4</c:v>
                </c:pt>
                <c:pt idx="18">
                  <c:v>2.7</c:v>
                </c:pt>
                <c:pt idx="19">
                  <c:v>2.8</c:v>
                </c:pt>
                <c:pt idx="20">
                  <c:v>4.5</c:v>
                </c:pt>
                <c:pt idx="21">
                  <c:v>4.9000000000000004</c:v>
                </c:pt>
                <c:pt idx="22">
                  <c:v>5.7</c:v>
                </c:pt>
                <c:pt idx="23">
                  <c:v>4.7</c:v>
                </c:pt>
                <c:pt idx="24">
                  <c:v>2.2000000000000002</c:v>
                </c:pt>
                <c:pt idx="25">
                  <c:v>3.2</c:v>
                </c:pt>
                <c:pt idx="26">
                  <c:v>3.4</c:v>
                </c:pt>
                <c:pt idx="27">
                  <c:v>4.5999999999999996</c:v>
                </c:pt>
                <c:pt idx="28">
                  <c:v>4.0999999999999996</c:v>
                </c:pt>
                <c:pt idx="29">
                  <c:v>3.5</c:v>
                </c:pt>
                <c:pt idx="30">
                  <c:v>1.4</c:v>
                </c:pt>
                <c:pt idx="31">
                  <c:v>1.4</c:v>
                </c:pt>
                <c:pt idx="32">
                  <c:v>1</c:v>
                </c:pt>
                <c:pt idx="33">
                  <c:v>1</c:v>
                </c:pt>
                <c:pt idx="34">
                  <c:v>1</c:v>
                </c:pt>
                <c:pt idx="35">
                  <c:v>0.8</c:v>
                </c:pt>
                <c:pt idx="36">
                  <c:v>0.8</c:v>
                </c:pt>
                <c:pt idx="37">
                  <c:v>0.8</c:v>
                </c:pt>
                <c:pt idx="38">
                  <c:v>0.8</c:v>
                </c:pt>
                <c:pt idx="39">
                  <c:v>0.7</c:v>
                </c:pt>
                <c:pt idx="40">
                  <c:v>0.8</c:v>
                </c:pt>
                <c:pt idx="41">
                  <c:v>0.8</c:v>
                </c:pt>
                <c:pt idx="42">
                  <c:v>4.0999999999999996</c:v>
                </c:pt>
                <c:pt idx="43">
                  <c:v>5.0999999999999996</c:v>
                </c:pt>
                <c:pt idx="44">
                  <c:v>6.4</c:v>
                </c:pt>
                <c:pt idx="45">
                  <c:v>5.0999999999999996</c:v>
                </c:pt>
                <c:pt idx="46">
                  <c:v>3.1</c:v>
                </c:pt>
                <c:pt idx="47">
                  <c:v>2.7</c:v>
                </c:pt>
              </c:numCache>
            </c:numRef>
          </c:val>
          <c:smooth val="0"/>
          <c:extLst>
            <c:ext xmlns:c16="http://schemas.microsoft.com/office/drawing/2014/chart" uri="{C3380CC4-5D6E-409C-BE32-E72D297353CC}">
              <c16:uniqueId val="{00000008-3F34-4E4A-88A5-D3602D5EEDC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F34-4E4A-88A5-D3602D5EEDC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F34-4E4A-88A5-D3602D5EEDC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F34-4E4A-88A5-D3602D5EEDC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3F34-4E4A-88A5-D3602D5EEDC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F34-4E4A-88A5-D3602D5EEDC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1.5176000000000001</c:v>
                </c:pt>
                <c:pt idx="1">
                  <c:v>1.2158</c:v>
                </c:pt>
                <c:pt idx="2">
                  <c:v>1.1229</c:v>
                </c:pt>
                <c:pt idx="3">
                  <c:v>1.0634999999999999</c:v>
                </c:pt>
                <c:pt idx="4">
                  <c:v>1.0277000000000001</c:v>
                </c:pt>
                <c:pt idx="5">
                  <c:v>0.95669999999999999</c:v>
                </c:pt>
                <c:pt idx="6">
                  <c:v>0.96399999999999997</c:v>
                </c:pt>
                <c:pt idx="7">
                  <c:v>0.9194</c:v>
                </c:pt>
                <c:pt idx="8">
                  <c:v>0.89139999999999997</c:v>
                </c:pt>
                <c:pt idx="9">
                  <c:v>0.88739999999999997</c:v>
                </c:pt>
                <c:pt idx="10">
                  <c:v>0.92390000000000005</c:v>
                </c:pt>
                <c:pt idx="11">
                  <c:v>0.96809999999999996</c:v>
                </c:pt>
                <c:pt idx="12">
                  <c:v>1.2581</c:v>
                </c:pt>
                <c:pt idx="13">
                  <c:v>1.4302999999999999</c:v>
                </c:pt>
                <c:pt idx="14">
                  <c:v>1.6071</c:v>
                </c:pt>
                <c:pt idx="15">
                  <c:v>1.9327000000000001</c:v>
                </c:pt>
                <c:pt idx="16">
                  <c:v>2.6818</c:v>
                </c:pt>
                <c:pt idx="17">
                  <c:v>3.0785999999999998</c:v>
                </c:pt>
                <c:pt idx="18">
                  <c:v>3.9784999999999999</c:v>
                </c:pt>
                <c:pt idx="19">
                  <c:v>4.3352000000000004</c:v>
                </c:pt>
                <c:pt idx="20">
                  <c:v>4.5603999999999996</c:v>
                </c:pt>
                <c:pt idx="21">
                  <c:v>4.6603000000000003</c:v>
                </c:pt>
                <c:pt idx="22">
                  <c:v>4.7374000000000001</c:v>
                </c:pt>
                <c:pt idx="23">
                  <c:v>4.7579000000000002</c:v>
                </c:pt>
                <c:pt idx="24">
                  <c:v>4.8167</c:v>
                </c:pt>
                <c:pt idx="25">
                  <c:v>4.9141000000000004</c:v>
                </c:pt>
                <c:pt idx="26">
                  <c:v>4.7914000000000003</c:v>
                </c:pt>
                <c:pt idx="27">
                  <c:v>4.7641999999999998</c:v>
                </c:pt>
                <c:pt idx="28">
                  <c:v>4.8978000000000002</c:v>
                </c:pt>
                <c:pt idx="29">
                  <c:v>4.9074999999999998</c:v>
                </c:pt>
                <c:pt idx="30">
                  <c:v>4.8681999999999999</c:v>
                </c:pt>
                <c:pt idx="31">
                  <c:v>4.9042000000000003</c:v>
                </c:pt>
                <c:pt idx="32">
                  <c:v>4.7655000000000003</c:v>
                </c:pt>
                <c:pt idx="33">
                  <c:v>4.7126000000000001</c:v>
                </c:pt>
                <c:pt idx="34">
                  <c:v>4.6547000000000001</c:v>
                </c:pt>
                <c:pt idx="35">
                  <c:v>4.6098999999999997</c:v>
                </c:pt>
                <c:pt idx="36">
                  <c:v>4.5959000000000003</c:v>
                </c:pt>
                <c:pt idx="37">
                  <c:v>4.5370999999999997</c:v>
                </c:pt>
                <c:pt idx="38">
                  <c:v>4.4901</c:v>
                </c:pt>
                <c:pt idx="39">
                  <c:v>4.4084000000000003</c:v>
                </c:pt>
                <c:pt idx="40">
                  <c:v>4.2211999999999996</c:v>
                </c:pt>
                <c:pt idx="41">
                  <c:v>3.5331000000000001</c:v>
                </c:pt>
                <c:pt idx="42">
                  <c:v>2.7995999999999999</c:v>
                </c:pt>
                <c:pt idx="43">
                  <c:v>2.1636000000000002</c:v>
                </c:pt>
                <c:pt idx="44">
                  <c:v>1.5377000000000001</c:v>
                </c:pt>
                <c:pt idx="45">
                  <c:v>1.2139</c:v>
                </c:pt>
                <c:pt idx="46">
                  <c:v>1.0293000000000001</c:v>
                </c:pt>
                <c:pt idx="47">
                  <c:v>0.97929999999999995</c:v>
                </c:pt>
              </c:numCache>
            </c:numRef>
          </c:val>
          <c:smooth val="0"/>
          <c:extLst>
            <c:ext xmlns:c16="http://schemas.microsoft.com/office/drawing/2014/chart" uri="{C3380CC4-5D6E-409C-BE32-E72D297353CC}">
              <c16:uniqueId val="{0000000E-3F34-4E4A-88A5-D3602D5EEDC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50.324300000000001</c:v>
                </c:pt>
                <c:pt idx="1">
                  <c:v>49.970129999999997</c:v>
                </c:pt>
                <c:pt idx="2">
                  <c:v>49.87923</c:v>
                </c:pt>
                <c:pt idx="3">
                  <c:v>48.254640000000002</c:v>
                </c:pt>
                <c:pt idx="4">
                  <c:v>48.68018</c:v>
                </c:pt>
                <c:pt idx="5">
                  <c:v>49.638689999999997</c:v>
                </c:pt>
                <c:pt idx="6">
                  <c:v>48.287700000000001</c:v>
                </c:pt>
                <c:pt idx="7">
                  <c:v>47.904380000000003</c:v>
                </c:pt>
                <c:pt idx="8">
                  <c:v>49.094279999999998</c:v>
                </c:pt>
                <c:pt idx="9">
                  <c:v>49.33164</c:v>
                </c:pt>
                <c:pt idx="10">
                  <c:v>50.07884</c:v>
                </c:pt>
                <c:pt idx="11">
                  <c:v>49.677140000000001</c:v>
                </c:pt>
                <c:pt idx="12">
                  <c:v>47.968539999999997</c:v>
                </c:pt>
                <c:pt idx="13">
                  <c:v>43.600990000000003</c:v>
                </c:pt>
                <c:pt idx="14">
                  <c:v>46.818300000000001</c:v>
                </c:pt>
                <c:pt idx="15">
                  <c:v>46.192599999999999</c:v>
                </c:pt>
                <c:pt idx="16">
                  <c:v>47.109810000000003</c:v>
                </c:pt>
                <c:pt idx="17">
                  <c:v>47.249740000000003</c:v>
                </c:pt>
                <c:pt idx="18">
                  <c:v>47.524500000000003</c:v>
                </c:pt>
                <c:pt idx="19">
                  <c:v>47.86486</c:v>
                </c:pt>
                <c:pt idx="20">
                  <c:v>44.382809999999999</c:v>
                </c:pt>
                <c:pt idx="21">
                  <c:v>46.084350000000001</c:v>
                </c:pt>
                <c:pt idx="22">
                  <c:v>46.524349999999998</c:v>
                </c:pt>
                <c:pt idx="23">
                  <c:v>46.196249999999999</c:v>
                </c:pt>
                <c:pt idx="24">
                  <c:v>46.986629999999998</c:v>
                </c:pt>
                <c:pt idx="25">
                  <c:v>46.802120000000002</c:v>
                </c:pt>
                <c:pt idx="26">
                  <c:v>46.695720000000001</c:v>
                </c:pt>
                <c:pt idx="27">
                  <c:v>46.489840000000001</c:v>
                </c:pt>
                <c:pt idx="28">
                  <c:v>45.636389999999999</c:v>
                </c:pt>
                <c:pt idx="29">
                  <c:v>43.972110000000001</c:v>
                </c:pt>
                <c:pt idx="30">
                  <c:v>42.393059999999998</c:v>
                </c:pt>
                <c:pt idx="31">
                  <c:v>45.768410000000003</c:v>
                </c:pt>
                <c:pt idx="32">
                  <c:v>47.251620000000003</c:v>
                </c:pt>
                <c:pt idx="33">
                  <c:v>48.504539999999999</c:v>
                </c:pt>
                <c:pt idx="34">
                  <c:v>48.58296</c:v>
                </c:pt>
                <c:pt idx="35">
                  <c:v>48.797800000000002</c:v>
                </c:pt>
                <c:pt idx="36">
                  <c:v>49.00094</c:v>
                </c:pt>
                <c:pt idx="37">
                  <c:v>44.491639999999997</c:v>
                </c:pt>
                <c:pt idx="38">
                  <c:v>39.793860000000002</c:v>
                </c:pt>
                <c:pt idx="39">
                  <c:v>38.558079999999997</c:v>
                </c:pt>
                <c:pt idx="40">
                  <c:v>39.92765</c:v>
                </c:pt>
                <c:pt idx="41">
                  <c:v>39.35727</c:v>
                </c:pt>
                <c:pt idx="42">
                  <c:v>49.360140000000001</c:v>
                </c:pt>
                <c:pt idx="43">
                  <c:v>48.305070000000001</c:v>
                </c:pt>
                <c:pt idx="44">
                  <c:v>50.425930000000001</c:v>
                </c:pt>
                <c:pt idx="45">
                  <c:v>49.236089999999997</c:v>
                </c:pt>
                <c:pt idx="46">
                  <c:v>50.538339999999998</c:v>
                </c:pt>
                <c:pt idx="47">
                  <c:v>47.670450000000002</c:v>
                </c:pt>
              </c:numCache>
            </c:numRef>
          </c:val>
          <c:smooth val="0"/>
          <c:extLst>
            <c:ext xmlns:c16="http://schemas.microsoft.com/office/drawing/2014/chart" uri="{C3380CC4-5D6E-409C-BE32-E72D297353CC}">
              <c16:uniqueId val="{0000000F-3F34-4E4A-88A5-D3602D5EEDC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124.62818</c:v>
                </c:pt>
                <c:pt idx="1">
                  <c:v>123.29040000000001</c:v>
                </c:pt>
                <c:pt idx="2">
                  <c:v>127.40774</c:v>
                </c:pt>
                <c:pt idx="3">
                  <c:v>125.36875000000001</c:v>
                </c:pt>
                <c:pt idx="4">
                  <c:v>126.97526000000001</c:v>
                </c:pt>
                <c:pt idx="5">
                  <c:v>131.29678000000001</c:v>
                </c:pt>
                <c:pt idx="6">
                  <c:v>129.66972000000001</c:v>
                </c:pt>
                <c:pt idx="7">
                  <c:v>127.89148</c:v>
                </c:pt>
                <c:pt idx="8">
                  <c:v>129.24554000000001</c:v>
                </c:pt>
                <c:pt idx="9">
                  <c:v>128.5505</c:v>
                </c:pt>
                <c:pt idx="10">
                  <c:v>127.59685</c:v>
                </c:pt>
                <c:pt idx="11">
                  <c:v>125.79009000000001</c:v>
                </c:pt>
                <c:pt idx="12">
                  <c:v>121.59571</c:v>
                </c:pt>
                <c:pt idx="13">
                  <c:v>125.14221000000001</c:v>
                </c:pt>
                <c:pt idx="14">
                  <c:v>126.62851999999999</c:v>
                </c:pt>
                <c:pt idx="15">
                  <c:v>125.50362</c:v>
                </c:pt>
                <c:pt idx="16">
                  <c:v>127.37393</c:v>
                </c:pt>
                <c:pt idx="17">
                  <c:v>128.76588000000001</c:v>
                </c:pt>
                <c:pt idx="18">
                  <c:v>127.27901</c:v>
                </c:pt>
                <c:pt idx="19">
                  <c:v>127.28059</c:v>
                </c:pt>
                <c:pt idx="20">
                  <c:v>125.93847</c:v>
                </c:pt>
                <c:pt idx="21">
                  <c:v>125.72826000000001</c:v>
                </c:pt>
                <c:pt idx="22">
                  <c:v>127.65895999999999</c:v>
                </c:pt>
                <c:pt idx="23">
                  <c:v>128.23188999999999</c:v>
                </c:pt>
                <c:pt idx="24">
                  <c:v>127.83693</c:v>
                </c:pt>
                <c:pt idx="25">
                  <c:v>126.13378</c:v>
                </c:pt>
                <c:pt idx="26">
                  <c:v>121.99605</c:v>
                </c:pt>
                <c:pt idx="27">
                  <c:v>122.84755</c:v>
                </c:pt>
                <c:pt idx="28">
                  <c:v>122.76549</c:v>
                </c:pt>
                <c:pt idx="29">
                  <c:v>122.07382</c:v>
                </c:pt>
                <c:pt idx="30">
                  <c:v>121.11253000000001</c:v>
                </c:pt>
                <c:pt idx="31">
                  <c:v>120.34820999999999</c:v>
                </c:pt>
                <c:pt idx="32">
                  <c:v>122.50136999999999</c:v>
                </c:pt>
                <c:pt idx="33">
                  <c:v>124.80381</c:v>
                </c:pt>
                <c:pt idx="34">
                  <c:v>124.03737</c:v>
                </c:pt>
                <c:pt idx="35">
                  <c:v>124.31946000000001</c:v>
                </c:pt>
                <c:pt idx="36">
                  <c:v>122.03579999999999</c:v>
                </c:pt>
                <c:pt idx="37">
                  <c:v>122.52973</c:v>
                </c:pt>
                <c:pt idx="38">
                  <c:v>130.28787</c:v>
                </c:pt>
                <c:pt idx="39">
                  <c:v>128.70384999999999</c:v>
                </c:pt>
                <c:pt idx="40">
                  <c:v>127.15748000000001</c:v>
                </c:pt>
                <c:pt idx="41">
                  <c:v>125.48873</c:v>
                </c:pt>
                <c:pt idx="42">
                  <c:v>126.21578</c:v>
                </c:pt>
                <c:pt idx="43">
                  <c:v>124.63929</c:v>
                </c:pt>
                <c:pt idx="44">
                  <c:v>122.36635</c:v>
                </c:pt>
                <c:pt idx="45">
                  <c:v>123.45377999999999</c:v>
                </c:pt>
                <c:pt idx="46">
                  <c:v>122.72051999999999</c:v>
                </c:pt>
                <c:pt idx="47">
                  <c:v>121.97346</c:v>
                </c:pt>
              </c:numCache>
            </c:numRef>
          </c:val>
          <c:smooth val="0"/>
          <c:extLst>
            <c:ext xmlns:c16="http://schemas.microsoft.com/office/drawing/2014/chart" uri="{C3380CC4-5D6E-409C-BE32-E72D297353CC}">
              <c16:uniqueId val="{00000010-3F34-4E4A-88A5-D3602D5EEDC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26.985099999999999</c:v>
                </c:pt>
                <c:pt idx="1">
                  <c:v>26.362300000000001</c:v>
                </c:pt>
                <c:pt idx="2">
                  <c:v>26.9344</c:v>
                </c:pt>
                <c:pt idx="3">
                  <c:v>26.869599999999998</c:v>
                </c:pt>
                <c:pt idx="4">
                  <c:v>26.697800000000001</c:v>
                </c:pt>
                <c:pt idx="5">
                  <c:v>25.922599999999999</c:v>
                </c:pt>
                <c:pt idx="6">
                  <c:v>26.586400000000001</c:v>
                </c:pt>
                <c:pt idx="7">
                  <c:v>26.6449</c:v>
                </c:pt>
                <c:pt idx="8">
                  <c:v>26.760400000000001</c:v>
                </c:pt>
                <c:pt idx="9">
                  <c:v>26.587700000000002</c:v>
                </c:pt>
                <c:pt idx="10">
                  <c:v>26.3489</c:v>
                </c:pt>
                <c:pt idx="11">
                  <c:v>25.935300000000002</c:v>
                </c:pt>
                <c:pt idx="12">
                  <c:v>24.418500000000002</c:v>
                </c:pt>
                <c:pt idx="13">
                  <c:v>24.882000000000001</c:v>
                </c:pt>
                <c:pt idx="14">
                  <c:v>25.179400000000001</c:v>
                </c:pt>
                <c:pt idx="15">
                  <c:v>24.819199999999999</c:v>
                </c:pt>
                <c:pt idx="16">
                  <c:v>25.813700000000001</c:v>
                </c:pt>
                <c:pt idx="17">
                  <c:v>26.264099999999999</c:v>
                </c:pt>
                <c:pt idx="18">
                  <c:v>26.346</c:v>
                </c:pt>
                <c:pt idx="19">
                  <c:v>26.982800000000001</c:v>
                </c:pt>
                <c:pt idx="20">
                  <c:v>27.255299999999998</c:v>
                </c:pt>
                <c:pt idx="21">
                  <c:v>27.095600000000001</c:v>
                </c:pt>
                <c:pt idx="22">
                  <c:v>26.6234</c:v>
                </c:pt>
                <c:pt idx="23">
                  <c:v>26.2422</c:v>
                </c:pt>
                <c:pt idx="24">
                  <c:v>24.997599999999998</c:v>
                </c:pt>
                <c:pt idx="25">
                  <c:v>24.689299999999999</c:v>
                </c:pt>
                <c:pt idx="26">
                  <c:v>24.1813</c:v>
                </c:pt>
                <c:pt idx="27">
                  <c:v>24.7546</c:v>
                </c:pt>
                <c:pt idx="28">
                  <c:v>26.1312</c:v>
                </c:pt>
                <c:pt idx="29">
                  <c:v>25.3247</c:v>
                </c:pt>
                <c:pt idx="30">
                  <c:v>25.511700000000001</c:v>
                </c:pt>
                <c:pt idx="31">
                  <c:v>25.432700000000001</c:v>
                </c:pt>
                <c:pt idx="32">
                  <c:v>24.742599999999999</c:v>
                </c:pt>
                <c:pt idx="33">
                  <c:v>24.478200000000001</c:v>
                </c:pt>
                <c:pt idx="34">
                  <c:v>24.548100000000002</c:v>
                </c:pt>
                <c:pt idx="35">
                  <c:v>24.286100000000001</c:v>
                </c:pt>
                <c:pt idx="36">
                  <c:v>24.594000000000001</c:v>
                </c:pt>
                <c:pt idx="37">
                  <c:v>25.079799999999999</c:v>
                </c:pt>
                <c:pt idx="38">
                  <c:v>25.3871</c:v>
                </c:pt>
                <c:pt idx="39">
                  <c:v>26.589700000000001</c:v>
                </c:pt>
                <c:pt idx="40">
                  <c:v>26.819700000000001</c:v>
                </c:pt>
                <c:pt idx="41">
                  <c:v>26.347799999999999</c:v>
                </c:pt>
                <c:pt idx="42">
                  <c:v>26.936</c:v>
                </c:pt>
                <c:pt idx="43">
                  <c:v>27.062799999999999</c:v>
                </c:pt>
                <c:pt idx="44">
                  <c:v>27.051100000000002</c:v>
                </c:pt>
                <c:pt idx="45">
                  <c:v>26.984400000000001</c:v>
                </c:pt>
                <c:pt idx="46">
                  <c:v>27.261099999999999</c:v>
                </c:pt>
                <c:pt idx="47">
                  <c:v>27.256499999999999</c:v>
                </c:pt>
              </c:numCache>
            </c:numRef>
          </c:val>
          <c:smooth val="0"/>
          <c:extLst>
            <c:ext xmlns:c16="http://schemas.microsoft.com/office/drawing/2014/chart" uri="{C3380CC4-5D6E-409C-BE32-E72D297353CC}">
              <c16:uniqueId val="{00000011-3F34-4E4A-88A5-D3602D5EEDC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F34-4E4A-88A5-D3602D5EEDC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147.27000000000001</c:v>
                </c:pt>
                <c:pt idx="1">
                  <c:v>147.99</c:v>
                </c:pt>
                <c:pt idx="2">
                  <c:v>147.19999999999999</c:v>
                </c:pt>
                <c:pt idx="3">
                  <c:v>146.9</c:v>
                </c:pt>
                <c:pt idx="4">
                  <c:v>151.31</c:v>
                </c:pt>
                <c:pt idx="5">
                  <c:v>150</c:v>
                </c:pt>
                <c:pt idx="6">
                  <c:v>148.56</c:v>
                </c:pt>
                <c:pt idx="7">
                  <c:v>148.15</c:v>
                </c:pt>
                <c:pt idx="8">
                  <c:v>149.84</c:v>
                </c:pt>
                <c:pt idx="9">
                  <c:v>150.33000000000001</c:v>
                </c:pt>
                <c:pt idx="10">
                  <c:v>150.99</c:v>
                </c:pt>
                <c:pt idx="11">
                  <c:v>152.24</c:v>
                </c:pt>
                <c:pt idx="12">
                  <c:v>151.96</c:v>
                </c:pt>
                <c:pt idx="13">
                  <c:v>150.30000000000001</c:v>
                </c:pt>
                <c:pt idx="14">
                  <c:v>150.03</c:v>
                </c:pt>
                <c:pt idx="15">
                  <c:v>149.88</c:v>
                </c:pt>
                <c:pt idx="16">
                  <c:v>153.91</c:v>
                </c:pt>
                <c:pt idx="17">
                  <c:v>151.88999999999999</c:v>
                </c:pt>
                <c:pt idx="18">
                  <c:v>152.11000000000001</c:v>
                </c:pt>
                <c:pt idx="19">
                  <c:v>153.72</c:v>
                </c:pt>
                <c:pt idx="20">
                  <c:v>152.33000000000001</c:v>
                </c:pt>
                <c:pt idx="21">
                  <c:v>152.82</c:v>
                </c:pt>
                <c:pt idx="22">
                  <c:v>153.29</c:v>
                </c:pt>
                <c:pt idx="23">
                  <c:v>149.22</c:v>
                </c:pt>
                <c:pt idx="24">
                  <c:v>150.21</c:v>
                </c:pt>
                <c:pt idx="25">
                  <c:v>149.29</c:v>
                </c:pt>
                <c:pt idx="26">
                  <c:v>151.38</c:v>
                </c:pt>
                <c:pt idx="27">
                  <c:v>151.47</c:v>
                </c:pt>
                <c:pt idx="28">
                  <c:v>154.11000000000001</c:v>
                </c:pt>
                <c:pt idx="29">
                  <c:v>151.54</c:v>
                </c:pt>
                <c:pt idx="30">
                  <c:v>152.49</c:v>
                </c:pt>
                <c:pt idx="31">
                  <c:v>151.31</c:v>
                </c:pt>
                <c:pt idx="32">
                  <c:v>154.03</c:v>
                </c:pt>
                <c:pt idx="33">
                  <c:v>154.09</c:v>
                </c:pt>
                <c:pt idx="34">
                  <c:v>153.58000000000001</c:v>
                </c:pt>
                <c:pt idx="35">
                  <c:v>155.02000000000001</c:v>
                </c:pt>
                <c:pt idx="36">
                  <c:v>153.91</c:v>
                </c:pt>
                <c:pt idx="37">
                  <c:v>151.88999999999999</c:v>
                </c:pt>
                <c:pt idx="38">
                  <c:v>151</c:v>
                </c:pt>
                <c:pt idx="39">
                  <c:v>152.38</c:v>
                </c:pt>
                <c:pt idx="40">
                  <c:v>153.38</c:v>
                </c:pt>
                <c:pt idx="41">
                  <c:v>155.46</c:v>
                </c:pt>
                <c:pt idx="42">
                  <c:v>157.35</c:v>
                </c:pt>
                <c:pt idx="43">
                  <c:v>156.83000000000001</c:v>
                </c:pt>
                <c:pt idx="44">
                  <c:v>157.78</c:v>
                </c:pt>
                <c:pt idx="45">
                  <c:v>158.47999999999999</c:v>
                </c:pt>
                <c:pt idx="46">
                  <c:v>156.74</c:v>
                </c:pt>
                <c:pt idx="47">
                  <c:v>155.9</c:v>
                </c:pt>
              </c:numCache>
            </c:numRef>
          </c:val>
          <c:smooth val="0"/>
          <c:extLst>
            <c:ext xmlns:c16="http://schemas.microsoft.com/office/drawing/2014/chart" uri="{C3380CC4-5D6E-409C-BE32-E72D297353CC}">
              <c16:uniqueId val="{00000013-3F34-4E4A-88A5-D3602D5EEDC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F34-4E4A-88A5-D3602D5EEDC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35.590879999999999</c:v>
                </c:pt>
                <c:pt idx="1">
                  <c:v>35.442709999999998</c:v>
                </c:pt>
                <c:pt idx="2">
                  <c:v>34.603360000000002</c:v>
                </c:pt>
                <c:pt idx="3">
                  <c:v>34.335819999999998</c:v>
                </c:pt>
                <c:pt idx="4">
                  <c:v>34.932130000000001</c:v>
                </c:pt>
                <c:pt idx="5">
                  <c:v>35.427300000000002</c:v>
                </c:pt>
                <c:pt idx="6">
                  <c:v>34.373049999999999</c:v>
                </c:pt>
                <c:pt idx="7">
                  <c:v>34.808950000000003</c:v>
                </c:pt>
                <c:pt idx="8">
                  <c:v>33.717280000000002</c:v>
                </c:pt>
                <c:pt idx="9">
                  <c:v>32.775230000000001</c:v>
                </c:pt>
                <c:pt idx="10">
                  <c:v>32.877560000000003</c:v>
                </c:pt>
                <c:pt idx="11">
                  <c:v>32.302349999999997</c:v>
                </c:pt>
                <c:pt idx="12">
                  <c:v>31.552440000000001</c:v>
                </c:pt>
                <c:pt idx="13">
                  <c:v>28.309239999999999</c:v>
                </c:pt>
                <c:pt idx="14">
                  <c:v>29.76361</c:v>
                </c:pt>
                <c:pt idx="15">
                  <c:v>30.359279999999998</c:v>
                </c:pt>
                <c:pt idx="16">
                  <c:v>30.56484</c:v>
                </c:pt>
                <c:pt idx="17">
                  <c:v>32.667749999999998</c:v>
                </c:pt>
                <c:pt idx="18">
                  <c:v>32.389519999999997</c:v>
                </c:pt>
                <c:pt idx="19">
                  <c:v>33.564360000000001</c:v>
                </c:pt>
                <c:pt idx="20">
                  <c:v>34.002769999999998</c:v>
                </c:pt>
                <c:pt idx="21">
                  <c:v>34.823909999999998</c:v>
                </c:pt>
                <c:pt idx="22">
                  <c:v>34.966119999999997</c:v>
                </c:pt>
                <c:pt idx="23">
                  <c:v>35.103700000000003</c:v>
                </c:pt>
                <c:pt idx="24">
                  <c:v>34.12247</c:v>
                </c:pt>
                <c:pt idx="25">
                  <c:v>33.162680000000002</c:v>
                </c:pt>
                <c:pt idx="26">
                  <c:v>33.433019999999999</c:v>
                </c:pt>
                <c:pt idx="27">
                  <c:v>34.129860000000001</c:v>
                </c:pt>
                <c:pt idx="28">
                  <c:v>34.230589999999999</c:v>
                </c:pt>
                <c:pt idx="29">
                  <c:v>34.960270000000001</c:v>
                </c:pt>
                <c:pt idx="30">
                  <c:v>35.370310000000003</c:v>
                </c:pt>
                <c:pt idx="31">
                  <c:v>35.778590000000001</c:v>
                </c:pt>
                <c:pt idx="32">
                  <c:v>35.807760000000002</c:v>
                </c:pt>
                <c:pt idx="33">
                  <c:v>34.517800000000001</c:v>
                </c:pt>
                <c:pt idx="34">
                  <c:v>33.185339999999997</c:v>
                </c:pt>
                <c:pt idx="35">
                  <c:v>31.962820000000001</c:v>
                </c:pt>
                <c:pt idx="36">
                  <c:v>32.244129999999998</c:v>
                </c:pt>
                <c:pt idx="37">
                  <c:v>29.18271</c:v>
                </c:pt>
                <c:pt idx="38">
                  <c:v>30.004950000000001</c:v>
                </c:pt>
                <c:pt idx="39">
                  <c:v>31.362369999999999</c:v>
                </c:pt>
                <c:pt idx="40">
                  <c:v>32.37932</c:v>
                </c:pt>
                <c:pt idx="41">
                  <c:v>32.684710000000003</c:v>
                </c:pt>
                <c:pt idx="42">
                  <c:v>34.155459999999998</c:v>
                </c:pt>
                <c:pt idx="43">
                  <c:v>34.655380000000001</c:v>
                </c:pt>
                <c:pt idx="44">
                  <c:v>34.410209999999999</c:v>
                </c:pt>
                <c:pt idx="45">
                  <c:v>35.421840000000003</c:v>
                </c:pt>
                <c:pt idx="46">
                  <c:v>36.160690000000002</c:v>
                </c:pt>
                <c:pt idx="47">
                  <c:v>34.881390000000003</c:v>
                </c:pt>
              </c:numCache>
            </c:numRef>
          </c:val>
          <c:smooth val="0"/>
          <c:extLst>
            <c:ext xmlns:c16="http://schemas.microsoft.com/office/drawing/2014/chart" uri="{C3380CC4-5D6E-409C-BE32-E72D297353CC}">
              <c16:uniqueId val="{00000015-3F34-4E4A-88A5-D3602D5EEDC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29.996420000000001</c:v>
                </c:pt>
                <c:pt idx="1">
                  <c:v>30.312889999999999</c:v>
                </c:pt>
                <c:pt idx="2">
                  <c:v>31.58372</c:v>
                </c:pt>
                <c:pt idx="3">
                  <c:v>31.501639999999998</c:v>
                </c:pt>
                <c:pt idx="4">
                  <c:v>31.951129999999999</c:v>
                </c:pt>
                <c:pt idx="5">
                  <c:v>32.31024</c:v>
                </c:pt>
                <c:pt idx="6">
                  <c:v>32.611460000000001</c:v>
                </c:pt>
                <c:pt idx="7">
                  <c:v>33.117089999999997</c:v>
                </c:pt>
                <c:pt idx="8">
                  <c:v>32.678939999999997</c:v>
                </c:pt>
                <c:pt idx="9">
                  <c:v>32.904539999999997</c:v>
                </c:pt>
                <c:pt idx="10">
                  <c:v>32.608800000000002</c:v>
                </c:pt>
                <c:pt idx="11">
                  <c:v>32.351489999999998</c:v>
                </c:pt>
                <c:pt idx="12">
                  <c:v>32.800179999999997</c:v>
                </c:pt>
                <c:pt idx="13">
                  <c:v>32.484729999999999</c:v>
                </c:pt>
                <c:pt idx="14">
                  <c:v>32.437489999999997</c:v>
                </c:pt>
                <c:pt idx="15">
                  <c:v>32.428939999999997</c:v>
                </c:pt>
                <c:pt idx="16">
                  <c:v>31.60145</c:v>
                </c:pt>
                <c:pt idx="17">
                  <c:v>31.538989999999998</c:v>
                </c:pt>
                <c:pt idx="18">
                  <c:v>31.7178</c:v>
                </c:pt>
                <c:pt idx="19">
                  <c:v>31.374700000000001</c:v>
                </c:pt>
                <c:pt idx="20">
                  <c:v>30.981290000000001</c:v>
                </c:pt>
                <c:pt idx="21">
                  <c:v>31.337990000000001</c:v>
                </c:pt>
                <c:pt idx="22">
                  <c:v>31.68533</c:v>
                </c:pt>
                <c:pt idx="23">
                  <c:v>31.947980000000001</c:v>
                </c:pt>
                <c:pt idx="24">
                  <c:v>32.119459999999997</c:v>
                </c:pt>
                <c:pt idx="25">
                  <c:v>31.785450000000001</c:v>
                </c:pt>
                <c:pt idx="26">
                  <c:v>32.256120000000003</c:v>
                </c:pt>
                <c:pt idx="27">
                  <c:v>31.628699999999998</c:v>
                </c:pt>
                <c:pt idx="28">
                  <c:v>31.87116</c:v>
                </c:pt>
                <c:pt idx="29">
                  <c:v>32.641959999999997</c:v>
                </c:pt>
                <c:pt idx="30">
                  <c:v>32.10192</c:v>
                </c:pt>
                <c:pt idx="31">
                  <c:v>32.793460000000003</c:v>
                </c:pt>
                <c:pt idx="32">
                  <c:v>31.347860000000001</c:v>
                </c:pt>
                <c:pt idx="33">
                  <c:v>29.53632</c:v>
                </c:pt>
                <c:pt idx="34">
                  <c:v>28.8431</c:v>
                </c:pt>
                <c:pt idx="35">
                  <c:v>28.839400000000001</c:v>
                </c:pt>
                <c:pt idx="36">
                  <c:v>28.796420000000001</c:v>
                </c:pt>
                <c:pt idx="37">
                  <c:v>29.18535</c:v>
                </c:pt>
                <c:pt idx="38">
                  <c:v>29.206379999999999</c:v>
                </c:pt>
                <c:pt idx="39">
                  <c:v>29.538270000000001</c:v>
                </c:pt>
                <c:pt idx="40">
                  <c:v>30.254110000000001</c:v>
                </c:pt>
                <c:pt idx="41">
                  <c:v>29.482990000000001</c:v>
                </c:pt>
                <c:pt idx="42">
                  <c:v>28.734629999999999</c:v>
                </c:pt>
                <c:pt idx="43">
                  <c:v>30.743449999999999</c:v>
                </c:pt>
                <c:pt idx="44">
                  <c:v>31.07037</c:v>
                </c:pt>
                <c:pt idx="45">
                  <c:v>31.056930000000001</c:v>
                </c:pt>
                <c:pt idx="46">
                  <c:v>31.32564</c:v>
                </c:pt>
                <c:pt idx="47">
                  <c:v>32.294510000000002</c:v>
                </c:pt>
              </c:numCache>
            </c:numRef>
          </c:val>
          <c:smooth val="0"/>
          <c:extLst>
            <c:ext xmlns:c16="http://schemas.microsoft.com/office/drawing/2014/chart" uri="{C3380CC4-5D6E-409C-BE32-E72D297353CC}">
              <c16:uniqueId val="{00000016-3F34-4E4A-88A5-D3602D5EED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38A-4082-B5A9-E0E9053486C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186.22828999999999</c:v>
                </c:pt>
                <c:pt idx="1">
                  <c:v>186.69784000000001</c:v>
                </c:pt>
                <c:pt idx="2">
                  <c:v>189.1987</c:v>
                </c:pt>
                <c:pt idx="3">
                  <c:v>189.32963000000001</c:v>
                </c:pt>
                <c:pt idx="4">
                  <c:v>191.44381999999999</c:v>
                </c:pt>
                <c:pt idx="5">
                  <c:v>191.29749000000001</c:v>
                </c:pt>
                <c:pt idx="6">
                  <c:v>192.29785999999999</c:v>
                </c:pt>
                <c:pt idx="7">
                  <c:v>192.92089000000001</c:v>
                </c:pt>
                <c:pt idx="8">
                  <c:v>192.80609999999999</c:v>
                </c:pt>
                <c:pt idx="9">
                  <c:v>192.62925000000001</c:v>
                </c:pt>
                <c:pt idx="10">
                  <c:v>190.77233000000001</c:v>
                </c:pt>
                <c:pt idx="11">
                  <c:v>193.12611999999999</c:v>
                </c:pt>
                <c:pt idx="12">
                  <c:v>192.88878</c:v>
                </c:pt>
                <c:pt idx="13">
                  <c:v>192.04694000000001</c:v>
                </c:pt>
                <c:pt idx="14">
                  <c:v>190.29924</c:v>
                </c:pt>
                <c:pt idx="15">
                  <c:v>188.87533999999999</c:v>
                </c:pt>
                <c:pt idx="16">
                  <c:v>181.44488000000001</c:v>
                </c:pt>
                <c:pt idx="17">
                  <c:v>177.99028999999999</c:v>
                </c:pt>
                <c:pt idx="18">
                  <c:v>171.63708</c:v>
                </c:pt>
                <c:pt idx="19">
                  <c:v>173.94177999999999</c:v>
                </c:pt>
                <c:pt idx="20">
                  <c:v>174.06890999999999</c:v>
                </c:pt>
                <c:pt idx="21">
                  <c:v>174.23579000000001</c:v>
                </c:pt>
                <c:pt idx="22">
                  <c:v>171.04935</c:v>
                </c:pt>
                <c:pt idx="23">
                  <c:v>171.07229000000001</c:v>
                </c:pt>
                <c:pt idx="24">
                  <c:v>169.60486</c:v>
                </c:pt>
                <c:pt idx="25">
                  <c:v>171.46598</c:v>
                </c:pt>
                <c:pt idx="26">
                  <c:v>174.00210999999999</c:v>
                </c:pt>
                <c:pt idx="27">
                  <c:v>172.50755000000001</c:v>
                </c:pt>
                <c:pt idx="28">
                  <c:v>170.99748</c:v>
                </c:pt>
                <c:pt idx="29">
                  <c:v>168.85914</c:v>
                </c:pt>
                <c:pt idx="30">
                  <c:v>167.43481</c:v>
                </c:pt>
                <c:pt idx="31">
                  <c:v>167.02564000000001</c:v>
                </c:pt>
                <c:pt idx="32">
                  <c:v>167.41070999999999</c:v>
                </c:pt>
                <c:pt idx="33">
                  <c:v>169.40297000000001</c:v>
                </c:pt>
                <c:pt idx="34">
                  <c:v>154.61858000000001</c:v>
                </c:pt>
                <c:pt idx="35">
                  <c:v>189.14251999999999</c:v>
                </c:pt>
                <c:pt idx="36">
                  <c:v>169.37781000000001</c:v>
                </c:pt>
                <c:pt idx="37">
                  <c:v>72.389139999999998</c:v>
                </c:pt>
                <c:pt idx="38">
                  <c:v>72.953329999999994</c:v>
                </c:pt>
                <c:pt idx="39">
                  <c:v>71.070989999999995</c:v>
                </c:pt>
                <c:pt idx="40">
                  <c:v>71.305819999999997</c:v>
                </c:pt>
                <c:pt idx="41">
                  <c:v>71.598529999999997</c:v>
                </c:pt>
                <c:pt idx="42">
                  <c:v>73.609610000000004</c:v>
                </c:pt>
                <c:pt idx="43">
                  <c:v>172.46114</c:v>
                </c:pt>
                <c:pt idx="44">
                  <c:v>191.93747999999999</c:v>
                </c:pt>
                <c:pt idx="45">
                  <c:v>189.89451</c:v>
                </c:pt>
                <c:pt idx="46">
                  <c:v>188.62094999999999</c:v>
                </c:pt>
                <c:pt idx="47">
                  <c:v>187.92160999999999</c:v>
                </c:pt>
              </c:numCache>
            </c:numRef>
          </c:val>
          <c:smooth val="0"/>
          <c:extLst>
            <c:ext xmlns:c16="http://schemas.microsoft.com/office/drawing/2014/chart" uri="{C3380CC4-5D6E-409C-BE32-E72D297353CC}">
              <c16:uniqueId val="{00000001-138A-4082-B5A9-E0E9053486C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37.656500000000001</c:v>
                </c:pt>
                <c:pt idx="1">
                  <c:v>35.874400000000001</c:v>
                </c:pt>
                <c:pt idx="2">
                  <c:v>37.9636</c:v>
                </c:pt>
                <c:pt idx="3">
                  <c:v>38.061999999999998</c:v>
                </c:pt>
                <c:pt idx="4">
                  <c:v>37.238399999999999</c:v>
                </c:pt>
                <c:pt idx="5">
                  <c:v>37.425199999999997</c:v>
                </c:pt>
                <c:pt idx="6">
                  <c:v>36.840699999999998</c:v>
                </c:pt>
                <c:pt idx="7">
                  <c:v>37.569299999999998</c:v>
                </c:pt>
                <c:pt idx="8">
                  <c:v>36.967599999999997</c:v>
                </c:pt>
                <c:pt idx="9">
                  <c:v>36.481099999999998</c:v>
                </c:pt>
                <c:pt idx="10">
                  <c:v>35.4572</c:v>
                </c:pt>
                <c:pt idx="11">
                  <c:v>34.195999999999998</c:v>
                </c:pt>
                <c:pt idx="12">
                  <c:v>34.1571</c:v>
                </c:pt>
                <c:pt idx="13">
                  <c:v>34.1601</c:v>
                </c:pt>
                <c:pt idx="14">
                  <c:v>33.891599999999997</c:v>
                </c:pt>
                <c:pt idx="15">
                  <c:v>33.673299999999998</c:v>
                </c:pt>
                <c:pt idx="16">
                  <c:v>33.840800000000002</c:v>
                </c:pt>
                <c:pt idx="17">
                  <c:v>34.731900000000003</c:v>
                </c:pt>
                <c:pt idx="18">
                  <c:v>34.601199999999999</c:v>
                </c:pt>
                <c:pt idx="19">
                  <c:v>34.9666</c:v>
                </c:pt>
                <c:pt idx="20">
                  <c:v>35.436500000000002</c:v>
                </c:pt>
                <c:pt idx="21">
                  <c:v>35.304900000000004</c:v>
                </c:pt>
                <c:pt idx="22">
                  <c:v>35.152900000000002</c:v>
                </c:pt>
                <c:pt idx="23">
                  <c:v>34.798000000000002</c:v>
                </c:pt>
                <c:pt idx="24">
                  <c:v>33.755600000000001</c:v>
                </c:pt>
                <c:pt idx="25">
                  <c:v>31.586400000000001</c:v>
                </c:pt>
                <c:pt idx="26">
                  <c:v>31.995999999999999</c:v>
                </c:pt>
                <c:pt idx="27">
                  <c:v>32.412999999999997</c:v>
                </c:pt>
                <c:pt idx="28">
                  <c:v>32.0045</c:v>
                </c:pt>
                <c:pt idx="29">
                  <c:v>31.605599999999999</c:v>
                </c:pt>
                <c:pt idx="30">
                  <c:v>31.818000000000001</c:v>
                </c:pt>
                <c:pt idx="31">
                  <c:v>31.442499999999999</c:v>
                </c:pt>
                <c:pt idx="32">
                  <c:v>30.35</c:v>
                </c:pt>
                <c:pt idx="33">
                  <c:v>30.045999999999999</c:v>
                </c:pt>
                <c:pt idx="34">
                  <c:v>30.330500000000001</c:v>
                </c:pt>
                <c:pt idx="35">
                  <c:v>28.774899999999999</c:v>
                </c:pt>
                <c:pt idx="36">
                  <c:v>28.534400000000002</c:v>
                </c:pt>
                <c:pt idx="37">
                  <c:v>28.1675</c:v>
                </c:pt>
                <c:pt idx="38">
                  <c:v>28.733899999999998</c:v>
                </c:pt>
                <c:pt idx="39">
                  <c:v>32.948700000000002</c:v>
                </c:pt>
                <c:pt idx="40">
                  <c:v>35.834499999999998</c:v>
                </c:pt>
                <c:pt idx="41">
                  <c:v>36.484999999999999</c:v>
                </c:pt>
                <c:pt idx="42">
                  <c:v>36.8767</c:v>
                </c:pt>
                <c:pt idx="43">
                  <c:v>35.903799999999997</c:v>
                </c:pt>
                <c:pt idx="44">
                  <c:v>37.380600000000001</c:v>
                </c:pt>
                <c:pt idx="45">
                  <c:v>37.917099999999998</c:v>
                </c:pt>
                <c:pt idx="46">
                  <c:v>37.419899999999998</c:v>
                </c:pt>
                <c:pt idx="47">
                  <c:v>36.089799999999997</c:v>
                </c:pt>
              </c:numCache>
            </c:numRef>
          </c:val>
          <c:smooth val="0"/>
          <c:extLst>
            <c:ext xmlns:c16="http://schemas.microsoft.com/office/drawing/2014/chart" uri="{C3380CC4-5D6E-409C-BE32-E72D297353CC}">
              <c16:uniqueId val="{00000002-138A-4082-B5A9-E0E9053486C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38A-4082-B5A9-E0E9053486C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0.1948</c:v>
                </c:pt>
                <c:pt idx="1">
                  <c:v>0.18467</c:v>
                </c:pt>
                <c:pt idx="2">
                  <c:v>0.18365999999999999</c:v>
                </c:pt>
                <c:pt idx="3">
                  <c:v>0.23041</c:v>
                </c:pt>
                <c:pt idx="4">
                  <c:v>0.24754999999999999</c:v>
                </c:pt>
                <c:pt idx="5">
                  <c:v>0.25208000000000003</c:v>
                </c:pt>
                <c:pt idx="6">
                  <c:v>0.25856000000000001</c:v>
                </c:pt>
                <c:pt idx="7">
                  <c:v>0.24812000000000001</c:v>
                </c:pt>
                <c:pt idx="8">
                  <c:v>0.23462</c:v>
                </c:pt>
                <c:pt idx="9">
                  <c:v>0.22955999999999999</c:v>
                </c:pt>
                <c:pt idx="10">
                  <c:v>0.23823</c:v>
                </c:pt>
                <c:pt idx="11">
                  <c:v>0.20454</c:v>
                </c:pt>
                <c:pt idx="12">
                  <c:v>0.22405</c:v>
                </c:pt>
                <c:pt idx="13">
                  <c:v>0.16097</c:v>
                </c:pt>
                <c:pt idx="14">
                  <c:v>0.17379</c:v>
                </c:pt>
                <c:pt idx="15">
                  <c:v>0.17312</c:v>
                </c:pt>
                <c:pt idx="16">
                  <c:v>0.19555</c:v>
                </c:pt>
                <c:pt idx="17">
                  <c:v>0.19466</c:v>
                </c:pt>
                <c:pt idx="18">
                  <c:v>0.16164999999999999</c:v>
                </c:pt>
                <c:pt idx="19">
                  <c:v>0.19946</c:v>
                </c:pt>
                <c:pt idx="20">
                  <c:v>0.22667999999999999</c:v>
                </c:pt>
                <c:pt idx="21">
                  <c:v>0.24107999999999999</c:v>
                </c:pt>
                <c:pt idx="22">
                  <c:v>0.26006000000000001</c:v>
                </c:pt>
                <c:pt idx="23">
                  <c:v>0.20679</c:v>
                </c:pt>
                <c:pt idx="24">
                  <c:v>0.20483000000000001</c:v>
                </c:pt>
                <c:pt idx="25">
                  <c:v>0.20219000000000001</c:v>
                </c:pt>
                <c:pt idx="26">
                  <c:v>0.18595999999999999</c:v>
                </c:pt>
                <c:pt idx="27">
                  <c:v>0.1918</c:v>
                </c:pt>
                <c:pt idx="28">
                  <c:v>0.16669999999999999</c:v>
                </c:pt>
                <c:pt idx="29">
                  <c:v>0.20824999999999999</c:v>
                </c:pt>
                <c:pt idx="30">
                  <c:v>0.28316999999999998</c:v>
                </c:pt>
                <c:pt idx="31">
                  <c:v>0.27154</c:v>
                </c:pt>
                <c:pt idx="32">
                  <c:v>0.27226</c:v>
                </c:pt>
                <c:pt idx="33">
                  <c:v>0.22511</c:v>
                </c:pt>
                <c:pt idx="34">
                  <c:v>0.22317999999999999</c:v>
                </c:pt>
                <c:pt idx="35">
                  <c:v>0.27554000000000001</c:v>
                </c:pt>
                <c:pt idx="36">
                  <c:v>0.31290000000000001</c:v>
                </c:pt>
                <c:pt idx="37">
                  <c:v>0.31254999999999999</c:v>
                </c:pt>
                <c:pt idx="38">
                  <c:v>0.32593</c:v>
                </c:pt>
                <c:pt idx="39">
                  <c:v>0.33687</c:v>
                </c:pt>
                <c:pt idx="40">
                  <c:v>0.31631999999999999</c:v>
                </c:pt>
                <c:pt idx="41">
                  <c:v>0.35877999999999999</c:v>
                </c:pt>
                <c:pt idx="42">
                  <c:v>0.43043999999999999</c:v>
                </c:pt>
                <c:pt idx="43">
                  <c:v>0.38989000000000001</c:v>
                </c:pt>
                <c:pt idx="44">
                  <c:v>0.36890000000000001</c:v>
                </c:pt>
                <c:pt idx="45">
                  <c:v>0.33912999999999999</c:v>
                </c:pt>
                <c:pt idx="46">
                  <c:v>0.33065</c:v>
                </c:pt>
                <c:pt idx="47">
                  <c:v>0.36570999999999998</c:v>
                </c:pt>
              </c:numCache>
            </c:numRef>
          </c:val>
          <c:smooth val="0"/>
          <c:extLst>
            <c:ext xmlns:c16="http://schemas.microsoft.com/office/drawing/2014/chart" uri="{C3380CC4-5D6E-409C-BE32-E72D297353CC}">
              <c16:uniqueId val="{00000004-138A-4082-B5A9-E0E9053486C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38A-4082-B5A9-E0E9053486C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5.0999999999999996</c:v>
                </c:pt>
                <c:pt idx="2">
                  <c:v>5.0999999999999996</c:v>
                </c:pt>
                <c:pt idx="3">
                  <c:v>5.0999999999999996</c:v>
                </c:pt>
                <c:pt idx="4">
                  <c:v>5</c:v>
                </c:pt>
                <c:pt idx="5">
                  <c:v>5.2</c:v>
                </c:pt>
                <c:pt idx="6">
                  <c:v>5</c:v>
                </c:pt>
                <c:pt idx="7">
                  <c:v>5</c:v>
                </c:pt>
                <c:pt idx="8">
                  <c:v>5.01</c:v>
                </c:pt>
                <c:pt idx="9">
                  <c:v>5.0999999999999996</c:v>
                </c:pt>
                <c:pt idx="10">
                  <c:v>5.0999999999999996</c:v>
                </c:pt>
                <c:pt idx="11">
                  <c:v>5</c:v>
                </c:pt>
                <c:pt idx="12">
                  <c:v>5</c:v>
                </c:pt>
                <c:pt idx="13">
                  <c:v>5</c:v>
                </c:pt>
                <c:pt idx="14">
                  <c:v>4.9000000000000004</c:v>
                </c:pt>
                <c:pt idx="15">
                  <c:v>5.0999999999999996</c:v>
                </c:pt>
                <c:pt idx="16">
                  <c:v>5.0999999999999996</c:v>
                </c:pt>
                <c:pt idx="17">
                  <c:v>5</c:v>
                </c:pt>
                <c:pt idx="18">
                  <c:v>5.0999999999999996</c:v>
                </c:pt>
                <c:pt idx="19">
                  <c:v>4.4000000000000004</c:v>
                </c:pt>
                <c:pt idx="20">
                  <c:v>4.8</c:v>
                </c:pt>
                <c:pt idx="21">
                  <c:v>4.8</c:v>
                </c:pt>
                <c:pt idx="22">
                  <c:v>5</c:v>
                </c:pt>
                <c:pt idx="23">
                  <c:v>5.0999999999999996</c:v>
                </c:pt>
                <c:pt idx="24">
                  <c:v>5</c:v>
                </c:pt>
                <c:pt idx="25">
                  <c:v>5</c:v>
                </c:pt>
                <c:pt idx="26">
                  <c:v>4.8</c:v>
                </c:pt>
                <c:pt idx="27">
                  <c:v>4.8</c:v>
                </c:pt>
                <c:pt idx="28">
                  <c:v>4.7</c:v>
                </c:pt>
                <c:pt idx="29">
                  <c:v>4.8</c:v>
                </c:pt>
                <c:pt idx="30">
                  <c:v>4.9000000000000004</c:v>
                </c:pt>
                <c:pt idx="31">
                  <c:v>4.8</c:v>
                </c:pt>
                <c:pt idx="32">
                  <c:v>4.9000000000000004</c:v>
                </c:pt>
                <c:pt idx="33">
                  <c:v>4.8</c:v>
                </c:pt>
                <c:pt idx="34">
                  <c:v>5</c:v>
                </c:pt>
                <c:pt idx="35">
                  <c:v>5</c:v>
                </c:pt>
                <c:pt idx="36">
                  <c:v>5</c:v>
                </c:pt>
                <c:pt idx="37">
                  <c:v>4.9000000000000004</c:v>
                </c:pt>
                <c:pt idx="38">
                  <c:v>4.9000000000000004</c:v>
                </c:pt>
                <c:pt idx="39">
                  <c:v>5</c:v>
                </c:pt>
                <c:pt idx="40">
                  <c:v>5.0999999999999996</c:v>
                </c:pt>
                <c:pt idx="41">
                  <c:v>5</c:v>
                </c:pt>
                <c:pt idx="42">
                  <c:v>5.2</c:v>
                </c:pt>
                <c:pt idx="43">
                  <c:v>5.0999999999999996</c:v>
                </c:pt>
                <c:pt idx="44">
                  <c:v>5.0999999999999996</c:v>
                </c:pt>
                <c:pt idx="45">
                  <c:v>5.2</c:v>
                </c:pt>
                <c:pt idx="46">
                  <c:v>4.9000000000000004</c:v>
                </c:pt>
                <c:pt idx="47">
                  <c:v>4.5999999999999996</c:v>
                </c:pt>
              </c:numCache>
            </c:numRef>
          </c:val>
          <c:smooth val="0"/>
          <c:extLst>
            <c:ext xmlns:c16="http://schemas.microsoft.com/office/drawing/2014/chart" uri="{C3380CC4-5D6E-409C-BE32-E72D297353CC}">
              <c16:uniqueId val="{00000006-138A-4082-B5A9-E0E9053486C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38A-4082-B5A9-E0E9053486C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73.572540000000004</c:v>
                </c:pt>
                <c:pt idx="1">
                  <c:v>73.58426</c:v>
                </c:pt>
                <c:pt idx="2">
                  <c:v>73.658420000000007</c:v>
                </c:pt>
                <c:pt idx="3">
                  <c:v>73.374719999999996</c:v>
                </c:pt>
                <c:pt idx="4">
                  <c:v>72.888980000000004</c:v>
                </c:pt>
                <c:pt idx="5">
                  <c:v>72.933199999999999</c:v>
                </c:pt>
                <c:pt idx="6">
                  <c:v>72.978570000000005</c:v>
                </c:pt>
                <c:pt idx="7">
                  <c:v>72.626930000000002</c:v>
                </c:pt>
                <c:pt idx="8">
                  <c:v>72.000910000000005</c:v>
                </c:pt>
                <c:pt idx="9">
                  <c:v>72.166219999999996</c:v>
                </c:pt>
                <c:pt idx="10">
                  <c:v>71.490880000000004</c:v>
                </c:pt>
                <c:pt idx="11">
                  <c:v>71.117689999999996</c:v>
                </c:pt>
                <c:pt idx="12">
                  <c:v>71.651529999999994</c:v>
                </c:pt>
                <c:pt idx="13">
                  <c:v>71.706199999999995</c:v>
                </c:pt>
                <c:pt idx="14">
                  <c:v>71.671880000000002</c:v>
                </c:pt>
                <c:pt idx="15">
                  <c:v>72.044719999999998</c:v>
                </c:pt>
                <c:pt idx="16">
                  <c:v>72.414439999999999</c:v>
                </c:pt>
                <c:pt idx="17">
                  <c:v>72.418549999999996</c:v>
                </c:pt>
                <c:pt idx="18">
                  <c:v>72.21123</c:v>
                </c:pt>
                <c:pt idx="19">
                  <c:v>72.340559999999996</c:v>
                </c:pt>
                <c:pt idx="20">
                  <c:v>49.92015</c:v>
                </c:pt>
                <c:pt idx="21">
                  <c:v>50.383580000000002</c:v>
                </c:pt>
                <c:pt idx="22">
                  <c:v>51.383800000000001</c:v>
                </c:pt>
                <c:pt idx="23">
                  <c:v>62.759839999999997</c:v>
                </c:pt>
                <c:pt idx="24">
                  <c:v>73.336399999999998</c:v>
                </c:pt>
                <c:pt idx="25">
                  <c:v>72.198800000000006</c:v>
                </c:pt>
                <c:pt idx="26">
                  <c:v>72.451629999999994</c:v>
                </c:pt>
                <c:pt idx="27">
                  <c:v>71.552080000000004</c:v>
                </c:pt>
                <c:pt idx="28">
                  <c:v>72.770169999999993</c:v>
                </c:pt>
                <c:pt idx="29">
                  <c:v>73.025940000000006</c:v>
                </c:pt>
                <c:pt idx="30">
                  <c:v>72.790199999999999</c:v>
                </c:pt>
                <c:pt idx="31">
                  <c:v>72.280360000000002</c:v>
                </c:pt>
                <c:pt idx="32">
                  <c:v>72.979870000000005</c:v>
                </c:pt>
                <c:pt idx="33">
                  <c:v>73.347769999999997</c:v>
                </c:pt>
                <c:pt idx="34">
                  <c:v>73.223410000000001</c:v>
                </c:pt>
                <c:pt idx="35">
                  <c:v>71.982749999999996</c:v>
                </c:pt>
                <c:pt idx="36">
                  <c:v>71.999650000000003</c:v>
                </c:pt>
                <c:pt idx="37">
                  <c:v>46.951659999999997</c:v>
                </c:pt>
                <c:pt idx="38">
                  <c:v>37.16534</c:v>
                </c:pt>
                <c:pt idx="39">
                  <c:v>30.066659999999999</c:v>
                </c:pt>
                <c:pt idx="40">
                  <c:v>30.343640000000001</c:v>
                </c:pt>
                <c:pt idx="41">
                  <c:v>30.183810000000001</c:v>
                </c:pt>
                <c:pt idx="42">
                  <c:v>34.5655</c:v>
                </c:pt>
                <c:pt idx="43">
                  <c:v>42.475969999999997</c:v>
                </c:pt>
                <c:pt idx="44">
                  <c:v>63.67859</c:v>
                </c:pt>
                <c:pt idx="45">
                  <c:v>72.570939999999993</c:v>
                </c:pt>
                <c:pt idx="46">
                  <c:v>73.593289999999996</c:v>
                </c:pt>
                <c:pt idx="47">
                  <c:v>73.692509999999999</c:v>
                </c:pt>
              </c:numCache>
            </c:numRef>
          </c:val>
          <c:smooth val="0"/>
          <c:extLst>
            <c:ext xmlns:c16="http://schemas.microsoft.com/office/drawing/2014/chart" uri="{C3380CC4-5D6E-409C-BE32-E72D297353CC}">
              <c16:uniqueId val="{00000008-138A-4082-B5A9-E0E9053486C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38A-4082-B5A9-E0E9053486C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10.5</c:v>
                </c:pt>
                <c:pt idx="15">
                  <c:v>10.5</c:v>
                </c:pt>
                <c:pt idx="16">
                  <c:v>10.5</c:v>
                </c:pt>
                <c:pt idx="17">
                  <c:v>10.5</c:v>
                </c:pt>
                <c:pt idx="18">
                  <c:v>10.5</c:v>
                </c:pt>
                <c:pt idx="19">
                  <c:v>10.5</c:v>
                </c:pt>
                <c:pt idx="20">
                  <c:v>10.5</c:v>
                </c:pt>
                <c:pt idx="21">
                  <c:v>10.5</c:v>
                </c:pt>
                <c:pt idx="22">
                  <c:v>10.5</c:v>
                </c:pt>
                <c:pt idx="23">
                  <c:v>10.5</c:v>
                </c:pt>
                <c:pt idx="24">
                  <c:v>10.5</c:v>
                </c:pt>
                <c:pt idx="25">
                  <c:v>10.5</c:v>
                </c:pt>
                <c:pt idx="26">
                  <c:v>10.5</c:v>
                </c:pt>
                <c:pt idx="27">
                  <c:v>10.5</c:v>
                </c:pt>
                <c:pt idx="28">
                  <c:v>10.5</c:v>
                </c:pt>
                <c:pt idx="29">
                  <c:v>10.5</c:v>
                </c:pt>
                <c:pt idx="30">
                  <c:v>11.1</c:v>
                </c:pt>
                <c:pt idx="31">
                  <c:v>11.1</c:v>
                </c:pt>
                <c:pt idx="32">
                  <c:v>11.1</c:v>
                </c:pt>
                <c:pt idx="33">
                  <c:v>11.1</c:v>
                </c:pt>
                <c:pt idx="34">
                  <c:v>11.1</c:v>
                </c:pt>
                <c:pt idx="35">
                  <c:v>11.1</c:v>
                </c:pt>
                <c:pt idx="36">
                  <c:v>11.1</c:v>
                </c:pt>
                <c:pt idx="37">
                  <c:v>11.1</c:v>
                </c:pt>
                <c:pt idx="38">
                  <c:v>11.1</c:v>
                </c:pt>
                <c:pt idx="39">
                  <c:v>11.1</c:v>
                </c:pt>
                <c:pt idx="40">
                  <c:v>11.1</c:v>
                </c:pt>
                <c:pt idx="41">
                  <c:v>11.1</c:v>
                </c:pt>
                <c:pt idx="42">
                  <c:v>11.1</c:v>
                </c:pt>
                <c:pt idx="43">
                  <c:v>11.1</c:v>
                </c:pt>
                <c:pt idx="44">
                  <c:v>11.1</c:v>
                </c:pt>
                <c:pt idx="45">
                  <c:v>11.1</c:v>
                </c:pt>
                <c:pt idx="46">
                  <c:v>11.1</c:v>
                </c:pt>
                <c:pt idx="47">
                  <c:v>11.1</c:v>
                </c:pt>
              </c:numCache>
            </c:numRef>
          </c:val>
          <c:smooth val="0"/>
          <c:extLst>
            <c:ext xmlns:c16="http://schemas.microsoft.com/office/drawing/2014/chart" uri="{C3380CC4-5D6E-409C-BE32-E72D297353CC}">
              <c16:uniqueId val="{0000000A-138A-4082-B5A9-E0E9053486C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38A-4082-B5A9-E0E9053486C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38A-4082-B5A9-E0E9053486C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38A-4082-B5A9-E0E9053486C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18.737729999999999</c:v>
                </c:pt>
                <c:pt idx="1">
                  <c:v>18.714680000000001</c:v>
                </c:pt>
                <c:pt idx="2">
                  <c:v>18.467580000000002</c:v>
                </c:pt>
                <c:pt idx="3">
                  <c:v>18.842169999999999</c:v>
                </c:pt>
                <c:pt idx="4">
                  <c:v>18.644690000000001</c:v>
                </c:pt>
                <c:pt idx="5">
                  <c:v>18.776890000000002</c:v>
                </c:pt>
                <c:pt idx="6">
                  <c:v>18.63382</c:v>
                </c:pt>
                <c:pt idx="7">
                  <c:v>18.609570000000001</c:v>
                </c:pt>
                <c:pt idx="8">
                  <c:v>18.576039999999999</c:v>
                </c:pt>
                <c:pt idx="9">
                  <c:v>18.76934</c:v>
                </c:pt>
                <c:pt idx="10">
                  <c:v>18.903189999999999</c:v>
                </c:pt>
                <c:pt idx="11">
                  <c:v>18.72306</c:v>
                </c:pt>
                <c:pt idx="12">
                  <c:v>18.565359999999998</c:v>
                </c:pt>
                <c:pt idx="13">
                  <c:v>18.30134</c:v>
                </c:pt>
                <c:pt idx="14">
                  <c:v>18.56494</c:v>
                </c:pt>
                <c:pt idx="15">
                  <c:v>18.30827</c:v>
                </c:pt>
                <c:pt idx="16">
                  <c:v>18.36778</c:v>
                </c:pt>
                <c:pt idx="17">
                  <c:v>18.467569999999998</c:v>
                </c:pt>
                <c:pt idx="18">
                  <c:v>18.82686</c:v>
                </c:pt>
                <c:pt idx="19">
                  <c:v>18.588740000000001</c:v>
                </c:pt>
                <c:pt idx="20">
                  <c:v>18.547059999999998</c:v>
                </c:pt>
                <c:pt idx="21">
                  <c:v>18.614989999999999</c:v>
                </c:pt>
                <c:pt idx="22">
                  <c:v>18.59815</c:v>
                </c:pt>
                <c:pt idx="23">
                  <c:v>18.637689999999999</c:v>
                </c:pt>
                <c:pt idx="24">
                  <c:v>18.660229999999999</c:v>
                </c:pt>
                <c:pt idx="25">
                  <c:v>18.541219999999999</c:v>
                </c:pt>
                <c:pt idx="26">
                  <c:v>18.410820000000001</c:v>
                </c:pt>
                <c:pt idx="27">
                  <c:v>18.396650000000001</c:v>
                </c:pt>
                <c:pt idx="28">
                  <c:v>18.36571</c:v>
                </c:pt>
                <c:pt idx="29">
                  <c:v>18.345569999999999</c:v>
                </c:pt>
                <c:pt idx="30">
                  <c:v>18.526289999999999</c:v>
                </c:pt>
                <c:pt idx="31">
                  <c:v>18.523679999999999</c:v>
                </c:pt>
                <c:pt idx="32">
                  <c:v>18.485320000000002</c:v>
                </c:pt>
                <c:pt idx="33">
                  <c:v>18.588730000000002</c:v>
                </c:pt>
                <c:pt idx="34">
                  <c:v>18.271329999999999</c:v>
                </c:pt>
                <c:pt idx="35">
                  <c:v>18.248819999999998</c:v>
                </c:pt>
                <c:pt idx="36">
                  <c:v>18.151160000000001</c:v>
                </c:pt>
                <c:pt idx="37">
                  <c:v>18.263349999999999</c:v>
                </c:pt>
                <c:pt idx="38">
                  <c:v>18.220400000000001</c:v>
                </c:pt>
                <c:pt idx="39">
                  <c:v>18.354150000000001</c:v>
                </c:pt>
                <c:pt idx="40">
                  <c:v>18.306439999999998</c:v>
                </c:pt>
                <c:pt idx="41">
                  <c:v>18.359590000000001</c:v>
                </c:pt>
                <c:pt idx="42">
                  <c:v>18.379380000000001</c:v>
                </c:pt>
                <c:pt idx="43">
                  <c:v>18.491299999999999</c:v>
                </c:pt>
                <c:pt idx="44">
                  <c:v>18.346520000000002</c:v>
                </c:pt>
                <c:pt idx="45">
                  <c:v>18.3367</c:v>
                </c:pt>
                <c:pt idx="46">
                  <c:v>18.331250000000001</c:v>
                </c:pt>
                <c:pt idx="47">
                  <c:v>18.393070000000002</c:v>
                </c:pt>
              </c:numCache>
            </c:numRef>
          </c:val>
          <c:smooth val="0"/>
          <c:extLst>
            <c:ext xmlns:c16="http://schemas.microsoft.com/office/drawing/2014/chart" uri="{C3380CC4-5D6E-409C-BE32-E72D297353CC}">
              <c16:uniqueId val="{0000000E-138A-4082-B5A9-E0E9053486C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38A-4082-B5A9-E0E9053486C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5.10006</c:v>
                </c:pt>
                <c:pt idx="1">
                  <c:v>5.0418900000000004</c:v>
                </c:pt>
                <c:pt idx="2">
                  <c:v>5.1365699999999999</c:v>
                </c:pt>
                <c:pt idx="3">
                  <c:v>5.1550900000000004</c:v>
                </c:pt>
                <c:pt idx="4">
                  <c:v>5.2399800000000001</c:v>
                </c:pt>
                <c:pt idx="5">
                  <c:v>5.0244900000000001</c:v>
                </c:pt>
                <c:pt idx="6">
                  <c:v>4.9789000000000003</c:v>
                </c:pt>
                <c:pt idx="7">
                  <c:v>5.0496800000000004</c:v>
                </c:pt>
                <c:pt idx="8">
                  <c:v>5.0516500000000004</c:v>
                </c:pt>
                <c:pt idx="9">
                  <c:v>5.08521</c:v>
                </c:pt>
                <c:pt idx="10">
                  <c:v>5.1323600000000003</c:v>
                </c:pt>
                <c:pt idx="11">
                  <c:v>5.0541600000000004</c:v>
                </c:pt>
                <c:pt idx="12">
                  <c:v>5.02888</c:v>
                </c:pt>
                <c:pt idx="13">
                  <c:v>4.9572900000000004</c:v>
                </c:pt>
                <c:pt idx="14">
                  <c:v>5.1268000000000002</c:v>
                </c:pt>
                <c:pt idx="15">
                  <c:v>5.1147600000000004</c:v>
                </c:pt>
                <c:pt idx="16">
                  <c:v>5.2080000000000002</c:v>
                </c:pt>
                <c:pt idx="17">
                  <c:v>5.0632799999999998</c:v>
                </c:pt>
                <c:pt idx="18">
                  <c:v>5.2235500000000004</c:v>
                </c:pt>
                <c:pt idx="19">
                  <c:v>5.16404</c:v>
                </c:pt>
                <c:pt idx="20">
                  <c:v>5.3574000000000002</c:v>
                </c:pt>
                <c:pt idx="21">
                  <c:v>5.3076100000000004</c:v>
                </c:pt>
                <c:pt idx="22">
                  <c:v>5.0428699999999997</c:v>
                </c:pt>
                <c:pt idx="23">
                  <c:v>5.2202500000000001</c:v>
                </c:pt>
                <c:pt idx="24">
                  <c:v>5.2019500000000001</c:v>
                </c:pt>
                <c:pt idx="25">
                  <c:v>5.2737100000000003</c:v>
                </c:pt>
                <c:pt idx="26">
                  <c:v>5.1900700000000004</c:v>
                </c:pt>
                <c:pt idx="27">
                  <c:v>5.1702700000000004</c:v>
                </c:pt>
                <c:pt idx="28">
                  <c:v>5.1804699999999997</c:v>
                </c:pt>
                <c:pt idx="29">
                  <c:v>5.2130400000000003</c:v>
                </c:pt>
                <c:pt idx="30">
                  <c:v>4.9806400000000002</c:v>
                </c:pt>
                <c:pt idx="31">
                  <c:v>5.1886599999999996</c:v>
                </c:pt>
                <c:pt idx="32">
                  <c:v>5.2776800000000001</c:v>
                </c:pt>
                <c:pt idx="33">
                  <c:v>5.3006000000000002</c:v>
                </c:pt>
                <c:pt idx="34">
                  <c:v>5.2183400000000004</c:v>
                </c:pt>
                <c:pt idx="35">
                  <c:v>5.1728199999999998</c:v>
                </c:pt>
                <c:pt idx="36">
                  <c:v>5.19231</c:v>
                </c:pt>
                <c:pt idx="37">
                  <c:v>5.1862899999999996</c:v>
                </c:pt>
                <c:pt idx="38">
                  <c:v>5.3088199999999999</c:v>
                </c:pt>
                <c:pt idx="39">
                  <c:v>5.2989899999999999</c:v>
                </c:pt>
                <c:pt idx="40">
                  <c:v>5.3149800000000003</c:v>
                </c:pt>
                <c:pt idx="41">
                  <c:v>5.3559400000000004</c:v>
                </c:pt>
                <c:pt idx="42">
                  <c:v>5.3167400000000002</c:v>
                </c:pt>
                <c:pt idx="43">
                  <c:v>5.3185599999999997</c:v>
                </c:pt>
                <c:pt idx="44">
                  <c:v>5.2832100000000004</c:v>
                </c:pt>
                <c:pt idx="45">
                  <c:v>5.2760400000000001</c:v>
                </c:pt>
                <c:pt idx="46">
                  <c:v>5.36137</c:v>
                </c:pt>
                <c:pt idx="47">
                  <c:v>5.2215600000000002</c:v>
                </c:pt>
              </c:numCache>
            </c:numRef>
          </c:val>
          <c:smooth val="0"/>
          <c:extLst>
            <c:ext xmlns:c16="http://schemas.microsoft.com/office/drawing/2014/chart" uri="{C3380CC4-5D6E-409C-BE32-E72D297353CC}">
              <c16:uniqueId val="{00000010-138A-4082-B5A9-E0E9053486C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38A-4082-B5A9-E0E9053486C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38A-4082-B5A9-E0E9053486C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23.49</c:v>
                </c:pt>
                <c:pt idx="1">
                  <c:v>23.71</c:v>
                </c:pt>
                <c:pt idx="2">
                  <c:v>24.19</c:v>
                </c:pt>
                <c:pt idx="3">
                  <c:v>24.19</c:v>
                </c:pt>
                <c:pt idx="4">
                  <c:v>24.64</c:v>
                </c:pt>
                <c:pt idx="5">
                  <c:v>25.2</c:v>
                </c:pt>
                <c:pt idx="6">
                  <c:v>28.29</c:v>
                </c:pt>
                <c:pt idx="7">
                  <c:v>27.86</c:v>
                </c:pt>
                <c:pt idx="8">
                  <c:v>30.15</c:v>
                </c:pt>
                <c:pt idx="9">
                  <c:v>29.66</c:v>
                </c:pt>
                <c:pt idx="10">
                  <c:v>33.159999999999997</c:v>
                </c:pt>
                <c:pt idx="11">
                  <c:v>34.090000000000003</c:v>
                </c:pt>
                <c:pt idx="12">
                  <c:v>35.450000000000003</c:v>
                </c:pt>
                <c:pt idx="13">
                  <c:v>35.39</c:v>
                </c:pt>
                <c:pt idx="14">
                  <c:v>34.25</c:v>
                </c:pt>
                <c:pt idx="15">
                  <c:v>34.67</c:v>
                </c:pt>
                <c:pt idx="16">
                  <c:v>37.54</c:v>
                </c:pt>
                <c:pt idx="17">
                  <c:v>39.31</c:v>
                </c:pt>
                <c:pt idx="18">
                  <c:v>39.72</c:v>
                </c:pt>
                <c:pt idx="19">
                  <c:v>39.31</c:v>
                </c:pt>
                <c:pt idx="20">
                  <c:v>39.51</c:v>
                </c:pt>
                <c:pt idx="21">
                  <c:v>39.19</c:v>
                </c:pt>
                <c:pt idx="22">
                  <c:v>38.79</c:v>
                </c:pt>
                <c:pt idx="23">
                  <c:v>38.6</c:v>
                </c:pt>
                <c:pt idx="24">
                  <c:v>38.799999999999997</c:v>
                </c:pt>
                <c:pt idx="25">
                  <c:v>39.56</c:v>
                </c:pt>
                <c:pt idx="26">
                  <c:v>40.74</c:v>
                </c:pt>
                <c:pt idx="27">
                  <c:v>43.42</c:v>
                </c:pt>
                <c:pt idx="28">
                  <c:v>44.59</c:v>
                </c:pt>
                <c:pt idx="29">
                  <c:v>44.3</c:v>
                </c:pt>
                <c:pt idx="30">
                  <c:v>44.41</c:v>
                </c:pt>
                <c:pt idx="31">
                  <c:v>47.84</c:v>
                </c:pt>
                <c:pt idx="32">
                  <c:v>48.69</c:v>
                </c:pt>
                <c:pt idx="33">
                  <c:v>20.46</c:v>
                </c:pt>
                <c:pt idx="34">
                  <c:v>2.86</c:v>
                </c:pt>
                <c:pt idx="35">
                  <c:v>2.82</c:v>
                </c:pt>
                <c:pt idx="36">
                  <c:v>3.37</c:v>
                </c:pt>
                <c:pt idx="37">
                  <c:v>2.75</c:v>
                </c:pt>
                <c:pt idx="38">
                  <c:v>2.5299999999999998</c:v>
                </c:pt>
                <c:pt idx="39">
                  <c:v>3.27</c:v>
                </c:pt>
                <c:pt idx="40">
                  <c:v>3.39</c:v>
                </c:pt>
                <c:pt idx="41">
                  <c:v>3.23</c:v>
                </c:pt>
                <c:pt idx="42">
                  <c:v>3.83</c:v>
                </c:pt>
                <c:pt idx="43">
                  <c:v>3.7</c:v>
                </c:pt>
                <c:pt idx="44">
                  <c:v>26.53</c:v>
                </c:pt>
                <c:pt idx="45">
                  <c:v>48.21</c:v>
                </c:pt>
                <c:pt idx="46">
                  <c:v>49.54</c:v>
                </c:pt>
                <c:pt idx="47">
                  <c:v>48.83</c:v>
                </c:pt>
              </c:numCache>
            </c:numRef>
          </c:val>
          <c:smooth val="0"/>
          <c:extLst>
            <c:ext xmlns:c16="http://schemas.microsoft.com/office/drawing/2014/chart" uri="{C3380CC4-5D6E-409C-BE32-E72D297353CC}">
              <c16:uniqueId val="{00000013-138A-4082-B5A9-E0E9053486C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2.35</c:v>
                </c:pt>
                <c:pt idx="1">
                  <c:v>2.27</c:v>
                </c:pt>
                <c:pt idx="2">
                  <c:v>2.2599999999999998</c:v>
                </c:pt>
                <c:pt idx="3">
                  <c:v>2.2999999999999998</c:v>
                </c:pt>
                <c:pt idx="4">
                  <c:v>2.2799999999999998</c:v>
                </c:pt>
                <c:pt idx="5">
                  <c:v>2.27</c:v>
                </c:pt>
                <c:pt idx="6">
                  <c:v>2.21</c:v>
                </c:pt>
                <c:pt idx="7">
                  <c:v>2.36</c:v>
                </c:pt>
                <c:pt idx="8">
                  <c:v>2.38</c:v>
                </c:pt>
                <c:pt idx="9">
                  <c:v>2.2400000000000002</c:v>
                </c:pt>
                <c:pt idx="10">
                  <c:v>2.2999999999999998</c:v>
                </c:pt>
                <c:pt idx="11">
                  <c:v>1.88</c:v>
                </c:pt>
                <c:pt idx="12">
                  <c:v>2.31</c:v>
                </c:pt>
                <c:pt idx="13">
                  <c:v>2.35</c:v>
                </c:pt>
                <c:pt idx="14">
                  <c:v>2.08</c:v>
                </c:pt>
                <c:pt idx="15">
                  <c:v>2.13</c:v>
                </c:pt>
                <c:pt idx="16">
                  <c:v>2.04</c:v>
                </c:pt>
                <c:pt idx="17">
                  <c:v>1.96</c:v>
                </c:pt>
                <c:pt idx="18">
                  <c:v>2.2200000000000002</c:v>
                </c:pt>
                <c:pt idx="19">
                  <c:v>2.16</c:v>
                </c:pt>
                <c:pt idx="20">
                  <c:v>2.2200000000000002</c:v>
                </c:pt>
                <c:pt idx="21">
                  <c:v>2.23</c:v>
                </c:pt>
                <c:pt idx="22">
                  <c:v>2.39</c:v>
                </c:pt>
                <c:pt idx="23">
                  <c:v>2.4500000000000002</c:v>
                </c:pt>
                <c:pt idx="24">
                  <c:v>2.36</c:v>
                </c:pt>
                <c:pt idx="25">
                  <c:v>2.2599999999999998</c:v>
                </c:pt>
                <c:pt idx="26">
                  <c:v>2.42</c:v>
                </c:pt>
                <c:pt idx="27">
                  <c:v>2.34</c:v>
                </c:pt>
                <c:pt idx="28">
                  <c:v>2.35</c:v>
                </c:pt>
                <c:pt idx="29">
                  <c:v>2.5</c:v>
                </c:pt>
                <c:pt idx="30">
                  <c:v>1.93</c:v>
                </c:pt>
                <c:pt idx="31">
                  <c:v>2.33</c:v>
                </c:pt>
                <c:pt idx="32">
                  <c:v>2.27</c:v>
                </c:pt>
                <c:pt idx="33">
                  <c:v>2.31</c:v>
                </c:pt>
                <c:pt idx="34">
                  <c:v>2.19</c:v>
                </c:pt>
                <c:pt idx="35">
                  <c:v>2.02</c:v>
                </c:pt>
                <c:pt idx="36">
                  <c:v>1.93</c:v>
                </c:pt>
                <c:pt idx="37">
                  <c:v>1.96</c:v>
                </c:pt>
                <c:pt idx="38">
                  <c:v>2.21</c:v>
                </c:pt>
                <c:pt idx="39">
                  <c:v>2.15</c:v>
                </c:pt>
                <c:pt idx="40">
                  <c:v>2.21</c:v>
                </c:pt>
                <c:pt idx="41">
                  <c:v>2.12</c:v>
                </c:pt>
                <c:pt idx="42">
                  <c:v>2.11</c:v>
                </c:pt>
                <c:pt idx="43">
                  <c:v>2.41</c:v>
                </c:pt>
                <c:pt idx="44">
                  <c:v>2.35</c:v>
                </c:pt>
                <c:pt idx="45">
                  <c:v>2.38</c:v>
                </c:pt>
                <c:pt idx="46">
                  <c:v>1.97</c:v>
                </c:pt>
                <c:pt idx="47">
                  <c:v>2.38</c:v>
                </c:pt>
              </c:numCache>
            </c:numRef>
          </c:val>
          <c:smooth val="0"/>
          <c:extLst>
            <c:ext xmlns:c16="http://schemas.microsoft.com/office/drawing/2014/chart" uri="{C3380CC4-5D6E-409C-BE32-E72D297353CC}">
              <c16:uniqueId val="{00000014-138A-4082-B5A9-E0E9053486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148.84455</c:v>
                </c:pt>
                <c:pt idx="1">
                  <c:v>148.81057000000001</c:v>
                </c:pt>
                <c:pt idx="2">
                  <c:v>146.78249</c:v>
                </c:pt>
                <c:pt idx="3">
                  <c:v>148.06208000000001</c:v>
                </c:pt>
                <c:pt idx="4">
                  <c:v>147.63078999999999</c:v>
                </c:pt>
                <c:pt idx="5">
                  <c:v>146.7612</c:v>
                </c:pt>
                <c:pt idx="6">
                  <c:v>146.75252</c:v>
                </c:pt>
                <c:pt idx="7">
                  <c:v>146.96100999999999</c:v>
                </c:pt>
                <c:pt idx="8">
                  <c:v>148.91636</c:v>
                </c:pt>
                <c:pt idx="9">
                  <c:v>148.19197</c:v>
                </c:pt>
                <c:pt idx="10">
                  <c:v>148.80251000000001</c:v>
                </c:pt>
                <c:pt idx="11">
                  <c:v>146.37602999999999</c:v>
                </c:pt>
                <c:pt idx="12">
                  <c:v>145.15584000000001</c:v>
                </c:pt>
                <c:pt idx="13">
                  <c:v>143.64848000000001</c:v>
                </c:pt>
                <c:pt idx="14">
                  <c:v>143.82174000000001</c:v>
                </c:pt>
                <c:pt idx="15">
                  <c:v>144.85444000000001</c:v>
                </c:pt>
                <c:pt idx="16">
                  <c:v>145.20259999999999</c:v>
                </c:pt>
                <c:pt idx="17">
                  <c:v>145.61478</c:v>
                </c:pt>
                <c:pt idx="18">
                  <c:v>140.07873000000001</c:v>
                </c:pt>
                <c:pt idx="19">
                  <c:v>134.67428000000001</c:v>
                </c:pt>
                <c:pt idx="20">
                  <c:v>143.18241</c:v>
                </c:pt>
                <c:pt idx="21">
                  <c:v>119.03785000000001</c:v>
                </c:pt>
                <c:pt idx="22">
                  <c:v>106.672</c:v>
                </c:pt>
                <c:pt idx="23">
                  <c:v>111.62622</c:v>
                </c:pt>
                <c:pt idx="24">
                  <c:v>126.93419</c:v>
                </c:pt>
                <c:pt idx="25">
                  <c:v>128.75503</c:v>
                </c:pt>
                <c:pt idx="26">
                  <c:v>134.19287</c:v>
                </c:pt>
                <c:pt idx="27">
                  <c:v>135.88221999999999</c:v>
                </c:pt>
                <c:pt idx="28">
                  <c:v>132.33501999999999</c:v>
                </c:pt>
                <c:pt idx="29">
                  <c:v>135.1609</c:v>
                </c:pt>
                <c:pt idx="30">
                  <c:v>142.32566</c:v>
                </c:pt>
                <c:pt idx="31">
                  <c:v>138.05291</c:v>
                </c:pt>
                <c:pt idx="32">
                  <c:v>140.10489000000001</c:v>
                </c:pt>
                <c:pt idx="33">
                  <c:v>133.20391000000001</c:v>
                </c:pt>
                <c:pt idx="34">
                  <c:v>130.58226999999999</c:v>
                </c:pt>
                <c:pt idx="35">
                  <c:v>131.53564</c:v>
                </c:pt>
                <c:pt idx="36">
                  <c:v>134.30760000000001</c:v>
                </c:pt>
                <c:pt idx="37">
                  <c:v>136.98206999999999</c:v>
                </c:pt>
                <c:pt idx="38">
                  <c:v>139.73708999999999</c:v>
                </c:pt>
                <c:pt idx="39">
                  <c:v>137.94924</c:v>
                </c:pt>
                <c:pt idx="40">
                  <c:v>142.71522999999999</c:v>
                </c:pt>
                <c:pt idx="41">
                  <c:v>144.50385</c:v>
                </c:pt>
                <c:pt idx="42">
                  <c:v>143.79827</c:v>
                </c:pt>
                <c:pt idx="43">
                  <c:v>145.79033999999999</c:v>
                </c:pt>
                <c:pt idx="44">
                  <c:v>146.27642</c:v>
                </c:pt>
                <c:pt idx="45">
                  <c:v>146.79731000000001</c:v>
                </c:pt>
                <c:pt idx="46">
                  <c:v>146.48558</c:v>
                </c:pt>
                <c:pt idx="47">
                  <c:v>144.67899</c:v>
                </c:pt>
              </c:numCache>
            </c:numRef>
          </c:val>
          <c:smooth val="0"/>
          <c:extLst>
            <c:ext xmlns:c16="http://schemas.microsoft.com/office/drawing/2014/chart" uri="{C3380CC4-5D6E-409C-BE32-E72D297353CC}">
              <c16:uniqueId val="{00000000-43C4-4C9A-ACBB-C0470BB6F74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3C4-4C9A-ACBB-C0470BB6F74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4.7817999999999996</c:v>
                </c:pt>
                <c:pt idx="1">
                  <c:v>4.8086000000000002</c:v>
                </c:pt>
                <c:pt idx="2">
                  <c:v>4.7361000000000004</c:v>
                </c:pt>
                <c:pt idx="3">
                  <c:v>4.6197999999999997</c:v>
                </c:pt>
                <c:pt idx="4">
                  <c:v>4.7725</c:v>
                </c:pt>
                <c:pt idx="5">
                  <c:v>4.6165000000000003</c:v>
                </c:pt>
                <c:pt idx="6">
                  <c:v>4.6134000000000004</c:v>
                </c:pt>
                <c:pt idx="7">
                  <c:v>4.6002000000000001</c:v>
                </c:pt>
                <c:pt idx="8">
                  <c:v>4.5284000000000004</c:v>
                </c:pt>
                <c:pt idx="9">
                  <c:v>4.6643999999999997</c:v>
                </c:pt>
                <c:pt idx="10">
                  <c:v>4.5316000000000001</c:v>
                </c:pt>
                <c:pt idx="11">
                  <c:v>4.4630999999999998</c:v>
                </c:pt>
                <c:pt idx="12">
                  <c:v>4.5507999999999997</c:v>
                </c:pt>
                <c:pt idx="13">
                  <c:v>4.4150999999999998</c:v>
                </c:pt>
                <c:pt idx="14">
                  <c:v>4.5983999999999998</c:v>
                </c:pt>
                <c:pt idx="15">
                  <c:v>4.6391</c:v>
                </c:pt>
                <c:pt idx="16">
                  <c:v>4.3598999999999997</c:v>
                </c:pt>
                <c:pt idx="17">
                  <c:v>4.8385999999999996</c:v>
                </c:pt>
                <c:pt idx="18">
                  <c:v>4.7202000000000002</c:v>
                </c:pt>
                <c:pt idx="19">
                  <c:v>4.0731999999999999</c:v>
                </c:pt>
                <c:pt idx="20">
                  <c:v>4.6955999999999998</c:v>
                </c:pt>
                <c:pt idx="21">
                  <c:v>4.5377999999999998</c:v>
                </c:pt>
                <c:pt idx="22">
                  <c:v>4.2961</c:v>
                </c:pt>
                <c:pt idx="23">
                  <c:v>4.3986999999999998</c:v>
                </c:pt>
                <c:pt idx="24">
                  <c:v>4.4886999999999997</c:v>
                </c:pt>
                <c:pt idx="25">
                  <c:v>4.4951999999999996</c:v>
                </c:pt>
                <c:pt idx="26">
                  <c:v>4.4904000000000002</c:v>
                </c:pt>
                <c:pt idx="27">
                  <c:v>4.2526999999999999</c:v>
                </c:pt>
                <c:pt idx="28">
                  <c:v>4.1448999999999998</c:v>
                </c:pt>
                <c:pt idx="29">
                  <c:v>4.1185999999999998</c:v>
                </c:pt>
                <c:pt idx="30">
                  <c:v>3.9586999999999999</c:v>
                </c:pt>
                <c:pt idx="31">
                  <c:v>4.1181999999999999</c:v>
                </c:pt>
                <c:pt idx="32">
                  <c:v>4.4608999999999996</c:v>
                </c:pt>
                <c:pt idx="33">
                  <c:v>4.5206999999999997</c:v>
                </c:pt>
                <c:pt idx="34">
                  <c:v>4.4253999999999998</c:v>
                </c:pt>
                <c:pt idx="35">
                  <c:v>4.4053000000000004</c:v>
                </c:pt>
                <c:pt idx="36">
                  <c:v>4.4047000000000001</c:v>
                </c:pt>
                <c:pt idx="37">
                  <c:v>4.3055000000000003</c:v>
                </c:pt>
                <c:pt idx="38">
                  <c:v>4.4901999999999997</c:v>
                </c:pt>
                <c:pt idx="39">
                  <c:v>4.4734999999999996</c:v>
                </c:pt>
                <c:pt idx="40">
                  <c:v>4.3925000000000001</c:v>
                </c:pt>
                <c:pt idx="41">
                  <c:v>4.5998000000000001</c:v>
                </c:pt>
                <c:pt idx="42">
                  <c:v>4.5971000000000002</c:v>
                </c:pt>
                <c:pt idx="43">
                  <c:v>4.3814000000000002</c:v>
                </c:pt>
                <c:pt idx="44">
                  <c:v>4.5359999999999996</c:v>
                </c:pt>
                <c:pt idx="45">
                  <c:v>4.3296000000000001</c:v>
                </c:pt>
                <c:pt idx="46">
                  <c:v>4.4969999999999999</c:v>
                </c:pt>
                <c:pt idx="47">
                  <c:v>4.5995999999999997</c:v>
                </c:pt>
              </c:numCache>
            </c:numRef>
          </c:val>
          <c:smooth val="0"/>
          <c:extLst>
            <c:ext xmlns:c16="http://schemas.microsoft.com/office/drawing/2014/chart" uri="{C3380CC4-5D6E-409C-BE32-E72D297353CC}">
              <c16:uniqueId val="{00000002-43C4-4C9A-ACBB-C0470BB6F74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126.62</c:v>
                </c:pt>
                <c:pt idx="1">
                  <c:v>128.52000000000001</c:v>
                </c:pt>
                <c:pt idx="2">
                  <c:v>127.91</c:v>
                </c:pt>
                <c:pt idx="3">
                  <c:v>127.08</c:v>
                </c:pt>
                <c:pt idx="4">
                  <c:v>127.34</c:v>
                </c:pt>
                <c:pt idx="5">
                  <c:v>127.54</c:v>
                </c:pt>
                <c:pt idx="6">
                  <c:v>125.36</c:v>
                </c:pt>
                <c:pt idx="7">
                  <c:v>124.55</c:v>
                </c:pt>
                <c:pt idx="8">
                  <c:v>124.4</c:v>
                </c:pt>
                <c:pt idx="9">
                  <c:v>126.04</c:v>
                </c:pt>
                <c:pt idx="10">
                  <c:v>126.61</c:v>
                </c:pt>
                <c:pt idx="11">
                  <c:v>124.32</c:v>
                </c:pt>
                <c:pt idx="12">
                  <c:v>124.72</c:v>
                </c:pt>
                <c:pt idx="13">
                  <c:v>119.06</c:v>
                </c:pt>
                <c:pt idx="14">
                  <c:v>125.4</c:v>
                </c:pt>
                <c:pt idx="15">
                  <c:v>124.07</c:v>
                </c:pt>
                <c:pt idx="16">
                  <c:v>125.44</c:v>
                </c:pt>
                <c:pt idx="17">
                  <c:v>125.06</c:v>
                </c:pt>
                <c:pt idx="18">
                  <c:v>126.94</c:v>
                </c:pt>
                <c:pt idx="19">
                  <c:v>125.87</c:v>
                </c:pt>
                <c:pt idx="20">
                  <c:v>126.29</c:v>
                </c:pt>
                <c:pt idx="21">
                  <c:v>123.44</c:v>
                </c:pt>
                <c:pt idx="22">
                  <c:v>124.1</c:v>
                </c:pt>
                <c:pt idx="23">
                  <c:v>122.7</c:v>
                </c:pt>
                <c:pt idx="24">
                  <c:v>120.76</c:v>
                </c:pt>
                <c:pt idx="25">
                  <c:v>119.26</c:v>
                </c:pt>
                <c:pt idx="26">
                  <c:v>119.74</c:v>
                </c:pt>
                <c:pt idx="27">
                  <c:v>120.24</c:v>
                </c:pt>
                <c:pt idx="28">
                  <c:v>121.87</c:v>
                </c:pt>
                <c:pt idx="29">
                  <c:v>121.93</c:v>
                </c:pt>
                <c:pt idx="30">
                  <c:v>124.12</c:v>
                </c:pt>
                <c:pt idx="31">
                  <c:v>123.04</c:v>
                </c:pt>
                <c:pt idx="32">
                  <c:v>123.3</c:v>
                </c:pt>
                <c:pt idx="33">
                  <c:v>124.05</c:v>
                </c:pt>
                <c:pt idx="34">
                  <c:v>122.95</c:v>
                </c:pt>
                <c:pt idx="35">
                  <c:v>126.24</c:v>
                </c:pt>
                <c:pt idx="36">
                  <c:v>127.08</c:v>
                </c:pt>
                <c:pt idx="37">
                  <c:v>121.85</c:v>
                </c:pt>
                <c:pt idx="38">
                  <c:v>127.69</c:v>
                </c:pt>
                <c:pt idx="39">
                  <c:v>127.7</c:v>
                </c:pt>
                <c:pt idx="40">
                  <c:v>126.94</c:v>
                </c:pt>
                <c:pt idx="41">
                  <c:v>128.88</c:v>
                </c:pt>
                <c:pt idx="42">
                  <c:v>128.88</c:v>
                </c:pt>
                <c:pt idx="43">
                  <c:v>129.08000000000001</c:v>
                </c:pt>
                <c:pt idx="44">
                  <c:v>128.31</c:v>
                </c:pt>
                <c:pt idx="45">
                  <c:v>127.84</c:v>
                </c:pt>
                <c:pt idx="46">
                  <c:v>126.72</c:v>
                </c:pt>
                <c:pt idx="47">
                  <c:v>127.43</c:v>
                </c:pt>
              </c:numCache>
            </c:numRef>
          </c:val>
          <c:smooth val="0"/>
          <c:extLst>
            <c:ext xmlns:c16="http://schemas.microsoft.com/office/drawing/2014/chart" uri="{C3380CC4-5D6E-409C-BE32-E72D297353CC}">
              <c16:uniqueId val="{00000003-43C4-4C9A-ACBB-C0470BB6F74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7.0211800000000002</c:v>
                </c:pt>
                <c:pt idx="1">
                  <c:v>6.9184200000000002</c:v>
                </c:pt>
                <c:pt idx="2">
                  <c:v>5.6139000000000001</c:v>
                </c:pt>
                <c:pt idx="3">
                  <c:v>7.306</c:v>
                </c:pt>
                <c:pt idx="4">
                  <c:v>7.1528600000000004</c:v>
                </c:pt>
                <c:pt idx="5">
                  <c:v>7.6079299999999996</c:v>
                </c:pt>
                <c:pt idx="6">
                  <c:v>7.2270099999999999</c:v>
                </c:pt>
                <c:pt idx="7">
                  <c:v>7.63666</c:v>
                </c:pt>
                <c:pt idx="8">
                  <c:v>7.9097400000000002</c:v>
                </c:pt>
                <c:pt idx="9">
                  <c:v>7.3054800000000002</c:v>
                </c:pt>
                <c:pt idx="10">
                  <c:v>6.0864000000000003</c:v>
                </c:pt>
                <c:pt idx="11">
                  <c:v>6.7187999999999999</c:v>
                </c:pt>
                <c:pt idx="12">
                  <c:v>5.9797099999999999</c:v>
                </c:pt>
                <c:pt idx="13">
                  <c:v>5.1313000000000004</c:v>
                </c:pt>
                <c:pt idx="14">
                  <c:v>5.1832700000000003</c:v>
                </c:pt>
                <c:pt idx="15">
                  <c:v>5.4663000000000004</c:v>
                </c:pt>
                <c:pt idx="16">
                  <c:v>5.3317699999999997</c:v>
                </c:pt>
                <c:pt idx="17">
                  <c:v>5.4138099999999998</c:v>
                </c:pt>
                <c:pt idx="18">
                  <c:v>6.3627099999999999</c:v>
                </c:pt>
                <c:pt idx="19">
                  <c:v>7.0762700000000001</c:v>
                </c:pt>
                <c:pt idx="20">
                  <c:v>6.6615799999999998</c:v>
                </c:pt>
                <c:pt idx="21">
                  <c:v>7.1613499999999997</c:v>
                </c:pt>
                <c:pt idx="22">
                  <c:v>6.7407500000000002</c:v>
                </c:pt>
                <c:pt idx="23">
                  <c:v>5.0179299999999998</c:v>
                </c:pt>
                <c:pt idx="24">
                  <c:v>2.0126599999999999</c:v>
                </c:pt>
                <c:pt idx="25">
                  <c:v>0</c:v>
                </c:pt>
                <c:pt idx="26">
                  <c:v>1.03457</c:v>
                </c:pt>
                <c:pt idx="27">
                  <c:v>1.7824199999999999</c:v>
                </c:pt>
                <c:pt idx="28">
                  <c:v>2.3380100000000001</c:v>
                </c:pt>
                <c:pt idx="29">
                  <c:v>2.3324799999999999</c:v>
                </c:pt>
                <c:pt idx="30">
                  <c:v>3.1440100000000002</c:v>
                </c:pt>
                <c:pt idx="31">
                  <c:v>4.2078800000000003</c:v>
                </c:pt>
                <c:pt idx="32">
                  <c:v>3.8069700000000002</c:v>
                </c:pt>
                <c:pt idx="33">
                  <c:v>3.1372499999999999</c:v>
                </c:pt>
                <c:pt idx="34">
                  <c:v>5.0863800000000001</c:v>
                </c:pt>
                <c:pt idx="35">
                  <c:v>5.1160300000000003</c:v>
                </c:pt>
                <c:pt idx="36">
                  <c:v>7.2473000000000001</c:v>
                </c:pt>
                <c:pt idx="37">
                  <c:v>7.0834999999999999</c:v>
                </c:pt>
                <c:pt idx="38">
                  <c:v>7.29244</c:v>
                </c:pt>
                <c:pt idx="39">
                  <c:v>9.3402799999999999</c:v>
                </c:pt>
                <c:pt idx="40">
                  <c:v>10.524050000000001</c:v>
                </c:pt>
                <c:pt idx="41">
                  <c:v>11.065519999999999</c:v>
                </c:pt>
                <c:pt idx="42">
                  <c:v>10.28416</c:v>
                </c:pt>
                <c:pt idx="43">
                  <c:v>10.73128</c:v>
                </c:pt>
                <c:pt idx="44">
                  <c:v>9.4246999999999996</c:v>
                </c:pt>
                <c:pt idx="45">
                  <c:v>10.505549999999999</c:v>
                </c:pt>
                <c:pt idx="46">
                  <c:v>10.639379999999999</c:v>
                </c:pt>
                <c:pt idx="47">
                  <c:v>9.8966600000000007</c:v>
                </c:pt>
              </c:numCache>
            </c:numRef>
          </c:val>
          <c:smooth val="0"/>
          <c:extLst>
            <c:ext xmlns:c16="http://schemas.microsoft.com/office/drawing/2014/chart" uri="{C3380CC4-5D6E-409C-BE32-E72D297353CC}">
              <c16:uniqueId val="{00000004-43C4-4C9A-ACBB-C0470BB6F74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3C4-4C9A-ACBB-C0470BB6F74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43C4-4C9A-ACBB-C0470BB6F74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3C4-4C9A-ACBB-C0470BB6F74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3C4-4C9A-ACBB-C0470BB6F74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3C4-4C9A-ACBB-C0470BB6F74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90.931899999999999</c:v>
                </c:pt>
                <c:pt idx="1">
                  <c:v>91.397099999999995</c:v>
                </c:pt>
                <c:pt idx="2">
                  <c:v>91.943100000000001</c:v>
                </c:pt>
                <c:pt idx="3">
                  <c:v>91.291799999999995</c:v>
                </c:pt>
                <c:pt idx="4">
                  <c:v>90.796400000000006</c:v>
                </c:pt>
                <c:pt idx="5">
                  <c:v>91.202100000000002</c:v>
                </c:pt>
                <c:pt idx="6">
                  <c:v>91.231300000000005</c:v>
                </c:pt>
                <c:pt idx="7">
                  <c:v>91.065200000000004</c:v>
                </c:pt>
                <c:pt idx="8">
                  <c:v>89.983599999999996</c:v>
                </c:pt>
                <c:pt idx="9">
                  <c:v>89.666200000000003</c:v>
                </c:pt>
                <c:pt idx="10">
                  <c:v>89.438599999999994</c:v>
                </c:pt>
                <c:pt idx="11">
                  <c:v>91.35</c:v>
                </c:pt>
                <c:pt idx="12">
                  <c:v>91.297600000000003</c:v>
                </c:pt>
                <c:pt idx="13">
                  <c:v>90.447100000000006</c:v>
                </c:pt>
                <c:pt idx="14">
                  <c:v>90.318899999999999</c:v>
                </c:pt>
                <c:pt idx="15">
                  <c:v>85.502099999999999</c:v>
                </c:pt>
                <c:pt idx="16">
                  <c:v>90.487300000000005</c:v>
                </c:pt>
                <c:pt idx="17">
                  <c:v>90.647900000000007</c:v>
                </c:pt>
                <c:pt idx="18">
                  <c:v>90.545900000000003</c:v>
                </c:pt>
                <c:pt idx="19">
                  <c:v>88.894199999999998</c:v>
                </c:pt>
                <c:pt idx="20">
                  <c:v>89.877700000000004</c:v>
                </c:pt>
                <c:pt idx="21">
                  <c:v>91.972200000000001</c:v>
                </c:pt>
                <c:pt idx="22">
                  <c:v>91.409199999999998</c:v>
                </c:pt>
                <c:pt idx="23">
                  <c:v>91.736599999999996</c:v>
                </c:pt>
                <c:pt idx="24">
                  <c:v>91.103999999999999</c:v>
                </c:pt>
                <c:pt idx="25">
                  <c:v>90.572500000000005</c:v>
                </c:pt>
                <c:pt idx="26">
                  <c:v>89.8155</c:v>
                </c:pt>
                <c:pt idx="27">
                  <c:v>88.719399999999993</c:v>
                </c:pt>
                <c:pt idx="28">
                  <c:v>88.939400000000006</c:v>
                </c:pt>
                <c:pt idx="29">
                  <c:v>88.740899999999996</c:v>
                </c:pt>
                <c:pt idx="30">
                  <c:v>88.857299999999995</c:v>
                </c:pt>
                <c:pt idx="31">
                  <c:v>91.577200000000005</c:v>
                </c:pt>
                <c:pt idx="32">
                  <c:v>92.381299999999996</c:v>
                </c:pt>
                <c:pt idx="33">
                  <c:v>92.026399999999995</c:v>
                </c:pt>
                <c:pt idx="34">
                  <c:v>92.063000000000002</c:v>
                </c:pt>
                <c:pt idx="35">
                  <c:v>91.474500000000006</c:v>
                </c:pt>
                <c:pt idx="36">
                  <c:v>92.865700000000004</c:v>
                </c:pt>
                <c:pt idx="37">
                  <c:v>92.328400000000002</c:v>
                </c:pt>
                <c:pt idx="38">
                  <c:v>90.471999999999994</c:v>
                </c:pt>
                <c:pt idx="39">
                  <c:v>90.002200000000002</c:v>
                </c:pt>
                <c:pt idx="40">
                  <c:v>91.351299999999995</c:v>
                </c:pt>
                <c:pt idx="41">
                  <c:v>90.956000000000003</c:v>
                </c:pt>
                <c:pt idx="42">
                  <c:v>91.981300000000005</c:v>
                </c:pt>
                <c:pt idx="43">
                  <c:v>91.045199999999994</c:v>
                </c:pt>
                <c:pt idx="44">
                  <c:v>90.911000000000001</c:v>
                </c:pt>
                <c:pt idx="45">
                  <c:v>91.310699999999997</c:v>
                </c:pt>
                <c:pt idx="46">
                  <c:v>91.048400000000001</c:v>
                </c:pt>
                <c:pt idx="47">
                  <c:v>90.441900000000004</c:v>
                </c:pt>
              </c:numCache>
            </c:numRef>
          </c:val>
          <c:smooth val="0"/>
          <c:extLst>
            <c:ext xmlns:c16="http://schemas.microsoft.com/office/drawing/2014/chart" uri="{C3380CC4-5D6E-409C-BE32-E72D297353CC}">
              <c16:uniqueId val="{0000000A-43C4-4C9A-ACBB-C0470BB6F74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22.3996</c:v>
                </c:pt>
                <c:pt idx="1">
                  <c:v>22.41</c:v>
                </c:pt>
                <c:pt idx="2">
                  <c:v>22.419499999999999</c:v>
                </c:pt>
                <c:pt idx="3">
                  <c:v>22.4389</c:v>
                </c:pt>
                <c:pt idx="4">
                  <c:v>22.4543</c:v>
                </c:pt>
                <c:pt idx="5">
                  <c:v>22.485700000000001</c:v>
                </c:pt>
                <c:pt idx="6">
                  <c:v>22.506399999999999</c:v>
                </c:pt>
                <c:pt idx="7">
                  <c:v>22.511800000000001</c:v>
                </c:pt>
                <c:pt idx="8">
                  <c:v>22.5139</c:v>
                </c:pt>
                <c:pt idx="9">
                  <c:v>22.520600000000002</c:v>
                </c:pt>
                <c:pt idx="10">
                  <c:v>22.5062</c:v>
                </c:pt>
                <c:pt idx="11">
                  <c:v>22.508299999999998</c:v>
                </c:pt>
                <c:pt idx="12">
                  <c:v>22.5395</c:v>
                </c:pt>
                <c:pt idx="13">
                  <c:v>22.5563</c:v>
                </c:pt>
                <c:pt idx="14">
                  <c:v>22.581099999999999</c:v>
                </c:pt>
                <c:pt idx="15">
                  <c:v>22.593800000000002</c:v>
                </c:pt>
                <c:pt idx="16">
                  <c:v>22.613700000000001</c:v>
                </c:pt>
                <c:pt idx="17">
                  <c:v>22.5702</c:v>
                </c:pt>
                <c:pt idx="18">
                  <c:v>22.641300000000001</c:v>
                </c:pt>
                <c:pt idx="19">
                  <c:v>22.587900000000001</c:v>
                </c:pt>
                <c:pt idx="20">
                  <c:v>21.491700000000002</c:v>
                </c:pt>
                <c:pt idx="21">
                  <c:v>21.323499999999999</c:v>
                </c:pt>
                <c:pt idx="22">
                  <c:v>21.388999999999999</c:v>
                </c:pt>
                <c:pt idx="23">
                  <c:v>21.364100000000001</c:v>
                </c:pt>
                <c:pt idx="24">
                  <c:v>21.515599999999999</c:v>
                </c:pt>
                <c:pt idx="25">
                  <c:v>21.486499999999999</c:v>
                </c:pt>
                <c:pt idx="26">
                  <c:v>21.460999999999999</c:v>
                </c:pt>
                <c:pt idx="27">
                  <c:v>21.498999999999999</c:v>
                </c:pt>
                <c:pt idx="28">
                  <c:v>21.460100000000001</c:v>
                </c:pt>
                <c:pt idx="29">
                  <c:v>21.412800000000001</c:v>
                </c:pt>
                <c:pt idx="30">
                  <c:v>21.301300000000001</c:v>
                </c:pt>
                <c:pt idx="31">
                  <c:v>21.323899999999998</c:v>
                </c:pt>
                <c:pt idx="32">
                  <c:v>21.335899999999999</c:v>
                </c:pt>
                <c:pt idx="33">
                  <c:v>21.3629</c:v>
                </c:pt>
                <c:pt idx="34">
                  <c:v>21.343499999999999</c:v>
                </c:pt>
                <c:pt idx="35">
                  <c:v>21.359300000000001</c:v>
                </c:pt>
                <c:pt idx="36">
                  <c:v>21.332899999999999</c:v>
                </c:pt>
                <c:pt idx="37">
                  <c:v>1.4887999999999999</c:v>
                </c:pt>
                <c:pt idx="38">
                  <c:v>1.4946999999999999</c:v>
                </c:pt>
                <c:pt idx="39">
                  <c:v>1.5009999999999999</c:v>
                </c:pt>
                <c:pt idx="40">
                  <c:v>1.5016</c:v>
                </c:pt>
                <c:pt idx="41">
                  <c:v>1.6447000000000001</c:v>
                </c:pt>
                <c:pt idx="42">
                  <c:v>2.1204000000000001</c:v>
                </c:pt>
                <c:pt idx="43">
                  <c:v>5.4135</c:v>
                </c:pt>
                <c:pt idx="44">
                  <c:v>19.413799999999998</c:v>
                </c:pt>
                <c:pt idx="45">
                  <c:v>21.3688</c:v>
                </c:pt>
                <c:pt idx="46">
                  <c:v>22.418399999999998</c:v>
                </c:pt>
                <c:pt idx="47">
                  <c:v>22.258800000000001</c:v>
                </c:pt>
              </c:numCache>
            </c:numRef>
          </c:val>
          <c:smooth val="0"/>
          <c:extLst>
            <c:ext xmlns:c16="http://schemas.microsoft.com/office/drawing/2014/chart" uri="{C3380CC4-5D6E-409C-BE32-E72D297353CC}">
              <c16:uniqueId val="{0000000B-43C4-4C9A-ACBB-C0470BB6F74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0.36909999999999998</c:v>
                </c:pt>
                <c:pt idx="1">
                  <c:v>0.3327</c:v>
                </c:pt>
                <c:pt idx="2">
                  <c:v>0.32700000000000001</c:v>
                </c:pt>
                <c:pt idx="3">
                  <c:v>0.3241</c:v>
                </c:pt>
                <c:pt idx="4">
                  <c:v>0.3155</c:v>
                </c:pt>
                <c:pt idx="5">
                  <c:v>0.29759999999999998</c:v>
                </c:pt>
                <c:pt idx="6">
                  <c:v>0.2949</c:v>
                </c:pt>
                <c:pt idx="7">
                  <c:v>0.2883</c:v>
                </c:pt>
                <c:pt idx="8">
                  <c:v>0.27829999999999999</c:v>
                </c:pt>
                <c:pt idx="9">
                  <c:v>0.27400000000000002</c:v>
                </c:pt>
                <c:pt idx="10">
                  <c:v>0.2646</c:v>
                </c:pt>
                <c:pt idx="11">
                  <c:v>0.26650000000000001</c:v>
                </c:pt>
                <c:pt idx="12">
                  <c:v>0.26069999999999999</c:v>
                </c:pt>
                <c:pt idx="13">
                  <c:v>0.27629999999999999</c:v>
                </c:pt>
                <c:pt idx="14">
                  <c:v>0.35220000000000001</c:v>
                </c:pt>
                <c:pt idx="15">
                  <c:v>0.37580000000000002</c:v>
                </c:pt>
                <c:pt idx="16">
                  <c:v>0.47349999999999998</c:v>
                </c:pt>
                <c:pt idx="17">
                  <c:v>0.62180000000000002</c:v>
                </c:pt>
                <c:pt idx="18">
                  <c:v>0.86829999999999996</c:v>
                </c:pt>
                <c:pt idx="19">
                  <c:v>0.99280000000000002</c:v>
                </c:pt>
                <c:pt idx="20">
                  <c:v>1.1649</c:v>
                </c:pt>
                <c:pt idx="21">
                  <c:v>1.3204</c:v>
                </c:pt>
                <c:pt idx="22">
                  <c:v>1.3627</c:v>
                </c:pt>
                <c:pt idx="23">
                  <c:v>1.3828</c:v>
                </c:pt>
                <c:pt idx="24">
                  <c:v>1.3826000000000001</c:v>
                </c:pt>
                <c:pt idx="25">
                  <c:v>1.4023000000000001</c:v>
                </c:pt>
                <c:pt idx="26">
                  <c:v>1.4128000000000001</c:v>
                </c:pt>
                <c:pt idx="27">
                  <c:v>1.4227000000000001</c:v>
                </c:pt>
                <c:pt idx="28">
                  <c:v>1.4269000000000001</c:v>
                </c:pt>
                <c:pt idx="29">
                  <c:v>1.4043000000000001</c:v>
                </c:pt>
                <c:pt idx="30">
                  <c:v>1.3769</c:v>
                </c:pt>
                <c:pt idx="31">
                  <c:v>1.3713</c:v>
                </c:pt>
                <c:pt idx="32">
                  <c:v>1.3665</c:v>
                </c:pt>
                <c:pt idx="33">
                  <c:v>1.3707</c:v>
                </c:pt>
                <c:pt idx="34">
                  <c:v>1.3616999999999999</c:v>
                </c:pt>
                <c:pt idx="35">
                  <c:v>1.4031</c:v>
                </c:pt>
                <c:pt idx="36">
                  <c:v>1.4081999999999999</c:v>
                </c:pt>
                <c:pt idx="37">
                  <c:v>1.3732</c:v>
                </c:pt>
                <c:pt idx="38">
                  <c:v>1.3716999999999999</c:v>
                </c:pt>
                <c:pt idx="39">
                  <c:v>1.3584000000000001</c:v>
                </c:pt>
                <c:pt idx="40">
                  <c:v>1.3172999999999999</c:v>
                </c:pt>
                <c:pt idx="41">
                  <c:v>1.2516</c:v>
                </c:pt>
                <c:pt idx="42">
                  <c:v>0.96419999999999995</c:v>
                </c:pt>
                <c:pt idx="43">
                  <c:v>0.66639999999999999</c:v>
                </c:pt>
                <c:pt idx="44">
                  <c:v>0.50039999999999996</c:v>
                </c:pt>
                <c:pt idx="45">
                  <c:v>0.44359999999999999</c:v>
                </c:pt>
                <c:pt idx="46">
                  <c:v>0.37340000000000001</c:v>
                </c:pt>
                <c:pt idx="47">
                  <c:v>0.3508</c:v>
                </c:pt>
              </c:numCache>
            </c:numRef>
          </c:val>
          <c:smooth val="0"/>
          <c:extLst>
            <c:ext xmlns:c16="http://schemas.microsoft.com/office/drawing/2014/chart" uri="{C3380CC4-5D6E-409C-BE32-E72D297353CC}">
              <c16:uniqueId val="{0000000C-43C4-4C9A-ACBB-C0470BB6F74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0.88861999999999997</c:v>
                </c:pt>
                <c:pt idx="1">
                  <c:v>0.88626000000000005</c:v>
                </c:pt>
                <c:pt idx="2">
                  <c:v>0.86706000000000005</c:v>
                </c:pt>
                <c:pt idx="3">
                  <c:v>0.89495000000000002</c:v>
                </c:pt>
                <c:pt idx="4">
                  <c:v>0.87622</c:v>
                </c:pt>
                <c:pt idx="5">
                  <c:v>0.88771999999999995</c:v>
                </c:pt>
                <c:pt idx="6">
                  <c:v>0.86602999999999997</c:v>
                </c:pt>
                <c:pt idx="7">
                  <c:v>0.90237000000000001</c:v>
                </c:pt>
                <c:pt idx="8">
                  <c:v>0.88782000000000005</c:v>
                </c:pt>
                <c:pt idx="9">
                  <c:v>0.87097000000000002</c:v>
                </c:pt>
                <c:pt idx="10">
                  <c:v>0.94818000000000002</c:v>
                </c:pt>
                <c:pt idx="11">
                  <c:v>0.86273</c:v>
                </c:pt>
                <c:pt idx="12">
                  <c:v>0.93803999999999998</c:v>
                </c:pt>
                <c:pt idx="13">
                  <c:v>0.90546000000000004</c:v>
                </c:pt>
                <c:pt idx="14">
                  <c:v>0.93508999999999998</c:v>
                </c:pt>
                <c:pt idx="15">
                  <c:v>0.93117000000000005</c:v>
                </c:pt>
                <c:pt idx="16">
                  <c:v>0.86326999999999998</c:v>
                </c:pt>
                <c:pt idx="17">
                  <c:v>0.83728999999999998</c:v>
                </c:pt>
                <c:pt idx="18">
                  <c:v>0.91737000000000002</c:v>
                </c:pt>
                <c:pt idx="19">
                  <c:v>0.92051000000000005</c:v>
                </c:pt>
                <c:pt idx="20">
                  <c:v>0.93715000000000004</c:v>
                </c:pt>
                <c:pt idx="21">
                  <c:v>0.95491999999999999</c:v>
                </c:pt>
                <c:pt idx="22">
                  <c:v>0.89790999999999999</c:v>
                </c:pt>
                <c:pt idx="23">
                  <c:v>0.96838999999999997</c:v>
                </c:pt>
                <c:pt idx="24">
                  <c:v>0.95916999999999997</c:v>
                </c:pt>
                <c:pt idx="25">
                  <c:v>0.97170999999999996</c:v>
                </c:pt>
                <c:pt idx="26">
                  <c:v>0.91691999999999996</c:v>
                </c:pt>
                <c:pt idx="27">
                  <c:v>0.91657</c:v>
                </c:pt>
                <c:pt idx="28">
                  <c:v>0.93798000000000004</c:v>
                </c:pt>
                <c:pt idx="29">
                  <c:v>0.88048000000000004</c:v>
                </c:pt>
                <c:pt idx="30">
                  <c:v>0.89751999999999998</c:v>
                </c:pt>
                <c:pt idx="31">
                  <c:v>0.92418</c:v>
                </c:pt>
                <c:pt idx="32">
                  <c:v>0.88890999999999998</c:v>
                </c:pt>
                <c:pt idx="33">
                  <c:v>0.90766999999999998</c:v>
                </c:pt>
                <c:pt idx="34">
                  <c:v>0.90808999999999995</c:v>
                </c:pt>
                <c:pt idx="35">
                  <c:v>0.95323000000000002</c:v>
                </c:pt>
                <c:pt idx="36">
                  <c:v>1.0069300000000001</c:v>
                </c:pt>
                <c:pt idx="37">
                  <c:v>1.0325800000000001</c:v>
                </c:pt>
                <c:pt idx="38">
                  <c:v>0.99000999999999995</c:v>
                </c:pt>
                <c:pt idx="39">
                  <c:v>0.99429999999999996</c:v>
                </c:pt>
                <c:pt idx="40">
                  <c:v>1.01122</c:v>
                </c:pt>
                <c:pt idx="41">
                  <c:v>0.98314999999999997</c:v>
                </c:pt>
                <c:pt idx="42">
                  <c:v>1.00912</c:v>
                </c:pt>
                <c:pt idx="43">
                  <c:v>0.94494</c:v>
                </c:pt>
                <c:pt idx="44">
                  <c:v>0.94481999999999999</c:v>
                </c:pt>
                <c:pt idx="45">
                  <c:v>0.97060999999999997</c:v>
                </c:pt>
                <c:pt idx="46">
                  <c:v>0.85326000000000002</c:v>
                </c:pt>
                <c:pt idx="47">
                  <c:v>0.94094</c:v>
                </c:pt>
              </c:numCache>
            </c:numRef>
          </c:val>
          <c:smooth val="0"/>
          <c:extLst>
            <c:ext xmlns:c16="http://schemas.microsoft.com/office/drawing/2014/chart" uri="{C3380CC4-5D6E-409C-BE32-E72D297353CC}">
              <c16:uniqueId val="{0000000D-43C4-4C9A-ACBB-C0470BB6F74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20.831099999999999</c:v>
                </c:pt>
                <c:pt idx="1">
                  <c:v>22.522950000000002</c:v>
                </c:pt>
                <c:pt idx="2">
                  <c:v>21.714929999999999</c:v>
                </c:pt>
                <c:pt idx="3">
                  <c:v>22.83548</c:v>
                </c:pt>
                <c:pt idx="4">
                  <c:v>24.867550000000001</c:v>
                </c:pt>
                <c:pt idx="5">
                  <c:v>23.744199999999999</c:v>
                </c:pt>
                <c:pt idx="6">
                  <c:v>23.443909999999999</c:v>
                </c:pt>
                <c:pt idx="7">
                  <c:v>22.549330000000001</c:v>
                </c:pt>
                <c:pt idx="8">
                  <c:v>22.020620000000001</c:v>
                </c:pt>
                <c:pt idx="9">
                  <c:v>21.247260000000001</c:v>
                </c:pt>
                <c:pt idx="10">
                  <c:v>21.66093</c:v>
                </c:pt>
                <c:pt idx="11">
                  <c:v>21.896229999999999</c:v>
                </c:pt>
                <c:pt idx="12">
                  <c:v>20.277010000000001</c:v>
                </c:pt>
                <c:pt idx="13">
                  <c:v>19.822209999999998</c:v>
                </c:pt>
                <c:pt idx="14">
                  <c:v>20.371110000000002</c:v>
                </c:pt>
                <c:pt idx="15">
                  <c:v>21.167850000000001</c:v>
                </c:pt>
                <c:pt idx="16">
                  <c:v>21.150040000000001</c:v>
                </c:pt>
                <c:pt idx="17">
                  <c:v>22.620889999999999</c:v>
                </c:pt>
                <c:pt idx="18">
                  <c:v>22.58867</c:v>
                </c:pt>
                <c:pt idx="19">
                  <c:v>23.097860000000001</c:v>
                </c:pt>
                <c:pt idx="20">
                  <c:v>23.228899999999999</c:v>
                </c:pt>
                <c:pt idx="21">
                  <c:v>23.22973</c:v>
                </c:pt>
                <c:pt idx="22">
                  <c:v>22.63081</c:v>
                </c:pt>
                <c:pt idx="23">
                  <c:v>22.710599999999999</c:v>
                </c:pt>
                <c:pt idx="24">
                  <c:v>21.42812</c:v>
                </c:pt>
                <c:pt idx="25">
                  <c:v>20.95215</c:v>
                </c:pt>
                <c:pt idx="26">
                  <c:v>21.291350000000001</c:v>
                </c:pt>
                <c:pt idx="27">
                  <c:v>22.789090000000002</c:v>
                </c:pt>
                <c:pt idx="28">
                  <c:v>23.34873</c:v>
                </c:pt>
                <c:pt idx="29">
                  <c:v>24.420940000000002</c:v>
                </c:pt>
                <c:pt idx="30">
                  <c:v>24.62659</c:v>
                </c:pt>
                <c:pt idx="31">
                  <c:v>24.211200000000002</c:v>
                </c:pt>
                <c:pt idx="32">
                  <c:v>24.41161</c:v>
                </c:pt>
                <c:pt idx="33">
                  <c:v>23.370809999999999</c:v>
                </c:pt>
                <c:pt idx="34">
                  <c:v>22.440049999999999</c:v>
                </c:pt>
                <c:pt idx="35">
                  <c:v>20.617989999999999</c:v>
                </c:pt>
                <c:pt idx="36">
                  <c:v>19.96433</c:v>
                </c:pt>
                <c:pt idx="37">
                  <c:v>19.506889999999999</c:v>
                </c:pt>
                <c:pt idx="38">
                  <c:v>19.818390000000001</c:v>
                </c:pt>
                <c:pt idx="39">
                  <c:v>20.663319999999999</c:v>
                </c:pt>
                <c:pt idx="40">
                  <c:v>18.805299999999999</c:v>
                </c:pt>
                <c:pt idx="41">
                  <c:v>20.81119</c:v>
                </c:pt>
                <c:pt idx="42">
                  <c:v>21.734349999999999</c:v>
                </c:pt>
                <c:pt idx="43">
                  <c:v>23.020420000000001</c:v>
                </c:pt>
                <c:pt idx="44">
                  <c:v>23.767720000000001</c:v>
                </c:pt>
                <c:pt idx="45">
                  <c:v>24.45825</c:v>
                </c:pt>
                <c:pt idx="46">
                  <c:v>24.018370000000001</c:v>
                </c:pt>
                <c:pt idx="47">
                  <c:v>23.089580000000002</c:v>
                </c:pt>
              </c:numCache>
            </c:numRef>
          </c:val>
          <c:smooth val="0"/>
          <c:extLst>
            <c:ext xmlns:c16="http://schemas.microsoft.com/office/drawing/2014/chart" uri="{C3380CC4-5D6E-409C-BE32-E72D297353CC}">
              <c16:uniqueId val="{0000000E-43C4-4C9A-ACBB-C0470BB6F74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334.73480000000001</c:v>
                </c:pt>
                <c:pt idx="1">
                  <c:v>331.40215999999998</c:v>
                </c:pt>
                <c:pt idx="2">
                  <c:v>327.98973000000001</c:v>
                </c:pt>
                <c:pt idx="3">
                  <c:v>332.71283</c:v>
                </c:pt>
                <c:pt idx="4">
                  <c:v>333.35343</c:v>
                </c:pt>
                <c:pt idx="5">
                  <c:v>358.08873</c:v>
                </c:pt>
                <c:pt idx="6">
                  <c:v>365.59125999999998</c:v>
                </c:pt>
                <c:pt idx="7">
                  <c:v>369.46543000000003</c:v>
                </c:pt>
                <c:pt idx="8">
                  <c:v>377.08641999999998</c:v>
                </c:pt>
                <c:pt idx="9">
                  <c:v>405.68018999999998</c:v>
                </c:pt>
                <c:pt idx="10">
                  <c:v>406.96107999999998</c:v>
                </c:pt>
                <c:pt idx="11">
                  <c:v>407.20965999999999</c:v>
                </c:pt>
                <c:pt idx="12">
                  <c:v>393.17390999999998</c:v>
                </c:pt>
                <c:pt idx="13">
                  <c:v>400.06770999999998</c:v>
                </c:pt>
                <c:pt idx="14">
                  <c:v>401.18027999999998</c:v>
                </c:pt>
                <c:pt idx="15">
                  <c:v>404.50972000000002</c:v>
                </c:pt>
                <c:pt idx="16">
                  <c:v>427.53906999999998</c:v>
                </c:pt>
                <c:pt idx="17">
                  <c:v>436.69364999999999</c:v>
                </c:pt>
                <c:pt idx="18">
                  <c:v>431.78582999999998</c:v>
                </c:pt>
                <c:pt idx="19">
                  <c:v>434.12308000000002</c:v>
                </c:pt>
                <c:pt idx="20">
                  <c:v>433.19666999999998</c:v>
                </c:pt>
                <c:pt idx="21">
                  <c:v>425.50567999999998</c:v>
                </c:pt>
                <c:pt idx="22">
                  <c:v>427.94529999999997</c:v>
                </c:pt>
                <c:pt idx="23">
                  <c:v>422.16833000000003</c:v>
                </c:pt>
                <c:pt idx="24">
                  <c:v>424.71528999999998</c:v>
                </c:pt>
                <c:pt idx="25">
                  <c:v>434.6438</c:v>
                </c:pt>
                <c:pt idx="26">
                  <c:v>436.57060000000001</c:v>
                </c:pt>
                <c:pt idx="27">
                  <c:v>433.08105</c:v>
                </c:pt>
                <c:pt idx="28">
                  <c:v>428.61748</c:v>
                </c:pt>
                <c:pt idx="29">
                  <c:v>430.64510999999999</c:v>
                </c:pt>
                <c:pt idx="30">
                  <c:v>435.9169</c:v>
                </c:pt>
                <c:pt idx="31">
                  <c:v>434.87094999999999</c:v>
                </c:pt>
                <c:pt idx="32">
                  <c:v>425.45722999999998</c:v>
                </c:pt>
                <c:pt idx="33">
                  <c:v>417.32064000000003</c:v>
                </c:pt>
                <c:pt idx="34">
                  <c:v>443.59638000000001</c:v>
                </c:pt>
                <c:pt idx="35">
                  <c:v>450.49849</c:v>
                </c:pt>
                <c:pt idx="36">
                  <c:v>456.69400999999999</c:v>
                </c:pt>
                <c:pt idx="37">
                  <c:v>453.46496000000002</c:v>
                </c:pt>
                <c:pt idx="38">
                  <c:v>453.48961000000003</c:v>
                </c:pt>
                <c:pt idx="39">
                  <c:v>456.92835000000002</c:v>
                </c:pt>
                <c:pt idx="40">
                  <c:v>453.00313999999997</c:v>
                </c:pt>
                <c:pt idx="41">
                  <c:v>457.63511</c:v>
                </c:pt>
                <c:pt idx="42">
                  <c:v>459.80403000000001</c:v>
                </c:pt>
                <c:pt idx="43">
                  <c:v>457.01040999999998</c:v>
                </c:pt>
                <c:pt idx="44">
                  <c:v>456.76983000000001</c:v>
                </c:pt>
                <c:pt idx="45">
                  <c:v>458.95026999999999</c:v>
                </c:pt>
                <c:pt idx="46">
                  <c:v>453.95062000000001</c:v>
                </c:pt>
                <c:pt idx="47">
                  <c:v>454.60275999999999</c:v>
                </c:pt>
              </c:numCache>
            </c:numRef>
          </c:val>
          <c:smooth val="0"/>
          <c:extLst>
            <c:ext xmlns:c16="http://schemas.microsoft.com/office/drawing/2014/chart" uri="{C3380CC4-5D6E-409C-BE32-E72D297353CC}">
              <c16:uniqueId val="{0000000F-43C4-4C9A-ACBB-C0470BB6F74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11.824400000000001</c:v>
                </c:pt>
                <c:pt idx="1">
                  <c:v>11.795</c:v>
                </c:pt>
                <c:pt idx="2">
                  <c:v>11.835000000000001</c:v>
                </c:pt>
                <c:pt idx="3">
                  <c:v>11.7081</c:v>
                </c:pt>
                <c:pt idx="4">
                  <c:v>11.9832</c:v>
                </c:pt>
                <c:pt idx="5">
                  <c:v>11.7417</c:v>
                </c:pt>
                <c:pt idx="6">
                  <c:v>12.0108</c:v>
                </c:pt>
                <c:pt idx="7">
                  <c:v>12.077199999999999</c:v>
                </c:pt>
                <c:pt idx="8">
                  <c:v>12.024100000000001</c:v>
                </c:pt>
                <c:pt idx="9">
                  <c:v>11.6714</c:v>
                </c:pt>
                <c:pt idx="10">
                  <c:v>11.327199999999999</c:v>
                </c:pt>
                <c:pt idx="11">
                  <c:v>11.025</c:v>
                </c:pt>
                <c:pt idx="12">
                  <c:v>10.3391</c:v>
                </c:pt>
                <c:pt idx="13">
                  <c:v>10.348100000000001</c:v>
                </c:pt>
                <c:pt idx="14">
                  <c:v>10.7272</c:v>
                </c:pt>
                <c:pt idx="15">
                  <c:v>10.6836</c:v>
                </c:pt>
                <c:pt idx="16">
                  <c:v>10.765599999999999</c:v>
                </c:pt>
                <c:pt idx="17">
                  <c:v>10.479200000000001</c:v>
                </c:pt>
                <c:pt idx="18">
                  <c:v>10.2674</c:v>
                </c:pt>
                <c:pt idx="19">
                  <c:v>10.123900000000001</c:v>
                </c:pt>
                <c:pt idx="20">
                  <c:v>9.8695000000000004</c:v>
                </c:pt>
                <c:pt idx="21">
                  <c:v>10.1249</c:v>
                </c:pt>
                <c:pt idx="22">
                  <c:v>10.579599999999999</c:v>
                </c:pt>
                <c:pt idx="23">
                  <c:v>10.597799999999999</c:v>
                </c:pt>
                <c:pt idx="24">
                  <c:v>10.507400000000001</c:v>
                </c:pt>
                <c:pt idx="25">
                  <c:v>10.399699999999999</c:v>
                </c:pt>
                <c:pt idx="26">
                  <c:v>10.3232</c:v>
                </c:pt>
                <c:pt idx="27">
                  <c:v>10.469900000000001</c:v>
                </c:pt>
                <c:pt idx="28">
                  <c:v>11.131600000000001</c:v>
                </c:pt>
                <c:pt idx="29">
                  <c:v>11.699400000000001</c:v>
                </c:pt>
                <c:pt idx="30">
                  <c:v>11.6774</c:v>
                </c:pt>
                <c:pt idx="31">
                  <c:v>11.385999999999999</c:v>
                </c:pt>
                <c:pt idx="32">
                  <c:v>11.645799999999999</c:v>
                </c:pt>
                <c:pt idx="33">
                  <c:v>11.3043</c:v>
                </c:pt>
                <c:pt idx="34">
                  <c:v>10.5406</c:v>
                </c:pt>
                <c:pt idx="35">
                  <c:v>10.021100000000001</c:v>
                </c:pt>
                <c:pt idx="36">
                  <c:v>9.9068000000000005</c:v>
                </c:pt>
                <c:pt idx="37">
                  <c:v>9.8124000000000002</c:v>
                </c:pt>
                <c:pt idx="38">
                  <c:v>9.8026999999999997</c:v>
                </c:pt>
                <c:pt idx="39">
                  <c:v>9.7431999999999999</c:v>
                </c:pt>
                <c:pt idx="40">
                  <c:v>9.8307000000000002</c:v>
                </c:pt>
                <c:pt idx="41">
                  <c:v>9.3435000000000006</c:v>
                </c:pt>
                <c:pt idx="42">
                  <c:v>8.9047999999999998</c:v>
                </c:pt>
                <c:pt idx="43">
                  <c:v>9.0664999999999996</c:v>
                </c:pt>
                <c:pt idx="44">
                  <c:v>9.0112000000000005</c:v>
                </c:pt>
                <c:pt idx="45">
                  <c:v>8.9967000000000006</c:v>
                </c:pt>
                <c:pt idx="46">
                  <c:v>8.8110999999999997</c:v>
                </c:pt>
                <c:pt idx="47">
                  <c:v>8.3819999999999997</c:v>
                </c:pt>
              </c:numCache>
            </c:numRef>
          </c:val>
          <c:smooth val="0"/>
          <c:extLst>
            <c:ext xmlns:c16="http://schemas.microsoft.com/office/drawing/2014/chart" uri="{C3380CC4-5D6E-409C-BE32-E72D297353CC}">
              <c16:uniqueId val="{00000010-43C4-4C9A-ACBB-C0470BB6F74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29.076000000000001</c:v>
                </c:pt>
                <c:pt idx="1">
                  <c:v>27.119</c:v>
                </c:pt>
                <c:pt idx="2">
                  <c:v>30.324000000000002</c:v>
                </c:pt>
                <c:pt idx="3">
                  <c:v>31.175999999999998</c:v>
                </c:pt>
                <c:pt idx="4">
                  <c:v>33.732999999999997</c:v>
                </c:pt>
                <c:pt idx="5">
                  <c:v>27.297999999999998</c:v>
                </c:pt>
                <c:pt idx="6">
                  <c:v>30.562000000000001</c:v>
                </c:pt>
                <c:pt idx="7">
                  <c:v>26.114000000000001</c:v>
                </c:pt>
                <c:pt idx="8">
                  <c:v>25.369</c:v>
                </c:pt>
                <c:pt idx="9">
                  <c:v>23.283999999999999</c:v>
                </c:pt>
                <c:pt idx="10">
                  <c:v>18.952000000000002</c:v>
                </c:pt>
                <c:pt idx="11">
                  <c:v>21.890999999999998</c:v>
                </c:pt>
                <c:pt idx="12">
                  <c:v>20.097999999999999</c:v>
                </c:pt>
                <c:pt idx="13">
                  <c:v>28.695</c:v>
                </c:pt>
                <c:pt idx="14">
                  <c:v>29.713000000000001</c:v>
                </c:pt>
                <c:pt idx="15">
                  <c:v>30.443000000000001</c:v>
                </c:pt>
                <c:pt idx="16">
                  <c:v>23.687000000000001</c:v>
                </c:pt>
                <c:pt idx="17">
                  <c:v>28.475999999999999</c:v>
                </c:pt>
                <c:pt idx="18">
                  <c:v>32.119999999999997</c:v>
                </c:pt>
                <c:pt idx="19">
                  <c:v>18.645</c:v>
                </c:pt>
                <c:pt idx="20">
                  <c:v>16.448</c:v>
                </c:pt>
                <c:pt idx="21">
                  <c:v>18.794</c:v>
                </c:pt>
                <c:pt idx="22">
                  <c:v>18.556999999999999</c:v>
                </c:pt>
                <c:pt idx="23">
                  <c:v>22.024999999999999</c:v>
                </c:pt>
                <c:pt idx="24">
                  <c:v>29.581</c:v>
                </c:pt>
                <c:pt idx="25">
                  <c:v>30.111999999999998</c:v>
                </c:pt>
                <c:pt idx="26">
                  <c:v>25.603999999999999</c:v>
                </c:pt>
                <c:pt idx="27">
                  <c:v>26.265999999999998</c:v>
                </c:pt>
                <c:pt idx="28">
                  <c:v>26.09</c:v>
                </c:pt>
                <c:pt idx="29">
                  <c:v>31.327999999999999</c:v>
                </c:pt>
                <c:pt idx="30">
                  <c:v>23.652000000000001</c:v>
                </c:pt>
                <c:pt idx="31">
                  <c:v>32.683999999999997</c:v>
                </c:pt>
                <c:pt idx="32">
                  <c:v>23.904</c:v>
                </c:pt>
                <c:pt idx="33">
                  <c:v>19.227</c:v>
                </c:pt>
                <c:pt idx="34">
                  <c:v>28.073</c:v>
                </c:pt>
                <c:pt idx="35">
                  <c:v>25.521000000000001</c:v>
                </c:pt>
                <c:pt idx="36">
                  <c:v>19.867000000000001</c:v>
                </c:pt>
                <c:pt idx="37">
                  <c:v>23.568000000000001</c:v>
                </c:pt>
                <c:pt idx="38">
                  <c:v>29.475999999999999</c:v>
                </c:pt>
                <c:pt idx="39">
                  <c:v>27.495999999999999</c:v>
                </c:pt>
                <c:pt idx="40">
                  <c:v>28.687999999999999</c:v>
                </c:pt>
                <c:pt idx="41">
                  <c:v>33.747</c:v>
                </c:pt>
                <c:pt idx="42">
                  <c:v>28.504000000000001</c:v>
                </c:pt>
                <c:pt idx="43">
                  <c:v>30.885000000000002</c:v>
                </c:pt>
                <c:pt idx="44">
                  <c:v>30.238</c:v>
                </c:pt>
                <c:pt idx="45">
                  <c:v>30.852</c:v>
                </c:pt>
                <c:pt idx="46">
                  <c:v>37.283999999999999</c:v>
                </c:pt>
                <c:pt idx="47">
                  <c:v>35.436</c:v>
                </c:pt>
              </c:numCache>
            </c:numRef>
          </c:val>
          <c:smooth val="0"/>
          <c:extLst>
            <c:ext xmlns:c16="http://schemas.microsoft.com/office/drawing/2014/chart" uri="{C3380CC4-5D6E-409C-BE32-E72D297353CC}">
              <c16:uniqueId val="{00000011-43C4-4C9A-ACBB-C0470BB6F74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18.123539999999998</c:v>
                </c:pt>
                <c:pt idx="1">
                  <c:v>17.973859999999998</c:v>
                </c:pt>
                <c:pt idx="2">
                  <c:v>18.109030000000001</c:v>
                </c:pt>
                <c:pt idx="3">
                  <c:v>18.101790000000001</c:v>
                </c:pt>
                <c:pt idx="4">
                  <c:v>17.975180000000002</c:v>
                </c:pt>
                <c:pt idx="5">
                  <c:v>17.92502</c:v>
                </c:pt>
                <c:pt idx="6">
                  <c:v>18.265329999999999</c:v>
                </c:pt>
                <c:pt idx="7">
                  <c:v>17.970960000000002</c:v>
                </c:pt>
                <c:pt idx="8">
                  <c:v>18.337009999999999</c:v>
                </c:pt>
                <c:pt idx="9">
                  <c:v>17.972529999999999</c:v>
                </c:pt>
                <c:pt idx="10">
                  <c:v>18.131219999999999</c:v>
                </c:pt>
                <c:pt idx="11">
                  <c:v>18.173680000000001</c:v>
                </c:pt>
                <c:pt idx="12">
                  <c:v>18.014710000000001</c:v>
                </c:pt>
                <c:pt idx="13">
                  <c:v>17.551919999999999</c:v>
                </c:pt>
                <c:pt idx="14">
                  <c:v>17.721139999999998</c:v>
                </c:pt>
                <c:pt idx="15">
                  <c:v>17.721399999999999</c:v>
                </c:pt>
                <c:pt idx="16">
                  <c:v>17.450050000000001</c:v>
                </c:pt>
                <c:pt idx="17">
                  <c:v>17.378170000000001</c:v>
                </c:pt>
                <c:pt idx="18">
                  <c:v>17.01342</c:v>
                </c:pt>
                <c:pt idx="19">
                  <c:v>16.735379999999999</c:v>
                </c:pt>
                <c:pt idx="20">
                  <c:v>17.12762</c:v>
                </c:pt>
                <c:pt idx="21">
                  <c:v>17.182580000000002</c:v>
                </c:pt>
                <c:pt idx="22">
                  <c:v>17.118020000000001</c:v>
                </c:pt>
                <c:pt idx="23">
                  <c:v>17.622389999999999</c:v>
                </c:pt>
                <c:pt idx="24">
                  <c:v>17.58615</c:v>
                </c:pt>
                <c:pt idx="25">
                  <c:v>17.295850000000002</c:v>
                </c:pt>
                <c:pt idx="26">
                  <c:v>17.21086</c:v>
                </c:pt>
                <c:pt idx="27">
                  <c:v>17.640460000000001</c:v>
                </c:pt>
                <c:pt idx="28">
                  <c:v>17.823319999999999</c:v>
                </c:pt>
                <c:pt idx="29">
                  <c:v>17.709779999999999</c:v>
                </c:pt>
                <c:pt idx="30">
                  <c:v>17.580829999999999</c:v>
                </c:pt>
                <c:pt idx="31">
                  <c:v>17.245470000000001</c:v>
                </c:pt>
                <c:pt idx="32">
                  <c:v>17.348579999999998</c:v>
                </c:pt>
                <c:pt idx="33">
                  <c:v>17.46622</c:v>
                </c:pt>
                <c:pt idx="34">
                  <c:v>17.637149999999998</c:v>
                </c:pt>
                <c:pt idx="35">
                  <c:v>17.921209999999999</c:v>
                </c:pt>
                <c:pt idx="36">
                  <c:v>17.795100000000001</c:v>
                </c:pt>
                <c:pt idx="37">
                  <c:v>16.50525</c:v>
                </c:pt>
                <c:pt idx="38">
                  <c:v>17.280169999999998</c:v>
                </c:pt>
                <c:pt idx="39">
                  <c:v>17.573550000000001</c:v>
                </c:pt>
                <c:pt idx="40">
                  <c:v>17.665780000000002</c:v>
                </c:pt>
                <c:pt idx="41">
                  <c:v>17.857530000000001</c:v>
                </c:pt>
                <c:pt idx="42">
                  <c:v>17.576589999999999</c:v>
                </c:pt>
                <c:pt idx="43">
                  <c:v>17.787970000000001</c:v>
                </c:pt>
                <c:pt idx="44">
                  <c:v>17.939250000000001</c:v>
                </c:pt>
                <c:pt idx="45">
                  <c:v>17.866910000000001</c:v>
                </c:pt>
                <c:pt idx="46">
                  <c:v>17.691240000000001</c:v>
                </c:pt>
                <c:pt idx="47">
                  <c:v>17.799130000000002</c:v>
                </c:pt>
              </c:numCache>
            </c:numRef>
          </c:val>
          <c:smooth val="0"/>
          <c:extLst>
            <c:ext xmlns:c16="http://schemas.microsoft.com/office/drawing/2014/chart" uri="{C3380CC4-5D6E-409C-BE32-E72D297353CC}">
              <c16:uniqueId val="{00000012-43C4-4C9A-ACBB-C0470BB6F74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3C4-4C9A-ACBB-C0470BB6F74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3C4-4C9A-ACBB-C0470BB6F74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7.7493999999999996</c:v>
                </c:pt>
                <c:pt idx="1">
                  <c:v>7.7445000000000004</c:v>
                </c:pt>
                <c:pt idx="2">
                  <c:v>7.4824999999999999</c:v>
                </c:pt>
                <c:pt idx="3">
                  <c:v>7.9549000000000003</c:v>
                </c:pt>
                <c:pt idx="4">
                  <c:v>7.8314000000000004</c:v>
                </c:pt>
                <c:pt idx="5">
                  <c:v>8.1636000000000006</c:v>
                </c:pt>
                <c:pt idx="6">
                  <c:v>8.2309000000000001</c:v>
                </c:pt>
                <c:pt idx="7">
                  <c:v>8.1989000000000001</c:v>
                </c:pt>
                <c:pt idx="8">
                  <c:v>7.8148</c:v>
                </c:pt>
                <c:pt idx="9">
                  <c:v>7.0471000000000004</c:v>
                </c:pt>
                <c:pt idx="10">
                  <c:v>6.4180999999999999</c:v>
                </c:pt>
                <c:pt idx="11">
                  <c:v>6.3072999999999997</c:v>
                </c:pt>
                <c:pt idx="12">
                  <c:v>6.0251999999999999</c:v>
                </c:pt>
                <c:pt idx="13">
                  <c:v>5.9943999999999997</c:v>
                </c:pt>
                <c:pt idx="14">
                  <c:v>4.7672999999999996</c:v>
                </c:pt>
                <c:pt idx="15">
                  <c:v>3.859</c:v>
                </c:pt>
                <c:pt idx="16">
                  <c:v>4.1074000000000002</c:v>
                </c:pt>
                <c:pt idx="17">
                  <c:v>4.5681000000000003</c:v>
                </c:pt>
                <c:pt idx="18">
                  <c:v>4.9890999999999996</c:v>
                </c:pt>
                <c:pt idx="19">
                  <c:v>5.7884000000000002</c:v>
                </c:pt>
                <c:pt idx="20">
                  <c:v>6.7617000000000003</c:v>
                </c:pt>
                <c:pt idx="21">
                  <c:v>8.2271000000000001</c:v>
                </c:pt>
                <c:pt idx="22">
                  <c:v>9.0721000000000007</c:v>
                </c:pt>
                <c:pt idx="23">
                  <c:v>8.6168999999999993</c:v>
                </c:pt>
                <c:pt idx="24">
                  <c:v>7.1904000000000003</c:v>
                </c:pt>
                <c:pt idx="25">
                  <c:v>7.5984999999999996</c:v>
                </c:pt>
                <c:pt idx="26">
                  <c:v>6.6177000000000001</c:v>
                </c:pt>
                <c:pt idx="27">
                  <c:v>7.5542999999999996</c:v>
                </c:pt>
                <c:pt idx="28">
                  <c:v>7.6948999999999996</c:v>
                </c:pt>
                <c:pt idx="29">
                  <c:v>7.6577000000000002</c:v>
                </c:pt>
                <c:pt idx="30">
                  <c:v>7.8174999999999999</c:v>
                </c:pt>
                <c:pt idx="31">
                  <c:v>8.2148000000000003</c:v>
                </c:pt>
                <c:pt idx="32">
                  <c:v>7.9734999999999996</c:v>
                </c:pt>
                <c:pt idx="33">
                  <c:v>8.6501000000000001</c:v>
                </c:pt>
                <c:pt idx="34">
                  <c:v>7.0168999999999997</c:v>
                </c:pt>
                <c:pt idx="35">
                  <c:v>7.3211000000000004</c:v>
                </c:pt>
                <c:pt idx="36">
                  <c:v>6.8072999999999997</c:v>
                </c:pt>
                <c:pt idx="37">
                  <c:v>6.4245000000000001</c:v>
                </c:pt>
                <c:pt idx="38">
                  <c:v>6.6836000000000002</c:v>
                </c:pt>
                <c:pt idx="39">
                  <c:v>6.4448999999999996</c:v>
                </c:pt>
                <c:pt idx="40">
                  <c:v>6.8678999999999997</c:v>
                </c:pt>
                <c:pt idx="41">
                  <c:v>7.5521000000000003</c:v>
                </c:pt>
                <c:pt idx="42">
                  <c:v>7.6416000000000004</c:v>
                </c:pt>
                <c:pt idx="43">
                  <c:v>7.8156999999999996</c:v>
                </c:pt>
                <c:pt idx="44">
                  <c:v>8.1082000000000001</c:v>
                </c:pt>
                <c:pt idx="45">
                  <c:v>7.9877000000000002</c:v>
                </c:pt>
                <c:pt idx="46">
                  <c:v>7.65</c:v>
                </c:pt>
                <c:pt idx="47">
                  <c:v>7.7797999999999998</c:v>
                </c:pt>
              </c:numCache>
            </c:numRef>
          </c:val>
          <c:smooth val="0"/>
          <c:extLst>
            <c:ext xmlns:c16="http://schemas.microsoft.com/office/drawing/2014/chart" uri="{C3380CC4-5D6E-409C-BE32-E72D297353CC}">
              <c16:uniqueId val="{00000015-43C4-4C9A-ACBB-C0470BB6F74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5.10398</c:v>
                </c:pt>
                <c:pt idx="1">
                  <c:v>5.1421900000000003</c:v>
                </c:pt>
                <c:pt idx="2">
                  <c:v>4.9461300000000001</c:v>
                </c:pt>
                <c:pt idx="3">
                  <c:v>4.6393899999999997</c:v>
                </c:pt>
                <c:pt idx="4">
                  <c:v>4.5256699999999999</c:v>
                </c:pt>
                <c:pt idx="5">
                  <c:v>4.50685</c:v>
                </c:pt>
                <c:pt idx="6">
                  <c:v>4.5213299999999998</c:v>
                </c:pt>
                <c:pt idx="7">
                  <c:v>4.5246700000000004</c:v>
                </c:pt>
                <c:pt idx="8">
                  <c:v>4.4991700000000003</c:v>
                </c:pt>
                <c:pt idx="9">
                  <c:v>4.4810800000000004</c:v>
                </c:pt>
                <c:pt idx="10">
                  <c:v>4.4894800000000004</c:v>
                </c:pt>
                <c:pt idx="11">
                  <c:v>4.5078300000000002</c:v>
                </c:pt>
                <c:pt idx="12">
                  <c:v>4.4755599999999998</c:v>
                </c:pt>
                <c:pt idx="13">
                  <c:v>4.42692</c:v>
                </c:pt>
                <c:pt idx="14">
                  <c:v>4.4175899999999997</c:v>
                </c:pt>
                <c:pt idx="15">
                  <c:v>4.4174800000000003</c:v>
                </c:pt>
                <c:pt idx="16">
                  <c:v>4.4169799999999997</c:v>
                </c:pt>
                <c:pt idx="17">
                  <c:v>4.4498899999999999</c:v>
                </c:pt>
                <c:pt idx="18">
                  <c:v>4.4097</c:v>
                </c:pt>
                <c:pt idx="19">
                  <c:v>4.4492799999999999</c:v>
                </c:pt>
                <c:pt idx="20">
                  <c:v>4.6218899999999996</c:v>
                </c:pt>
                <c:pt idx="21">
                  <c:v>4.6299000000000001</c:v>
                </c:pt>
                <c:pt idx="22">
                  <c:v>4.8929400000000003</c:v>
                </c:pt>
                <c:pt idx="23">
                  <c:v>4.6882700000000002</c:v>
                </c:pt>
                <c:pt idx="24">
                  <c:v>4.44306</c:v>
                </c:pt>
                <c:pt idx="25">
                  <c:v>4.4834100000000001</c:v>
                </c:pt>
                <c:pt idx="26">
                  <c:v>4.7013499999999997</c:v>
                </c:pt>
                <c:pt idx="27">
                  <c:v>4.7816400000000003</c:v>
                </c:pt>
                <c:pt idx="28">
                  <c:v>4.9110800000000001</c:v>
                </c:pt>
                <c:pt idx="29">
                  <c:v>4.9243399999999999</c:v>
                </c:pt>
                <c:pt idx="30">
                  <c:v>4.8403700000000001</c:v>
                </c:pt>
                <c:pt idx="31">
                  <c:v>4.4675099999999999</c:v>
                </c:pt>
                <c:pt idx="32">
                  <c:v>4.4677800000000003</c:v>
                </c:pt>
                <c:pt idx="33">
                  <c:v>4.4731100000000001</c:v>
                </c:pt>
                <c:pt idx="34">
                  <c:v>4.7764699999999998</c:v>
                </c:pt>
                <c:pt idx="35">
                  <c:v>4.7886300000000004</c:v>
                </c:pt>
                <c:pt idx="36">
                  <c:v>4.7255399999999996</c:v>
                </c:pt>
                <c:pt idx="37">
                  <c:v>4.5340299999999996</c:v>
                </c:pt>
                <c:pt idx="38">
                  <c:v>4.5721999999999996</c:v>
                </c:pt>
                <c:pt idx="39">
                  <c:v>4.6291399999999996</c:v>
                </c:pt>
                <c:pt idx="40">
                  <c:v>4.6308499999999997</c:v>
                </c:pt>
                <c:pt idx="41">
                  <c:v>4.8811400000000003</c:v>
                </c:pt>
                <c:pt idx="42">
                  <c:v>4.9366500000000002</c:v>
                </c:pt>
                <c:pt idx="43">
                  <c:v>4.8073199999999998</c:v>
                </c:pt>
                <c:pt idx="44">
                  <c:v>4.7735099999999999</c:v>
                </c:pt>
                <c:pt idx="45">
                  <c:v>4.7781700000000003</c:v>
                </c:pt>
                <c:pt idx="46">
                  <c:v>4.6516900000000003</c:v>
                </c:pt>
                <c:pt idx="47">
                  <c:v>4.78226</c:v>
                </c:pt>
              </c:numCache>
            </c:numRef>
          </c:val>
          <c:smooth val="0"/>
          <c:extLst>
            <c:ext xmlns:c16="http://schemas.microsoft.com/office/drawing/2014/chart" uri="{C3380CC4-5D6E-409C-BE32-E72D297353CC}">
              <c16:uniqueId val="{00000016-43C4-4C9A-ACBB-C0470BB6F74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3C4-4C9A-ACBB-C0470BB6F74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3C4-4C9A-ACBB-C0470BB6F74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7.6262600000000003</c:v>
                </c:pt>
                <c:pt idx="1">
                  <c:v>7.8719999999999999</c:v>
                </c:pt>
                <c:pt idx="2">
                  <c:v>7.5523100000000003</c:v>
                </c:pt>
                <c:pt idx="3">
                  <c:v>7.6345700000000001</c:v>
                </c:pt>
                <c:pt idx="4">
                  <c:v>8.0567600000000006</c:v>
                </c:pt>
                <c:pt idx="5">
                  <c:v>7.6805199999999996</c:v>
                </c:pt>
                <c:pt idx="6">
                  <c:v>8.0587700000000009</c:v>
                </c:pt>
                <c:pt idx="7">
                  <c:v>7.8218500000000004</c:v>
                </c:pt>
                <c:pt idx="8">
                  <c:v>7.2178300000000002</c:v>
                </c:pt>
                <c:pt idx="9">
                  <c:v>6.7919600000000004</c:v>
                </c:pt>
                <c:pt idx="10">
                  <c:v>6.3902599999999996</c:v>
                </c:pt>
                <c:pt idx="11">
                  <c:v>4.9992099999999997</c:v>
                </c:pt>
                <c:pt idx="12">
                  <c:v>4.1596399999999996</c:v>
                </c:pt>
                <c:pt idx="13">
                  <c:v>4.1417700000000002</c:v>
                </c:pt>
                <c:pt idx="14">
                  <c:v>4.1939299999999999</c:v>
                </c:pt>
                <c:pt idx="15">
                  <c:v>4.7326699999999997</c:v>
                </c:pt>
                <c:pt idx="16">
                  <c:v>5.5250599999999999</c:v>
                </c:pt>
                <c:pt idx="17">
                  <c:v>5.4396300000000002</c:v>
                </c:pt>
                <c:pt idx="18">
                  <c:v>5.5611300000000004</c:v>
                </c:pt>
                <c:pt idx="19">
                  <c:v>6.3848900000000004</c:v>
                </c:pt>
                <c:pt idx="20">
                  <c:v>6.5599400000000001</c:v>
                </c:pt>
                <c:pt idx="21">
                  <c:v>7.1528600000000004</c:v>
                </c:pt>
                <c:pt idx="22">
                  <c:v>6.4651699999999996</c:v>
                </c:pt>
                <c:pt idx="23">
                  <c:v>7.0780799999999999</c:v>
                </c:pt>
                <c:pt idx="24">
                  <c:v>7.4540699999999998</c:v>
                </c:pt>
                <c:pt idx="25">
                  <c:v>6.6215000000000002</c:v>
                </c:pt>
                <c:pt idx="26">
                  <c:v>7.0024800000000003</c:v>
                </c:pt>
                <c:pt idx="27">
                  <c:v>7.9533899999999997</c:v>
                </c:pt>
                <c:pt idx="28">
                  <c:v>8.4413999999999998</c:v>
                </c:pt>
                <c:pt idx="29">
                  <c:v>8.1469799999999992</c:v>
                </c:pt>
                <c:pt idx="30">
                  <c:v>8.3871500000000001</c:v>
                </c:pt>
                <c:pt idx="31">
                  <c:v>8.2540999999999993</c:v>
                </c:pt>
                <c:pt idx="32">
                  <c:v>8.2957000000000001</c:v>
                </c:pt>
                <c:pt idx="33">
                  <c:v>7.9982899999999999</c:v>
                </c:pt>
                <c:pt idx="34">
                  <c:v>6.5007000000000001</c:v>
                </c:pt>
                <c:pt idx="35">
                  <c:v>5.9199000000000002</c:v>
                </c:pt>
                <c:pt idx="36">
                  <c:v>4.64025</c:v>
                </c:pt>
                <c:pt idx="37">
                  <c:v>4.6644300000000003</c:v>
                </c:pt>
                <c:pt idx="38">
                  <c:v>4.7908099999999996</c:v>
                </c:pt>
                <c:pt idx="39">
                  <c:v>5.4701899999999997</c:v>
                </c:pt>
                <c:pt idx="40">
                  <c:v>5.9875100000000003</c:v>
                </c:pt>
                <c:pt idx="41">
                  <c:v>6.4753699999999998</c:v>
                </c:pt>
                <c:pt idx="42">
                  <c:v>7.1064299999999996</c:v>
                </c:pt>
                <c:pt idx="43">
                  <c:v>7.7694799999999997</c:v>
                </c:pt>
                <c:pt idx="44">
                  <c:v>7.6393199999999997</c:v>
                </c:pt>
                <c:pt idx="45">
                  <c:v>8.0675899999999992</c:v>
                </c:pt>
                <c:pt idx="46">
                  <c:v>7.1541199999999998</c:v>
                </c:pt>
                <c:pt idx="47">
                  <c:v>7.3852700000000002</c:v>
                </c:pt>
              </c:numCache>
            </c:numRef>
          </c:val>
          <c:smooth val="0"/>
          <c:extLst>
            <c:ext xmlns:c16="http://schemas.microsoft.com/office/drawing/2014/chart" uri="{C3380CC4-5D6E-409C-BE32-E72D297353CC}">
              <c16:uniqueId val="{00000019-43C4-4C9A-ACBB-C0470BB6F74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290.61</c:v>
                </c:pt>
                <c:pt idx="1">
                  <c:v>289.73</c:v>
                </c:pt>
                <c:pt idx="2">
                  <c:v>293.42</c:v>
                </c:pt>
                <c:pt idx="3">
                  <c:v>285.5</c:v>
                </c:pt>
                <c:pt idx="4">
                  <c:v>284.64</c:v>
                </c:pt>
                <c:pt idx="5">
                  <c:v>291.10000000000002</c:v>
                </c:pt>
                <c:pt idx="6">
                  <c:v>285.31</c:v>
                </c:pt>
                <c:pt idx="7">
                  <c:v>288.27999999999997</c:v>
                </c:pt>
                <c:pt idx="8">
                  <c:v>292.37</c:v>
                </c:pt>
                <c:pt idx="9">
                  <c:v>293.51</c:v>
                </c:pt>
                <c:pt idx="10">
                  <c:v>292.37</c:v>
                </c:pt>
                <c:pt idx="11">
                  <c:v>294.38</c:v>
                </c:pt>
                <c:pt idx="12">
                  <c:v>293.3</c:v>
                </c:pt>
                <c:pt idx="13">
                  <c:v>283.41000000000003</c:v>
                </c:pt>
                <c:pt idx="14">
                  <c:v>274.69</c:v>
                </c:pt>
                <c:pt idx="15">
                  <c:v>274.14999999999998</c:v>
                </c:pt>
                <c:pt idx="16">
                  <c:v>274.60000000000002</c:v>
                </c:pt>
                <c:pt idx="17">
                  <c:v>283.20999999999998</c:v>
                </c:pt>
                <c:pt idx="18">
                  <c:v>286.32</c:v>
                </c:pt>
                <c:pt idx="19">
                  <c:v>274.54000000000002</c:v>
                </c:pt>
                <c:pt idx="20">
                  <c:v>271.05</c:v>
                </c:pt>
                <c:pt idx="21">
                  <c:v>274.89999999999998</c:v>
                </c:pt>
                <c:pt idx="22">
                  <c:v>273.79000000000002</c:v>
                </c:pt>
                <c:pt idx="23">
                  <c:v>273.17</c:v>
                </c:pt>
                <c:pt idx="24">
                  <c:v>279.22000000000003</c:v>
                </c:pt>
                <c:pt idx="25">
                  <c:v>278.83</c:v>
                </c:pt>
                <c:pt idx="26">
                  <c:v>268.23</c:v>
                </c:pt>
                <c:pt idx="27">
                  <c:v>277.79000000000002</c:v>
                </c:pt>
                <c:pt idx="28">
                  <c:v>276.31</c:v>
                </c:pt>
                <c:pt idx="29">
                  <c:v>279.45999999999998</c:v>
                </c:pt>
                <c:pt idx="30">
                  <c:v>286.97000000000003</c:v>
                </c:pt>
                <c:pt idx="31">
                  <c:v>287.51</c:v>
                </c:pt>
                <c:pt idx="32">
                  <c:v>288.29000000000002</c:v>
                </c:pt>
                <c:pt idx="33">
                  <c:v>290.04000000000002</c:v>
                </c:pt>
                <c:pt idx="34">
                  <c:v>292.11</c:v>
                </c:pt>
                <c:pt idx="35">
                  <c:v>293.04000000000002</c:v>
                </c:pt>
                <c:pt idx="36">
                  <c:v>291.82</c:v>
                </c:pt>
                <c:pt idx="37">
                  <c:v>284.42</c:v>
                </c:pt>
                <c:pt idx="38">
                  <c:v>277.58</c:v>
                </c:pt>
                <c:pt idx="39">
                  <c:v>281.33</c:v>
                </c:pt>
                <c:pt idx="40">
                  <c:v>282.62</c:v>
                </c:pt>
                <c:pt idx="41">
                  <c:v>291.8</c:v>
                </c:pt>
                <c:pt idx="42">
                  <c:v>291.64999999999998</c:v>
                </c:pt>
                <c:pt idx="43">
                  <c:v>293.25</c:v>
                </c:pt>
                <c:pt idx="44">
                  <c:v>290.92</c:v>
                </c:pt>
                <c:pt idx="45">
                  <c:v>290.91000000000003</c:v>
                </c:pt>
                <c:pt idx="46">
                  <c:v>291.14999999999998</c:v>
                </c:pt>
                <c:pt idx="47">
                  <c:v>293.86</c:v>
                </c:pt>
              </c:numCache>
            </c:numRef>
          </c:val>
          <c:smooth val="0"/>
          <c:extLst>
            <c:ext xmlns:c16="http://schemas.microsoft.com/office/drawing/2014/chart" uri="{C3380CC4-5D6E-409C-BE32-E72D297353CC}">
              <c16:uniqueId val="{0000001A-43C4-4C9A-ACBB-C0470BB6F74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3C4-4C9A-ACBB-C0470BB6F74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38.741999999999997</c:v>
                </c:pt>
                <c:pt idx="1">
                  <c:v>38.323999999999998</c:v>
                </c:pt>
                <c:pt idx="2">
                  <c:v>38.328000000000003</c:v>
                </c:pt>
                <c:pt idx="3">
                  <c:v>37.731000000000002</c:v>
                </c:pt>
                <c:pt idx="4">
                  <c:v>39.354999999999997</c:v>
                </c:pt>
                <c:pt idx="5">
                  <c:v>40.22</c:v>
                </c:pt>
                <c:pt idx="6">
                  <c:v>40.023000000000003</c:v>
                </c:pt>
                <c:pt idx="7">
                  <c:v>37.85</c:v>
                </c:pt>
                <c:pt idx="8">
                  <c:v>37.938000000000002</c:v>
                </c:pt>
                <c:pt idx="9">
                  <c:v>38.015999999999998</c:v>
                </c:pt>
                <c:pt idx="10">
                  <c:v>37.682000000000002</c:v>
                </c:pt>
                <c:pt idx="11">
                  <c:v>39.009</c:v>
                </c:pt>
                <c:pt idx="12">
                  <c:v>38.725999999999999</c:v>
                </c:pt>
                <c:pt idx="13">
                  <c:v>38.127000000000002</c:v>
                </c:pt>
                <c:pt idx="14">
                  <c:v>36.042000000000002</c:v>
                </c:pt>
                <c:pt idx="15">
                  <c:v>36.003</c:v>
                </c:pt>
                <c:pt idx="16">
                  <c:v>36.246000000000002</c:v>
                </c:pt>
                <c:pt idx="17">
                  <c:v>37.137999999999998</c:v>
                </c:pt>
                <c:pt idx="18">
                  <c:v>37.720999999999997</c:v>
                </c:pt>
                <c:pt idx="19">
                  <c:v>37.790999999999997</c:v>
                </c:pt>
                <c:pt idx="20">
                  <c:v>37.762999999999998</c:v>
                </c:pt>
                <c:pt idx="21">
                  <c:v>37.811</c:v>
                </c:pt>
                <c:pt idx="22">
                  <c:v>37.82</c:v>
                </c:pt>
                <c:pt idx="23">
                  <c:v>37.591999999999999</c:v>
                </c:pt>
                <c:pt idx="24">
                  <c:v>36.792000000000002</c:v>
                </c:pt>
                <c:pt idx="25">
                  <c:v>36.975999999999999</c:v>
                </c:pt>
                <c:pt idx="26">
                  <c:v>35.868000000000002</c:v>
                </c:pt>
                <c:pt idx="27">
                  <c:v>37.094000000000001</c:v>
                </c:pt>
                <c:pt idx="28">
                  <c:v>37.252000000000002</c:v>
                </c:pt>
                <c:pt idx="29">
                  <c:v>36.658999999999999</c:v>
                </c:pt>
                <c:pt idx="30">
                  <c:v>36.622</c:v>
                </c:pt>
                <c:pt idx="31">
                  <c:v>37.131</c:v>
                </c:pt>
                <c:pt idx="32">
                  <c:v>37.512999999999998</c:v>
                </c:pt>
                <c:pt idx="33">
                  <c:v>37.694000000000003</c:v>
                </c:pt>
                <c:pt idx="34">
                  <c:v>37.914000000000001</c:v>
                </c:pt>
                <c:pt idx="35">
                  <c:v>33.442</c:v>
                </c:pt>
                <c:pt idx="36">
                  <c:v>28.382999999999999</c:v>
                </c:pt>
                <c:pt idx="37">
                  <c:v>27.94</c:v>
                </c:pt>
                <c:pt idx="38">
                  <c:v>27.645</c:v>
                </c:pt>
                <c:pt idx="39">
                  <c:v>27.876000000000001</c:v>
                </c:pt>
                <c:pt idx="40">
                  <c:v>27.97</c:v>
                </c:pt>
                <c:pt idx="41">
                  <c:v>29.111999999999998</c:v>
                </c:pt>
                <c:pt idx="42">
                  <c:v>29.812999999999999</c:v>
                </c:pt>
                <c:pt idx="43">
                  <c:v>32.938000000000002</c:v>
                </c:pt>
                <c:pt idx="44">
                  <c:v>39.953000000000003</c:v>
                </c:pt>
                <c:pt idx="45">
                  <c:v>39.225999999999999</c:v>
                </c:pt>
                <c:pt idx="46">
                  <c:v>35.636000000000003</c:v>
                </c:pt>
                <c:pt idx="47">
                  <c:v>39.067</c:v>
                </c:pt>
              </c:numCache>
            </c:numRef>
          </c:val>
          <c:smooth val="0"/>
          <c:extLst>
            <c:ext xmlns:c16="http://schemas.microsoft.com/office/drawing/2014/chart" uri="{C3380CC4-5D6E-409C-BE32-E72D297353CC}">
              <c16:uniqueId val="{0000001C-43C4-4C9A-ACBB-C0470BB6F74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3C4-4C9A-ACBB-C0470BB6F74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33.897570000000002</c:v>
                </c:pt>
                <c:pt idx="1">
                  <c:v>33.642519999999998</c:v>
                </c:pt>
                <c:pt idx="2">
                  <c:v>33.887320000000003</c:v>
                </c:pt>
                <c:pt idx="3">
                  <c:v>33.66816</c:v>
                </c:pt>
                <c:pt idx="4">
                  <c:v>33.895870000000002</c:v>
                </c:pt>
                <c:pt idx="5">
                  <c:v>33.680430000000001</c:v>
                </c:pt>
                <c:pt idx="6">
                  <c:v>33.725610000000003</c:v>
                </c:pt>
                <c:pt idx="7">
                  <c:v>33.909590000000001</c:v>
                </c:pt>
                <c:pt idx="8">
                  <c:v>33.973550000000003</c:v>
                </c:pt>
                <c:pt idx="9">
                  <c:v>34.133780000000002</c:v>
                </c:pt>
                <c:pt idx="10">
                  <c:v>29.168060000000001</c:v>
                </c:pt>
                <c:pt idx="11">
                  <c:v>28.672280000000001</c:v>
                </c:pt>
                <c:pt idx="12">
                  <c:v>29.023859999999999</c:v>
                </c:pt>
                <c:pt idx="13">
                  <c:v>33.46116</c:v>
                </c:pt>
                <c:pt idx="14">
                  <c:v>32.416679999999999</c:v>
                </c:pt>
                <c:pt idx="15">
                  <c:v>30.106590000000001</c:v>
                </c:pt>
                <c:pt idx="16">
                  <c:v>32.817079999999997</c:v>
                </c:pt>
                <c:pt idx="17">
                  <c:v>32.537649999999999</c:v>
                </c:pt>
                <c:pt idx="18">
                  <c:v>26.971319999999999</c:v>
                </c:pt>
                <c:pt idx="19">
                  <c:v>29.01191</c:v>
                </c:pt>
                <c:pt idx="20">
                  <c:v>32.606270000000002</c:v>
                </c:pt>
                <c:pt idx="21">
                  <c:v>33.713329999999999</c:v>
                </c:pt>
                <c:pt idx="22">
                  <c:v>33.84525</c:v>
                </c:pt>
                <c:pt idx="23">
                  <c:v>32.54522</c:v>
                </c:pt>
                <c:pt idx="24">
                  <c:v>30.817810000000001</c:v>
                </c:pt>
                <c:pt idx="25">
                  <c:v>29.926819999999999</c:v>
                </c:pt>
                <c:pt idx="26">
                  <c:v>30.595839999999999</c:v>
                </c:pt>
                <c:pt idx="27">
                  <c:v>30.842600000000001</c:v>
                </c:pt>
                <c:pt idx="28">
                  <c:v>29.26455</c:v>
                </c:pt>
                <c:pt idx="29">
                  <c:v>28.378160000000001</c:v>
                </c:pt>
                <c:pt idx="30">
                  <c:v>28.991379999999999</c:v>
                </c:pt>
                <c:pt idx="31">
                  <c:v>31.266369999999998</c:v>
                </c:pt>
                <c:pt idx="32">
                  <c:v>31.97289</c:v>
                </c:pt>
                <c:pt idx="33">
                  <c:v>32.610520000000001</c:v>
                </c:pt>
                <c:pt idx="34">
                  <c:v>32.969740000000002</c:v>
                </c:pt>
                <c:pt idx="35">
                  <c:v>32.877670000000002</c:v>
                </c:pt>
                <c:pt idx="36">
                  <c:v>28.2346</c:v>
                </c:pt>
                <c:pt idx="37">
                  <c:v>25.78717</c:v>
                </c:pt>
                <c:pt idx="38">
                  <c:v>19.49906</c:v>
                </c:pt>
                <c:pt idx="39">
                  <c:v>19.246289999999998</c:v>
                </c:pt>
                <c:pt idx="40">
                  <c:v>19.4374</c:v>
                </c:pt>
                <c:pt idx="41">
                  <c:v>19.329090000000001</c:v>
                </c:pt>
                <c:pt idx="42">
                  <c:v>21.73734</c:v>
                </c:pt>
                <c:pt idx="43">
                  <c:v>27.6587</c:v>
                </c:pt>
                <c:pt idx="44">
                  <c:v>32.191969999999998</c:v>
                </c:pt>
                <c:pt idx="45">
                  <c:v>32.099330000000002</c:v>
                </c:pt>
                <c:pt idx="46">
                  <c:v>32.375399999999999</c:v>
                </c:pt>
                <c:pt idx="47">
                  <c:v>28.388000000000002</c:v>
                </c:pt>
              </c:numCache>
            </c:numRef>
          </c:val>
          <c:smooth val="0"/>
          <c:extLst>
            <c:ext xmlns:c16="http://schemas.microsoft.com/office/drawing/2014/chart" uri="{C3380CC4-5D6E-409C-BE32-E72D297353CC}">
              <c16:uniqueId val="{0000001E-43C4-4C9A-ACBB-C0470BB6F74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1189.2439999999999</c:v>
                </c:pt>
                <c:pt idx="1">
                  <c:v>1204.3340000000001</c:v>
                </c:pt>
                <c:pt idx="2">
                  <c:v>1202.8440000000001</c:v>
                </c:pt>
                <c:pt idx="3">
                  <c:v>1182.43</c:v>
                </c:pt>
                <c:pt idx="4">
                  <c:v>1188.0940000000001</c:v>
                </c:pt>
                <c:pt idx="5">
                  <c:v>1190.6179999999999</c:v>
                </c:pt>
                <c:pt idx="6">
                  <c:v>1182.1020000000001</c:v>
                </c:pt>
                <c:pt idx="7">
                  <c:v>1192.4839999999999</c:v>
                </c:pt>
                <c:pt idx="8">
                  <c:v>1183.8530000000001</c:v>
                </c:pt>
                <c:pt idx="9">
                  <c:v>1194.825</c:v>
                </c:pt>
                <c:pt idx="10">
                  <c:v>1203.8309999999999</c:v>
                </c:pt>
                <c:pt idx="11">
                  <c:v>1188.2059999999999</c:v>
                </c:pt>
                <c:pt idx="12">
                  <c:v>1197.92</c:v>
                </c:pt>
                <c:pt idx="13">
                  <c:v>1182.288</c:v>
                </c:pt>
                <c:pt idx="14">
                  <c:v>1207.6500000000001</c:v>
                </c:pt>
                <c:pt idx="15">
                  <c:v>1199.903</c:v>
                </c:pt>
                <c:pt idx="16">
                  <c:v>1198.71</c:v>
                </c:pt>
                <c:pt idx="17">
                  <c:v>1206.212</c:v>
                </c:pt>
                <c:pt idx="18">
                  <c:v>1197.3019999999999</c:v>
                </c:pt>
                <c:pt idx="19">
                  <c:v>1199.6300000000001</c:v>
                </c:pt>
                <c:pt idx="20">
                  <c:v>1174.4549999999999</c:v>
                </c:pt>
                <c:pt idx="21">
                  <c:v>1196.9369999999999</c:v>
                </c:pt>
                <c:pt idx="22">
                  <c:v>1203.8009999999999</c:v>
                </c:pt>
                <c:pt idx="23">
                  <c:v>1195.5139999999999</c:v>
                </c:pt>
                <c:pt idx="24">
                  <c:v>1169.585</c:v>
                </c:pt>
                <c:pt idx="25">
                  <c:v>1187.4000000000001</c:v>
                </c:pt>
                <c:pt idx="26">
                  <c:v>1184.43</c:v>
                </c:pt>
                <c:pt idx="27">
                  <c:v>1192.04</c:v>
                </c:pt>
                <c:pt idx="28">
                  <c:v>1194.424</c:v>
                </c:pt>
                <c:pt idx="29">
                  <c:v>1193.201</c:v>
                </c:pt>
                <c:pt idx="30">
                  <c:v>1183.664</c:v>
                </c:pt>
                <c:pt idx="31">
                  <c:v>1180.6690000000001</c:v>
                </c:pt>
                <c:pt idx="32">
                  <c:v>1189.855</c:v>
                </c:pt>
                <c:pt idx="33">
                  <c:v>1178.213</c:v>
                </c:pt>
                <c:pt idx="34">
                  <c:v>1177.1990000000001</c:v>
                </c:pt>
                <c:pt idx="35">
                  <c:v>1181.2819999999999</c:v>
                </c:pt>
                <c:pt idx="36">
                  <c:v>1190.095</c:v>
                </c:pt>
                <c:pt idx="37">
                  <c:v>1198.348</c:v>
                </c:pt>
                <c:pt idx="38">
                  <c:v>1196.0440000000001</c:v>
                </c:pt>
                <c:pt idx="39">
                  <c:v>1196.1569999999999</c:v>
                </c:pt>
                <c:pt idx="40">
                  <c:v>1196.396</c:v>
                </c:pt>
                <c:pt idx="41">
                  <c:v>1199.452</c:v>
                </c:pt>
                <c:pt idx="42">
                  <c:v>1193.5170000000001</c:v>
                </c:pt>
                <c:pt idx="43">
                  <c:v>1191.96</c:v>
                </c:pt>
                <c:pt idx="44">
                  <c:v>1193.18</c:v>
                </c:pt>
                <c:pt idx="45">
                  <c:v>1192.2090000000001</c:v>
                </c:pt>
                <c:pt idx="46">
                  <c:v>1184.941</c:v>
                </c:pt>
                <c:pt idx="47">
                  <c:v>1194.355</c:v>
                </c:pt>
              </c:numCache>
            </c:numRef>
          </c:val>
          <c:extLst>
            <c:ext xmlns:c16="http://schemas.microsoft.com/office/drawing/2014/chart" uri="{C3380CC4-5D6E-409C-BE32-E72D297353CC}">
              <c16:uniqueId val="{00000000-2DB6-4EBB-B0F0-80D70BF6415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3314.81</c:v>
                </c:pt>
                <c:pt idx="1">
                  <c:v>3330.35</c:v>
                </c:pt>
                <c:pt idx="2">
                  <c:v>3318.12</c:v>
                </c:pt>
                <c:pt idx="3">
                  <c:v>3166.76</c:v>
                </c:pt>
                <c:pt idx="4">
                  <c:v>3219.84</c:v>
                </c:pt>
                <c:pt idx="5">
                  <c:v>3165.95</c:v>
                </c:pt>
                <c:pt idx="6">
                  <c:v>3113.34</c:v>
                </c:pt>
                <c:pt idx="7">
                  <c:v>3086.09</c:v>
                </c:pt>
                <c:pt idx="8">
                  <c:v>3073.04</c:v>
                </c:pt>
                <c:pt idx="9">
                  <c:v>3164.01</c:v>
                </c:pt>
                <c:pt idx="10">
                  <c:v>3231.49</c:v>
                </c:pt>
                <c:pt idx="11">
                  <c:v>3238.36</c:v>
                </c:pt>
                <c:pt idx="12">
                  <c:v>3298.66</c:v>
                </c:pt>
                <c:pt idx="13">
                  <c:v>3171.84</c:v>
                </c:pt>
                <c:pt idx="14">
                  <c:v>3419.09</c:v>
                </c:pt>
                <c:pt idx="15">
                  <c:v>3260.01</c:v>
                </c:pt>
                <c:pt idx="16">
                  <c:v>3406</c:v>
                </c:pt>
                <c:pt idx="17">
                  <c:v>3476.32</c:v>
                </c:pt>
                <c:pt idx="18">
                  <c:v>3495.48</c:v>
                </c:pt>
                <c:pt idx="19">
                  <c:v>3457.55</c:v>
                </c:pt>
                <c:pt idx="20">
                  <c:v>3380.42</c:v>
                </c:pt>
                <c:pt idx="21">
                  <c:v>3357.7</c:v>
                </c:pt>
                <c:pt idx="22">
                  <c:v>3215.87</c:v>
                </c:pt>
                <c:pt idx="23">
                  <c:v>3309.79</c:v>
                </c:pt>
                <c:pt idx="24">
                  <c:v>3234.9</c:v>
                </c:pt>
                <c:pt idx="25">
                  <c:v>3220.73</c:v>
                </c:pt>
                <c:pt idx="26">
                  <c:v>3295.86</c:v>
                </c:pt>
                <c:pt idx="27">
                  <c:v>3275.38</c:v>
                </c:pt>
                <c:pt idx="28">
                  <c:v>3480.1</c:v>
                </c:pt>
                <c:pt idx="29">
                  <c:v>3431.56</c:v>
                </c:pt>
                <c:pt idx="30">
                  <c:v>3472.47</c:v>
                </c:pt>
                <c:pt idx="31">
                  <c:v>3495.16</c:v>
                </c:pt>
                <c:pt idx="32">
                  <c:v>3413.32</c:v>
                </c:pt>
                <c:pt idx="33">
                  <c:v>3256.07</c:v>
                </c:pt>
                <c:pt idx="34">
                  <c:v>3409.32</c:v>
                </c:pt>
                <c:pt idx="35">
                  <c:v>3472.77</c:v>
                </c:pt>
                <c:pt idx="36">
                  <c:v>3458.02</c:v>
                </c:pt>
                <c:pt idx="37">
                  <c:v>3592.3</c:v>
                </c:pt>
                <c:pt idx="38">
                  <c:v>3620.35</c:v>
                </c:pt>
                <c:pt idx="39">
                  <c:v>3548.95</c:v>
                </c:pt>
                <c:pt idx="40">
                  <c:v>3534.09</c:v>
                </c:pt>
                <c:pt idx="41">
                  <c:v>3510.31</c:v>
                </c:pt>
                <c:pt idx="42">
                  <c:v>3491.7</c:v>
                </c:pt>
                <c:pt idx="43">
                  <c:v>3539.54</c:v>
                </c:pt>
                <c:pt idx="44">
                  <c:v>3525.14</c:v>
                </c:pt>
                <c:pt idx="45">
                  <c:v>3420.15</c:v>
                </c:pt>
                <c:pt idx="46">
                  <c:v>3436.75</c:v>
                </c:pt>
                <c:pt idx="47">
                  <c:v>3639.73</c:v>
                </c:pt>
              </c:numCache>
            </c:numRef>
          </c:val>
          <c:extLst>
            <c:ext xmlns:c16="http://schemas.microsoft.com/office/drawing/2014/chart" uri="{C3380CC4-5D6E-409C-BE32-E72D297353CC}">
              <c16:uniqueId val="{00000001-2DB6-4EBB-B0F0-80D70BF6415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1451.9</c:v>
                </c:pt>
                <c:pt idx="1">
                  <c:v>1464.9</c:v>
                </c:pt>
                <c:pt idx="2">
                  <c:v>1457.1</c:v>
                </c:pt>
                <c:pt idx="3">
                  <c:v>1461.4</c:v>
                </c:pt>
                <c:pt idx="4">
                  <c:v>1456.1</c:v>
                </c:pt>
                <c:pt idx="5">
                  <c:v>1453.8</c:v>
                </c:pt>
                <c:pt idx="6">
                  <c:v>1459.4</c:v>
                </c:pt>
                <c:pt idx="7">
                  <c:v>1462.6</c:v>
                </c:pt>
                <c:pt idx="8">
                  <c:v>1458</c:v>
                </c:pt>
                <c:pt idx="9">
                  <c:v>1460.5</c:v>
                </c:pt>
                <c:pt idx="10">
                  <c:v>1464.6</c:v>
                </c:pt>
                <c:pt idx="11">
                  <c:v>1475.8</c:v>
                </c:pt>
                <c:pt idx="12">
                  <c:v>1468.2</c:v>
                </c:pt>
                <c:pt idx="13">
                  <c:v>1454.6</c:v>
                </c:pt>
                <c:pt idx="14">
                  <c:v>1573</c:v>
                </c:pt>
                <c:pt idx="15">
                  <c:v>1686.9</c:v>
                </c:pt>
                <c:pt idx="16">
                  <c:v>1682.7</c:v>
                </c:pt>
                <c:pt idx="17">
                  <c:v>1731.6</c:v>
                </c:pt>
                <c:pt idx="18">
                  <c:v>1847.2</c:v>
                </c:pt>
                <c:pt idx="19">
                  <c:v>1945</c:v>
                </c:pt>
                <c:pt idx="20">
                  <c:v>1957.7</c:v>
                </c:pt>
                <c:pt idx="21">
                  <c:v>2011.8</c:v>
                </c:pt>
                <c:pt idx="22">
                  <c:v>2148.1</c:v>
                </c:pt>
                <c:pt idx="23">
                  <c:v>2140.9</c:v>
                </c:pt>
                <c:pt idx="24">
                  <c:v>2112.1999999999998</c:v>
                </c:pt>
                <c:pt idx="25">
                  <c:v>2014.2</c:v>
                </c:pt>
                <c:pt idx="26">
                  <c:v>1986.8</c:v>
                </c:pt>
                <c:pt idx="27">
                  <c:v>2003.4</c:v>
                </c:pt>
                <c:pt idx="28">
                  <c:v>2001.2</c:v>
                </c:pt>
                <c:pt idx="29">
                  <c:v>2005.9</c:v>
                </c:pt>
                <c:pt idx="30">
                  <c:v>2007.5</c:v>
                </c:pt>
                <c:pt idx="31">
                  <c:v>1995.9</c:v>
                </c:pt>
                <c:pt idx="32">
                  <c:v>2012.4</c:v>
                </c:pt>
                <c:pt idx="33">
                  <c:v>2001.7</c:v>
                </c:pt>
                <c:pt idx="34">
                  <c:v>1781.6</c:v>
                </c:pt>
                <c:pt idx="35">
                  <c:v>1771.6</c:v>
                </c:pt>
                <c:pt idx="36">
                  <c:v>1779</c:v>
                </c:pt>
                <c:pt idx="37">
                  <c:v>1965.2</c:v>
                </c:pt>
                <c:pt idx="38">
                  <c:v>2030.6</c:v>
                </c:pt>
                <c:pt idx="39">
                  <c:v>2081.5</c:v>
                </c:pt>
                <c:pt idx="40">
                  <c:v>2097.3000000000002</c:v>
                </c:pt>
                <c:pt idx="41">
                  <c:v>2101.9</c:v>
                </c:pt>
                <c:pt idx="42">
                  <c:v>2097.9</c:v>
                </c:pt>
                <c:pt idx="43">
                  <c:v>2094.6</c:v>
                </c:pt>
                <c:pt idx="44">
                  <c:v>2104.4</c:v>
                </c:pt>
                <c:pt idx="45">
                  <c:v>2088.5</c:v>
                </c:pt>
                <c:pt idx="46">
                  <c:v>1943.8</c:v>
                </c:pt>
                <c:pt idx="47">
                  <c:v>1799.8</c:v>
                </c:pt>
              </c:numCache>
            </c:numRef>
          </c:val>
          <c:extLst>
            <c:ext xmlns:c16="http://schemas.microsoft.com/office/drawing/2014/chart" uri="{C3380CC4-5D6E-409C-BE32-E72D297353CC}">
              <c16:uniqueId val="{00000002-2DB6-4EBB-B0F0-80D70BF6415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32.6</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76.599999999999994</c:v>
                </c:pt>
                <c:pt idx="21">
                  <c:v>78.3</c:v>
                </c:pt>
                <c:pt idx="22">
                  <c:v>78.8</c:v>
                </c:pt>
                <c:pt idx="23">
                  <c:v>79.8</c:v>
                </c:pt>
                <c:pt idx="24">
                  <c:v>80.7</c:v>
                </c:pt>
                <c:pt idx="25">
                  <c:v>30.7</c:v>
                </c:pt>
                <c:pt idx="26">
                  <c:v>23.3</c:v>
                </c:pt>
                <c:pt idx="27">
                  <c:v>24.4</c:v>
                </c:pt>
                <c:pt idx="28">
                  <c:v>24.2</c:v>
                </c:pt>
                <c:pt idx="29">
                  <c:v>25.9</c:v>
                </c:pt>
                <c:pt idx="30">
                  <c:v>24.3</c:v>
                </c:pt>
                <c:pt idx="31">
                  <c:v>65.900000000000006</c:v>
                </c:pt>
                <c:pt idx="32">
                  <c:v>84.1</c:v>
                </c:pt>
                <c:pt idx="33">
                  <c:v>84.6</c:v>
                </c:pt>
                <c:pt idx="34">
                  <c:v>83.8</c:v>
                </c:pt>
                <c:pt idx="35">
                  <c:v>40.5</c:v>
                </c:pt>
                <c:pt idx="36">
                  <c:v>40.1</c:v>
                </c:pt>
                <c:pt idx="37">
                  <c:v>40.4</c:v>
                </c:pt>
                <c:pt idx="38">
                  <c:v>54.9</c:v>
                </c:pt>
                <c:pt idx="39">
                  <c:v>83.9</c:v>
                </c:pt>
                <c:pt idx="40">
                  <c:v>83.8</c:v>
                </c:pt>
                <c:pt idx="41">
                  <c:v>84.2</c:v>
                </c:pt>
                <c:pt idx="42">
                  <c:v>85.3</c:v>
                </c:pt>
                <c:pt idx="43">
                  <c:v>84.2</c:v>
                </c:pt>
                <c:pt idx="44">
                  <c:v>78.7</c:v>
                </c:pt>
                <c:pt idx="45">
                  <c:v>43.4</c:v>
                </c:pt>
                <c:pt idx="46">
                  <c:v>45.2</c:v>
                </c:pt>
                <c:pt idx="47">
                  <c:v>25.5</c:v>
                </c:pt>
              </c:numCache>
            </c:numRef>
          </c:val>
          <c:extLst>
            <c:ext xmlns:c16="http://schemas.microsoft.com/office/drawing/2014/chart" uri="{C3380CC4-5D6E-409C-BE32-E72D297353CC}">
              <c16:uniqueId val="{00000003-2DB6-4EBB-B0F0-80D70BF6415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DB6-4EBB-B0F0-80D70BF6415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43.8</c:v>
                </c:pt>
                <c:pt idx="1">
                  <c:v>41.3</c:v>
                </c:pt>
                <c:pt idx="2">
                  <c:v>44.4</c:v>
                </c:pt>
                <c:pt idx="3">
                  <c:v>45.3</c:v>
                </c:pt>
                <c:pt idx="4">
                  <c:v>45.1</c:v>
                </c:pt>
                <c:pt idx="5">
                  <c:v>43.3</c:v>
                </c:pt>
                <c:pt idx="6">
                  <c:v>43</c:v>
                </c:pt>
                <c:pt idx="7">
                  <c:v>45.4</c:v>
                </c:pt>
                <c:pt idx="8">
                  <c:v>45.6</c:v>
                </c:pt>
                <c:pt idx="9">
                  <c:v>46.6</c:v>
                </c:pt>
                <c:pt idx="10">
                  <c:v>45.8</c:v>
                </c:pt>
                <c:pt idx="11">
                  <c:v>44.7</c:v>
                </c:pt>
                <c:pt idx="12">
                  <c:v>44.8</c:v>
                </c:pt>
                <c:pt idx="13">
                  <c:v>47.8</c:v>
                </c:pt>
                <c:pt idx="14">
                  <c:v>45.3</c:v>
                </c:pt>
                <c:pt idx="15">
                  <c:v>45.3</c:v>
                </c:pt>
                <c:pt idx="16">
                  <c:v>47.2</c:v>
                </c:pt>
                <c:pt idx="17">
                  <c:v>45.3</c:v>
                </c:pt>
                <c:pt idx="18">
                  <c:v>44.2</c:v>
                </c:pt>
                <c:pt idx="19">
                  <c:v>42.6</c:v>
                </c:pt>
                <c:pt idx="20">
                  <c:v>45.2</c:v>
                </c:pt>
                <c:pt idx="21">
                  <c:v>45.3</c:v>
                </c:pt>
                <c:pt idx="22">
                  <c:v>47.6</c:v>
                </c:pt>
                <c:pt idx="23">
                  <c:v>46.6</c:v>
                </c:pt>
                <c:pt idx="24">
                  <c:v>44.2</c:v>
                </c:pt>
                <c:pt idx="25">
                  <c:v>40</c:v>
                </c:pt>
                <c:pt idx="26">
                  <c:v>45.6</c:v>
                </c:pt>
                <c:pt idx="27">
                  <c:v>45</c:v>
                </c:pt>
                <c:pt idx="28">
                  <c:v>44.7</c:v>
                </c:pt>
                <c:pt idx="29">
                  <c:v>42.8</c:v>
                </c:pt>
                <c:pt idx="30">
                  <c:v>42.4</c:v>
                </c:pt>
                <c:pt idx="31">
                  <c:v>43.8</c:v>
                </c:pt>
                <c:pt idx="32">
                  <c:v>42.7</c:v>
                </c:pt>
                <c:pt idx="33">
                  <c:v>46.1</c:v>
                </c:pt>
                <c:pt idx="34">
                  <c:v>47.5</c:v>
                </c:pt>
                <c:pt idx="35">
                  <c:v>45.4</c:v>
                </c:pt>
                <c:pt idx="36">
                  <c:v>46.5</c:v>
                </c:pt>
                <c:pt idx="37">
                  <c:v>46</c:v>
                </c:pt>
                <c:pt idx="38">
                  <c:v>45</c:v>
                </c:pt>
                <c:pt idx="39">
                  <c:v>45.3</c:v>
                </c:pt>
                <c:pt idx="40">
                  <c:v>40.299999999999997</c:v>
                </c:pt>
                <c:pt idx="41">
                  <c:v>41.9</c:v>
                </c:pt>
                <c:pt idx="42">
                  <c:v>41.2</c:v>
                </c:pt>
                <c:pt idx="43">
                  <c:v>45.6</c:v>
                </c:pt>
                <c:pt idx="44">
                  <c:v>43.6</c:v>
                </c:pt>
                <c:pt idx="45">
                  <c:v>42</c:v>
                </c:pt>
                <c:pt idx="46">
                  <c:v>40.6</c:v>
                </c:pt>
                <c:pt idx="47">
                  <c:v>41.9</c:v>
                </c:pt>
              </c:numCache>
            </c:numRef>
          </c:val>
          <c:extLst>
            <c:ext xmlns:c16="http://schemas.microsoft.com/office/drawing/2014/chart" uri="{C3380CC4-5D6E-409C-BE32-E72D297353CC}">
              <c16:uniqueId val="{00000005-2DB6-4EBB-B0F0-80D70BF64156}"/>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12.3</c:v>
                </c:pt>
                <c:pt idx="1">
                  <c:v>12.3</c:v>
                </c:pt>
                <c:pt idx="2">
                  <c:v>12.3</c:v>
                </c:pt>
                <c:pt idx="3">
                  <c:v>12.3</c:v>
                </c:pt>
                <c:pt idx="4">
                  <c:v>12.3</c:v>
                </c:pt>
                <c:pt idx="5">
                  <c:v>12.3</c:v>
                </c:pt>
                <c:pt idx="6">
                  <c:v>12.3</c:v>
                </c:pt>
                <c:pt idx="7">
                  <c:v>12.3</c:v>
                </c:pt>
                <c:pt idx="8">
                  <c:v>12.3</c:v>
                </c:pt>
                <c:pt idx="9">
                  <c:v>12.3</c:v>
                </c:pt>
                <c:pt idx="10">
                  <c:v>12.3</c:v>
                </c:pt>
                <c:pt idx="11">
                  <c:v>12.3</c:v>
                </c:pt>
                <c:pt idx="12">
                  <c:v>12.3</c:v>
                </c:pt>
                <c:pt idx="13">
                  <c:v>12.3</c:v>
                </c:pt>
                <c:pt idx="14">
                  <c:v>12.3</c:v>
                </c:pt>
                <c:pt idx="15">
                  <c:v>12.3</c:v>
                </c:pt>
                <c:pt idx="16">
                  <c:v>9.6999999999999993</c:v>
                </c:pt>
                <c:pt idx="17">
                  <c:v>9.6999999999999993</c:v>
                </c:pt>
                <c:pt idx="18">
                  <c:v>9.6</c:v>
                </c:pt>
                <c:pt idx="19">
                  <c:v>9.6</c:v>
                </c:pt>
                <c:pt idx="20">
                  <c:v>9.6</c:v>
                </c:pt>
                <c:pt idx="21">
                  <c:v>9.6</c:v>
                </c:pt>
                <c:pt idx="22">
                  <c:v>9.6</c:v>
                </c:pt>
                <c:pt idx="23">
                  <c:v>9.6</c:v>
                </c:pt>
                <c:pt idx="24">
                  <c:v>9.4</c:v>
                </c:pt>
                <c:pt idx="25">
                  <c:v>9.4</c:v>
                </c:pt>
                <c:pt idx="26">
                  <c:v>9.4</c:v>
                </c:pt>
                <c:pt idx="27">
                  <c:v>9.4</c:v>
                </c:pt>
                <c:pt idx="28">
                  <c:v>9.4</c:v>
                </c:pt>
                <c:pt idx="29">
                  <c:v>9.4</c:v>
                </c:pt>
                <c:pt idx="30">
                  <c:v>9.5</c:v>
                </c:pt>
                <c:pt idx="31">
                  <c:v>9.4</c:v>
                </c:pt>
                <c:pt idx="32">
                  <c:v>9.4</c:v>
                </c:pt>
                <c:pt idx="33">
                  <c:v>9.4</c:v>
                </c:pt>
                <c:pt idx="34">
                  <c:v>9.4</c:v>
                </c:pt>
                <c:pt idx="35">
                  <c:v>9.5</c:v>
                </c:pt>
                <c:pt idx="36">
                  <c:v>9.3000000000000007</c:v>
                </c:pt>
                <c:pt idx="37">
                  <c:v>9.4</c:v>
                </c:pt>
                <c:pt idx="38">
                  <c:v>9.4</c:v>
                </c:pt>
                <c:pt idx="39">
                  <c:v>9.6</c:v>
                </c:pt>
                <c:pt idx="40">
                  <c:v>9.6</c:v>
                </c:pt>
                <c:pt idx="41">
                  <c:v>9.5</c:v>
                </c:pt>
                <c:pt idx="42">
                  <c:v>9.6</c:v>
                </c:pt>
                <c:pt idx="43">
                  <c:v>9.6</c:v>
                </c:pt>
                <c:pt idx="44">
                  <c:v>9.6</c:v>
                </c:pt>
                <c:pt idx="45">
                  <c:v>9.6</c:v>
                </c:pt>
                <c:pt idx="46">
                  <c:v>9.4</c:v>
                </c:pt>
                <c:pt idx="47">
                  <c:v>9.6</c:v>
                </c:pt>
              </c:numCache>
            </c:numRef>
          </c:val>
          <c:extLst>
            <c:ext xmlns:c16="http://schemas.microsoft.com/office/drawing/2014/chart" uri="{C3380CC4-5D6E-409C-BE32-E72D297353CC}">
              <c16:uniqueId val="{00000006-2DB6-4EBB-B0F0-80D70BF6415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0.5</c:v>
                </c:pt>
                <c:pt idx="11">
                  <c:v>13.8</c:v>
                </c:pt>
                <c:pt idx="12">
                  <c:v>74.2</c:v>
                </c:pt>
                <c:pt idx="13">
                  <c:v>106.4</c:v>
                </c:pt>
                <c:pt idx="14">
                  <c:v>186.3</c:v>
                </c:pt>
                <c:pt idx="15">
                  <c:v>302.89999999999998</c:v>
                </c:pt>
                <c:pt idx="16">
                  <c:v>392.9</c:v>
                </c:pt>
                <c:pt idx="17">
                  <c:v>422.3</c:v>
                </c:pt>
                <c:pt idx="18">
                  <c:v>435.8</c:v>
                </c:pt>
                <c:pt idx="19">
                  <c:v>441.8</c:v>
                </c:pt>
                <c:pt idx="20">
                  <c:v>447.2</c:v>
                </c:pt>
                <c:pt idx="21">
                  <c:v>453.2</c:v>
                </c:pt>
                <c:pt idx="22">
                  <c:v>450.1</c:v>
                </c:pt>
                <c:pt idx="23">
                  <c:v>458.4</c:v>
                </c:pt>
                <c:pt idx="24">
                  <c:v>448.8</c:v>
                </c:pt>
                <c:pt idx="25">
                  <c:v>458.3</c:v>
                </c:pt>
                <c:pt idx="26">
                  <c:v>452.3</c:v>
                </c:pt>
                <c:pt idx="27">
                  <c:v>433.7</c:v>
                </c:pt>
                <c:pt idx="28">
                  <c:v>422.2</c:v>
                </c:pt>
                <c:pt idx="29">
                  <c:v>415.8</c:v>
                </c:pt>
                <c:pt idx="30">
                  <c:v>401.2</c:v>
                </c:pt>
                <c:pt idx="31">
                  <c:v>329.1</c:v>
                </c:pt>
                <c:pt idx="32">
                  <c:v>300.60000000000002</c:v>
                </c:pt>
                <c:pt idx="33">
                  <c:v>218</c:v>
                </c:pt>
                <c:pt idx="34">
                  <c:v>109.1</c:v>
                </c:pt>
                <c:pt idx="35">
                  <c:v>15.2</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2DB6-4EBB-B0F0-80D70BF641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RESIDUAL R500</c:v>
                </c:pt>
                <c:pt idx="6">
                  <c:v>
DIESEL
</c:v>
                </c:pt>
                <c:pt idx="7">
                  <c:v>NAFTA+GAS DE REFINERIA</c:v>
                </c:pt>
                <c:pt idx="8">
                  <c:v>
BAGAZO
</c:v>
                </c:pt>
                <c:pt idx="9">
                  <c:v>
BIOGAS
</c:v>
                </c:pt>
                <c:pt idx="10">
                  <c:v>
SOLAR
</c:v>
                </c:pt>
              </c:strCache>
            </c:strRef>
          </c:cat>
          <c:val>
            <c:numRef>
              <c:f>TIPO_RECURSO!$C$55:$M$55</c:f>
              <c:numCache>
                <c:formatCode>#,##0.00</c:formatCode>
                <c:ptCount val="11"/>
                <c:pt idx="0">
                  <c:v>28600.9015</c:v>
                </c:pt>
                <c:pt idx="1">
                  <c:v>80722.780000000028</c:v>
                </c:pt>
                <c:pt idx="2">
                  <c:v>43526.35</c:v>
                </c:pt>
                <c:pt idx="3">
                  <c:v>844.05000000000007</c:v>
                </c:pt>
                <c:pt idx="4">
                  <c:v>14.5</c:v>
                </c:pt>
                <c:pt idx="5">
                  <c:v>146.20000000000005</c:v>
                </c:pt>
                <c:pt idx="6">
                  <c:v>0</c:v>
                </c:pt>
                <c:pt idx="7">
                  <c:v>890.40000000000009</c:v>
                </c:pt>
                <c:pt idx="8">
                  <c:v>1065.7999999999997</c:v>
                </c:pt>
                <c:pt idx="9">
                  <c:v>250.49999999999994</c:v>
                </c:pt>
                <c:pt idx="10">
                  <c:v>4095.15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1B1-4C9C-828B-5FA181AE2B3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291.64999999999998</c:v>
                </c:pt>
                <c:pt idx="1">
                  <c:v>352</c:v>
                </c:pt>
                <c:pt idx="2">
                  <c:v>170.2</c:v>
                </c:pt>
                <c:pt idx="3">
                  <c:v>332.55</c:v>
                </c:pt>
                <c:pt idx="4">
                  <c:v>48</c:v>
                </c:pt>
                <c:pt idx="5">
                  <c:v>0</c:v>
                </c:pt>
                <c:pt idx="6">
                  <c:v>251.95</c:v>
                </c:pt>
                <c:pt idx="7">
                  <c:v>6.9</c:v>
                </c:pt>
                <c:pt idx="8">
                  <c:v>325.55</c:v>
                </c:pt>
                <c:pt idx="9">
                  <c:v>0</c:v>
                </c:pt>
                <c:pt idx="10">
                  <c:v>479.8</c:v>
                </c:pt>
                <c:pt idx="11">
                  <c:v>487.65</c:v>
                </c:pt>
                <c:pt idx="12">
                  <c:v>300.8</c:v>
                </c:pt>
                <c:pt idx="13">
                  <c:v>83.05</c:v>
                </c:pt>
                <c:pt idx="14">
                  <c:v>122.45</c:v>
                </c:pt>
                <c:pt idx="15">
                  <c:v>479.3</c:v>
                </c:pt>
                <c:pt idx="16">
                  <c:v>485.35</c:v>
                </c:pt>
                <c:pt idx="17">
                  <c:v>480</c:v>
                </c:pt>
                <c:pt idx="18">
                  <c:v>429.25</c:v>
                </c:pt>
                <c:pt idx="19">
                  <c:v>331.95</c:v>
                </c:pt>
                <c:pt idx="20">
                  <c:v>895.55</c:v>
                </c:pt>
                <c:pt idx="21">
                  <c:v>1603.1</c:v>
                </c:pt>
                <c:pt idx="22">
                  <c:v>1723.5</c:v>
                </c:pt>
                <c:pt idx="23">
                  <c:v>2103.8000000000002</c:v>
                </c:pt>
                <c:pt idx="24">
                  <c:v>280.64999999999998</c:v>
                </c:pt>
                <c:pt idx="25">
                  <c:v>173.35</c:v>
                </c:pt>
                <c:pt idx="26">
                  <c:v>157.94999999999999</c:v>
                </c:pt>
                <c:pt idx="27">
                  <c:v>504</c:v>
                </c:pt>
                <c:pt idx="28">
                  <c:v>159.05000000000001</c:v>
                </c:pt>
                <c:pt idx="29">
                  <c:v>480</c:v>
                </c:pt>
                <c:pt idx="30">
                  <c:v>475</c:v>
                </c:pt>
                <c:pt idx="31">
                  <c:v>408.2</c:v>
                </c:pt>
                <c:pt idx="32">
                  <c:v>166.40649999999999</c:v>
                </c:pt>
                <c:pt idx="33">
                  <c:v>718.65</c:v>
                </c:pt>
                <c:pt idx="34">
                  <c:v>224.2</c:v>
                </c:pt>
                <c:pt idx="35">
                  <c:v>302.45</c:v>
                </c:pt>
                <c:pt idx="36">
                  <c:v>77.45</c:v>
                </c:pt>
                <c:pt idx="37">
                  <c:v>451.15</c:v>
                </c:pt>
                <c:pt idx="38">
                  <c:v>0</c:v>
                </c:pt>
                <c:pt idx="39">
                  <c:v>2.35</c:v>
                </c:pt>
                <c:pt idx="40">
                  <c:v>84</c:v>
                </c:pt>
                <c:pt idx="41">
                  <c:v>139.75</c:v>
                </c:pt>
                <c:pt idx="42">
                  <c:v>135.5</c:v>
                </c:pt>
                <c:pt idx="43">
                  <c:v>119.7</c:v>
                </c:pt>
                <c:pt idx="44">
                  <c:v>237.5</c:v>
                </c:pt>
                <c:pt idx="45">
                  <c:v>1884.8</c:v>
                </c:pt>
                <c:pt idx="46">
                  <c:v>1278.75</c:v>
                </c:pt>
                <c:pt idx="47">
                  <c:v>1963.6</c:v>
                </c:pt>
                <c:pt idx="48">
                  <c:v>1053.25</c:v>
                </c:pt>
                <c:pt idx="49">
                  <c:v>14.4</c:v>
                </c:pt>
                <c:pt idx="50">
                  <c:v>164.8</c:v>
                </c:pt>
                <c:pt idx="51">
                  <c:v>521.4</c:v>
                </c:pt>
                <c:pt idx="52">
                  <c:v>1098.1500000000001</c:v>
                </c:pt>
                <c:pt idx="53">
                  <c:v>479.95</c:v>
                </c:pt>
                <c:pt idx="54">
                  <c:v>91.7</c:v>
                </c:pt>
                <c:pt idx="55">
                  <c:v>65.3</c:v>
                </c:pt>
                <c:pt idx="56">
                  <c:v>35.9</c:v>
                </c:pt>
                <c:pt idx="57">
                  <c:v>57.6</c:v>
                </c:pt>
                <c:pt idx="58">
                  <c:v>145.5</c:v>
                </c:pt>
                <c:pt idx="59">
                  <c:v>0</c:v>
                </c:pt>
                <c:pt idx="60">
                  <c:v>479.45</c:v>
                </c:pt>
                <c:pt idx="61">
                  <c:v>188.7</c:v>
                </c:pt>
                <c:pt idx="62">
                  <c:v>169.05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F9-4598-84A4-961F9BAA2C2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26773.956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1316.3</c:v>
                </c:pt>
                <c:pt idx="1">
                  <c:v>4095.15</c:v>
                </c:pt>
                <c:pt idx="2">
                  <c:v>8378.7065000000002</c:v>
                </c:pt>
                <c:pt idx="3">
                  <c:v>12983.8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C59-4821-9A27-8D26760FF7F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10.7</c:v>
                </c:pt>
                <c:pt idx="1">
                  <c:v>10.9</c:v>
                </c:pt>
                <c:pt idx="2">
                  <c:v>12</c:v>
                </c:pt>
                <c:pt idx="3">
                  <c:v>11.6</c:v>
                </c:pt>
                <c:pt idx="4">
                  <c:v>11.2</c:v>
                </c:pt>
                <c:pt idx="5">
                  <c:v>11.1</c:v>
                </c:pt>
                <c:pt idx="6">
                  <c:v>11.2</c:v>
                </c:pt>
                <c:pt idx="7">
                  <c:v>13.2</c:v>
                </c:pt>
                <c:pt idx="8">
                  <c:v>11.9</c:v>
                </c:pt>
                <c:pt idx="9">
                  <c:v>13.8</c:v>
                </c:pt>
                <c:pt idx="10">
                  <c:v>12.7</c:v>
                </c:pt>
                <c:pt idx="11">
                  <c:v>12.3</c:v>
                </c:pt>
                <c:pt idx="12">
                  <c:v>11.3</c:v>
                </c:pt>
                <c:pt idx="13">
                  <c:v>12.5</c:v>
                </c:pt>
                <c:pt idx="14">
                  <c:v>11.2</c:v>
                </c:pt>
                <c:pt idx="15">
                  <c:v>11.4</c:v>
                </c:pt>
                <c:pt idx="16">
                  <c:v>12.2</c:v>
                </c:pt>
                <c:pt idx="17">
                  <c:v>12.7</c:v>
                </c:pt>
                <c:pt idx="18">
                  <c:v>11</c:v>
                </c:pt>
                <c:pt idx="19">
                  <c:v>11</c:v>
                </c:pt>
                <c:pt idx="20">
                  <c:v>13.2</c:v>
                </c:pt>
                <c:pt idx="21">
                  <c:v>12</c:v>
                </c:pt>
                <c:pt idx="22">
                  <c:v>14</c:v>
                </c:pt>
                <c:pt idx="23">
                  <c:v>13.5</c:v>
                </c:pt>
                <c:pt idx="24">
                  <c:v>12.6</c:v>
                </c:pt>
                <c:pt idx="25">
                  <c:v>11.1</c:v>
                </c:pt>
                <c:pt idx="26">
                  <c:v>12.2</c:v>
                </c:pt>
                <c:pt idx="27">
                  <c:v>12</c:v>
                </c:pt>
                <c:pt idx="28">
                  <c:v>12.2</c:v>
                </c:pt>
                <c:pt idx="29">
                  <c:v>11.5</c:v>
                </c:pt>
                <c:pt idx="30">
                  <c:v>10.5</c:v>
                </c:pt>
                <c:pt idx="31">
                  <c:v>11</c:v>
                </c:pt>
                <c:pt idx="32">
                  <c:v>11.1</c:v>
                </c:pt>
                <c:pt idx="33">
                  <c:v>13.5</c:v>
                </c:pt>
                <c:pt idx="34">
                  <c:v>13.8</c:v>
                </c:pt>
                <c:pt idx="35">
                  <c:v>13.9</c:v>
                </c:pt>
                <c:pt idx="36">
                  <c:v>14</c:v>
                </c:pt>
                <c:pt idx="37">
                  <c:v>13.5</c:v>
                </c:pt>
                <c:pt idx="38">
                  <c:v>11.5</c:v>
                </c:pt>
                <c:pt idx="39">
                  <c:v>11.4</c:v>
                </c:pt>
                <c:pt idx="40">
                  <c:v>11.9</c:v>
                </c:pt>
                <c:pt idx="41">
                  <c:v>11.8</c:v>
                </c:pt>
                <c:pt idx="42">
                  <c:v>12.7</c:v>
                </c:pt>
                <c:pt idx="43">
                  <c:v>13.5</c:v>
                </c:pt>
                <c:pt idx="44">
                  <c:v>12.6</c:v>
                </c:pt>
                <c:pt idx="45">
                  <c:v>12.5</c:v>
                </c:pt>
                <c:pt idx="46">
                  <c:v>11.9</c:v>
                </c:pt>
                <c:pt idx="47">
                  <c:v>12</c:v>
                </c:pt>
              </c:numCache>
            </c:numRef>
          </c:val>
          <c:extLst>
            <c:ext xmlns:c16="http://schemas.microsoft.com/office/drawing/2014/chart" uri="{C3380CC4-5D6E-409C-BE32-E72D297353CC}">
              <c16:uniqueId val="{00000000-E017-436A-9ADD-AFAE8E09C94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15.5</c:v>
                </c:pt>
                <c:pt idx="1">
                  <c:v>15.5</c:v>
                </c:pt>
                <c:pt idx="2">
                  <c:v>14</c:v>
                </c:pt>
                <c:pt idx="3">
                  <c:v>15.2</c:v>
                </c:pt>
                <c:pt idx="4">
                  <c:v>15.5</c:v>
                </c:pt>
                <c:pt idx="5">
                  <c:v>14.6</c:v>
                </c:pt>
                <c:pt idx="6">
                  <c:v>15</c:v>
                </c:pt>
                <c:pt idx="7">
                  <c:v>15.1</c:v>
                </c:pt>
                <c:pt idx="8">
                  <c:v>15.3</c:v>
                </c:pt>
                <c:pt idx="9">
                  <c:v>15.5</c:v>
                </c:pt>
                <c:pt idx="10">
                  <c:v>15.5</c:v>
                </c:pt>
                <c:pt idx="11">
                  <c:v>15.4</c:v>
                </c:pt>
                <c:pt idx="12">
                  <c:v>15.5</c:v>
                </c:pt>
                <c:pt idx="13">
                  <c:v>15.6</c:v>
                </c:pt>
                <c:pt idx="14">
                  <c:v>15.4</c:v>
                </c:pt>
                <c:pt idx="15">
                  <c:v>15.5</c:v>
                </c:pt>
                <c:pt idx="16">
                  <c:v>15.5</c:v>
                </c:pt>
                <c:pt idx="17">
                  <c:v>14.7</c:v>
                </c:pt>
                <c:pt idx="18">
                  <c:v>14.7</c:v>
                </c:pt>
                <c:pt idx="19">
                  <c:v>13.7</c:v>
                </c:pt>
                <c:pt idx="20">
                  <c:v>13.6</c:v>
                </c:pt>
                <c:pt idx="21">
                  <c:v>15.1</c:v>
                </c:pt>
                <c:pt idx="22">
                  <c:v>15.3</c:v>
                </c:pt>
                <c:pt idx="23">
                  <c:v>15.3</c:v>
                </c:pt>
                <c:pt idx="24">
                  <c:v>15.5</c:v>
                </c:pt>
                <c:pt idx="25">
                  <c:v>12.6</c:v>
                </c:pt>
                <c:pt idx="26">
                  <c:v>15.1</c:v>
                </c:pt>
                <c:pt idx="27">
                  <c:v>14.6</c:v>
                </c:pt>
                <c:pt idx="28">
                  <c:v>13.7</c:v>
                </c:pt>
                <c:pt idx="29">
                  <c:v>13</c:v>
                </c:pt>
                <c:pt idx="30">
                  <c:v>12.9</c:v>
                </c:pt>
                <c:pt idx="31">
                  <c:v>14.6</c:v>
                </c:pt>
                <c:pt idx="32">
                  <c:v>13.6</c:v>
                </c:pt>
                <c:pt idx="33">
                  <c:v>14.6</c:v>
                </c:pt>
                <c:pt idx="34">
                  <c:v>14.6</c:v>
                </c:pt>
                <c:pt idx="35">
                  <c:v>13.1</c:v>
                </c:pt>
                <c:pt idx="36">
                  <c:v>14.7</c:v>
                </c:pt>
                <c:pt idx="37">
                  <c:v>15.1</c:v>
                </c:pt>
                <c:pt idx="38">
                  <c:v>15.1</c:v>
                </c:pt>
                <c:pt idx="39">
                  <c:v>15.5</c:v>
                </c:pt>
                <c:pt idx="40">
                  <c:v>14.6</c:v>
                </c:pt>
                <c:pt idx="41">
                  <c:v>12.6</c:v>
                </c:pt>
                <c:pt idx="42">
                  <c:v>11.8</c:v>
                </c:pt>
                <c:pt idx="43">
                  <c:v>15.1</c:v>
                </c:pt>
                <c:pt idx="44">
                  <c:v>15.1</c:v>
                </c:pt>
                <c:pt idx="45">
                  <c:v>14.6</c:v>
                </c:pt>
                <c:pt idx="46">
                  <c:v>14.4</c:v>
                </c:pt>
                <c:pt idx="47">
                  <c:v>15.5</c:v>
                </c:pt>
              </c:numCache>
            </c:numRef>
          </c:val>
          <c:extLst>
            <c:ext xmlns:c16="http://schemas.microsoft.com/office/drawing/2014/chart" uri="{C3380CC4-5D6E-409C-BE32-E72D297353CC}">
              <c16:uniqueId val="{00000001-E017-436A-9ADD-AFAE8E09C94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5.5</c:v>
                </c:pt>
                <c:pt idx="2">
                  <c:v>8.5</c:v>
                </c:pt>
                <c:pt idx="3">
                  <c:v>8.4</c:v>
                </c:pt>
                <c:pt idx="4">
                  <c:v>8.4</c:v>
                </c:pt>
                <c:pt idx="5">
                  <c:v>7.4</c:v>
                </c:pt>
                <c:pt idx="6">
                  <c:v>6.7</c:v>
                </c:pt>
                <c:pt idx="7">
                  <c:v>7.4</c:v>
                </c:pt>
                <c:pt idx="8">
                  <c:v>9</c:v>
                </c:pt>
                <c:pt idx="9">
                  <c:v>7.5</c:v>
                </c:pt>
                <c:pt idx="10">
                  <c:v>7.2</c:v>
                </c:pt>
                <c:pt idx="11">
                  <c:v>6.6</c:v>
                </c:pt>
                <c:pt idx="12">
                  <c:v>6.7</c:v>
                </c:pt>
                <c:pt idx="13">
                  <c:v>8.6999999999999993</c:v>
                </c:pt>
                <c:pt idx="14">
                  <c:v>7.8</c:v>
                </c:pt>
                <c:pt idx="15">
                  <c:v>7.2</c:v>
                </c:pt>
                <c:pt idx="16">
                  <c:v>8.3000000000000007</c:v>
                </c:pt>
                <c:pt idx="17">
                  <c:v>7</c:v>
                </c:pt>
                <c:pt idx="18">
                  <c:v>7.5</c:v>
                </c:pt>
                <c:pt idx="19">
                  <c:v>7.4</c:v>
                </c:pt>
                <c:pt idx="20">
                  <c:v>7.4</c:v>
                </c:pt>
                <c:pt idx="21">
                  <c:v>7.3</c:v>
                </c:pt>
                <c:pt idx="22">
                  <c:v>7.4</c:v>
                </c:pt>
                <c:pt idx="23">
                  <c:v>7.2</c:v>
                </c:pt>
                <c:pt idx="24">
                  <c:v>5.5</c:v>
                </c:pt>
                <c:pt idx="25">
                  <c:v>5.8</c:v>
                </c:pt>
                <c:pt idx="26">
                  <c:v>7.8</c:v>
                </c:pt>
                <c:pt idx="27">
                  <c:v>7.6</c:v>
                </c:pt>
                <c:pt idx="28">
                  <c:v>7.8</c:v>
                </c:pt>
                <c:pt idx="29">
                  <c:v>7.4</c:v>
                </c:pt>
                <c:pt idx="30">
                  <c:v>8.1999999999999993</c:v>
                </c:pt>
                <c:pt idx="31">
                  <c:v>7.8</c:v>
                </c:pt>
                <c:pt idx="32">
                  <c:v>7.2</c:v>
                </c:pt>
                <c:pt idx="33">
                  <c:v>7.4</c:v>
                </c:pt>
                <c:pt idx="34">
                  <c:v>8.1999999999999993</c:v>
                </c:pt>
                <c:pt idx="35">
                  <c:v>7.4</c:v>
                </c:pt>
                <c:pt idx="36">
                  <c:v>6.7</c:v>
                </c:pt>
                <c:pt idx="37">
                  <c:v>7.1</c:v>
                </c:pt>
                <c:pt idx="38">
                  <c:v>7.7</c:v>
                </c:pt>
                <c:pt idx="39">
                  <c:v>7.9</c:v>
                </c:pt>
                <c:pt idx="40">
                  <c:v>3.5</c:v>
                </c:pt>
                <c:pt idx="41">
                  <c:v>7.1</c:v>
                </c:pt>
                <c:pt idx="42">
                  <c:v>6.8</c:v>
                </c:pt>
                <c:pt idx="43">
                  <c:v>6.6</c:v>
                </c:pt>
                <c:pt idx="44">
                  <c:v>5.3</c:v>
                </c:pt>
                <c:pt idx="45">
                  <c:v>4.5999999999999996</c:v>
                </c:pt>
                <c:pt idx="46">
                  <c:v>4.5999999999999996</c:v>
                </c:pt>
                <c:pt idx="47">
                  <c:v>4.5999999999999996</c:v>
                </c:pt>
              </c:numCache>
            </c:numRef>
          </c:val>
          <c:extLst>
            <c:ext xmlns:c16="http://schemas.microsoft.com/office/drawing/2014/chart" uri="{C3380CC4-5D6E-409C-BE32-E72D297353CC}">
              <c16:uniqueId val="{00000002-E017-436A-9ADD-AFAE8E09C94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10.3</c:v>
                </c:pt>
                <c:pt idx="1">
                  <c:v>9.4</c:v>
                </c:pt>
                <c:pt idx="2">
                  <c:v>9.9</c:v>
                </c:pt>
                <c:pt idx="3">
                  <c:v>10.1</c:v>
                </c:pt>
                <c:pt idx="4">
                  <c:v>10</c:v>
                </c:pt>
                <c:pt idx="5">
                  <c:v>10.199999999999999</c:v>
                </c:pt>
                <c:pt idx="6">
                  <c:v>10.1</c:v>
                </c:pt>
                <c:pt idx="7">
                  <c:v>9.6999999999999993</c:v>
                </c:pt>
                <c:pt idx="8">
                  <c:v>9.4</c:v>
                </c:pt>
                <c:pt idx="9">
                  <c:v>9.8000000000000007</c:v>
                </c:pt>
                <c:pt idx="10">
                  <c:v>10.4</c:v>
                </c:pt>
                <c:pt idx="11">
                  <c:v>10.4</c:v>
                </c:pt>
                <c:pt idx="12">
                  <c:v>11.3</c:v>
                </c:pt>
                <c:pt idx="13">
                  <c:v>11</c:v>
                </c:pt>
                <c:pt idx="14">
                  <c:v>10.9</c:v>
                </c:pt>
                <c:pt idx="15">
                  <c:v>11.2</c:v>
                </c:pt>
                <c:pt idx="16">
                  <c:v>11.2</c:v>
                </c:pt>
                <c:pt idx="17">
                  <c:v>10.9</c:v>
                </c:pt>
                <c:pt idx="18">
                  <c:v>11</c:v>
                </c:pt>
                <c:pt idx="19">
                  <c:v>10.5</c:v>
                </c:pt>
                <c:pt idx="20">
                  <c:v>11</c:v>
                </c:pt>
                <c:pt idx="21">
                  <c:v>10.9</c:v>
                </c:pt>
                <c:pt idx="22">
                  <c:v>10.9</c:v>
                </c:pt>
                <c:pt idx="23">
                  <c:v>10.6</c:v>
                </c:pt>
                <c:pt idx="24">
                  <c:v>10.6</c:v>
                </c:pt>
                <c:pt idx="25">
                  <c:v>10.5</c:v>
                </c:pt>
                <c:pt idx="26">
                  <c:v>10.5</c:v>
                </c:pt>
                <c:pt idx="27">
                  <c:v>10.8</c:v>
                </c:pt>
                <c:pt idx="28">
                  <c:v>11</c:v>
                </c:pt>
                <c:pt idx="29">
                  <c:v>10.9</c:v>
                </c:pt>
                <c:pt idx="30">
                  <c:v>10.8</c:v>
                </c:pt>
                <c:pt idx="31">
                  <c:v>10.4</c:v>
                </c:pt>
                <c:pt idx="32">
                  <c:v>10.8</c:v>
                </c:pt>
                <c:pt idx="33">
                  <c:v>10.6</c:v>
                </c:pt>
                <c:pt idx="34">
                  <c:v>10.9</c:v>
                </c:pt>
                <c:pt idx="35">
                  <c:v>11</c:v>
                </c:pt>
                <c:pt idx="36">
                  <c:v>11.1</c:v>
                </c:pt>
                <c:pt idx="37">
                  <c:v>10.3</c:v>
                </c:pt>
                <c:pt idx="38">
                  <c:v>10.7</c:v>
                </c:pt>
                <c:pt idx="39">
                  <c:v>10.5</c:v>
                </c:pt>
                <c:pt idx="40">
                  <c:v>10.3</c:v>
                </c:pt>
                <c:pt idx="41">
                  <c:v>10.4</c:v>
                </c:pt>
                <c:pt idx="42">
                  <c:v>9.9</c:v>
                </c:pt>
                <c:pt idx="43">
                  <c:v>10.4</c:v>
                </c:pt>
                <c:pt idx="44">
                  <c:v>10.6</c:v>
                </c:pt>
                <c:pt idx="45">
                  <c:v>10.3</c:v>
                </c:pt>
                <c:pt idx="46">
                  <c:v>9.6999999999999993</c:v>
                </c:pt>
                <c:pt idx="47">
                  <c:v>9.8000000000000007</c:v>
                </c:pt>
              </c:numCache>
            </c:numRef>
          </c:val>
          <c:extLst>
            <c:ext xmlns:c16="http://schemas.microsoft.com/office/drawing/2014/chart" uri="{C3380CC4-5D6E-409C-BE32-E72D297353CC}">
              <c16:uniqueId val="{00000003-E017-436A-9ADD-AFAE8E09C94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37.299999999999997</c:v>
                </c:pt>
                <c:pt idx="1">
                  <c:v>37.200000000000003</c:v>
                </c:pt>
                <c:pt idx="2">
                  <c:v>37.4</c:v>
                </c:pt>
                <c:pt idx="3">
                  <c:v>37.4</c:v>
                </c:pt>
                <c:pt idx="4">
                  <c:v>37</c:v>
                </c:pt>
                <c:pt idx="5">
                  <c:v>37.799999999999997</c:v>
                </c:pt>
                <c:pt idx="6">
                  <c:v>37.200000000000003</c:v>
                </c:pt>
                <c:pt idx="7">
                  <c:v>37.4</c:v>
                </c:pt>
                <c:pt idx="8">
                  <c:v>37</c:v>
                </c:pt>
                <c:pt idx="9">
                  <c:v>37.4</c:v>
                </c:pt>
                <c:pt idx="10">
                  <c:v>37</c:v>
                </c:pt>
                <c:pt idx="11">
                  <c:v>37.200000000000003</c:v>
                </c:pt>
                <c:pt idx="12">
                  <c:v>36.9</c:v>
                </c:pt>
                <c:pt idx="13">
                  <c:v>37</c:v>
                </c:pt>
                <c:pt idx="14">
                  <c:v>37.299999999999997</c:v>
                </c:pt>
                <c:pt idx="15">
                  <c:v>36.9</c:v>
                </c:pt>
                <c:pt idx="16">
                  <c:v>37.1</c:v>
                </c:pt>
                <c:pt idx="17">
                  <c:v>37.1</c:v>
                </c:pt>
                <c:pt idx="18">
                  <c:v>37.1</c:v>
                </c:pt>
                <c:pt idx="19">
                  <c:v>36.9</c:v>
                </c:pt>
                <c:pt idx="20">
                  <c:v>37.1</c:v>
                </c:pt>
                <c:pt idx="21">
                  <c:v>36.9</c:v>
                </c:pt>
                <c:pt idx="22">
                  <c:v>37.1</c:v>
                </c:pt>
                <c:pt idx="23">
                  <c:v>37.200000000000003</c:v>
                </c:pt>
                <c:pt idx="24">
                  <c:v>37.200000000000003</c:v>
                </c:pt>
                <c:pt idx="25">
                  <c:v>36.9</c:v>
                </c:pt>
                <c:pt idx="26">
                  <c:v>36.9</c:v>
                </c:pt>
                <c:pt idx="27">
                  <c:v>36.9</c:v>
                </c:pt>
                <c:pt idx="28">
                  <c:v>37</c:v>
                </c:pt>
                <c:pt idx="29">
                  <c:v>36.9</c:v>
                </c:pt>
                <c:pt idx="30">
                  <c:v>36.9</c:v>
                </c:pt>
                <c:pt idx="31">
                  <c:v>36.9</c:v>
                </c:pt>
                <c:pt idx="32">
                  <c:v>36.799999999999997</c:v>
                </c:pt>
                <c:pt idx="33">
                  <c:v>36.799999999999997</c:v>
                </c:pt>
                <c:pt idx="34">
                  <c:v>37</c:v>
                </c:pt>
                <c:pt idx="35">
                  <c:v>37.200000000000003</c:v>
                </c:pt>
                <c:pt idx="36">
                  <c:v>37.4</c:v>
                </c:pt>
                <c:pt idx="37">
                  <c:v>37.1</c:v>
                </c:pt>
                <c:pt idx="38">
                  <c:v>37.200000000000003</c:v>
                </c:pt>
                <c:pt idx="39">
                  <c:v>37.200000000000003</c:v>
                </c:pt>
                <c:pt idx="40">
                  <c:v>37.200000000000003</c:v>
                </c:pt>
                <c:pt idx="41">
                  <c:v>37.1</c:v>
                </c:pt>
                <c:pt idx="42">
                  <c:v>37</c:v>
                </c:pt>
                <c:pt idx="43">
                  <c:v>37.1</c:v>
                </c:pt>
                <c:pt idx="44">
                  <c:v>37.200000000000003</c:v>
                </c:pt>
                <c:pt idx="45">
                  <c:v>37</c:v>
                </c:pt>
                <c:pt idx="46">
                  <c:v>37</c:v>
                </c:pt>
                <c:pt idx="47">
                  <c:v>37</c:v>
                </c:pt>
              </c:numCache>
            </c:numRef>
          </c:val>
          <c:extLst>
            <c:ext xmlns:c16="http://schemas.microsoft.com/office/drawing/2014/chart" uri="{C3380CC4-5D6E-409C-BE32-E72D297353CC}">
              <c16:uniqueId val="{00000004-E017-436A-9ADD-AFAE8E09C94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32.1</c:v>
                </c:pt>
                <c:pt idx="2">
                  <c:v>32.200000000000003</c:v>
                </c:pt>
                <c:pt idx="3">
                  <c:v>32.299999999999997</c:v>
                </c:pt>
                <c:pt idx="4">
                  <c:v>32.4</c:v>
                </c:pt>
                <c:pt idx="5">
                  <c:v>32.4</c:v>
                </c:pt>
                <c:pt idx="6">
                  <c:v>32.4</c:v>
                </c:pt>
                <c:pt idx="7">
                  <c:v>32.299999999999997</c:v>
                </c:pt>
                <c:pt idx="8">
                  <c:v>32.4</c:v>
                </c:pt>
                <c:pt idx="9">
                  <c:v>32.5</c:v>
                </c:pt>
                <c:pt idx="10">
                  <c:v>32.5</c:v>
                </c:pt>
                <c:pt idx="11">
                  <c:v>32.4</c:v>
                </c:pt>
                <c:pt idx="12">
                  <c:v>32.5</c:v>
                </c:pt>
                <c:pt idx="13">
                  <c:v>32.6</c:v>
                </c:pt>
                <c:pt idx="14">
                  <c:v>32.4</c:v>
                </c:pt>
                <c:pt idx="15">
                  <c:v>32.299999999999997</c:v>
                </c:pt>
                <c:pt idx="16">
                  <c:v>32.299999999999997</c:v>
                </c:pt>
                <c:pt idx="17">
                  <c:v>32.299999999999997</c:v>
                </c:pt>
                <c:pt idx="18">
                  <c:v>32.299999999999997</c:v>
                </c:pt>
                <c:pt idx="19">
                  <c:v>32.1</c:v>
                </c:pt>
                <c:pt idx="20">
                  <c:v>32.1</c:v>
                </c:pt>
                <c:pt idx="21">
                  <c:v>31.9</c:v>
                </c:pt>
                <c:pt idx="22">
                  <c:v>31.9</c:v>
                </c:pt>
                <c:pt idx="23">
                  <c:v>31.8</c:v>
                </c:pt>
                <c:pt idx="24">
                  <c:v>31.9</c:v>
                </c:pt>
                <c:pt idx="25">
                  <c:v>32.1</c:v>
                </c:pt>
                <c:pt idx="26">
                  <c:v>31.7</c:v>
                </c:pt>
                <c:pt idx="27">
                  <c:v>31.6</c:v>
                </c:pt>
                <c:pt idx="28">
                  <c:v>31.6</c:v>
                </c:pt>
                <c:pt idx="29">
                  <c:v>31.6</c:v>
                </c:pt>
                <c:pt idx="30">
                  <c:v>31.4</c:v>
                </c:pt>
                <c:pt idx="31">
                  <c:v>31.3</c:v>
                </c:pt>
                <c:pt idx="32">
                  <c:v>31.5</c:v>
                </c:pt>
                <c:pt idx="33">
                  <c:v>31.5</c:v>
                </c:pt>
                <c:pt idx="34">
                  <c:v>31.8</c:v>
                </c:pt>
                <c:pt idx="35">
                  <c:v>32.1</c:v>
                </c:pt>
                <c:pt idx="36">
                  <c:v>32.1</c:v>
                </c:pt>
                <c:pt idx="37">
                  <c:v>32</c:v>
                </c:pt>
                <c:pt idx="38">
                  <c:v>32.1</c:v>
                </c:pt>
                <c:pt idx="39">
                  <c:v>32.1</c:v>
                </c:pt>
                <c:pt idx="40">
                  <c:v>31.8</c:v>
                </c:pt>
                <c:pt idx="41">
                  <c:v>31.8</c:v>
                </c:pt>
                <c:pt idx="42">
                  <c:v>31.8</c:v>
                </c:pt>
                <c:pt idx="43">
                  <c:v>31.9</c:v>
                </c:pt>
                <c:pt idx="44">
                  <c:v>31.8</c:v>
                </c:pt>
                <c:pt idx="45">
                  <c:v>31.8</c:v>
                </c:pt>
                <c:pt idx="46">
                  <c:v>32</c:v>
                </c:pt>
                <c:pt idx="47">
                  <c:v>32</c:v>
                </c:pt>
              </c:numCache>
            </c:numRef>
          </c:val>
          <c:extLst>
            <c:ext xmlns:c16="http://schemas.microsoft.com/office/drawing/2014/chart" uri="{C3380CC4-5D6E-409C-BE32-E72D297353CC}">
              <c16:uniqueId val="{00000005-E017-436A-9ADD-AFAE8E09C9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EVO_PRO_ENE!$I$189:$I$253</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EGEMSA</c:v>
                </c:pt>
                <c:pt idx="10">
                  <c:v>CHINANGO S.A.C.</c:v>
                </c:pt>
                <c:pt idx="11">
                  <c:v>SAN GABAN</c:v>
                </c:pt>
                <c:pt idx="12">
                  <c:v>INLAND ENERGY SAC</c:v>
                </c:pt>
                <c:pt idx="13">
                  <c:v>EGASA</c:v>
                </c:pt>
                <c:pt idx="14">
                  <c:v>ENERGIA RENOVABLE DEL SUR S.A.</c:v>
                </c:pt>
                <c:pt idx="15">
                  <c:v>EGEJUNIN</c:v>
                </c:pt>
                <c:pt idx="16">
                  <c:v>LA VIRGEN</c:v>
                </c:pt>
                <c:pt idx="17">
                  <c:v>EMPRESA DE GENERACION HUANZA</c:v>
                </c:pt>
                <c:pt idx="18">
                  <c:v>GENERADORA DE ENERGÍA DEL PERÚ</c:v>
                </c:pt>
                <c:pt idx="19">
                  <c:v>ENERGÍA EÓLICA S.A.</c:v>
                </c:pt>
                <c:pt idx="20">
                  <c:v>PARQUE EOLICO TRES HERMANAS S.A.C.</c:v>
                </c:pt>
                <c:pt idx="21">
                  <c:v>GM OPERACIONES S.A.C.</c:v>
                </c:pt>
                <c:pt idx="22">
                  <c:v>ENEL GENERACION PIURA S.A.</c:v>
                </c:pt>
                <c:pt idx="23">
                  <c:v>TERMOCHILCA S.A.C.</c:v>
                </c:pt>
                <c:pt idx="24">
                  <c:v>SDF ENERGIA SAC</c:v>
                </c:pt>
                <c:pt idx="25">
                  <c:v>GR CORTARRAMA SOCIEDAD ANONIMA CERRADA</c:v>
                </c:pt>
                <c:pt idx="26">
                  <c:v>GENERACIÓN ANDINA S.A.C.</c:v>
                </c:pt>
                <c:pt idx="27">
                  <c:v>SINERSA</c:v>
                </c:pt>
                <c:pt idx="28">
                  <c:v>EMPRESA DE GENERACION ELECTRICA RIO BAÑOS S.A.C.</c:v>
                </c:pt>
                <c:pt idx="29">
                  <c:v>EMPRESA DE GENERACION ELECTRICA SANTA ANA S.A.C.</c:v>
                </c:pt>
                <c:pt idx="30">
                  <c:v>EMPRESA ELECTRICA AGUA AZUL</c:v>
                </c:pt>
                <c:pt idx="31">
                  <c:v>CELEPSA RENOVABLES S.R.L.</c:v>
                </c:pt>
                <c:pt idx="32">
                  <c:v>HIDROELECTRICA HUANCHOR S.A.C.</c:v>
                </c:pt>
                <c:pt idx="33">
                  <c:v>EMPRESA ELECTRICA RIO DOBLE</c:v>
                </c:pt>
                <c:pt idx="34">
                  <c:v>HUAURA POWER GROUP S.A.</c:v>
                </c:pt>
                <c:pt idx="35">
                  <c:v>PARQUE EOLICO MARCONA S.A.C.</c:v>
                </c:pt>
                <c:pt idx="36">
                  <c:v>PERUANA DE INVERSIONES EN ENERGIAS RENOVABLES S.A.</c:v>
                </c:pt>
                <c:pt idx="37">
                  <c:v>ANDEAN POWER S.A.C.</c:v>
                </c:pt>
                <c:pt idx="38">
                  <c:v>AGROAURORA S.A.C.</c:v>
                </c:pt>
                <c:pt idx="39">
                  <c:v>EGESUR</c:v>
                </c:pt>
                <c:pt idx="40">
                  <c:v>AGRO INDUSTRIAL PARAMONGA S.A.</c:v>
                </c:pt>
                <c:pt idx="41">
                  <c:v>PETRAMAS</c:v>
                </c:pt>
                <c:pt idx="42">
                  <c:v>BIOENERGIA DEL CHIRA S.A.</c:v>
                </c:pt>
                <c:pt idx="43">
                  <c:v>TACNA SOLAR SAC.</c:v>
                </c:pt>
                <c:pt idx="44">
                  <c:v>PANAMERICANA  SOLAR SAC.</c:v>
                </c:pt>
                <c:pt idx="45">
                  <c:v>GR TARUCA SOCIEDAD ANONIMA CERRADA</c:v>
                </c:pt>
                <c:pt idx="46">
                  <c:v>TERMOSELVA</c:v>
                </c:pt>
                <c:pt idx="47">
                  <c:v>AGROINDUSTRIAS SAN JACINTO S.A.A.</c:v>
                </c:pt>
                <c:pt idx="48">
                  <c:v>GR PAINO SOCIEDAD ANONIMA CERRADA</c:v>
                </c:pt>
                <c:pt idx="49">
                  <c:v>MOQUEGUA FV S.A.C.</c:v>
                </c:pt>
                <c:pt idx="50">
                  <c:v>MAJES ARCUS S.A.C.</c:v>
                </c:pt>
                <c:pt idx="51">
                  <c:v>EMPRESA DE GENERACION ELECTRICA CANCHAYLLO SAC</c:v>
                </c:pt>
                <c:pt idx="52">
                  <c:v>REPARTICIÓN ARCUS S.A.C.</c:v>
                </c:pt>
                <c:pt idx="53">
                  <c:v>MAJA ENERGIA S.A.C.</c:v>
                </c:pt>
                <c:pt idx="54">
                  <c:v>MINERA CERRO VERDE</c:v>
                </c:pt>
                <c:pt idx="55">
                  <c:v>ELECTRICA YANAPAMPA SAC</c:v>
                </c:pt>
                <c:pt idx="56">
                  <c:v>HIDROCAÑETE S.A.</c:v>
                </c:pt>
                <c:pt idx="57">
                  <c:v>INVERSIONES SHAQSHA S.A.C.</c:v>
                </c:pt>
                <c:pt idx="58">
                  <c:v>CENTRALES SANTA ROSA S.A.C.</c:v>
                </c:pt>
                <c:pt idx="59">
                  <c:v>ASOCIACIÓN SANTA LUCIA DE CHACAS</c:v>
                </c:pt>
                <c:pt idx="60">
                  <c:v>SHOUGESA</c:v>
                </c:pt>
                <c:pt idx="61">
                  <c:v>SAMAY I S.A.C</c:v>
                </c:pt>
                <c:pt idx="62">
                  <c:v>COLCA SOLAR S.A.C.</c:v>
                </c:pt>
                <c:pt idx="63">
                  <c:v>KONDU SAC</c:v>
                </c:pt>
                <c:pt idx="64">
                  <c:v>PLANTA DE RESERVA FRIA DE GENERACION  DE ETEN S.A.</c:v>
                </c:pt>
              </c:strCache>
            </c:strRef>
          </c:cat>
          <c:val>
            <c:numRef>
              <c:f>EVO_PRO_ENE!$J$189:$J$253</c:f>
              <c:numCache>
                <c:formatCode>General</c:formatCode>
                <c:ptCount val="65"/>
                <c:pt idx="0">
                  <c:v>1036873.14</c:v>
                </c:pt>
                <c:pt idx="1">
                  <c:v>719444.36901499995</c:v>
                </c:pt>
                <c:pt idx="2">
                  <c:v>634381.63231999998</c:v>
                </c:pt>
                <c:pt idx="3">
                  <c:v>344039.55</c:v>
                </c:pt>
                <c:pt idx="4">
                  <c:v>316104.55</c:v>
                </c:pt>
                <c:pt idx="5">
                  <c:v>291113.4215</c:v>
                </c:pt>
                <c:pt idx="6">
                  <c:v>249711.25</c:v>
                </c:pt>
                <c:pt idx="7">
                  <c:v>246259.49030999999</c:v>
                </c:pt>
                <c:pt idx="8">
                  <c:v>155634.54999999999</c:v>
                </c:pt>
                <c:pt idx="9">
                  <c:v>122300.595</c:v>
                </c:pt>
                <c:pt idx="10">
                  <c:v>122287.99711500001</c:v>
                </c:pt>
                <c:pt idx="11">
                  <c:v>80210.399999999994</c:v>
                </c:pt>
                <c:pt idx="12">
                  <c:v>65886.345000000001</c:v>
                </c:pt>
                <c:pt idx="13">
                  <c:v>62740.98</c:v>
                </c:pt>
                <c:pt idx="14">
                  <c:v>51283.1</c:v>
                </c:pt>
                <c:pt idx="15">
                  <c:v>49509.8</c:v>
                </c:pt>
                <c:pt idx="16">
                  <c:v>48821.303500000002</c:v>
                </c:pt>
                <c:pt idx="17">
                  <c:v>44960.75</c:v>
                </c:pt>
                <c:pt idx="18">
                  <c:v>41541.044000000002</c:v>
                </c:pt>
                <c:pt idx="19">
                  <c:v>39540.300000000003</c:v>
                </c:pt>
                <c:pt idx="20">
                  <c:v>37136.199999999997</c:v>
                </c:pt>
                <c:pt idx="21">
                  <c:v>36757.794999999998</c:v>
                </c:pt>
                <c:pt idx="22">
                  <c:v>28487.9</c:v>
                </c:pt>
                <c:pt idx="23">
                  <c:v>27346.5</c:v>
                </c:pt>
                <c:pt idx="24">
                  <c:v>22383.712950000001</c:v>
                </c:pt>
                <c:pt idx="25">
                  <c:v>20720.599999999999</c:v>
                </c:pt>
                <c:pt idx="26">
                  <c:v>20186.42309</c:v>
                </c:pt>
                <c:pt idx="27">
                  <c:v>18372.350439999998</c:v>
                </c:pt>
                <c:pt idx="28">
                  <c:v>14842.35</c:v>
                </c:pt>
                <c:pt idx="29">
                  <c:v>14834.315000000001</c:v>
                </c:pt>
                <c:pt idx="30">
                  <c:v>14676.95</c:v>
                </c:pt>
                <c:pt idx="31">
                  <c:v>14386.0915</c:v>
                </c:pt>
                <c:pt idx="32">
                  <c:v>13623.5</c:v>
                </c:pt>
                <c:pt idx="33">
                  <c:v>13385.15</c:v>
                </c:pt>
                <c:pt idx="34">
                  <c:v>13271.775</c:v>
                </c:pt>
                <c:pt idx="35">
                  <c:v>12903.25</c:v>
                </c:pt>
                <c:pt idx="36">
                  <c:v>12651.987059999999</c:v>
                </c:pt>
                <c:pt idx="37">
                  <c:v>12136.4</c:v>
                </c:pt>
                <c:pt idx="38">
                  <c:v>10401.450000000001</c:v>
                </c:pt>
                <c:pt idx="39">
                  <c:v>9653.3505000000005</c:v>
                </c:pt>
                <c:pt idx="40">
                  <c:v>8280.5499999999993</c:v>
                </c:pt>
                <c:pt idx="41">
                  <c:v>8244.0499999999993</c:v>
                </c:pt>
                <c:pt idx="42">
                  <c:v>7102.1</c:v>
                </c:pt>
                <c:pt idx="43">
                  <c:v>5091.4245000000001</c:v>
                </c:pt>
                <c:pt idx="44">
                  <c:v>5011.3999999999996</c:v>
                </c:pt>
                <c:pt idx="45">
                  <c:v>4949.3999999999996</c:v>
                </c:pt>
                <c:pt idx="46">
                  <c:v>4639.7</c:v>
                </c:pt>
                <c:pt idx="47">
                  <c:v>4443.8383999999996</c:v>
                </c:pt>
                <c:pt idx="48">
                  <c:v>4079.25</c:v>
                </c:pt>
                <c:pt idx="49">
                  <c:v>4067.25</c:v>
                </c:pt>
                <c:pt idx="50">
                  <c:v>3755.7710000000002</c:v>
                </c:pt>
                <c:pt idx="51">
                  <c:v>3672.8</c:v>
                </c:pt>
                <c:pt idx="52">
                  <c:v>3639.35</c:v>
                </c:pt>
                <c:pt idx="53">
                  <c:v>2557.9499999999998</c:v>
                </c:pt>
                <c:pt idx="54">
                  <c:v>2554.3000000000002</c:v>
                </c:pt>
                <c:pt idx="55">
                  <c:v>2546.5500000000002</c:v>
                </c:pt>
                <c:pt idx="56">
                  <c:v>2506.6999999999998</c:v>
                </c:pt>
                <c:pt idx="57">
                  <c:v>2239.65</c:v>
                </c:pt>
                <c:pt idx="58">
                  <c:v>1862</c:v>
                </c:pt>
                <c:pt idx="59">
                  <c:v>1459.55</c:v>
                </c:pt>
                <c:pt idx="60">
                  <c:v>1061.1500000000001</c:v>
                </c:pt>
                <c:pt idx="61">
                  <c:v>358.8</c:v>
                </c:pt>
                <c:pt idx="62">
                  <c:v>208.85</c:v>
                </c:pt>
                <c:pt idx="63">
                  <c:v>65.2</c:v>
                </c:pt>
                <c:pt idx="64">
                  <c:v>30.1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7DE-4C76-BBA3-D3878EB6F80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744</c:v>
                </c:pt>
                <c:pt idx="1">
                  <c:v>684.2</c:v>
                </c:pt>
                <c:pt idx="2">
                  <c:v>681.8</c:v>
                </c:pt>
                <c:pt idx="3">
                  <c:v>669.2</c:v>
                </c:pt>
                <c:pt idx="4">
                  <c:v>679.3</c:v>
                </c:pt>
                <c:pt idx="5">
                  <c:v>679.5</c:v>
                </c:pt>
                <c:pt idx="6">
                  <c:v>668.5</c:v>
                </c:pt>
                <c:pt idx="7">
                  <c:v>664.1</c:v>
                </c:pt>
                <c:pt idx="8">
                  <c:v>673.9</c:v>
                </c:pt>
                <c:pt idx="9">
                  <c:v>696.6</c:v>
                </c:pt>
                <c:pt idx="10">
                  <c:v>694.1</c:v>
                </c:pt>
                <c:pt idx="11">
                  <c:v>704.4</c:v>
                </c:pt>
                <c:pt idx="12">
                  <c:v>705.4</c:v>
                </c:pt>
                <c:pt idx="13">
                  <c:v>667.3</c:v>
                </c:pt>
                <c:pt idx="14">
                  <c:v>694.2</c:v>
                </c:pt>
                <c:pt idx="15">
                  <c:v>683.6</c:v>
                </c:pt>
                <c:pt idx="16">
                  <c:v>707.6</c:v>
                </c:pt>
                <c:pt idx="17">
                  <c:v>681.7</c:v>
                </c:pt>
                <c:pt idx="18">
                  <c:v>678.6</c:v>
                </c:pt>
                <c:pt idx="19">
                  <c:v>667.7</c:v>
                </c:pt>
                <c:pt idx="20">
                  <c:v>756.2</c:v>
                </c:pt>
                <c:pt idx="21">
                  <c:v>773</c:v>
                </c:pt>
                <c:pt idx="22">
                  <c:v>760.1</c:v>
                </c:pt>
                <c:pt idx="23">
                  <c:v>788.2</c:v>
                </c:pt>
                <c:pt idx="24">
                  <c:v>805.7</c:v>
                </c:pt>
                <c:pt idx="25">
                  <c:v>747.7</c:v>
                </c:pt>
                <c:pt idx="26">
                  <c:v>762.1</c:v>
                </c:pt>
                <c:pt idx="27">
                  <c:v>738.6</c:v>
                </c:pt>
                <c:pt idx="28">
                  <c:v>772.2</c:v>
                </c:pt>
                <c:pt idx="29">
                  <c:v>778</c:v>
                </c:pt>
                <c:pt idx="30">
                  <c:v>784.6</c:v>
                </c:pt>
                <c:pt idx="31">
                  <c:v>820.2</c:v>
                </c:pt>
                <c:pt idx="32">
                  <c:v>818.4</c:v>
                </c:pt>
                <c:pt idx="33">
                  <c:v>785.6</c:v>
                </c:pt>
                <c:pt idx="34">
                  <c:v>811.1</c:v>
                </c:pt>
                <c:pt idx="35">
                  <c:v>776.3</c:v>
                </c:pt>
                <c:pt idx="36">
                  <c:v>783.7</c:v>
                </c:pt>
                <c:pt idx="37">
                  <c:v>771.6</c:v>
                </c:pt>
                <c:pt idx="38">
                  <c:v>769.3</c:v>
                </c:pt>
                <c:pt idx="39">
                  <c:v>790.9</c:v>
                </c:pt>
                <c:pt idx="40">
                  <c:v>775.2</c:v>
                </c:pt>
                <c:pt idx="41">
                  <c:v>775.2</c:v>
                </c:pt>
                <c:pt idx="42">
                  <c:v>767.4</c:v>
                </c:pt>
                <c:pt idx="43">
                  <c:v>776</c:v>
                </c:pt>
                <c:pt idx="44">
                  <c:v>760.8</c:v>
                </c:pt>
                <c:pt idx="45">
                  <c:v>710.7</c:v>
                </c:pt>
                <c:pt idx="46">
                  <c:v>681.4</c:v>
                </c:pt>
                <c:pt idx="47">
                  <c:v>703.4</c:v>
                </c:pt>
              </c:numCache>
            </c:numRef>
          </c:val>
          <c:extLst>
            <c:ext xmlns:c16="http://schemas.microsoft.com/office/drawing/2014/chart" uri="{C3380CC4-5D6E-409C-BE32-E72D297353CC}">
              <c16:uniqueId val="{00000000-778B-4C93-A944-63954FBD295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5364.7</c:v>
                </c:pt>
                <c:pt idx="1">
                  <c:v>5323</c:v>
                </c:pt>
                <c:pt idx="2">
                  <c:v>5266.7</c:v>
                </c:pt>
                <c:pt idx="3">
                  <c:v>5134</c:v>
                </c:pt>
                <c:pt idx="4">
                  <c:v>5174.3999999999996</c:v>
                </c:pt>
                <c:pt idx="5">
                  <c:v>5115.3999999999996</c:v>
                </c:pt>
                <c:pt idx="6">
                  <c:v>5097.3</c:v>
                </c:pt>
                <c:pt idx="7">
                  <c:v>5117</c:v>
                </c:pt>
                <c:pt idx="8">
                  <c:v>5071.7</c:v>
                </c:pt>
                <c:pt idx="9">
                  <c:v>5160.5</c:v>
                </c:pt>
                <c:pt idx="10">
                  <c:v>5222.8</c:v>
                </c:pt>
                <c:pt idx="11">
                  <c:v>5245.8</c:v>
                </c:pt>
                <c:pt idx="12">
                  <c:v>5222.7</c:v>
                </c:pt>
                <c:pt idx="13">
                  <c:v>5172</c:v>
                </c:pt>
                <c:pt idx="14">
                  <c:v>5494.6</c:v>
                </c:pt>
                <c:pt idx="15">
                  <c:v>5540.3</c:v>
                </c:pt>
                <c:pt idx="16">
                  <c:v>5698.7</c:v>
                </c:pt>
                <c:pt idx="17">
                  <c:v>5859.3</c:v>
                </c:pt>
                <c:pt idx="18">
                  <c:v>6002.6</c:v>
                </c:pt>
                <c:pt idx="19">
                  <c:v>6047.3</c:v>
                </c:pt>
                <c:pt idx="20">
                  <c:v>5973.6</c:v>
                </c:pt>
                <c:pt idx="21">
                  <c:v>6009</c:v>
                </c:pt>
                <c:pt idx="22">
                  <c:v>6062.1</c:v>
                </c:pt>
                <c:pt idx="23">
                  <c:v>6139.6</c:v>
                </c:pt>
                <c:pt idx="24">
                  <c:v>6089.2</c:v>
                </c:pt>
                <c:pt idx="25">
                  <c:v>6016.3</c:v>
                </c:pt>
                <c:pt idx="26">
                  <c:v>5993.7</c:v>
                </c:pt>
                <c:pt idx="27">
                  <c:v>6026.4</c:v>
                </c:pt>
                <c:pt idx="28">
                  <c:v>6221.9</c:v>
                </c:pt>
                <c:pt idx="29">
                  <c:v>6180.2</c:v>
                </c:pt>
                <c:pt idx="30">
                  <c:v>6209.2</c:v>
                </c:pt>
                <c:pt idx="31">
                  <c:v>6197.8</c:v>
                </c:pt>
                <c:pt idx="32">
                  <c:v>6127.4</c:v>
                </c:pt>
                <c:pt idx="33">
                  <c:v>5992</c:v>
                </c:pt>
                <c:pt idx="34">
                  <c:v>5917.9</c:v>
                </c:pt>
                <c:pt idx="35">
                  <c:v>5979.6</c:v>
                </c:pt>
                <c:pt idx="36">
                  <c:v>5956.1</c:v>
                </c:pt>
                <c:pt idx="37">
                  <c:v>6227.2</c:v>
                </c:pt>
                <c:pt idx="38">
                  <c:v>6296.3</c:v>
                </c:pt>
                <c:pt idx="39">
                  <c:v>6251</c:v>
                </c:pt>
                <c:pt idx="40">
                  <c:v>6212.3</c:v>
                </c:pt>
                <c:pt idx="41">
                  <c:v>6200.7</c:v>
                </c:pt>
                <c:pt idx="42">
                  <c:v>6134.6</c:v>
                </c:pt>
                <c:pt idx="43">
                  <c:v>6150</c:v>
                </c:pt>
                <c:pt idx="44">
                  <c:v>6098.1</c:v>
                </c:pt>
                <c:pt idx="45">
                  <c:v>5946</c:v>
                </c:pt>
                <c:pt idx="46">
                  <c:v>5786.2</c:v>
                </c:pt>
                <c:pt idx="47">
                  <c:v>5721.7</c:v>
                </c:pt>
              </c:numCache>
            </c:numRef>
          </c:val>
          <c:extLst>
            <c:ext xmlns:c16="http://schemas.microsoft.com/office/drawing/2014/chart" uri="{C3380CC4-5D6E-409C-BE32-E72D297353CC}">
              <c16:uniqueId val="{00000001-778B-4C93-A944-63954FBD295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488.55399999999997</c:v>
                </c:pt>
                <c:pt idx="1">
                  <c:v>497.084</c:v>
                </c:pt>
                <c:pt idx="2">
                  <c:v>495.964</c:v>
                </c:pt>
                <c:pt idx="3">
                  <c:v>481.39</c:v>
                </c:pt>
                <c:pt idx="4">
                  <c:v>494.63400000000001</c:v>
                </c:pt>
                <c:pt idx="5">
                  <c:v>496.66800000000001</c:v>
                </c:pt>
                <c:pt idx="6">
                  <c:v>488.642</c:v>
                </c:pt>
                <c:pt idx="7">
                  <c:v>497.47399999999999</c:v>
                </c:pt>
                <c:pt idx="8">
                  <c:v>490.69299999999998</c:v>
                </c:pt>
                <c:pt idx="9">
                  <c:v>499.63499999999999</c:v>
                </c:pt>
                <c:pt idx="10">
                  <c:v>505.42099999999999</c:v>
                </c:pt>
                <c:pt idx="11">
                  <c:v>506.666</c:v>
                </c:pt>
                <c:pt idx="12">
                  <c:v>574.98</c:v>
                </c:pt>
                <c:pt idx="13">
                  <c:v>593.82799999999997</c:v>
                </c:pt>
                <c:pt idx="14">
                  <c:v>687.34</c:v>
                </c:pt>
                <c:pt idx="15">
                  <c:v>796.61300000000006</c:v>
                </c:pt>
                <c:pt idx="16">
                  <c:v>885.71</c:v>
                </c:pt>
                <c:pt idx="17">
                  <c:v>924.23199999999997</c:v>
                </c:pt>
                <c:pt idx="18">
                  <c:v>931.98199999999997</c:v>
                </c:pt>
                <c:pt idx="19">
                  <c:v>936.98</c:v>
                </c:pt>
                <c:pt idx="20">
                  <c:v>950.67499999999995</c:v>
                </c:pt>
                <c:pt idx="21">
                  <c:v>973.73699999999997</c:v>
                </c:pt>
                <c:pt idx="22">
                  <c:v>975.87099999999998</c:v>
                </c:pt>
                <c:pt idx="23">
                  <c:v>982.00400000000002</c:v>
                </c:pt>
                <c:pt idx="24">
                  <c:v>948.58500000000004</c:v>
                </c:pt>
                <c:pt idx="25">
                  <c:v>973.23</c:v>
                </c:pt>
                <c:pt idx="26">
                  <c:v>966.89</c:v>
                </c:pt>
                <c:pt idx="27">
                  <c:v>955.72</c:v>
                </c:pt>
                <c:pt idx="28">
                  <c:v>946.42399999999998</c:v>
                </c:pt>
                <c:pt idx="29">
                  <c:v>939.16099999999994</c:v>
                </c:pt>
                <c:pt idx="30">
                  <c:v>914.63400000000001</c:v>
                </c:pt>
                <c:pt idx="31">
                  <c:v>869.72900000000004</c:v>
                </c:pt>
                <c:pt idx="32">
                  <c:v>861.375</c:v>
                </c:pt>
                <c:pt idx="33">
                  <c:v>769.48299999999995</c:v>
                </c:pt>
                <c:pt idx="34">
                  <c:v>657.21900000000005</c:v>
                </c:pt>
                <c:pt idx="35">
                  <c:v>561.75199999999995</c:v>
                </c:pt>
                <c:pt idx="36">
                  <c:v>556.31500000000005</c:v>
                </c:pt>
                <c:pt idx="37">
                  <c:v>603.34799999999996</c:v>
                </c:pt>
                <c:pt idx="38">
                  <c:v>600.09400000000005</c:v>
                </c:pt>
                <c:pt idx="39">
                  <c:v>600.40700000000004</c:v>
                </c:pt>
                <c:pt idx="40">
                  <c:v>598.68600000000004</c:v>
                </c:pt>
                <c:pt idx="41">
                  <c:v>601.86199999999997</c:v>
                </c:pt>
                <c:pt idx="42">
                  <c:v>597.51700000000005</c:v>
                </c:pt>
                <c:pt idx="43">
                  <c:v>597.29999999999995</c:v>
                </c:pt>
                <c:pt idx="44">
                  <c:v>599.72</c:v>
                </c:pt>
                <c:pt idx="45">
                  <c:v>565.25900000000001</c:v>
                </c:pt>
                <c:pt idx="46">
                  <c:v>557.99099999999999</c:v>
                </c:pt>
                <c:pt idx="47">
                  <c:v>565.18499999999995</c:v>
                </c:pt>
              </c:numCache>
            </c:numRef>
          </c:val>
          <c:extLst>
            <c:ext xmlns:c16="http://schemas.microsoft.com/office/drawing/2014/chart" uri="{C3380CC4-5D6E-409C-BE32-E72D297353CC}">
              <c16:uniqueId val="{00000002-778B-4C93-A944-63954FBD295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4504.0540000000001</c:v>
                </c:pt>
                <c:pt idx="1">
                  <c:v>4534.6840000000002</c:v>
                </c:pt>
                <c:pt idx="2">
                  <c:v>4520.9639999999999</c:v>
                </c:pt>
                <c:pt idx="3">
                  <c:v>4349.1899999999996</c:v>
                </c:pt>
                <c:pt idx="4">
                  <c:v>4407.9340000000002</c:v>
                </c:pt>
                <c:pt idx="5">
                  <c:v>4356.5680000000002</c:v>
                </c:pt>
                <c:pt idx="6">
                  <c:v>4295.442</c:v>
                </c:pt>
                <c:pt idx="7">
                  <c:v>4278.5739999999996</c:v>
                </c:pt>
                <c:pt idx="8">
                  <c:v>4256.893</c:v>
                </c:pt>
                <c:pt idx="9">
                  <c:v>4358.835</c:v>
                </c:pt>
                <c:pt idx="10">
                  <c:v>4435.3209999999999</c:v>
                </c:pt>
                <c:pt idx="11">
                  <c:v>4426.5659999999998</c:v>
                </c:pt>
                <c:pt idx="12">
                  <c:v>4496.58</c:v>
                </c:pt>
                <c:pt idx="13">
                  <c:v>4354.1279999999997</c:v>
                </c:pt>
                <c:pt idx="14">
                  <c:v>4626.74</c:v>
                </c:pt>
                <c:pt idx="15">
                  <c:v>4459.9129999999996</c:v>
                </c:pt>
                <c:pt idx="16">
                  <c:v>4604.71</c:v>
                </c:pt>
                <c:pt idx="17">
                  <c:v>4682.5320000000002</c:v>
                </c:pt>
                <c:pt idx="18">
                  <c:v>4692.7820000000002</c:v>
                </c:pt>
                <c:pt idx="19">
                  <c:v>4657.18</c:v>
                </c:pt>
                <c:pt idx="20">
                  <c:v>4554.875</c:v>
                </c:pt>
                <c:pt idx="21">
                  <c:v>4554.6369999999997</c:v>
                </c:pt>
                <c:pt idx="22">
                  <c:v>4419.6710000000003</c:v>
                </c:pt>
                <c:pt idx="23">
                  <c:v>4505.3040000000001</c:v>
                </c:pt>
                <c:pt idx="24">
                  <c:v>4404.4849999999997</c:v>
                </c:pt>
                <c:pt idx="25">
                  <c:v>4408.13</c:v>
                </c:pt>
                <c:pt idx="26">
                  <c:v>4480.29</c:v>
                </c:pt>
                <c:pt idx="27">
                  <c:v>4467.42</c:v>
                </c:pt>
                <c:pt idx="28">
                  <c:v>4674.5240000000003</c:v>
                </c:pt>
                <c:pt idx="29">
                  <c:v>4624.7610000000004</c:v>
                </c:pt>
                <c:pt idx="30">
                  <c:v>4656.134</c:v>
                </c:pt>
                <c:pt idx="31">
                  <c:v>4675.8289999999997</c:v>
                </c:pt>
                <c:pt idx="32">
                  <c:v>4603.1750000000002</c:v>
                </c:pt>
                <c:pt idx="33">
                  <c:v>4434.2830000000004</c:v>
                </c:pt>
                <c:pt idx="34">
                  <c:v>4586.5190000000002</c:v>
                </c:pt>
                <c:pt idx="35">
                  <c:v>4654.0519999999997</c:v>
                </c:pt>
                <c:pt idx="36">
                  <c:v>4648.1149999999998</c:v>
                </c:pt>
                <c:pt idx="37">
                  <c:v>4790.6480000000001</c:v>
                </c:pt>
                <c:pt idx="38">
                  <c:v>4816.3940000000002</c:v>
                </c:pt>
                <c:pt idx="39">
                  <c:v>4745.107</c:v>
                </c:pt>
                <c:pt idx="40">
                  <c:v>4730.4859999999999</c:v>
                </c:pt>
                <c:pt idx="41">
                  <c:v>4709.7619999999997</c:v>
                </c:pt>
                <c:pt idx="42">
                  <c:v>4685.2169999999996</c:v>
                </c:pt>
                <c:pt idx="43">
                  <c:v>4731.5</c:v>
                </c:pt>
                <c:pt idx="44">
                  <c:v>4718.32</c:v>
                </c:pt>
                <c:pt idx="45">
                  <c:v>4612.3590000000004</c:v>
                </c:pt>
                <c:pt idx="46">
                  <c:v>4621.6909999999998</c:v>
                </c:pt>
                <c:pt idx="47">
                  <c:v>4834.085</c:v>
                </c:pt>
              </c:numCache>
            </c:numRef>
          </c:val>
          <c:extLst>
            <c:ext xmlns:c16="http://schemas.microsoft.com/office/drawing/2014/chart" uri="{C3380CC4-5D6E-409C-BE32-E72D297353CC}">
              <c16:uniqueId val="{00000000-9A53-4C5D-992B-724D06FE600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1606.9</c:v>
                </c:pt>
                <c:pt idx="1">
                  <c:v>1555.7</c:v>
                </c:pt>
                <c:pt idx="2">
                  <c:v>1551.2</c:v>
                </c:pt>
                <c:pt idx="3">
                  <c:v>1556.4</c:v>
                </c:pt>
                <c:pt idx="4">
                  <c:v>1550.5</c:v>
                </c:pt>
                <c:pt idx="5">
                  <c:v>1547.2</c:v>
                </c:pt>
                <c:pt idx="6">
                  <c:v>1551.9</c:v>
                </c:pt>
                <c:pt idx="7">
                  <c:v>1557.7</c:v>
                </c:pt>
                <c:pt idx="8">
                  <c:v>1552.9</c:v>
                </c:pt>
                <c:pt idx="9">
                  <c:v>1556.8</c:v>
                </c:pt>
                <c:pt idx="10">
                  <c:v>1559.7</c:v>
                </c:pt>
                <c:pt idx="11">
                  <c:v>1570</c:v>
                </c:pt>
                <c:pt idx="12">
                  <c:v>1567.2</c:v>
                </c:pt>
                <c:pt idx="13">
                  <c:v>1563.6</c:v>
                </c:pt>
                <c:pt idx="14">
                  <c:v>1679.6</c:v>
                </c:pt>
                <c:pt idx="15">
                  <c:v>1793.9</c:v>
                </c:pt>
                <c:pt idx="16">
                  <c:v>1789.2</c:v>
                </c:pt>
                <c:pt idx="17">
                  <c:v>1836.1</c:v>
                </c:pt>
                <c:pt idx="18">
                  <c:v>1950.4</c:v>
                </c:pt>
                <c:pt idx="19">
                  <c:v>2046.3</c:v>
                </c:pt>
                <c:pt idx="20">
                  <c:v>2138.6</c:v>
                </c:pt>
                <c:pt idx="21">
                  <c:v>2194.3000000000002</c:v>
                </c:pt>
                <c:pt idx="22">
                  <c:v>2333.4</c:v>
                </c:pt>
                <c:pt idx="23">
                  <c:v>2326.1999999999998</c:v>
                </c:pt>
                <c:pt idx="24">
                  <c:v>2295.9</c:v>
                </c:pt>
                <c:pt idx="25">
                  <c:v>2143.3000000000002</c:v>
                </c:pt>
                <c:pt idx="26">
                  <c:v>2114.1</c:v>
                </c:pt>
                <c:pt idx="27">
                  <c:v>2131.1</c:v>
                </c:pt>
                <c:pt idx="28">
                  <c:v>2129</c:v>
                </c:pt>
                <c:pt idx="29">
                  <c:v>2133.3000000000002</c:v>
                </c:pt>
                <c:pt idx="30">
                  <c:v>2133</c:v>
                </c:pt>
                <c:pt idx="31">
                  <c:v>2164.3000000000002</c:v>
                </c:pt>
                <c:pt idx="32">
                  <c:v>2197.9</c:v>
                </c:pt>
                <c:pt idx="33">
                  <c:v>2191.1</c:v>
                </c:pt>
                <c:pt idx="34">
                  <c:v>1971.6</c:v>
                </c:pt>
                <c:pt idx="35">
                  <c:v>1916.5</c:v>
                </c:pt>
                <c:pt idx="36">
                  <c:v>1917.4</c:v>
                </c:pt>
                <c:pt idx="37">
                  <c:v>2098.1</c:v>
                </c:pt>
                <c:pt idx="38">
                  <c:v>2177.1</c:v>
                </c:pt>
                <c:pt idx="39">
                  <c:v>2257.5</c:v>
                </c:pt>
                <c:pt idx="40">
                  <c:v>2268.1999999999998</c:v>
                </c:pt>
                <c:pt idx="41">
                  <c:v>2274.6</c:v>
                </c:pt>
                <c:pt idx="42">
                  <c:v>2271</c:v>
                </c:pt>
                <c:pt idx="43">
                  <c:v>2271.1</c:v>
                </c:pt>
                <c:pt idx="44">
                  <c:v>2273.5</c:v>
                </c:pt>
                <c:pt idx="45">
                  <c:v>2220.5</c:v>
                </c:pt>
                <c:pt idx="46">
                  <c:v>2076</c:v>
                </c:pt>
                <c:pt idx="47">
                  <c:v>1913.8</c:v>
                </c:pt>
              </c:numCache>
            </c:numRef>
          </c:val>
          <c:extLst>
            <c:ext xmlns:c16="http://schemas.microsoft.com/office/drawing/2014/chart" uri="{C3380CC4-5D6E-409C-BE32-E72D297353CC}">
              <c16:uniqueId val="{00000001-9A53-4C5D-992B-724D06FE600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0.5</c:v>
                </c:pt>
                <c:pt idx="11">
                  <c:v>13.8</c:v>
                </c:pt>
                <c:pt idx="12">
                  <c:v>74.2</c:v>
                </c:pt>
                <c:pt idx="13">
                  <c:v>106.4</c:v>
                </c:pt>
                <c:pt idx="14">
                  <c:v>186.3</c:v>
                </c:pt>
                <c:pt idx="15">
                  <c:v>302.89999999999998</c:v>
                </c:pt>
                <c:pt idx="16">
                  <c:v>392.9</c:v>
                </c:pt>
                <c:pt idx="17">
                  <c:v>422.3</c:v>
                </c:pt>
                <c:pt idx="18">
                  <c:v>435.8</c:v>
                </c:pt>
                <c:pt idx="19">
                  <c:v>441.8</c:v>
                </c:pt>
                <c:pt idx="20">
                  <c:v>447.2</c:v>
                </c:pt>
                <c:pt idx="21">
                  <c:v>453.2</c:v>
                </c:pt>
                <c:pt idx="22">
                  <c:v>450.1</c:v>
                </c:pt>
                <c:pt idx="23">
                  <c:v>458.4</c:v>
                </c:pt>
                <c:pt idx="24">
                  <c:v>448.8</c:v>
                </c:pt>
                <c:pt idx="25">
                  <c:v>458.3</c:v>
                </c:pt>
                <c:pt idx="26">
                  <c:v>452.3</c:v>
                </c:pt>
                <c:pt idx="27">
                  <c:v>433.7</c:v>
                </c:pt>
                <c:pt idx="28">
                  <c:v>422.2</c:v>
                </c:pt>
                <c:pt idx="29">
                  <c:v>415.8</c:v>
                </c:pt>
                <c:pt idx="30">
                  <c:v>401.2</c:v>
                </c:pt>
                <c:pt idx="31">
                  <c:v>329.1</c:v>
                </c:pt>
                <c:pt idx="32">
                  <c:v>300.60000000000002</c:v>
                </c:pt>
                <c:pt idx="33">
                  <c:v>218</c:v>
                </c:pt>
                <c:pt idx="34">
                  <c:v>109.1</c:v>
                </c:pt>
                <c:pt idx="35">
                  <c:v>15.2</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A53-4C5D-992B-724D06FE600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486.3</c:v>
                </c:pt>
                <c:pt idx="1">
                  <c:v>413.9</c:v>
                </c:pt>
                <c:pt idx="2">
                  <c:v>372.3</c:v>
                </c:pt>
                <c:pt idx="3">
                  <c:v>379</c:v>
                </c:pt>
                <c:pt idx="4">
                  <c:v>389.9</c:v>
                </c:pt>
                <c:pt idx="5">
                  <c:v>387.8</c:v>
                </c:pt>
                <c:pt idx="6">
                  <c:v>407.1</c:v>
                </c:pt>
                <c:pt idx="7">
                  <c:v>442.3</c:v>
                </c:pt>
                <c:pt idx="8">
                  <c:v>426.5</c:v>
                </c:pt>
                <c:pt idx="9">
                  <c:v>441.1</c:v>
                </c:pt>
                <c:pt idx="10">
                  <c:v>426.8</c:v>
                </c:pt>
                <c:pt idx="11">
                  <c:v>446.5</c:v>
                </c:pt>
                <c:pt idx="12">
                  <c:v>365.1</c:v>
                </c:pt>
                <c:pt idx="13">
                  <c:v>409</c:v>
                </c:pt>
                <c:pt idx="14">
                  <c:v>383.5</c:v>
                </c:pt>
                <c:pt idx="15">
                  <c:v>463.8</c:v>
                </c:pt>
                <c:pt idx="16">
                  <c:v>505.2</c:v>
                </c:pt>
                <c:pt idx="17">
                  <c:v>524.29999999999995</c:v>
                </c:pt>
                <c:pt idx="18">
                  <c:v>534.20000000000005</c:v>
                </c:pt>
                <c:pt idx="19">
                  <c:v>506.7</c:v>
                </c:pt>
                <c:pt idx="20">
                  <c:v>539.79999999999995</c:v>
                </c:pt>
                <c:pt idx="21">
                  <c:v>553.6</c:v>
                </c:pt>
                <c:pt idx="22">
                  <c:v>594.9</c:v>
                </c:pt>
                <c:pt idx="23">
                  <c:v>619.9</c:v>
                </c:pt>
                <c:pt idx="24">
                  <c:v>694.3</c:v>
                </c:pt>
                <c:pt idx="25">
                  <c:v>727.5</c:v>
                </c:pt>
                <c:pt idx="26">
                  <c:v>676</c:v>
                </c:pt>
                <c:pt idx="27">
                  <c:v>688.5</c:v>
                </c:pt>
                <c:pt idx="28">
                  <c:v>714.8</c:v>
                </c:pt>
                <c:pt idx="29">
                  <c:v>723.5</c:v>
                </c:pt>
                <c:pt idx="30">
                  <c:v>718.1</c:v>
                </c:pt>
                <c:pt idx="31">
                  <c:v>718.5</c:v>
                </c:pt>
                <c:pt idx="32">
                  <c:v>705.5</c:v>
                </c:pt>
                <c:pt idx="33">
                  <c:v>703.7</c:v>
                </c:pt>
                <c:pt idx="34">
                  <c:v>719</c:v>
                </c:pt>
                <c:pt idx="35">
                  <c:v>731.9</c:v>
                </c:pt>
                <c:pt idx="36">
                  <c:v>730.4</c:v>
                </c:pt>
                <c:pt idx="37">
                  <c:v>713.4</c:v>
                </c:pt>
                <c:pt idx="38">
                  <c:v>672.2</c:v>
                </c:pt>
                <c:pt idx="39">
                  <c:v>639.70000000000005</c:v>
                </c:pt>
                <c:pt idx="40">
                  <c:v>587.5</c:v>
                </c:pt>
                <c:pt idx="41">
                  <c:v>593.4</c:v>
                </c:pt>
                <c:pt idx="42">
                  <c:v>543.29999999999995</c:v>
                </c:pt>
                <c:pt idx="43">
                  <c:v>520.70000000000005</c:v>
                </c:pt>
                <c:pt idx="44">
                  <c:v>466.8</c:v>
                </c:pt>
                <c:pt idx="45">
                  <c:v>389.1</c:v>
                </c:pt>
                <c:pt idx="46">
                  <c:v>327.9</c:v>
                </c:pt>
                <c:pt idx="47">
                  <c:v>242.4</c:v>
                </c:pt>
              </c:numCache>
            </c:numRef>
          </c:val>
          <c:extLst>
            <c:ext xmlns:c16="http://schemas.microsoft.com/office/drawing/2014/chart" uri="{C3380CC4-5D6E-409C-BE32-E72D297353CC}">
              <c16:uniqueId val="{00000003-9A53-4C5D-992B-724D06FE600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355.29399999999998</c:v>
                </c:pt>
                <c:pt idx="1">
                  <c:v>355.56400000000002</c:v>
                </c:pt>
                <c:pt idx="2">
                  <c:v>356.44400000000002</c:v>
                </c:pt>
                <c:pt idx="3">
                  <c:v>353.11</c:v>
                </c:pt>
                <c:pt idx="4">
                  <c:v>344.20400000000001</c:v>
                </c:pt>
                <c:pt idx="5">
                  <c:v>345.03800000000001</c:v>
                </c:pt>
                <c:pt idx="6">
                  <c:v>344.15199999999999</c:v>
                </c:pt>
                <c:pt idx="7">
                  <c:v>343.16399999999999</c:v>
                </c:pt>
                <c:pt idx="8">
                  <c:v>344.26299999999998</c:v>
                </c:pt>
                <c:pt idx="9">
                  <c:v>345.48500000000001</c:v>
                </c:pt>
                <c:pt idx="10">
                  <c:v>347.12099999999998</c:v>
                </c:pt>
                <c:pt idx="11">
                  <c:v>347.76600000000002</c:v>
                </c:pt>
                <c:pt idx="12">
                  <c:v>347.22</c:v>
                </c:pt>
                <c:pt idx="13">
                  <c:v>347.86799999999999</c:v>
                </c:pt>
                <c:pt idx="14">
                  <c:v>357.51</c:v>
                </c:pt>
                <c:pt idx="15">
                  <c:v>355.923</c:v>
                </c:pt>
                <c:pt idx="16">
                  <c:v>356.05</c:v>
                </c:pt>
                <c:pt idx="17">
                  <c:v>356.642</c:v>
                </c:pt>
                <c:pt idx="18">
                  <c:v>354.94200000000001</c:v>
                </c:pt>
                <c:pt idx="19">
                  <c:v>355.45</c:v>
                </c:pt>
                <c:pt idx="20">
                  <c:v>354.44499999999999</c:v>
                </c:pt>
                <c:pt idx="21">
                  <c:v>354.447</c:v>
                </c:pt>
                <c:pt idx="22">
                  <c:v>354.45100000000002</c:v>
                </c:pt>
                <c:pt idx="23">
                  <c:v>350.54399999999998</c:v>
                </c:pt>
                <c:pt idx="24">
                  <c:v>329.30500000000001</c:v>
                </c:pt>
                <c:pt idx="25">
                  <c:v>348.02</c:v>
                </c:pt>
                <c:pt idx="26">
                  <c:v>349.66</c:v>
                </c:pt>
                <c:pt idx="27">
                  <c:v>345.77</c:v>
                </c:pt>
                <c:pt idx="28">
                  <c:v>348.964</c:v>
                </c:pt>
                <c:pt idx="29">
                  <c:v>348.67099999999999</c:v>
                </c:pt>
                <c:pt idx="30">
                  <c:v>338.86399999999998</c:v>
                </c:pt>
                <c:pt idx="31">
                  <c:v>337.47899999999998</c:v>
                </c:pt>
                <c:pt idx="32">
                  <c:v>337.41500000000002</c:v>
                </c:pt>
                <c:pt idx="33">
                  <c:v>337.51299999999998</c:v>
                </c:pt>
                <c:pt idx="34">
                  <c:v>341.43900000000002</c:v>
                </c:pt>
                <c:pt idx="35">
                  <c:v>346.55200000000002</c:v>
                </c:pt>
                <c:pt idx="36">
                  <c:v>347.32499999999999</c:v>
                </c:pt>
                <c:pt idx="37">
                  <c:v>352.56799999999998</c:v>
                </c:pt>
                <c:pt idx="38">
                  <c:v>353.464</c:v>
                </c:pt>
                <c:pt idx="39">
                  <c:v>353.37700000000001</c:v>
                </c:pt>
                <c:pt idx="40">
                  <c:v>353.476</c:v>
                </c:pt>
                <c:pt idx="41">
                  <c:v>353.68200000000002</c:v>
                </c:pt>
                <c:pt idx="42">
                  <c:v>352.77699999999999</c:v>
                </c:pt>
                <c:pt idx="43">
                  <c:v>351.79</c:v>
                </c:pt>
                <c:pt idx="44">
                  <c:v>351.47</c:v>
                </c:pt>
                <c:pt idx="45">
                  <c:v>351.29899999999998</c:v>
                </c:pt>
                <c:pt idx="46">
                  <c:v>348.971</c:v>
                </c:pt>
                <c:pt idx="47">
                  <c:v>350.46499999999997</c:v>
                </c:pt>
              </c:numCache>
            </c:numRef>
          </c:val>
          <c:extLst>
            <c:ext xmlns:c16="http://schemas.microsoft.com/office/drawing/2014/chart" uri="{C3380CC4-5D6E-409C-BE32-E72D297353CC}">
              <c16:uniqueId val="{00000000-F0A1-48C8-9162-40E51463C13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56.1</c:v>
                </c:pt>
                <c:pt idx="1">
                  <c:v>53.6</c:v>
                </c:pt>
                <c:pt idx="2">
                  <c:v>56.7</c:v>
                </c:pt>
                <c:pt idx="3">
                  <c:v>57.6</c:v>
                </c:pt>
                <c:pt idx="4">
                  <c:v>57.4</c:v>
                </c:pt>
                <c:pt idx="5">
                  <c:v>55.6</c:v>
                </c:pt>
                <c:pt idx="6">
                  <c:v>55.3</c:v>
                </c:pt>
                <c:pt idx="7">
                  <c:v>57.7</c:v>
                </c:pt>
                <c:pt idx="8">
                  <c:v>57.9</c:v>
                </c:pt>
                <c:pt idx="9">
                  <c:v>58.9</c:v>
                </c:pt>
                <c:pt idx="10">
                  <c:v>58.1</c:v>
                </c:pt>
                <c:pt idx="11">
                  <c:v>57</c:v>
                </c:pt>
                <c:pt idx="12">
                  <c:v>57.1</c:v>
                </c:pt>
                <c:pt idx="13">
                  <c:v>60.1</c:v>
                </c:pt>
                <c:pt idx="14">
                  <c:v>57.6</c:v>
                </c:pt>
                <c:pt idx="15">
                  <c:v>57.6</c:v>
                </c:pt>
                <c:pt idx="16">
                  <c:v>56.9</c:v>
                </c:pt>
                <c:pt idx="17">
                  <c:v>55</c:v>
                </c:pt>
                <c:pt idx="18">
                  <c:v>53.8</c:v>
                </c:pt>
                <c:pt idx="19">
                  <c:v>52.2</c:v>
                </c:pt>
                <c:pt idx="20">
                  <c:v>54.8</c:v>
                </c:pt>
                <c:pt idx="21">
                  <c:v>54.9</c:v>
                </c:pt>
                <c:pt idx="22">
                  <c:v>57.2</c:v>
                </c:pt>
                <c:pt idx="23">
                  <c:v>56.2</c:v>
                </c:pt>
                <c:pt idx="24">
                  <c:v>53.6</c:v>
                </c:pt>
                <c:pt idx="25">
                  <c:v>49.4</c:v>
                </c:pt>
                <c:pt idx="26">
                  <c:v>55</c:v>
                </c:pt>
                <c:pt idx="27">
                  <c:v>54.4</c:v>
                </c:pt>
                <c:pt idx="28">
                  <c:v>54.1</c:v>
                </c:pt>
                <c:pt idx="29">
                  <c:v>52.2</c:v>
                </c:pt>
                <c:pt idx="30">
                  <c:v>51.9</c:v>
                </c:pt>
                <c:pt idx="31">
                  <c:v>53.2</c:v>
                </c:pt>
                <c:pt idx="32">
                  <c:v>52.1</c:v>
                </c:pt>
                <c:pt idx="33">
                  <c:v>55.5</c:v>
                </c:pt>
                <c:pt idx="34">
                  <c:v>56.9</c:v>
                </c:pt>
                <c:pt idx="35">
                  <c:v>54.9</c:v>
                </c:pt>
                <c:pt idx="36">
                  <c:v>55.8</c:v>
                </c:pt>
                <c:pt idx="37">
                  <c:v>55.4</c:v>
                </c:pt>
                <c:pt idx="38">
                  <c:v>54.4</c:v>
                </c:pt>
                <c:pt idx="39">
                  <c:v>54.9</c:v>
                </c:pt>
                <c:pt idx="40">
                  <c:v>49.9</c:v>
                </c:pt>
                <c:pt idx="41">
                  <c:v>51.4</c:v>
                </c:pt>
                <c:pt idx="42">
                  <c:v>50.8</c:v>
                </c:pt>
                <c:pt idx="43">
                  <c:v>55.2</c:v>
                </c:pt>
                <c:pt idx="44">
                  <c:v>53.2</c:v>
                </c:pt>
                <c:pt idx="45">
                  <c:v>51.6</c:v>
                </c:pt>
                <c:pt idx="46">
                  <c:v>50</c:v>
                </c:pt>
                <c:pt idx="47">
                  <c:v>51.5</c:v>
                </c:pt>
              </c:numCache>
            </c:numRef>
          </c:val>
          <c:extLst>
            <c:ext xmlns:c16="http://schemas.microsoft.com/office/drawing/2014/chart" uri="{C3380CC4-5D6E-409C-BE32-E72D297353CC}">
              <c16:uniqueId val="{00000001-F0A1-48C8-9162-40E51463C13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0.5</c:v>
                </c:pt>
                <c:pt idx="11">
                  <c:v>13.8</c:v>
                </c:pt>
                <c:pt idx="12">
                  <c:v>74.2</c:v>
                </c:pt>
                <c:pt idx="13">
                  <c:v>106.4</c:v>
                </c:pt>
                <c:pt idx="14">
                  <c:v>186.3</c:v>
                </c:pt>
                <c:pt idx="15">
                  <c:v>302.89999999999998</c:v>
                </c:pt>
                <c:pt idx="16">
                  <c:v>392.9</c:v>
                </c:pt>
                <c:pt idx="17">
                  <c:v>422.3</c:v>
                </c:pt>
                <c:pt idx="18">
                  <c:v>435.8</c:v>
                </c:pt>
                <c:pt idx="19">
                  <c:v>441.8</c:v>
                </c:pt>
                <c:pt idx="20">
                  <c:v>447.2</c:v>
                </c:pt>
                <c:pt idx="21">
                  <c:v>453.2</c:v>
                </c:pt>
                <c:pt idx="22">
                  <c:v>450.1</c:v>
                </c:pt>
                <c:pt idx="23">
                  <c:v>458.4</c:v>
                </c:pt>
                <c:pt idx="24">
                  <c:v>448.8</c:v>
                </c:pt>
                <c:pt idx="25">
                  <c:v>458.3</c:v>
                </c:pt>
                <c:pt idx="26">
                  <c:v>452.3</c:v>
                </c:pt>
                <c:pt idx="27">
                  <c:v>433.7</c:v>
                </c:pt>
                <c:pt idx="28">
                  <c:v>422.2</c:v>
                </c:pt>
                <c:pt idx="29">
                  <c:v>415.8</c:v>
                </c:pt>
                <c:pt idx="30">
                  <c:v>401.2</c:v>
                </c:pt>
                <c:pt idx="31">
                  <c:v>329.1</c:v>
                </c:pt>
                <c:pt idx="32">
                  <c:v>300.60000000000002</c:v>
                </c:pt>
                <c:pt idx="33">
                  <c:v>218</c:v>
                </c:pt>
                <c:pt idx="34">
                  <c:v>109.1</c:v>
                </c:pt>
                <c:pt idx="35">
                  <c:v>15.2</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0A1-48C8-9162-40E51463C13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486.3</c:v>
                </c:pt>
                <c:pt idx="1">
                  <c:v>413.9</c:v>
                </c:pt>
                <c:pt idx="2">
                  <c:v>372.3</c:v>
                </c:pt>
                <c:pt idx="3">
                  <c:v>379</c:v>
                </c:pt>
                <c:pt idx="4">
                  <c:v>389.9</c:v>
                </c:pt>
                <c:pt idx="5">
                  <c:v>387.8</c:v>
                </c:pt>
                <c:pt idx="6">
                  <c:v>407.1</c:v>
                </c:pt>
                <c:pt idx="7">
                  <c:v>442.3</c:v>
                </c:pt>
                <c:pt idx="8">
                  <c:v>426.5</c:v>
                </c:pt>
                <c:pt idx="9">
                  <c:v>441.1</c:v>
                </c:pt>
                <c:pt idx="10">
                  <c:v>426.8</c:v>
                </c:pt>
                <c:pt idx="11">
                  <c:v>446.5</c:v>
                </c:pt>
                <c:pt idx="12">
                  <c:v>365.1</c:v>
                </c:pt>
                <c:pt idx="13">
                  <c:v>409</c:v>
                </c:pt>
                <c:pt idx="14">
                  <c:v>383.5</c:v>
                </c:pt>
                <c:pt idx="15">
                  <c:v>463.8</c:v>
                </c:pt>
                <c:pt idx="16">
                  <c:v>505.2</c:v>
                </c:pt>
                <c:pt idx="17">
                  <c:v>524.29999999999995</c:v>
                </c:pt>
                <c:pt idx="18">
                  <c:v>534.20000000000005</c:v>
                </c:pt>
                <c:pt idx="19">
                  <c:v>506.7</c:v>
                </c:pt>
                <c:pt idx="20">
                  <c:v>539.79999999999995</c:v>
                </c:pt>
                <c:pt idx="21">
                  <c:v>553.6</c:v>
                </c:pt>
                <c:pt idx="22">
                  <c:v>594.9</c:v>
                </c:pt>
                <c:pt idx="23">
                  <c:v>619.9</c:v>
                </c:pt>
                <c:pt idx="24">
                  <c:v>694.3</c:v>
                </c:pt>
                <c:pt idx="25">
                  <c:v>727.5</c:v>
                </c:pt>
                <c:pt idx="26">
                  <c:v>676</c:v>
                </c:pt>
                <c:pt idx="27">
                  <c:v>688.5</c:v>
                </c:pt>
                <c:pt idx="28">
                  <c:v>714.8</c:v>
                </c:pt>
                <c:pt idx="29">
                  <c:v>723.5</c:v>
                </c:pt>
                <c:pt idx="30">
                  <c:v>718.1</c:v>
                </c:pt>
                <c:pt idx="31">
                  <c:v>718.5</c:v>
                </c:pt>
                <c:pt idx="32">
                  <c:v>705.5</c:v>
                </c:pt>
                <c:pt idx="33">
                  <c:v>703.7</c:v>
                </c:pt>
                <c:pt idx="34">
                  <c:v>719</c:v>
                </c:pt>
                <c:pt idx="35">
                  <c:v>731.9</c:v>
                </c:pt>
                <c:pt idx="36">
                  <c:v>730.4</c:v>
                </c:pt>
                <c:pt idx="37">
                  <c:v>713.4</c:v>
                </c:pt>
                <c:pt idx="38">
                  <c:v>672.2</c:v>
                </c:pt>
                <c:pt idx="39">
                  <c:v>639.70000000000005</c:v>
                </c:pt>
                <c:pt idx="40">
                  <c:v>587.5</c:v>
                </c:pt>
                <c:pt idx="41">
                  <c:v>593.4</c:v>
                </c:pt>
                <c:pt idx="42">
                  <c:v>543.29999999999995</c:v>
                </c:pt>
                <c:pt idx="43">
                  <c:v>520.70000000000005</c:v>
                </c:pt>
                <c:pt idx="44">
                  <c:v>466.8</c:v>
                </c:pt>
                <c:pt idx="45">
                  <c:v>389.1</c:v>
                </c:pt>
                <c:pt idx="46">
                  <c:v>327.9</c:v>
                </c:pt>
                <c:pt idx="47">
                  <c:v>242.4</c:v>
                </c:pt>
              </c:numCache>
            </c:numRef>
          </c:val>
          <c:extLst>
            <c:ext xmlns:c16="http://schemas.microsoft.com/office/drawing/2014/chart" uri="{C3380CC4-5D6E-409C-BE32-E72D297353CC}">
              <c16:uniqueId val="{00000003-F0A1-48C8-9162-40E51463C1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20.209</c:v>
                </c:pt>
                <c:pt idx="1">
                  <c:v>24.478999999999999</c:v>
                </c:pt>
                <c:pt idx="2">
                  <c:v>23.228999999999999</c:v>
                </c:pt>
                <c:pt idx="3">
                  <c:v>22.459</c:v>
                </c:pt>
                <c:pt idx="4">
                  <c:v>21.02</c:v>
                </c:pt>
                <c:pt idx="5">
                  <c:v>15.96</c:v>
                </c:pt>
                <c:pt idx="6">
                  <c:v>19.690000000000001</c:v>
                </c:pt>
                <c:pt idx="7">
                  <c:v>16.420000000000002</c:v>
                </c:pt>
                <c:pt idx="8">
                  <c:v>16.388999999999999</c:v>
                </c:pt>
                <c:pt idx="9">
                  <c:v>19.04</c:v>
                </c:pt>
                <c:pt idx="10">
                  <c:v>17.469000000000001</c:v>
                </c:pt>
                <c:pt idx="11">
                  <c:v>19.04</c:v>
                </c:pt>
                <c:pt idx="12">
                  <c:v>23.19</c:v>
                </c:pt>
                <c:pt idx="13">
                  <c:v>24.309000000000001</c:v>
                </c:pt>
                <c:pt idx="14">
                  <c:v>27.03</c:v>
                </c:pt>
                <c:pt idx="15">
                  <c:v>25.25</c:v>
                </c:pt>
                <c:pt idx="16">
                  <c:v>27.84</c:v>
                </c:pt>
                <c:pt idx="17">
                  <c:v>34.31</c:v>
                </c:pt>
                <c:pt idx="18">
                  <c:v>35.298999999999999</c:v>
                </c:pt>
                <c:pt idx="19">
                  <c:v>36.47</c:v>
                </c:pt>
                <c:pt idx="20">
                  <c:v>32.978999999999999</c:v>
                </c:pt>
                <c:pt idx="21">
                  <c:v>30.04</c:v>
                </c:pt>
                <c:pt idx="22">
                  <c:v>34.74</c:v>
                </c:pt>
                <c:pt idx="23">
                  <c:v>35.43</c:v>
                </c:pt>
                <c:pt idx="24">
                  <c:v>29.638999999999999</c:v>
                </c:pt>
                <c:pt idx="25">
                  <c:v>36.72</c:v>
                </c:pt>
                <c:pt idx="26">
                  <c:v>34</c:v>
                </c:pt>
                <c:pt idx="27">
                  <c:v>36.619</c:v>
                </c:pt>
                <c:pt idx="28">
                  <c:v>33.130000000000003</c:v>
                </c:pt>
                <c:pt idx="29">
                  <c:v>29.478999999999999</c:v>
                </c:pt>
                <c:pt idx="30">
                  <c:v>31.809000000000001</c:v>
                </c:pt>
                <c:pt idx="31">
                  <c:v>26.77</c:v>
                </c:pt>
                <c:pt idx="32">
                  <c:v>28.93</c:v>
                </c:pt>
                <c:pt idx="33">
                  <c:v>30.18</c:v>
                </c:pt>
                <c:pt idx="34">
                  <c:v>21.379000000000001</c:v>
                </c:pt>
                <c:pt idx="35">
                  <c:v>22.228999999999999</c:v>
                </c:pt>
                <c:pt idx="36">
                  <c:v>23.969000000000001</c:v>
                </c:pt>
                <c:pt idx="37">
                  <c:v>32.408999999999999</c:v>
                </c:pt>
                <c:pt idx="38">
                  <c:v>36.24</c:v>
                </c:pt>
                <c:pt idx="39">
                  <c:v>34.259</c:v>
                </c:pt>
                <c:pt idx="40">
                  <c:v>33.298999999999999</c:v>
                </c:pt>
                <c:pt idx="41">
                  <c:v>33.908999999999999</c:v>
                </c:pt>
                <c:pt idx="42">
                  <c:v>33.598999999999997</c:v>
                </c:pt>
                <c:pt idx="43">
                  <c:v>28.489000000000001</c:v>
                </c:pt>
                <c:pt idx="44">
                  <c:v>24.068999999999999</c:v>
                </c:pt>
                <c:pt idx="45">
                  <c:v>24.85</c:v>
                </c:pt>
                <c:pt idx="46">
                  <c:v>27.899000000000001</c:v>
                </c:pt>
                <c:pt idx="47">
                  <c:v>26.29</c:v>
                </c:pt>
              </c:numCache>
            </c:numRef>
          </c:val>
          <c:extLst>
            <c:ext xmlns:c16="http://schemas.microsoft.com/office/drawing/2014/chart" uri="{C3380CC4-5D6E-409C-BE32-E72D297353CC}">
              <c16:uniqueId val="{00000000-710C-4C37-91EC-C5E8342A130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20.04</c:v>
                </c:pt>
                <c:pt idx="1">
                  <c:v>24.798999999999999</c:v>
                </c:pt>
                <c:pt idx="2">
                  <c:v>23.03</c:v>
                </c:pt>
                <c:pt idx="3">
                  <c:v>22.809000000000001</c:v>
                </c:pt>
                <c:pt idx="4">
                  <c:v>20.888999999999999</c:v>
                </c:pt>
                <c:pt idx="5">
                  <c:v>15.989000000000001</c:v>
                </c:pt>
                <c:pt idx="6">
                  <c:v>19.920000000000002</c:v>
                </c:pt>
                <c:pt idx="7">
                  <c:v>16.568999999999999</c:v>
                </c:pt>
                <c:pt idx="8">
                  <c:v>16.658999999999999</c:v>
                </c:pt>
                <c:pt idx="9">
                  <c:v>19.138999999999999</c:v>
                </c:pt>
                <c:pt idx="10">
                  <c:v>17.459</c:v>
                </c:pt>
                <c:pt idx="11">
                  <c:v>19.75</c:v>
                </c:pt>
                <c:pt idx="12">
                  <c:v>23.29</c:v>
                </c:pt>
                <c:pt idx="13">
                  <c:v>24.51</c:v>
                </c:pt>
                <c:pt idx="14">
                  <c:v>27.298999999999999</c:v>
                </c:pt>
                <c:pt idx="15">
                  <c:v>25.62</c:v>
                </c:pt>
                <c:pt idx="16">
                  <c:v>27.92</c:v>
                </c:pt>
                <c:pt idx="17">
                  <c:v>35.158999999999999</c:v>
                </c:pt>
                <c:pt idx="18">
                  <c:v>35.47</c:v>
                </c:pt>
                <c:pt idx="19">
                  <c:v>36.869</c:v>
                </c:pt>
                <c:pt idx="20">
                  <c:v>33.36</c:v>
                </c:pt>
                <c:pt idx="21">
                  <c:v>30.29</c:v>
                </c:pt>
                <c:pt idx="22">
                  <c:v>37.098999999999997</c:v>
                </c:pt>
                <c:pt idx="23">
                  <c:v>34.43</c:v>
                </c:pt>
                <c:pt idx="24">
                  <c:v>29.59</c:v>
                </c:pt>
                <c:pt idx="25">
                  <c:v>36.9</c:v>
                </c:pt>
                <c:pt idx="26">
                  <c:v>35.11</c:v>
                </c:pt>
                <c:pt idx="27">
                  <c:v>36.25</c:v>
                </c:pt>
                <c:pt idx="28">
                  <c:v>33.700000000000003</c:v>
                </c:pt>
                <c:pt idx="29">
                  <c:v>29.87</c:v>
                </c:pt>
                <c:pt idx="30">
                  <c:v>32.029000000000003</c:v>
                </c:pt>
                <c:pt idx="31">
                  <c:v>26.888999999999999</c:v>
                </c:pt>
                <c:pt idx="32">
                  <c:v>29.059000000000001</c:v>
                </c:pt>
                <c:pt idx="33">
                  <c:v>29.27</c:v>
                </c:pt>
                <c:pt idx="34">
                  <c:v>21.5</c:v>
                </c:pt>
                <c:pt idx="35">
                  <c:v>22.59</c:v>
                </c:pt>
                <c:pt idx="36">
                  <c:v>23.809000000000001</c:v>
                </c:pt>
                <c:pt idx="37">
                  <c:v>32.770000000000003</c:v>
                </c:pt>
                <c:pt idx="38">
                  <c:v>37.31</c:v>
                </c:pt>
                <c:pt idx="39">
                  <c:v>34.298999999999999</c:v>
                </c:pt>
                <c:pt idx="40">
                  <c:v>33.619</c:v>
                </c:pt>
                <c:pt idx="41">
                  <c:v>34.158999999999999</c:v>
                </c:pt>
                <c:pt idx="42">
                  <c:v>33.569000000000003</c:v>
                </c:pt>
                <c:pt idx="43">
                  <c:v>29.37</c:v>
                </c:pt>
                <c:pt idx="44">
                  <c:v>24.34</c:v>
                </c:pt>
                <c:pt idx="45">
                  <c:v>24.899000000000001</c:v>
                </c:pt>
                <c:pt idx="46">
                  <c:v>27.69</c:v>
                </c:pt>
                <c:pt idx="47">
                  <c:v>26.77</c:v>
                </c:pt>
              </c:numCache>
            </c:numRef>
          </c:val>
          <c:extLst>
            <c:ext xmlns:c16="http://schemas.microsoft.com/office/drawing/2014/chart" uri="{C3380CC4-5D6E-409C-BE32-E72D297353CC}">
              <c16:uniqueId val="{00000001-710C-4C37-91EC-C5E8342A130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41.393000000000001</c:v>
                </c:pt>
                <c:pt idx="1">
                  <c:v>47.823</c:v>
                </c:pt>
                <c:pt idx="2">
                  <c:v>46.482999999999997</c:v>
                </c:pt>
                <c:pt idx="3">
                  <c:v>44.875999999999998</c:v>
                </c:pt>
                <c:pt idx="4">
                  <c:v>45.01</c:v>
                </c:pt>
                <c:pt idx="5">
                  <c:v>42.598999999999997</c:v>
                </c:pt>
                <c:pt idx="6">
                  <c:v>42.465000000000003</c:v>
                </c:pt>
                <c:pt idx="7">
                  <c:v>37.642000000000003</c:v>
                </c:pt>
                <c:pt idx="8">
                  <c:v>37.909999999999997</c:v>
                </c:pt>
                <c:pt idx="9">
                  <c:v>41.259</c:v>
                </c:pt>
                <c:pt idx="10">
                  <c:v>39.651000000000003</c:v>
                </c:pt>
                <c:pt idx="11">
                  <c:v>42.197000000000003</c:v>
                </c:pt>
                <c:pt idx="12">
                  <c:v>46.482999999999997</c:v>
                </c:pt>
                <c:pt idx="13">
                  <c:v>46.348999999999997</c:v>
                </c:pt>
                <c:pt idx="14">
                  <c:v>49.832000000000001</c:v>
                </c:pt>
                <c:pt idx="15">
                  <c:v>46.215000000000003</c:v>
                </c:pt>
                <c:pt idx="16">
                  <c:v>48.359000000000002</c:v>
                </c:pt>
                <c:pt idx="17">
                  <c:v>53.984999999999999</c:v>
                </c:pt>
                <c:pt idx="18">
                  <c:v>55.191000000000003</c:v>
                </c:pt>
                <c:pt idx="19">
                  <c:v>56.932000000000002</c:v>
                </c:pt>
                <c:pt idx="20">
                  <c:v>54.387</c:v>
                </c:pt>
                <c:pt idx="21">
                  <c:v>50.502000000000002</c:v>
                </c:pt>
                <c:pt idx="22">
                  <c:v>56.664000000000001</c:v>
                </c:pt>
                <c:pt idx="23">
                  <c:v>56.53</c:v>
                </c:pt>
                <c:pt idx="24">
                  <c:v>50.368000000000002</c:v>
                </c:pt>
                <c:pt idx="25">
                  <c:v>58.003999999999998</c:v>
                </c:pt>
                <c:pt idx="26">
                  <c:v>56.664000000000001</c:v>
                </c:pt>
                <c:pt idx="27">
                  <c:v>58.137999999999998</c:v>
                </c:pt>
                <c:pt idx="28">
                  <c:v>56.262</c:v>
                </c:pt>
                <c:pt idx="29">
                  <c:v>52.912999999999997</c:v>
                </c:pt>
                <c:pt idx="30">
                  <c:v>55.86</c:v>
                </c:pt>
                <c:pt idx="31">
                  <c:v>49.698</c:v>
                </c:pt>
                <c:pt idx="32">
                  <c:v>53.716999999999999</c:v>
                </c:pt>
                <c:pt idx="33">
                  <c:v>50.77</c:v>
                </c:pt>
                <c:pt idx="34">
                  <c:v>45.277999999999999</c:v>
                </c:pt>
                <c:pt idx="35">
                  <c:v>46.482999999999997</c:v>
                </c:pt>
                <c:pt idx="36">
                  <c:v>46.616999999999997</c:v>
                </c:pt>
                <c:pt idx="37">
                  <c:v>56.53</c:v>
                </c:pt>
                <c:pt idx="38">
                  <c:v>58.271999999999998</c:v>
                </c:pt>
                <c:pt idx="39">
                  <c:v>56.664000000000001</c:v>
                </c:pt>
                <c:pt idx="40">
                  <c:v>55.726999999999997</c:v>
                </c:pt>
                <c:pt idx="41">
                  <c:v>54.253</c:v>
                </c:pt>
                <c:pt idx="42">
                  <c:v>53.984999999999999</c:v>
                </c:pt>
                <c:pt idx="43">
                  <c:v>51.171999999999997</c:v>
                </c:pt>
                <c:pt idx="44">
                  <c:v>45.01</c:v>
                </c:pt>
                <c:pt idx="45">
                  <c:v>46.081000000000003</c:v>
                </c:pt>
                <c:pt idx="46">
                  <c:v>49.162999999999997</c:v>
                </c:pt>
                <c:pt idx="47">
                  <c:v>49.698</c:v>
                </c:pt>
              </c:numCache>
            </c:numRef>
          </c:val>
          <c:extLst>
            <c:ext xmlns:c16="http://schemas.microsoft.com/office/drawing/2014/chart" uri="{C3380CC4-5D6E-409C-BE32-E72D297353CC}">
              <c16:uniqueId val="{00000002-710C-4C37-91EC-C5E8342A130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41.557000000000002</c:v>
                </c:pt>
                <c:pt idx="1">
                  <c:v>46.847000000000001</c:v>
                </c:pt>
                <c:pt idx="2">
                  <c:v>46.290999999999997</c:v>
                </c:pt>
                <c:pt idx="3">
                  <c:v>45.155000000000001</c:v>
                </c:pt>
                <c:pt idx="4">
                  <c:v>45.226999999999997</c:v>
                </c:pt>
                <c:pt idx="5">
                  <c:v>42.755000000000003</c:v>
                </c:pt>
                <c:pt idx="6">
                  <c:v>44.195</c:v>
                </c:pt>
                <c:pt idx="7">
                  <c:v>37.718000000000004</c:v>
                </c:pt>
                <c:pt idx="8">
                  <c:v>38.28</c:v>
                </c:pt>
                <c:pt idx="9">
                  <c:v>41.631</c:v>
                </c:pt>
                <c:pt idx="10">
                  <c:v>40.017000000000003</c:v>
                </c:pt>
                <c:pt idx="11">
                  <c:v>41.624000000000002</c:v>
                </c:pt>
                <c:pt idx="12">
                  <c:v>46.796999999999997</c:v>
                </c:pt>
                <c:pt idx="13">
                  <c:v>45.56</c:v>
                </c:pt>
                <c:pt idx="14">
                  <c:v>49.551000000000002</c:v>
                </c:pt>
                <c:pt idx="15">
                  <c:v>46.237000000000002</c:v>
                </c:pt>
                <c:pt idx="16">
                  <c:v>48.191000000000003</c:v>
                </c:pt>
                <c:pt idx="17">
                  <c:v>53.133000000000003</c:v>
                </c:pt>
                <c:pt idx="18">
                  <c:v>54.548999999999999</c:v>
                </c:pt>
                <c:pt idx="19">
                  <c:v>56.277000000000001</c:v>
                </c:pt>
                <c:pt idx="20">
                  <c:v>54.445999999999998</c:v>
                </c:pt>
                <c:pt idx="21">
                  <c:v>49.808999999999997</c:v>
                </c:pt>
                <c:pt idx="22">
                  <c:v>55.777000000000001</c:v>
                </c:pt>
                <c:pt idx="23">
                  <c:v>55.012</c:v>
                </c:pt>
                <c:pt idx="24">
                  <c:v>49.664999999999999</c:v>
                </c:pt>
                <c:pt idx="25">
                  <c:v>56.637999999999998</c:v>
                </c:pt>
                <c:pt idx="26">
                  <c:v>54.682000000000002</c:v>
                </c:pt>
                <c:pt idx="27">
                  <c:v>56.783000000000001</c:v>
                </c:pt>
                <c:pt idx="28">
                  <c:v>56.026000000000003</c:v>
                </c:pt>
                <c:pt idx="29">
                  <c:v>53.076000000000001</c:v>
                </c:pt>
                <c:pt idx="30">
                  <c:v>55.841000000000001</c:v>
                </c:pt>
                <c:pt idx="31">
                  <c:v>50.889000000000003</c:v>
                </c:pt>
                <c:pt idx="32">
                  <c:v>52.936</c:v>
                </c:pt>
                <c:pt idx="33">
                  <c:v>52.845999999999997</c:v>
                </c:pt>
                <c:pt idx="34">
                  <c:v>45.326999999999998</c:v>
                </c:pt>
                <c:pt idx="35">
                  <c:v>46.216999999999999</c:v>
                </c:pt>
                <c:pt idx="36">
                  <c:v>46.820999999999998</c:v>
                </c:pt>
                <c:pt idx="37">
                  <c:v>55.932000000000002</c:v>
                </c:pt>
                <c:pt idx="38">
                  <c:v>57.706000000000003</c:v>
                </c:pt>
                <c:pt idx="39">
                  <c:v>56.64</c:v>
                </c:pt>
                <c:pt idx="40">
                  <c:v>55.384</c:v>
                </c:pt>
                <c:pt idx="41">
                  <c:v>54.762999999999998</c:v>
                </c:pt>
                <c:pt idx="42">
                  <c:v>54.86</c:v>
                </c:pt>
                <c:pt idx="43">
                  <c:v>50.652999999999999</c:v>
                </c:pt>
                <c:pt idx="44">
                  <c:v>45.481000000000002</c:v>
                </c:pt>
                <c:pt idx="45">
                  <c:v>46.637</c:v>
                </c:pt>
                <c:pt idx="46">
                  <c:v>49.244999999999997</c:v>
                </c:pt>
                <c:pt idx="47">
                  <c:v>50.53</c:v>
                </c:pt>
              </c:numCache>
            </c:numRef>
          </c:val>
          <c:extLst>
            <c:ext xmlns:c16="http://schemas.microsoft.com/office/drawing/2014/chart" uri="{C3380CC4-5D6E-409C-BE32-E72D297353CC}">
              <c16:uniqueId val="{00000003-710C-4C37-91EC-C5E8342A130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158.68</c:v>
                </c:pt>
                <c:pt idx="1">
                  <c:v>213.82</c:v>
                </c:pt>
                <c:pt idx="2">
                  <c:v>198</c:v>
                </c:pt>
                <c:pt idx="3">
                  <c:v>204.96</c:v>
                </c:pt>
                <c:pt idx="4">
                  <c:v>196.46</c:v>
                </c:pt>
                <c:pt idx="5">
                  <c:v>185.71</c:v>
                </c:pt>
                <c:pt idx="6">
                  <c:v>196.98</c:v>
                </c:pt>
                <c:pt idx="7">
                  <c:v>163.25</c:v>
                </c:pt>
                <c:pt idx="8">
                  <c:v>165.86</c:v>
                </c:pt>
                <c:pt idx="9">
                  <c:v>182.98</c:v>
                </c:pt>
                <c:pt idx="10">
                  <c:v>172.31</c:v>
                </c:pt>
                <c:pt idx="11">
                  <c:v>182.29</c:v>
                </c:pt>
                <c:pt idx="12">
                  <c:v>198.42</c:v>
                </c:pt>
                <c:pt idx="13">
                  <c:v>217.26</c:v>
                </c:pt>
                <c:pt idx="14">
                  <c:v>256.16000000000003</c:v>
                </c:pt>
                <c:pt idx="15">
                  <c:v>253.41</c:v>
                </c:pt>
                <c:pt idx="16">
                  <c:v>280.33</c:v>
                </c:pt>
                <c:pt idx="17">
                  <c:v>334.88</c:v>
                </c:pt>
                <c:pt idx="18">
                  <c:v>344.88</c:v>
                </c:pt>
                <c:pt idx="19">
                  <c:v>367.4</c:v>
                </c:pt>
                <c:pt idx="20">
                  <c:v>330.05</c:v>
                </c:pt>
                <c:pt idx="21">
                  <c:v>310.62</c:v>
                </c:pt>
                <c:pt idx="22">
                  <c:v>367.62</c:v>
                </c:pt>
                <c:pt idx="23">
                  <c:v>350.46</c:v>
                </c:pt>
                <c:pt idx="24">
                  <c:v>317.73</c:v>
                </c:pt>
                <c:pt idx="25">
                  <c:v>363.72</c:v>
                </c:pt>
                <c:pt idx="26">
                  <c:v>367.01</c:v>
                </c:pt>
                <c:pt idx="27">
                  <c:v>374.96</c:v>
                </c:pt>
                <c:pt idx="28">
                  <c:v>358.99</c:v>
                </c:pt>
                <c:pt idx="29">
                  <c:v>331.42</c:v>
                </c:pt>
                <c:pt idx="30">
                  <c:v>346.59</c:v>
                </c:pt>
                <c:pt idx="31">
                  <c:v>304.38</c:v>
                </c:pt>
                <c:pt idx="32">
                  <c:v>324.08</c:v>
                </c:pt>
                <c:pt idx="33">
                  <c:v>301.13</c:v>
                </c:pt>
                <c:pt idx="34">
                  <c:v>232.05</c:v>
                </c:pt>
                <c:pt idx="35">
                  <c:v>236.08</c:v>
                </c:pt>
                <c:pt idx="36">
                  <c:v>242.74</c:v>
                </c:pt>
                <c:pt idx="37">
                  <c:v>327.78</c:v>
                </c:pt>
                <c:pt idx="38">
                  <c:v>356.9</c:v>
                </c:pt>
                <c:pt idx="39">
                  <c:v>344.19</c:v>
                </c:pt>
                <c:pt idx="40">
                  <c:v>330.12</c:v>
                </c:pt>
                <c:pt idx="41">
                  <c:v>328.93</c:v>
                </c:pt>
                <c:pt idx="42">
                  <c:v>330.19</c:v>
                </c:pt>
                <c:pt idx="43">
                  <c:v>301.38</c:v>
                </c:pt>
                <c:pt idx="44">
                  <c:v>264.97000000000003</c:v>
                </c:pt>
                <c:pt idx="45">
                  <c:v>258.33</c:v>
                </c:pt>
                <c:pt idx="46">
                  <c:v>263.58</c:v>
                </c:pt>
                <c:pt idx="47">
                  <c:v>251.44</c:v>
                </c:pt>
              </c:numCache>
            </c:numRef>
          </c:val>
          <c:extLst>
            <c:ext xmlns:c16="http://schemas.microsoft.com/office/drawing/2014/chart" uri="{C3380CC4-5D6E-409C-BE32-E72D297353CC}">
              <c16:uniqueId val="{00000004-710C-4C37-91EC-C5E8342A130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106.17</c:v>
                </c:pt>
                <c:pt idx="1">
                  <c:v>101.96</c:v>
                </c:pt>
                <c:pt idx="2">
                  <c:v>106.05</c:v>
                </c:pt>
                <c:pt idx="3">
                  <c:v>105.33</c:v>
                </c:pt>
                <c:pt idx="4">
                  <c:v>102.99</c:v>
                </c:pt>
                <c:pt idx="5">
                  <c:v>100.71</c:v>
                </c:pt>
                <c:pt idx="6">
                  <c:v>104.65</c:v>
                </c:pt>
                <c:pt idx="7">
                  <c:v>100.68</c:v>
                </c:pt>
                <c:pt idx="8">
                  <c:v>103.39</c:v>
                </c:pt>
                <c:pt idx="9">
                  <c:v>104.77</c:v>
                </c:pt>
                <c:pt idx="10">
                  <c:v>104.35</c:v>
                </c:pt>
                <c:pt idx="11">
                  <c:v>102.53</c:v>
                </c:pt>
                <c:pt idx="12">
                  <c:v>100.08</c:v>
                </c:pt>
                <c:pt idx="13">
                  <c:v>100.7</c:v>
                </c:pt>
                <c:pt idx="14">
                  <c:v>96.713999999999999</c:v>
                </c:pt>
                <c:pt idx="15">
                  <c:v>89.17</c:v>
                </c:pt>
                <c:pt idx="16">
                  <c:v>85.593000000000004</c:v>
                </c:pt>
                <c:pt idx="17">
                  <c:v>84.462000000000003</c:v>
                </c:pt>
                <c:pt idx="18">
                  <c:v>85.95</c:v>
                </c:pt>
                <c:pt idx="19">
                  <c:v>81.308000000000007</c:v>
                </c:pt>
                <c:pt idx="20">
                  <c:v>80.225999999999999</c:v>
                </c:pt>
                <c:pt idx="21">
                  <c:v>77.707999999999998</c:v>
                </c:pt>
                <c:pt idx="22">
                  <c:v>72.816999999999993</c:v>
                </c:pt>
                <c:pt idx="23">
                  <c:v>71.984999999999999</c:v>
                </c:pt>
                <c:pt idx="24">
                  <c:v>74.036000000000001</c:v>
                </c:pt>
                <c:pt idx="25">
                  <c:v>69.786000000000001</c:v>
                </c:pt>
                <c:pt idx="26">
                  <c:v>70.870999999999995</c:v>
                </c:pt>
                <c:pt idx="27">
                  <c:v>73.444999999999993</c:v>
                </c:pt>
                <c:pt idx="28">
                  <c:v>75.427000000000007</c:v>
                </c:pt>
                <c:pt idx="29">
                  <c:v>79.099000000000004</c:v>
                </c:pt>
                <c:pt idx="30">
                  <c:v>81.215000000000003</c:v>
                </c:pt>
                <c:pt idx="31">
                  <c:v>87.730999999999995</c:v>
                </c:pt>
                <c:pt idx="32">
                  <c:v>80.997</c:v>
                </c:pt>
                <c:pt idx="33">
                  <c:v>87.707999999999998</c:v>
                </c:pt>
                <c:pt idx="34">
                  <c:v>100.7</c:v>
                </c:pt>
                <c:pt idx="35">
                  <c:v>107.02</c:v>
                </c:pt>
                <c:pt idx="36">
                  <c:v>113.58</c:v>
                </c:pt>
                <c:pt idx="37">
                  <c:v>107.42</c:v>
                </c:pt>
                <c:pt idx="38">
                  <c:v>110.56</c:v>
                </c:pt>
                <c:pt idx="39">
                  <c:v>110.05</c:v>
                </c:pt>
                <c:pt idx="40">
                  <c:v>110.89</c:v>
                </c:pt>
                <c:pt idx="41">
                  <c:v>110.91</c:v>
                </c:pt>
                <c:pt idx="42">
                  <c:v>109.75</c:v>
                </c:pt>
                <c:pt idx="43">
                  <c:v>111.39</c:v>
                </c:pt>
                <c:pt idx="44">
                  <c:v>107.17</c:v>
                </c:pt>
                <c:pt idx="45">
                  <c:v>110.51</c:v>
                </c:pt>
                <c:pt idx="46">
                  <c:v>110.73</c:v>
                </c:pt>
                <c:pt idx="47">
                  <c:v>110.73</c:v>
                </c:pt>
              </c:numCache>
            </c:numRef>
          </c:val>
          <c:extLst>
            <c:ext xmlns:c16="http://schemas.microsoft.com/office/drawing/2014/chart" uri="{C3380CC4-5D6E-409C-BE32-E72D297353CC}">
              <c16:uniqueId val="{00000000-0F20-4439-9A07-49986999032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106.17</c:v>
                </c:pt>
                <c:pt idx="1">
                  <c:v>101.82</c:v>
                </c:pt>
                <c:pt idx="2">
                  <c:v>105.97</c:v>
                </c:pt>
                <c:pt idx="3">
                  <c:v>105.65</c:v>
                </c:pt>
                <c:pt idx="4">
                  <c:v>101.76</c:v>
                </c:pt>
                <c:pt idx="5">
                  <c:v>102.85</c:v>
                </c:pt>
                <c:pt idx="6">
                  <c:v>103.88</c:v>
                </c:pt>
                <c:pt idx="7">
                  <c:v>100.68</c:v>
                </c:pt>
                <c:pt idx="8">
                  <c:v>104.97</c:v>
                </c:pt>
                <c:pt idx="9">
                  <c:v>105.7</c:v>
                </c:pt>
                <c:pt idx="10">
                  <c:v>104.13</c:v>
                </c:pt>
                <c:pt idx="11">
                  <c:v>103.33</c:v>
                </c:pt>
                <c:pt idx="12">
                  <c:v>97.74</c:v>
                </c:pt>
                <c:pt idx="13">
                  <c:v>102.25</c:v>
                </c:pt>
                <c:pt idx="14">
                  <c:v>96.376000000000005</c:v>
                </c:pt>
                <c:pt idx="15">
                  <c:v>89.716999999999999</c:v>
                </c:pt>
                <c:pt idx="16">
                  <c:v>86.808999999999997</c:v>
                </c:pt>
                <c:pt idx="17">
                  <c:v>83.695999999999998</c:v>
                </c:pt>
                <c:pt idx="18">
                  <c:v>85.293000000000006</c:v>
                </c:pt>
                <c:pt idx="19">
                  <c:v>83.870999999999995</c:v>
                </c:pt>
                <c:pt idx="20">
                  <c:v>82.79</c:v>
                </c:pt>
                <c:pt idx="21">
                  <c:v>77.406000000000006</c:v>
                </c:pt>
                <c:pt idx="22">
                  <c:v>72.885999999999996</c:v>
                </c:pt>
                <c:pt idx="23">
                  <c:v>73.545000000000002</c:v>
                </c:pt>
                <c:pt idx="24">
                  <c:v>73.046999999999997</c:v>
                </c:pt>
                <c:pt idx="25">
                  <c:v>73.16</c:v>
                </c:pt>
                <c:pt idx="26">
                  <c:v>70.781999999999996</c:v>
                </c:pt>
                <c:pt idx="27">
                  <c:v>74.375</c:v>
                </c:pt>
                <c:pt idx="28">
                  <c:v>76.983000000000004</c:v>
                </c:pt>
                <c:pt idx="29">
                  <c:v>78.497</c:v>
                </c:pt>
                <c:pt idx="30">
                  <c:v>81.781999999999996</c:v>
                </c:pt>
                <c:pt idx="31">
                  <c:v>86.382999999999996</c:v>
                </c:pt>
                <c:pt idx="32">
                  <c:v>79.751000000000005</c:v>
                </c:pt>
                <c:pt idx="33">
                  <c:v>87.564999999999998</c:v>
                </c:pt>
                <c:pt idx="34">
                  <c:v>100.27</c:v>
                </c:pt>
                <c:pt idx="35">
                  <c:v>107.84</c:v>
                </c:pt>
                <c:pt idx="36">
                  <c:v>113.96</c:v>
                </c:pt>
                <c:pt idx="37">
                  <c:v>107.83</c:v>
                </c:pt>
                <c:pt idx="38">
                  <c:v>109.73</c:v>
                </c:pt>
                <c:pt idx="39">
                  <c:v>111.65</c:v>
                </c:pt>
                <c:pt idx="40">
                  <c:v>110.61</c:v>
                </c:pt>
                <c:pt idx="41">
                  <c:v>110.62</c:v>
                </c:pt>
                <c:pt idx="42">
                  <c:v>108.9</c:v>
                </c:pt>
                <c:pt idx="43">
                  <c:v>110.72</c:v>
                </c:pt>
                <c:pt idx="44">
                  <c:v>107.96</c:v>
                </c:pt>
                <c:pt idx="45">
                  <c:v>111.03</c:v>
                </c:pt>
                <c:pt idx="46">
                  <c:v>110.29</c:v>
                </c:pt>
                <c:pt idx="47">
                  <c:v>111.34</c:v>
                </c:pt>
              </c:numCache>
            </c:numRef>
          </c:val>
          <c:extLst>
            <c:ext xmlns:c16="http://schemas.microsoft.com/office/drawing/2014/chart" uri="{C3380CC4-5D6E-409C-BE32-E72D297353CC}">
              <c16:uniqueId val="{00000001-0F20-4439-9A07-49986999032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500.47</c:v>
                </c:pt>
                <c:pt idx="1">
                  <c:v>488.17</c:v>
                </c:pt>
                <c:pt idx="2">
                  <c:v>487.19</c:v>
                </c:pt>
                <c:pt idx="3">
                  <c:v>491.71</c:v>
                </c:pt>
                <c:pt idx="4">
                  <c:v>488.48</c:v>
                </c:pt>
                <c:pt idx="5">
                  <c:v>500.92</c:v>
                </c:pt>
                <c:pt idx="6">
                  <c:v>503.92</c:v>
                </c:pt>
                <c:pt idx="7">
                  <c:v>509.29</c:v>
                </c:pt>
                <c:pt idx="8">
                  <c:v>514.17999999999995</c:v>
                </c:pt>
                <c:pt idx="9">
                  <c:v>517.87</c:v>
                </c:pt>
                <c:pt idx="10">
                  <c:v>524.12</c:v>
                </c:pt>
                <c:pt idx="11">
                  <c:v>513.46</c:v>
                </c:pt>
                <c:pt idx="12">
                  <c:v>478.35</c:v>
                </c:pt>
                <c:pt idx="13">
                  <c:v>468.72</c:v>
                </c:pt>
                <c:pt idx="14">
                  <c:v>433.39</c:v>
                </c:pt>
                <c:pt idx="15">
                  <c:v>383.28</c:v>
                </c:pt>
                <c:pt idx="16">
                  <c:v>364.73</c:v>
                </c:pt>
                <c:pt idx="17">
                  <c:v>352</c:v>
                </c:pt>
                <c:pt idx="18">
                  <c:v>357.06</c:v>
                </c:pt>
                <c:pt idx="19">
                  <c:v>345.43</c:v>
                </c:pt>
                <c:pt idx="20">
                  <c:v>329.77</c:v>
                </c:pt>
                <c:pt idx="21">
                  <c:v>325.74</c:v>
                </c:pt>
                <c:pt idx="22">
                  <c:v>326.29000000000002</c:v>
                </c:pt>
                <c:pt idx="23">
                  <c:v>333.19</c:v>
                </c:pt>
                <c:pt idx="24">
                  <c:v>345.66</c:v>
                </c:pt>
                <c:pt idx="25">
                  <c:v>326.62</c:v>
                </c:pt>
                <c:pt idx="26">
                  <c:v>332.02</c:v>
                </c:pt>
                <c:pt idx="27">
                  <c:v>354.65</c:v>
                </c:pt>
                <c:pt idx="28">
                  <c:v>356.03</c:v>
                </c:pt>
                <c:pt idx="29">
                  <c:v>376.18</c:v>
                </c:pt>
                <c:pt idx="30">
                  <c:v>389.01</c:v>
                </c:pt>
                <c:pt idx="31">
                  <c:v>409.04</c:v>
                </c:pt>
                <c:pt idx="32">
                  <c:v>403.53</c:v>
                </c:pt>
                <c:pt idx="33">
                  <c:v>428.44</c:v>
                </c:pt>
                <c:pt idx="34">
                  <c:v>499.54</c:v>
                </c:pt>
                <c:pt idx="35">
                  <c:v>543.5</c:v>
                </c:pt>
                <c:pt idx="36">
                  <c:v>596.05999999999995</c:v>
                </c:pt>
                <c:pt idx="37">
                  <c:v>576.42999999999995</c:v>
                </c:pt>
                <c:pt idx="38">
                  <c:v>574.48</c:v>
                </c:pt>
                <c:pt idx="39">
                  <c:v>577.58000000000004</c:v>
                </c:pt>
                <c:pt idx="40">
                  <c:v>571.07000000000005</c:v>
                </c:pt>
                <c:pt idx="41">
                  <c:v>575.58000000000004</c:v>
                </c:pt>
                <c:pt idx="42">
                  <c:v>566.24</c:v>
                </c:pt>
                <c:pt idx="43">
                  <c:v>565.91</c:v>
                </c:pt>
                <c:pt idx="44">
                  <c:v>547.38</c:v>
                </c:pt>
                <c:pt idx="45">
                  <c:v>550.29</c:v>
                </c:pt>
                <c:pt idx="46">
                  <c:v>539.1</c:v>
                </c:pt>
                <c:pt idx="47">
                  <c:v>525.79</c:v>
                </c:pt>
              </c:numCache>
            </c:numRef>
          </c:val>
          <c:extLst>
            <c:ext xmlns:c16="http://schemas.microsoft.com/office/drawing/2014/chart" uri="{C3380CC4-5D6E-409C-BE32-E72D297353CC}">
              <c16:uniqueId val="{00000002-0F20-4439-9A07-49986999032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342.81</c:v>
                </c:pt>
                <c:pt idx="1">
                  <c:v>342.81</c:v>
                </c:pt>
                <c:pt idx="2">
                  <c:v>342.81</c:v>
                </c:pt>
                <c:pt idx="3">
                  <c:v>342.81</c:v>
                </c:pt>
                <c:pt idx="4">
                  <c:v>342.81</c:v>
                </c:pt>
                <c:pt idx="5">
                  <c:v>342.81</c:v>
                </c:pt>
                <c:pt idx="6">
                  <c:v>347.59</c:v>
                </c:pt>
                <c:pt idx="7">
                  <c:v>343.74</c:v>
                </c:pt>
                <c:pt idx="8">
                  <c:v>356.36</c:v>
                </c:pt>
                <c:pt idx="9">
                  <c:v>359.03</c:v>
                </c:pt>
                <c:pt idx="10">
                  <c:v>365.96</c:v>
                </c:pt>
                <c:pt idx="11">
                  <c:v>347.89</c:v>
                </c:pt>
                <c:pt idx="12">
                  <c:v>334.24</c:v>
                </c:pt>
                <c:pt idx="13">
                  <c:v>318.97000000000003</c:v>
                </c:pt>
                <c:pt idx="14">
                  <c:v>301.95</c:v>
                </c:pt>
                <c:pt idx="15">
                  <c:v>264.33999999999997</c:v>
                </c:pt>
                <c:pt idx="16">
                  <c:v>242.87</c:v>
                </c:pt>
                <c:pt idx="17">
                  <c:v>238.11</c:v>
                </c:pt>
                <c:pt idx="18">
                  <c:v>237.57</c:v>
                </c:pt>
                <c:pt idx="19">
                  <c:v>231.51</c:v>
                </c:pt>
                <c:pt idx="20">
                  <c:v>226.36</c:v>
                </c:pt>
                <c:pt idx="21">
                  <c:v>211.85</c:v>
                </c:pt>
                <c:pt idx="22">
                  <c:v>202.13</c:v>
                </c:pt>
                <c:pt idx="23">
                  <c:v>206.83</c:v>
                </c:pt>
                <c:pt idx="24">
                  <c:v>211.55</c:v>
                </c:pt>
                <c:pt idx="25">
                  <c:v>185.09</c:v>
                </c:pt>
                <c:pt idx="26">
                  <c:v>194.54</c:v>
                </c:pt>
                <c:pt idx="27">
                  <c:v>201.12</c:v>
                </c:pt>
                <c:pt idx="28">
                  <c:v>216.2</c:v>
                </c:pt>
                <c:pt idx="29">
                  <c:v>218.56</c:v>
                </c:pt>
                <c:pt idx="30">
                  <c:v>232.61</c:v>
                </c:pt>
                <c:pt idx="31">
                  <c:v>246.83</c:v>
                </c:pt>
                <c:pt idx="32">
                  <c:v>240.59</c:v>
                </c:pt>
                <c:pt idx="33">
                  <c:v>267.08999999999997</c:v>
                </c:pt>
                <c:pt idx="34">
                  <c:v>301.13</c:v>
                </c:pt>
                <c:pt idx="35">
                  <c:v>361.98</c:v>
                </c:pt>
                <c:pt idx="36">
                  <c:v>390.88</c:v>
                </c:pt>
                <c:pt idx="37">
                  <c:v>379.65</c:v>
                </c:pt>
                <c:pt idx="38">
                  <c:v>385.91</c:v>
                </c:pt>
                <c:pt idx="39">
                  <c:v>386.9</c:v>
                </c:pt>
                <c:pt idx="40">
                  <c:v>389.99</c:v>
                </c:pt>
                <c:pt idx="41">
                  <c:v>396.72</c:v>
                </c:pt>
                <c:pt idx="42">
                  <c:v>398.3</c:v>
                </c:pt>
                <c:pt idx="43">
                  <c:v>399.51</c:v>
                </c:pt>
                <c:pt idx="44">
                  <c:v>395.87</c:v>
                </c:pt>
                <c:pt idx="45">
                  <c:v>407.92</c:v>
                </c:pt>
                <c:pt idx="46">
                  <c:v>399.26</c:v>
                </c:pt>
                <c:pt idx="47">
                  <c:v>404.16</c:v>
                </c:pt>
              </c:numCache>
            </c:numRef>
          </c:val>
          <c:extLst>
            <c:ext xmlns:c16="http://schemas.microsoft.com/office/drawing/2014/chart" uri="{C3380CC4-5D6E-409C-BE32-E72D297353CC}">
              <c16:uniqueId val="{00000003-0F20-4439-9A07-49986999032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6597.2539999999999</c:v>
                </c:pt>
                <c:pt idx="1">
                  <c:v>6504.2839999999997</c:v>
                </c:pt>
                <c:pt idx="2">
                  <c:v>6444.4639999999999</c:v>
                </c:pt>
                <c:pt idx="3">
                  <c:v>6284.59</c:v>
                </c:pt>
                <c:pt idx="4">
                  <c:v>6348.3339999999998</c:v>
                </c:pt>
                <c:pt idx="5">
                  <c:v>6291.5680000000002</c:v>
                </c:pt>
                <c:pt idx="6">
                  <c:v>6254.442</c:v>
                </c:pt>
                <c:pt idx="7">
                  <c:v>6278.5739999999996</c:v>
                </c:pt>
                <c:pt idx="8">
                  <c:v>6236.2929999999997</c:v>
                </c:pt>
                <c:pt idx="9">
                  <c:v>6356.7349999999997</c:v>
                </c:pt>
                <c:pt idx="10">
                  <c:v>6422.3209999999999</c:v>
                </c:pt>
                <c:pt idx="11">
                  <c:v>6456.866</c:v>
                </c:pt>
                <c:pt idx="12">
                  <c:v>6503.08</c:v>
                </c:pt>
                <c:pt idx="13">
                  <c:v>6433.1279999999997</c:v>
                </c:pt>
                <c:pt idx="14">
                  <c:v>6876.14</c:v>
                </c:pt>
                <c:pt idx="15">
                  <c:v>7020.5129999999999</c:v>
                </c:pt>
                <c:pt idx="16">
                  <c:v>7292.01</c:v>
                </c:pt>
                <c:pt idx="17">
                  <c:v>7465.232</c:v>
                </c:pt>
                <c:pt idx="18">
                  <c:v>7613.1819999999998</c:v>
                </c:pt>
                <c:pt idx="19">
                  <c:v>7651.98</c:v>
                </c:pt>
                <c:pt idx="20">
                  <c:v>7680.4750000000004</c:v>
                </c:pt>
                <c:pt idx="21">
                  <c:v>7755.7370000000001</c:v>
                </c:pt>
                <c:pt idx="22">
                  <c:v>7798.0709999999999</c:v>
                </c:pt>
                <c:pt idx="23">
                  <c:v>7909.8040000000001</c:v>
                </c:pt>
                <c:pt idx="24">
                  <c:v>7843.4849999999997</c:v>
                </c:pt>
                <c:pt idx="25">
                  <c:v>7737.23</c:v>
                </c:pt>
                <c:pt idx="26">
                  <c:v>7722.69</c:v>
                </c:pt>
                <c:pt idx="27">
                  <c:v>7720.72</c:v>
                </c:pt>
                <c:pt idx="28">
                  <c:v>7940.5240000000003</c:v>
                </c:pt>
                <c:pt idx="29">
                  <c:v>7897.3609999999999</c:v>
                </c:pt>
                <c:pt idx="30">
                  <c:v>7908.4340000000002</c:v>
                </c:pt>
                <c:pt idx="31">
                  <c:v>7887.7290000000003</c:v>
                </c:pt>
                <c:pt idx="32">
                  <c:v>7807.1750000000002</c:v>
                </c:pt>
                <c:pt idx="33">
                  <c:v>7547.0829999999996</c:v>
                </c:pt>
                <c:pt idx="34">
                  <c:v>7386.2190000000001</c:v>
                </c:pt>
                <c:pt idx="35">
                  <c:v>7317.652</c:v>
                </c:pt>
                <c:pt idx="36">
                  <c:v>7296.1149999999998</c:v>
                </c:pt>
                <c:pt idx="37">
                  <c:v>7602.1480000000001</c:v>
                </c:pt>
                <c:pt idx="38">
                  <c:v>7665.6940000000004</c:v>
                </c:pt>
                <c:pt idx="39">
                  <c:v>7642.3069999999998</c:v>
                </c:pt>
                <c:pt idx="40">
                  <c:v>7586.1859999999997</c:v>
                </c:pt>
                <c:pt idx="41">
                  <c:v>7577.7619999999997</c:v>
                </c:pt>
                <c:pt idx="42">
                  <c:v>7499.5169999999998</c:v>
                </c:pt>
                <c:pt idx="43">
                  <c:v>7523.3</c:v>
                </c:pt>
                <c:pt idx="44">
                  <c:v>7458.62</c:v>
                </c:pt>
                <c:pt idx="45">
                  <c:v>7221.9589999999998</c:v>
                </c:pt>
                <c:pt idx="46">
                  <c:v>7025.5910000000003</c:v>
                </c:pt>
                <c:pt idx="47">
                  <c:v>6990.2849999999999</c:v>
                </c:pt>
              </c:numCache>
            </c:numRef>
          </c:val>
          <c:smooth val="0"/>
          <c:extLst>
            <c:ext xmlns:c16="http://schemas.microsoft.com/office/drawing/2014/chart" uri="{C3380CC4-5D6E-409C-BE32-E72D297353CC}">
              <c16:uniqueId val="{00000000-C5D7-4EB8-8CDA-6886241CA47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6756.14581</c:v>
                </c:pt>
                <c:pt idx="1">
                  <c:v>6631.3404099999998</c:v>
                </c:pt>
                <c:pt idx="2">
                  <c:v>6535.6008199999997</c:v>
                </c:pt>
                <c:pt idx="3">
                  <c:v>6416.0186899999999</c:v>
                </c:pt>
                <c:pt idx="4">
                  <c:v>6330.3433800000003</c:v>
                </c:pt>
                <c:pt idx="5">
                  <c:v>6346.8246600000002</c:v>
                </c:pt>
                <c:pt idx="6">
                  <c:v>6345.9749000000002</c:v>
                </c:pt>
                <c:pt idx="7">
                  <c:v>6315.1798600000002</c:v>
                </c:pt>
                <c:pt idx="8">
                  <c:v>6343.5352300000004</c:v>
                </c:pt>
                <c:pt idx="9">
                  <c:v>6324.0879500000001</c:v>
                </c:pt>
                <c:pt idx="10">
                  <c:v>6362.16723</c:v>
                </c:pt>
                <c:pt idx="11">
                  <c:v>6379.5734400000001</c:v>
                </c:pt>
                <c:pt idx="12">
                  <c:v>6458.8200900000002</c:v>
                </c:pt>
                <c:pt idx="13">
                  <c:v>6564.6732599999996</c:v>
                </c:pt>
                <c:pt idx="14">
                  <c:v>6859.1403200000004</c:v>
                </c:pt>
                <c:pt idx="15">
                  <c:v>7029.7542800000001</c:v>
                </c:pt>
                <c:pt idx="16">
                  <c:v>7285.8906500000003</c:v>
                </c:pt>
                <c:pt idx="17">
                  <c:v>7458.86312</c:v>
                </c:pt>
                <c:pt idx="18">
                  <c:v>7645.2165400000004</c:v>
                </c:pt>
                <c:pt idx="19">
                  <c:v>7783.7732100000003</c:v>
                </c:pt>
                <c:pt idx="20">
                  <c:v>7861.5762299999997</c:v>
                </c:pt>
                <c:pt idx="21">
                  <c:v>7959.5421100000003</c:v>
                </c:pt>
                <c:pt idx="22">
                  <c:v>8047.9987700000001</c:v>
                </c:pt>
                <c:pt idx="23">
                  <c:v>8058.43516</c:v>
                </c:pt>
                <c:pt idx="24">
                  <c:v>8016.6760800000002</c:v>
                </c:pt>
                <c:pt idx="25">
                  <c:v>7973.2255699999996</c:v>
                </c:pt>
                <c:pt idx="26">
                  <c:v>7899.2963399999999</c:v>
                </c:pt>
                <c:pt idx="27">
                  <c:v>7928.7137400000001</c:v>
                </c:pt>
                <c:pt idx="28">
                  <c:v>8032.8824800000002</c:v>
                </c:pt>
                <c:pt idx="29">
                  <c:v>8025.2003599999998</c:v>
                </c:pt>
                <c:pt idx="30">
                  <c:v>8023.5218000000004</c:v>
                </c:pt>
                <c:pt idx="31">
                  <c:v>7981.0069899999999</c:v>
                </c:pt>
                <c:pt idx="32">
                  <c:v>7862.0758299999998</c:v>
                </c:pt>
                <c:pt idx="33">
                  <c:v>7753.6851200000001</c:v>
                </c:pt>
                <c:pt idx="34">
                  <c:v>7542.1828100000002</c:v>
                </c:pt>
                <c:pt idx="35">
                  <c:v>7293.8789999999999</c:v>
                </c:pt>
                <c:pt idx="36">
                  <c:v>7237.3456900000001</c:v>
                </c:pt>
                <c:pt idx="37">
                  <c:v>7537.1490599999997</c:v>
                </c:pt>
                <c:pt idx="38">
                  <c:v>7621.3138300000001</c:v>
                </c:pt>
                <c:pt idx="39">
                  <c:v>7611.8064400000003</c:v>
                </c:pt>
                <c:pt idx="40">
                  <c:v>7569.3557000000001</c:v>
                </c:pt>
                <c:pt idx="41">
                  <c:v>7561.0482099999999</c:v>
                </c:pt>
                <c:pt idx="42">
                  <c:v>7552.9230799999996</c:v>
                </c:pt>
                <c:pt idx="43">
                  <c:v>7500.5355799999998</c:v>
                </c:pt>
                <c:pt idx="44">
                  <c:v>7391.3380100000004</c:v>
                </c:pt>
                <c:pt idx="45">
                  <c:v>7167.5567300000002</c:v>
                </c:pt>
                <c:pt idx="46">
                  <c:v>6991.3220700000002</c:v>
                </c:pt>
                <c:pt idx="47">
                  <c:v>6827.76667</c:v>
                </c:pt>
              </c:numCache>
            </c:numRef>
          </c:val>
          <c:smooth val="0"/>
          <c:extLst>
            <c:ext xmlns:c16="http://schemas.microsoft.com/office/drawing/2014/chart" uri="{C3380CC4-5D6E-409C-BE32-E72D297353CC}">
              <c16:uniqueId val="{00000001-C5D7-4EB8-8CDA-6886241CA47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24</c:v>
                </c:pt>
                <c:pt idx="1">
                  <c:v>SAB 25</c:v>
                </c:pt>
                <c:pt idx="2">
                  <c:v>DOM 26</c:v>
                </c:pt>
                <c:pt idx="3">
                  <c:v>LUN 27</c:v>
                </c:pt>
                <c:pt idx="4">
                  <c:v>MAR 28</c:v>
                </c:pt>
                <c:pt idx="5">
                  <c:v>MIE 29</c:v>
                </c:pt>
                <c:pt idx="6">
                  <c:v>JUE 30</c:v>
                </c:pt>
                <c:pt idx="7">
                  <c:v>VIE 31</c:v>
                </c:pt>
              </c:strCache>
            </c:strRef>
          </c:cat>
          <c:val>
            <c:numRef>
              <c:f>COSTO_OPE_EJEC!$C$8:$C$15</c:f>
              <c:numCache>
                <c:formatCode>#,##0.0</c:formatCode>
                <c:ptCount val="8"/>
                <c:pt idx="0">
                  <c:v>5340061.9378699996</c:v>
                </c:pt>
                <c:pt idx="1">
                  <c:v>4653529.3625999996</c:v>
                </c:pt>
                <c:pt idx="2">
                  <c:v>4429996.0057300003</c:v>
                </c:pt>
                <c:pt idx="3">
                  <c:v>5293803.4527099999</c:v>
                </c:pt>
                <c:pt idx="4">
                  <c:v>5511143.0615499998</c:v>
                </c:pt>
                <c:pt idx="5">
                  <c:v>5147622.8035599999</c:v>
                </c:pt>
                <c:pt idx="6">
                  <c:v>4641329.2060900005</c:v>
                </c:pt>
                <c:pt idx="7">
                  <c:v>4885919.9912999999</c:v>
                </c:pt>
              </c:numCache>
            </c:numRef>
          </c:val>
          <c:extLst>
            <c:ext xmlns:c16="http://schemas.microsoft.com/office/drawing/2014/chart" uri="{C3380CC4-5D6E-409C-BE32-E72D297353CC}">
              <c16:uniqueId val="{00000000-3CD3-41C6-97AC-A2C36A62C15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-8.2844155176930556E-2</c:v>
                </c:pt>
                <c:pt idx="1">
                  <c:v>-9.6033330659124769E-2</c:v>
                </c:pt>
                <c:pt idx="2">
                  <c:v>0.12434934023956726</c:v>
                </c:pt>
                <c:pt idx="3">
                  <c:v>-8.4661846146793493E-2</c:v>
                </c:pt>
                <c:pt idx="4">
                  <c:v>-3.2015847943205875E-2</c:v>
                </c:pt>
                <c:pt idx="5">
                  <c:v>-4.5217233504688904E-2</c:v>
                </c:pt>
                <c:pt idx="6">
                  <c:v>-0.12569735708663349</c:v>
                </c:pt>
                <c:pt idx="7">
                  <c:v>-6.3167034951686032E-2</c:v>
                </c:pt>
              </c:numCache>
            </c:numRef>
          </c:cat>
          <c:val>
            <c:numRef>
              <c:f>COSTO_OPE_EJEC!$D$8:$D$15</c:f>
              <c:numCache>
                <c:formatCode>#,##0.0</c:formatCode>
                <c:ptCount val="8"/>
                <c:pt idx="0">
                  <c:v>5822414.9886982003</c:v>
                </c:pt>
                <c:pt idx="1">
                  <c:v>5147899.2759689996</c:v>
                </c:pt>
                <c:pt idx="2">
                  <c:v>3940053.0130484998</c:v>
                </c:pt>
                <c:pt idx="3">
                  <c:v>5783440.1750055002</c:v>
                </c:pt>
                <c:pt idx="4">
                  <c:v>5693422.8208590001</c:v>
                </c:pt>
                <c:pt idx="5">
                  <c:v>5391407.3276115004</c:v>
                </c:pt>
                <c:pt idx="6">
                  <c:v>5308607.0866994997</c:v>
                </c:pt>
                <c:pt idx="7">
                  <c:v>5215358.7390555004</c:v>
                </c:pt>
              </c:numCache>
            </c:numRef>
          </c:val>
          <c:extLst>
            <c:ext xmlns:c16="http://schemas.microsoft.com/office/drawing/2014/chart" uri="{C3380CC4-5D6E-409C-BE32-E72D297353CC}">
              <c16:uniqueId val="{00000001-3CD3-41C6-97AC-A2C36A62C15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C20" sqref="C20"/>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27</v>
      </c>
      <c r="I8" s="6" t="s">
        <v>28</v>
      </c>
      <c r="J8" s="4"/>
      <c r="K8" s="4" t="s">
        <v>21</v>
      </c>
      <c r="L8" s="4">
        <v>138</v>
      </c>
    </row>
    <row r="9" spans="1:12" x14ac:dyDescent="0.25">
      <c r="A9" s="1"/>
      <c r="B9" s="4" t="s">
        <v>22</v>
      </c>
      <c r="C9" s="5" t="s">
        <v>29</v>
      </c>
      <c r="D9" s="5" t="s">
        <v>30</v>
      </c>
      <c r="E9" s="5" t="s">
        <v>31</v>
      </c>
      <c r="F9" s="5" t="s">
        <v>32</v>
      </c>
      <c r="G9" s="4" t="s">
        <v>33</v>
      </c>
      <c r="H9" s="4" t="s">
        <v>34</v>
      </c>
      <c r="I9" s="6" t="s">
        <v>35</v>
      </c>
      <c r="J9" s="4"/>
      <c r="K9" s="4" t="s">
        <v>21</v>
      </c>
      <c r="L9" s="4">
        <v>6.6</v>
      </c>
    </row>
    <row r="10" spans="1:12" x14ac:dyDescent="0.25">
      <c r="A10" s="1"/>
      <c r="B10" s="4" t="s">
        <v>22</v>
      </c>
      <c r="C10" s="5" t="s">
        <v>36</v>
      </c>
      <c r="D10" s="5" t="s">
        <v>37</v>
      </c>
      <c r="E10" s="5" t="s">
        <v>38</v>
      </c>
      <c r="F10" s="5" t="s">
        <v>39</v>
      </c>
      <c r="G10" s="4" t="s">
        <v>40</v>
      </c>
      <c r="H10" s="4" t="s">
        <v>41</v>
      </c>
      <c r="I10" s="6" t="s">
        <v>42</v>
      </c>
      <c r="J10" s="4"/>
      <c r="K10" s="4" t="s">
        <v>21</v>
      </c>
      <c r="L10" s="4">
        <v>20</v>
      </c>
    </row>
    <row r="11" spans="1:12" x14ac:dyDescent="0.25">
      <c r="A11" s="1"/>
      <c r="B11" s="4" t="s">
        <v>22</v>
      </c>
      <c r="C11" s="5" t="s">
        <v>43</v>
      </c>
      <c r="D11" s="5" t="s">
        <v>44</v>
      </c>
      <c r="E11" s="5" t="s">
        <v>45</v>
      </c>
      <c r="F11" s="5" t="s">
        <v>46</v>
      </c>
      <c r="G11" s="4" t="s">
        <v>47</v>
      </c>
      <c r="H11" s="4" t="s">
        <v>48</v>
      </c>
      <c r="I11" s="6" t="s">
        <v>49</v>
      </c>
      <c r="J11" s="4"/>
      <c r="K11" s="4" t="s">
        <v>21</v>
      </c>
      <c r="L11" s="4">
        <v>0.69</v>
      </c>
    </row>
    <row r="12" spans="1:12" x14ac:dyDescent="0.25">
      <c r="A12" s="1"/>
      <c r="B12" s="4" t="s">
        <v>13</v>
      </c>
      <c r="C12" s="5" t="s">
        <v>50</v>
      </c>
      <c r="D12" s="5" t="s">
        <v>51</v>
      </c>
      <c r="E12" s="5" t="s">
        <v>25</v>
      </c>
      <c r="F12" s="5" t="s">
        <v>52</v>
      </c>
      <c r="G12" s="4" t="s">
        <v>53</v>
      </c>
      <c r="H12" s="4" t="s">
        <v>54</v>
      </c>
      <c r="I12" s="6" t="s">
        <v>55</v>
      </c>
      <c r="J12" s="4"/>
      <c r="K12" s="4" t="s">
        <v>21</v>
      </c>
      <c r="L12" s="4"/>
    </row>
    <row r="13" spans="1:12" x14ac:dyDescent="0.25">
      <c r="A13" s="1"/>
      <c r="B13" s="4" t="s">
        <v>22</v>
      </c>
      <c r="C13" s="5" t="s">
        <v>50</v>
      </c>
      <c r="D13" s="5" t="s">
        <v>56</v>
      </c>
      <c r="E13" s="5" t="s">
        <v>57</v>
      </c>
      <c r="F13" s="5" t="s">
        <v>58</v>
      </c>
      <c r="G13" s="4" t="s">
        <v>59</v>
      </c>
      <c r="H13" s="4" t="s">
        <v>19</v>
      </c>
      <c r="I13" s="6" t="s">
        <v>60</v>
      </c>
      <c r="J13" s="4"/>
      <c r="K13" s="4" t="s">
        <v>21</v>
      </c>
      <c r="L13" s="4">
        <v>0</v>
      </c>
    </row>
    <row r="14" spans="1:12" x14ac:dyDescent="0.25">
      <c r="A14" s="1"/>
      <c r="B14" s="4" t="s">
        <v>22</v>
      </c>
      <c r="C14" s="5" t="s">
        <v>61</v>
      </c>
      <c r="D14" s="5" t="s">
        <v>62</v>
      </c>
      <c r="E14" s="5" t="s">
        <v>25</v>
      </c>
      <c r="F14" s="5" t="s">
        <v>63</v>
      </c>
      <c r="G14" s="4" t="s">
        <v>64</v>
      </c>
      <c r="H14" s="4" t="s">
        <v>64</v>
      </c>
      <c r="I14" s="6" t="s">
        <v>65</v>
      </c>
      <c r="J14" s="4"/>
      <c r="K14" s="4" t="s">
        <v>21</v>
      </c>
      <c r="L14"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66</v>
      </c>
      <c r="C5" s="195"/>
      <c r="D5" s="195"/>
      <c r="E5" s="195"/>
      <c r="F5" s="195"/>
      <c r="G5" s="195"/>
      <c r="H5" s="195"/>
      <c r="I5" s="195"/>
    </row>
    <row r="6" spans="1:9" ht="39.950000000000003" customHeight="1" x14ac:dyDescent="0.25">
      <c r="A6" s="1"/>
      <c r="B6" s="7" t="s">
        <v>67</v>
      </c>
      <c r="C6" s="3" t="s">
        <v>68</v>
      </c>
      <c r="D6" s="3" t="s">
        <v>69</v>
      </c>
      <c r="E6" s="7" t="s">
        <v>3</v>
      </c>
      <c r="F6" s="7" t="s">
        <v>4</v>
      </c>
      <c r="G6" s="7" t="s">
        <v>70</v>
      </c>
      <c r="H6" s="7" t="s">
        <v>6</v>
      </c>
      <c r="I6" s="7" t="s">
        <v>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5"/>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71</v>
      </c>
      <c r="C5" s="1"/>
      <c r="D5" s="1"/>
      <c r="E5" s="1"/>
      <c r="F5" s="1"/>
      <c r="G5" s="1"/>
      <c r="H5" s="1"/>
      <c r="I5" s="1"/>
      <c r="J5" s="1"/>
      <c r="K5" s="1"/>
      <c r="L5" s="1"/>
      <c r="M5" s="1"/>
      <c r="N5" s="1"/>
    </row>
    <row r="6" spans="1:14" ht="20.100000000000001" customHeight="1" x14ac:dyDescent="0.25">
      <c r="A6" s="1"/>
      <c r="B6" s="7" t="s">
        <v>72</v>
      </c>
      <c r="C6" s="7" t="s">
        <v>73</v>
      </c>
      <c r="D6" s="7" t="s">
        <v>74</v>
      </c>
      <c r="E6" s="7" t="s">
        <v>75</v>
      </c>
      <c r="F6" s="7" t="s">
        <v>76</v>
      </c>
      <c r="G6" s="7" t="s">
        <v>77</v>
      </c>
      <c r="H6" s="7" t="s">
        <v>78</v>
      </c>
      <c r="I6" s="7" t="s">
        <v>79</v>
      </c>
      <c r="J6" s="7" t="s">
        <v>80</v>
      </c>
      <c r="K6" s="7" t="s">
        <v>81</v>
      </c>
      <c r="L6" s="7" t="s">
        <v>82</v>
      </c>
      <c r="M6" s="7" t="s">
        <v>83</v>
      </c>
      <c r="N6" s="7" t="s">
        <v>84</v>
      </c>
    </row>
    <row r="7" spans="1:14" x14ac:dyDescent="0.25">
      <c r="A7" s="1"/>
      <c r="B7" s="5" t="s">
        <v>85</v>
      </c>
      <c r="C7" s="5" t="s">
        <v>86</v>
      </c>
      <c r="D7" s="5" t="s">
        <v>87</v>
      </c>
      <c r="E7" s="4" t="s">
        <v>88</v>
      </c>
      <c r="F7" s="4" t="s">
        <v>89</v>
      </c>
      <c r="G7" s="6" t="s">
        <v>90</v>
      </c>
      <c r="H7" s="8">
        <v>0</v>
      </c>
      <c r="I7" s="5" t="s">
        <v>91</v>
      </c>
      <c r="J7" s="5" t="s">
        <v>92</v>
      </c>
      <c r="K7" s="5" t="s">
        <v>93</v>
      </c>
      <c r="L7" s="5" t="s">
        <v>94</v>
      </c>
      <c r="M7" s="8">
        <v>13652</v>
      </c>
      <c r="N7" s="5" t="s">
        <v>95</v>
      </c>
    </row>
    <row r="8" spans="1:14" ht="38.25" x14ac:dyDescent="0.25">
      <c r="A8" s="1"/>
      <c r="B8" s="5" t="s">
        <v>85</v>
      </c>
      <c r="C8" s="5" t="s">
        <v>96</v>
      </c>
      <c r="D8" s="5" t="s">
        <v>97</v>
      </c>
      <c r="E8" s="4" t="s">
        <v>98</v>
      </c>
      <c r="F8" s="4" t="s">
        <v>99</v>
      </c>
      <c r="G8" s="6" t="s">
        <v>100</v>
      </c>
      <c r="H8" s="8">
        <v>0</v>
      </c>
      <c r="I8" s="5" t="s">
        <v>91</v>
      </c>
      <c r="J8" s="5" t="s">
        <v>92</v>
      </c>
      <c r="K8" s="5" t="s">
        <v>93</v>
      </c>
      <c r="L8" s="5" t="s">
        <v>101</v>
      </c>
      <c r="M8" s="8">
        <v>13854</v>
      </c>
      <c r="N8" s="5" t="s">
        <v>95</v>
      </c>
    </row>
    <row r="9" spans="1:14" ht="38.25" x14ac:dyDescent="0.25">
      <c r="A9" s="1"/>
      <c r="B9" s="5" t="s">
        <v>85</v>
      </c>
      <c r="C9" s="5" t="s">
        <v>102</v>
      </c>
      <c r="D9" s="5" t="s">
        <v>103</v>
      </c>
      <c r="E9" s="4" t="s">
        <v>98</v>
      </c>
      <c r="F9" s="4" t="s">
        <v>99</v>
      </c>
      <c r="G9" s="6" t="s">
        <v>104</v>
      </c>
      <c r="H9" s="8">
        <v>0</v>
      </c>
      <c r="I9" s="5" t="s">
        <v>91</v>
      </c>
      <c r="J9" s="5" t="s">
        <v>92</v>
      </c>
      <c r="K9" s="5" t="s">
        <v>93</v>
      </c>
      <c r="L9" s="5" t="s">
        <v>101</v>
      </c>
      <c r="M9" s="8">
        <v>13761</v>
      </c>
      <c r="N9" s="5" t="s">
        <v>95</v>
      </c>
    </row>
    <row r="10" spans="1:14" ht="25.5" x14ac:dyDescent="0.25">
      <c r="A10" s="1"/>
      <c r="B10" s="5" t="s">
        <v>85</v>
      </c>
      <c r="C10" s="5" t="s">
        <v>102</v>
      </c>
      <c r="D10" s="5" t="s">
        <v>105</v>
      </c>
      <c r="E10" s="4" t="s">
        <v>98</v>
      </c>
      <c r="F10" s="4" t="s">
        <v>99</v>
      </c>
      <c r="G10" s="6" t="s">
        <v>106</v>
      </c>
      <c r="H10" s="8">
        <v>0</v>
      </c>
      <c r="I10" s="5" t="s">
        <v>91</v>
      </c>
      <c r="J10" s="5" t="s">
        <v>92</v>
      </c>
      <c r="K10" s="5" t="s">
        <v>93</v>
      </c>
      <c r="L10" s="5" t="s">
        <v>101</v>
      </c>
      <c r="M10" s="8">
        <v>13758</v>
      </c>
      <c r="N10" s="5" t="s">
        <v>95</v>
      </c>
    </row>
    <row r="11" spans="1:14" x14ac:dyDescent="0.25">
      <c r="A11" s="1"/>
      <c r="B11" s="5" t="s">
        <v>85</v>
      </c>
      <c r="C11" s="5" t="s">
        <v>107</v>
      </c>
      <c r="D11" s="5" t="s">
        <v>108</v>
      </c>
      <c r="E11" s="4" t="s">
        <v>109</v>
      </c>
      <c r="F11" s="4" t="s">
        <v>110</v>
      </c>
      <c r="G11" s="6" t="s">
        <v>90</v>
      </c>
      <c r="H11" s="8">
        <v>0</v>
      </c>
      <c r="I11" s="5" t="s">
        <v>91</v>
      </c>
      <c r="J11" s="5" t="s">
        <v>92</v>
      </c>
      <c r="K11" s="5" t="s">
        <v>93</v>
      </c>
      <c r="L11" s="5" t="s">
        <v>94</v>
      </c>
      <c r="M11" s="8">
        <v>14961</v>
      </c>
      <c r="N11" s="5" t="s">
        <v>95</v>
      </c>
    </row>
    <row r="12" spans="1:14" ht="25.5" x14ac:dyDescent="0.25">
      <c r="A12" s="1"/>
      <c r="B12" s="5" t="s">
        <v>85</v>
      </c>
      <c r="C12" s="5" t="s">
        <v>111</v>
      </c>
      <c r="D12" s="5" t="s">
        <v>112</v>
      </c>
      <c r="E12" s="4" t="s">
        <v>98</v>
      </c>
      <c r="F12" s="4" t="s">
        <v>99</v>
      </c>
      <c r="G12" s="6" t="s">
        <v>113</v>
      </c>
      <c r="H12" s="8">
        <v>0</v>
      </c>
      <c r="I12" s="5" t="s">
        <v>91</v>
      </c>
      <c r="J12" s="5" t="s">
        <v>92</v>
      </c>
      <c r="K12" s="5" t="s">
        <v>93</v>
      </c>
      <c r="L12" s="5" t="s">
        <v>101</v>
      </c>
      <c r="M12" s="8">
        <v>13746</v>
      </c>
      <c r="N12" s="5" t="s">
        <v>95</v>
      </c>
    </row>
    <row r="13" spans="1:14" x14ac:dyDescent="0.25">
      <c r="A13" s="1"/>
      <c r="B13" s="5" t="s">
        <v>85</v>
      </c>
      <c r="C13" s="5" t="s">
        <v>111</v>
      </c>
      <c r="D13" s="5" t="s">
        <v>114</v>
      </c>
      <c r="E13" s="4" t="s">
        <v>98</v>
      </c>
      <c r="F13" s="4" t="s">
        <v>99</v>
      </c>
      <c r="G13" s="6" t="s">
        <v>115</v>
      </c>
      <c r="H13" s="8">
        <v>0</v>
      </c>
      <c r="I13" s="5" t="s">
        <v>91</v>
      </c>
      <c r="J13" s="5" t="s">
        <v>116</v>
      </c>
      <c r="K13" s="5" t="s">
        <v>93</v>
      </c>
      <c r="L13" s="5" t="s">
        <v>101</v>
      </c>
      <c r="M13" s="8">
        <v>13771</v>
      </c>
      <c r="N13" s="5" t="s">
        <v>95</v>
      </c>
    </row>
    <row r="14" spans="1:14" x14ac:dyDescent="0.25">
      <c r="A14" s="1"/>
      <c r="B14" s="5" t="s">
        <v>85</v>
      </c>
      <c r="C14" s="5" t="s">
        <v>117</v>
      </c>
      <c r="D14" s="5" t="s">
        <v>118</v>
      </c>
      <c r="E14" s="4" t="s">
        <v>119</v>
      </c>
      <c r="F14" s="4" t="s">
        <v>120</v>
      </c>
      <c r="G14" s="6" t="s">
        <v>90</v>
      </c>
      <c r="H14" s="8">
        <v>0</v>
      </c>
      <c r="I14" s="5" t="s">
        <v>91</v>
      </c>
      <c r="J14" s="5" t="s">
        <v>92</v>
      </c>
      <c r="K14" s="5" t="s">
        <v>93</v>
      </c>
      <c r="L14" s="5" t="s">
        <v>94</v>
      </c>
      <c r="M14" s="8">
        <v>13743</v>
      </c>
      <c r="N14" s="5" t="s">
        <v>95</v>
      </c>
    </row>
    <row r="15" spans="1:14" x14ac:dyDescent="0.25">
      <c r="A15" s="1"/>
      <c r="B15" s="5" t="s">
        <v>121</v>
      </c>
      <c r="C15" s="5" t="s">
        <v>122</v>
      </c>
      <c r="D15" s="5" t="s">
        <v>123</v>
      </c>
      <c r="E15" s="4" t="s">
        <v>98</v>
      </c>
      <c r="F15" s="4" t="s">
        <v>99</v>
      </c>
      <c r="G15" s="6" t="s">
        <v>124</v>
      </c>
      <c r="H15" s="8">
        <v>0.7</v>
      </c>
      <c r="I15" s="5" t="s">
        <v>91</v>
      </c>
      <c r="J15" s="5" t="s">
        <v>116</v>
      </c>
      <c r="K15" s="5" t="s">
        <v>93</v>
      </c>
      <c r="L15" s="5" t="s">
        <v>94</v>
      </c>
      <c r="M15" s="8">
        <v>13133</v>
      </c>
      <c r="N15" s="5" t="s">
        <v>125</v>
      </c>
    </row>
    <row r="16" spans="1:14" ht="25.5" x14ac:dyDescent="0.25">
      <c r="A16" s="1"/>
      <c r="B16" s="5" t="s">
        <v>14</v>
      </c>
      <c r="C16" s="5" t="s">
        <v>126</v>
      </c>
      <c r="D16" s="5" t="s">
        <v>127</v>
      </c>
      <c r="E16" s="4" t="s">
        <v>98</v>
      </c>
      <c r="F16" s="4" t="s">
        <v>99</v>
      </c>
      <c r="G16" s="6" t="s">
        <v>128</v>
      </c>
      <c r="H16" s="8">
        <v>0</v>
      </c>
      <c r="I16" s="5" t="s">
        <v>129</v>
      </c>
      <c r="J16" s="5" t="s">
        <v>92</v>
      </c>
      <c r="K16" s="5" t="s">
        <v>93</v>
      </c>
      <c r="L16" s="5" t="s">
        <v>101</v>
      </c>
      <c r="M16" s="8">
        <v>1336</v>
      </c>
      <c r="N16" s="5" t="s">
        <v>95</v>
      </c>
    </row>
    <row r="17" spans="1:14" x14ac:dyDescent="0.25">
      <c r="A17" s="1"/>
      <c r="B17" s="5" t="s">
        <v>130</v>
      </c>
      <c r="C17" s="5" t="s">
        <v>131</v>
      </c>
      <c r="D17" s="5" t="s">
        <v>46</v>
      </c>
      <c r="E17" s="4" t="s">
        <v>98</v>
      </c>
      <c r="F17" s="4" t="s">
        <v>99</v>
      </c>
      <c r="G17" s="6" t="s">
        <v>132</v>
      </c>
      <c r="H17" s="8">
        <v>15.3</v>
      </c>
      <c r="I17" s="5" t="s">
        <v>91</v>
      </c>
      <c r="J17" s="5" t="s">
        <v>116</v>
      </c>
      <c r="K17" s="5" t="s">
        <v>93</v>
      </c>
      <c r="L17" s="5" t="s">
        <v>94</v>
      </c>
      <c r="M17" s="8">
        <v>1198</v>
      </c>
      <c r="N17" s="5" t="s">
        <v>125</v>
      </c>
    </row>
    <row r="18" spans="1:14" x14ac:dyDescent="0.25">
      <c r="A18" s="1"/>
      <c r="B18" s="5" t="s">
        <v>130</v>
      </c>
      <c r="C18" s="5" t="s">
        <v>131</v>
      </c>
      <c r="D18" s="5" t="s">
        <v>123</v>
      </c>
      <c r="E18" s="4" t="s">
        <v>98</v>
      </c>
      <c r="F18" s="4" t="s">
        <v>99</v>
      </c>
      <c r="G18" s="6" t="s">
        <v>133</v>
      </c>
      <c r="H18" s="8">
        <v>5.0999999999999996</v>
      </c>
      <c r="I18" s="5" t="s">
        <v>91</v>
      </c>
      <c r="J18" s="5" t="s">
        <v>116</v>
      </c>
      <c r="K18" s="5" t="s">
        <v>93</v>
      </c>
      <c r="L18" s="5" t="s">
        <v>94</v>
      </c>
      <c r="M18" s="8">
        <v>118</v>
      </c>
      <c r="N18" s="5" t="s">
        <v>125</v>
      </c>
    </row>
    <row r="19" spans="1:14" x14ac:dyDescent="0.25">
      <c r="A19" s="1"/>
      <c r="B19" s="5" t="s">
        <v>130</v>
      </c>
      <c r="C19" s="5" t="s">
        <v>131</v>
      </c>
      <c r="D19" s="5" t="s">
        <v>134</v>
      </c>
      <c r="E19" s="4" t="s">
        <v>98</v>
      </c>
      <c r="F19" s="4" t="s">
        <v>99</v>
      </c>
      <c r="G19" s="6" t="s">
        <v>135</v>
      </c>
      <c r="H19" s="8">
        <v>5.0999999999999996</v>
      </c>
      <c r="I19" s="5" t="s">
        <v>91</v>
      </c>
      <c r="J19" s="5" t="s">
        <v>116</v>
      </c>
      <c r="K19" s="5" t="s">
        <v>93</v>
      </c>
      <c r="L19" s="5" t="s">
        <v>94</v>
      </c>
      <c r="M19" s="8">
        <v>119</v>
      </c>
      <c r="N19" s="5" t="s">
        <v>125</v>
      </c>
    </row>
    <row r="20" spans="1:14" x14ac:dyDescent="0.25">
      <c r="A20" s="1"/>
      <c r="B20" s="5" t="s">
        <v>130</v>
      </c>
      <c r="C20" s="5" t="s">
        <v>136</v>
      </c>
      <c r="D20" s="5" t="s">
        <v>46</v>
      </c>
      <c r="E20" s="4" t="s">
        <v>98</v>
      </c>
      <c r="F20" s="4" t="s">
        <v>99</v>
      </c>
      <c r="G20" s="6" t="s">
        <v>137</v>
      </c>
      <c r="H20" s="8">
        <v>25.2</v>
      </c>
      <c r="I20" s="5" t="s">
        <v>91</v>
      </c>
      <c r="J20" s="5" t="s">
        <v>116</v>
      </c>
      <c r="K20" s="5" t="s">
        <v>93</v>
      </c>
      <c r="L20" s="5" t="s">
        <v>94</v>
      </c>
      <c r="M20" s="8">
        <v>1214</v>
      </c>
      <c r="N20" s="5" t="s">
        <v>125</v>
      </c>
    </row>
    <row r="21" spans="1:14" ht="25.5" x14ac:dyDescent="0.25">
      <c r="A21" s="1"/>
      <c r="B21" s="5" t="s">
        <v>130</v>
      </c>
      <c r="C21" s="5" t="s">
        <v>138</v>
      </c>
      <c r="D21" s="5" t="s">
        <v>139</v>
      </c>
      <c r="E21" s="4" t="s">
        <v>98</v>
      </c>
      <c r="F21" s="4" t="s">
        <v>99</v>
      </c>
      <c r="G21" s="6" t="s">
        <v>140</v>
      </c>
      <c r="H21" s="8">
        <v>0</v>
      </c>
      <c r="I21" s="5" t="s">
        <v>91</v>
      </c>
      <c r="J21" s="5" t="s">
        <v>92</v>
      </c>
      <c r="K21" s="5" t="s">
        <v>93</v>
      </c>
      <c r="L21" s="5" t="s">
        <v>101</v>
      </c>
      <c r="M21" s="8">
        <v>11052</v>
      </c>
      <c r="N21" s="5" t="s">
        <v>95</v>
      </c>
    </row>
    <row r="22" spans="1:14" x14ac:dyDescent="0.25">
      <c r="A22" s="1"/>
      <c r="B22" s="5" t="s">
        <v>141</v>
      </c>
      <c r="C22" s="5" t="s">
        <v>142</v>
      </c>
      <c r="D22" s="5" t="s">
        <v>143</v>
      </c>
      <c r="E22" s="4" t="s">
        <v>98</v>
      </c>
      <c r="F22" s="4" t="s">
        <v>99</v>
      </c>
      <c r="G22" s="6" t="s">
        <v>144</v>
      </c>
      <c r="H22" s="8">
        <v>5.7320000000000002</v>
      </c>
      <c r="I22" s="5" t="s">
        <v>91</v>
      </c>
      <c r="J22" s="5" t="s">
        <v>116</v>
      </c>
      <c r="K22" s="5" t="s">
        <v>93</v>
      </c>
      <c r="L22" s="5" t="s">
        <v>145</v>
      </c>
      <c r="M22" s="8">
        <v>12780</v>
      </c>
      <c r="N22" s="5" t="s">
        <v>125</v>
      </c>
    </row>
    <row r="23" spans="1:14" x14ac:dyDescent="0.25">
      <c r="A23" s="1"/>
      <c r="B23" s="5" t="s">
        <v>141</v>
      </c>
      <c r="C23" s="5" t="s">
        <v>142</v>
      </c>
      <c r="D23" s="5" t="s">
        <v>146</v>
      </c>
      <c r="E23" s="4" t="s">
        <v>98</v>
      </c>
      <c r="F23" s="4" t="s">
        <v>99</v>
      </c>
      <c r="G23" s="6" t="s">
        <v>147</v>
      </c>
      <c r="H23" s="8">
        <v>0</v>
      </c>
      <c r="I23" s="5" t="s">
        <v>91</v>
      </c>
      <c r="J23" s="5" t="s">
        <v>116</v>
      </c>
      <c r="K23" s="5" t="s">
        <v>93</v>
      </c>
      <c r="L23" s="5" t="s">
        <v>145</v>
      </c>
      <c r="M23" s="8">
        <v>12592</v>
      </c>
      <c r="N23" s="5" t="s">
        <v>95</v>
      </c>
    </row>
    <row r="24" spans="1:14" ht="25.5" x14ac:dyDescent="0.25">
      <c r="A24" s="1"/>
      <c r="B24" s="5" t="s">
        <v>148</v>
      </c>
      <c r="C24" s="5" t="s">
        <v>149</v>
      </c>
      <c r="D24" s="5" t="s">
        <v>150</v>
      </c>
      <c r="E24" s="4" t="s">
        <v>98</v>
      </c>
      <c r="F24" s="4" t="s">
        <v>99</v>
      </c>
      <c r="G24" s="6" t="s">
        <v>151</v>
      </c>
      <c r="H24" s="8">
        <v>47</v>
      </c>
      <c r="I24" s="5" t="s">
        <v>91</v>
      </c>
      <c r="J24" s="5" t="s">
        <v>116</v>
      </c>
      <c r="K24" s="5" t="s">
        <v>93</v>
      </c>
      <c r="L24" s="5" t="s">
        <v>94</v>
      </c>
      <c r="M24" s="8">
        <v>14006</v>
      </c>
      <c r="N24" s="5" t="s">
        <v>125</v>
      </c>
    </row>
    <row r="25" spans="1:14" x14ac:dyDescent="0.25">
      <c r="A25" s="1"/>
      <c r="B25" s="5" t="s">
        <v>152</v>
      </c>
      <c r="C25" s="5" t="s">
        <v>153</v>
      </c>
      <c r="D25" s="5" t="s">
        <v>154</v>
      </c>
      <c r="E25" s="4" t="s">
        <v>155</v>
      </c>
      <c r="F25" s="4" t="s">
        <v>99</v>
      </c>
      <c r="G25" s="6" t="s">
        <v>156</v>
      </c>
      <c r="H25" s="8">
        <v>0</v>
      </c>
      <c r="I25" s="5" t="s">
        <v>129</v>
      </c>
      <c r="J25" s="5" t="s">
        <v>116</v>
      </c>
      <c r="K25" s="5" t="s">
        <v>93</v>
      </c>
      <c r="L25" s="5" t="s">
        <v>145</v>
      </c>
      <c r="M25" s="8">
        <v>16925</v>
      </c>
      <c r="N25" s="5" t="s">
        <v>125</v>
      </c>
    </row>
    <row r="26" spans="1:14" x14ac:dyDescent="0.25">
      <c r="A26" s="1"/>
      <c r="B26" s="5" t="s">
        <v>152</v>
      </c>
      <c r="C26" s="5" t="s">
        <v>157</v>
      </c>
      <c r="D26" s="5" t="s">
        <v>158</v>
      </c>
      <c r="E26" s="4" t="s">
        <v>159</v>
      </c>
      <c r="F26" s="4" t="s">
        <v>99</v>
      </c>
      <c r="G26" s="6" t="s">
        <v>160</v>
      </c>
      <c r="H26" s="8">
        <v>0</v>
      </c>
      <c r="I26" s="5" t="s">
        <v>129</v>
      </c>
      <c r="J26" s="5" t="s">
        <v>116</v>
      </c>
      <c r="K26" s="5" t="s">
        <v>93</v>
      </c>
      <c r="L26" s="5" t="s">
        <v>145</v>
      </c>
      <c r="M26" s="8">
        <v>13555</v>
      </c>
      <c r="N26" s="5" t="s">
        <v>125</v>
      </c>
    </row>
    <row r="27" spans="1:14" x14ac:dyDescent="0.25">
      <c r="A27" s="1"/>
      <c r="B27" s="5" t="s">
        <v>161</v>
      </c>
      <c r="C27" s="5" t="s">
        <v>162</v>
      </c>
      <c r="D27" s="5" t="s">
        <v>163</v>
      </c>
      <c r="E27" s="4" t="s">
        <v>98</v>
      </c>
      <c r="F27" s="4" t="s">
        <v>164</v>
      </c>
      <c r="G27" s="6" t="s">
        <v>165</v>
      </c>
      <c r="H27" s="8">
        <v>0</v>
      </c>
      <c r="I27" s="5" t="s">
        <v>91</v>
      </c>
      <c r="J27" s="5" t="s">
        <v>116</v>
      </c>
      <c r="K27" s="5" t="s">
        <v>93</v>
      </c>
      <c r="L27" s="5" t="s">
        <v>94</v>
      </c>
      <c r="M27" s="8">
        <v>11573</v>
      </c>
      <c r="N27" s="5" t="s">
        <v>95</v>
      </c>
    </row>
    <row r="28" spans="1:14" x14ac:dyDescent="0.25">
      <c r="A28" s="1"/>
      <c r="B28" s="5" t="s">
        <v>161</v>
      </c>
      <c r="C28" s="5" t="s">
        <v>166</v>
      </c>
      <c r="D28" s="5" t="s">
        <v>167</v>
      </c>
      <c r="E28" s="4" t="s">
        <v>98</v>
      </c>
      <c r="F28" s="4" t="s">
        <v>99</v>
      </c>
      <c r="G28" s="6" t="s">
        <v>168</v>
      </c>
      <c r="H28" s="8">
        <v>0</v>
      </c>
      <c r="I28" s="5" t="s">
        <v>91</v>
      </c>
      <c r="J28" s="5" t="s">
        <v>116</v>
      </c>
      <c r="K28" s="5" t="s">
        <v>93</v>
      </c>
      <c r="L28" s="5" t="s">
        <v>94</v>
      </c>
      <c r="M28" s="8">
        <v>12330</v>
      </c>
      <c r="N28" s="5" t="s">
        <v>95</v>
      </c>
    </row>
    <row r="29" spans="1:14" x14ac:dyDescent="0.25">
      <c r="A29" s="1"/>
      <c r="B29" s="5" t="s">
        <v>161</v>
      </c>
      <c r="C29" s="5" t="s">
        <v>166</v>
      </c>
      <c r="D29" s="5" t="s">
        <v>169</v>
      </c>
      <c r="E29" s="4" t="s">
        <v>98</v>
      </c>
      <c r="F29" s="4" t="s">
        <v>99</v>
      </c>
      <c r="G29" s="6" t="s">
        <v>170</v>
      </c>
      <c r="H29" s="8">
        <v>0</v>
      </c>
      <c r="I29" s="5" t="s">
        <v>91</v>
      </c>
      <c r="J29" s="5" t="s">
        <v>116</v>
      </c>
      <c r="K29" s="5" t="s">
        <v>93</v>
      </c>
      <c r="L29" s="5" t="s">
        <v>94</v>
      </c>
      <c r="M29" s="8">
        <v>12608</v>
      </c>
      <c r="N29" s="5" t="s">
        <v>95</v>
      </c>
    </row>
    <row r="30" spans="1:14" x14ac:dyDescent="0.25">
      <c r="A30" s="1"/>
      <c r="B30" s="5" t="s">
        <v>161</v>
      </c>
      <c r="C30" s="5" t="s">
        <v>166</v>
      </c>
      <c r="D30" s="5" t="s">
        <v>171</v>
      </c>
      <c r="E30" s="4" t="s">
        <v>98</v>
      </c>
      <c r="F30" s="4" t="s">
        <v>99</v>
      </c>
      <c r="G30" s="6" t="s">
        <v>172</v>
      </c>
      <c r="H30" s="8">
        <v>190</v>
      </c>
      <c r="I30" s="5" t="s">
        <v>91</v>
      </c>
      <c r="J30" s="5" t="s">
        <v>116</v>
      </c>
      <c r="K30" s="5" t="s">
        <v>93</v>
      </c>
      <c r="L30" s="5" t="s">
        <v>94</v>
      </c>
      <c r="M30" s="8">
        <v>12332</v>
      </c>
      <c r="N30" s="5" t="s">
        <v>125</v>
      </c>
    </row>
    <row r="31" spans="1:14" x14ac:dyDescent="0.25">
      <c r="A31" s="1"/>
      <c r="B31" s="5" t="s">
        <v>161</v>
      </c>
      <c r="C31" s="5" t="s">
        <v>96</v>
      </c>
      <c r="D31" s="5" t="s">
        <v>173</v>
      </c>
      <c r="E31" s="4" t="s">
        <v>98</v>
      </c>
      <c r="F31" s="4" t="s">
        <v>159</v>
      </c>
      <c r="G31" s="6" t="s">
        <v>174</v>
      </c>
      <c r="H31" s="8">
        <v>0</v>
      </c>
      <c r="I31" s="5" t="s">
        <v>91</v>
      </c>
      <c r="J31" s="5" t="s">
        <v>116</v>
      </c>
      <c r="K31" s="5" t="s">
        <v>93</v>
      </c>
      <c r="L31" s="5" t="s">
        <v>94</v>
      </c>
      <c r="M31" s="8">
        <v>11575</v>
      </c>
      <c r="N31" s="5" t="s">
        <v>95</v>
      </c>
    </row>
    <row r="32" spans="1:14" x14ac:dyDescent="0.25">
      <c r="A32" s="1"/>
      <c r="B32" s="5" t="s">
        <v>161</v>
      </c>
      <c r="C32" s="5" t="s">
        <v>175</v>
      </c>
      <c r="D32" s="5" t="s">
        <v>176</v>
      </c>
      <c r="E32" s="4" t="s">
        <v>98</v>
      </c>
      <c r="F32" s="4" t="s">
        <v>99</v>
      </c>
      <c r="G32" s="6" t="s">
        <v>177</v>
      </c>
      <c r="H32" s="8">
        <v>0</v>
      </c>
      <c r="I32" s="5" t="s">
        <v>91</v>
      </c>
      <c r="J32" s="5" t="s">
        <v>116</v>
      </c>
      <c r="K32" s="5" t="s">
        <v>93</v>
      </c>
      <c r="L32" s="5" t="s">
        <v>94</v>
      </c>
      <c r="M32" s="8">
        <v>15752</v>
      </c>
      <c r="N32" s="5" t="s">
        <v>95</v>
      </c>
    </row>
    <row r="33" spans="1:14" ht="38.25" x14ac:dyDescent="0.25">
      <c r="A33" s="1"/>
      <c r="B33" s="5" t="s">
        <v>161</v>
      </c>
      <c r="C33" s="5" t="s">
        <v>178</v>
      </c>
      <c r="D33" s="5" t="s">
        <v>46</v>
      </c>
      <c r="E33" s="4" t="s">
        <v>98</v>
      </c>
      <c r="F33" s="4" t="s">
        <v>99</v>
      </c>
      <c r="G33" s="6" t="s">
        <v>179</v>
      </c>
      <c r="H33" s="8">
        <v>67</v>
      </c>
      <c r="I33" s="5" t="s">
        <v>91</v>
      </c>
      <c r="J33" s="5" t="s">
        <v>92</v>
      </c>
      <c r="K33" s="5" t="s">
        <v>93</v>
      </c>
      <c r="L33" s="5" t="s">
        <v>94</v>
      </c>
      <c r="M33" s="8">
        <v>22190</v>
      </c>
      <c r="N33" s="5" t="s">
        <v>125</v>
      </c>
    </row>
    <row r="34" spans="1:14" ht="38.25" x14ac:dyDescent="0.25">
      <c r="A34" s="1"/>
      <c r="B34" s="5" t="s">
        <v>161</v>
      </c>
      <c r="C34" s="5" t="s">
        <v>178</v>
      </c>
      <c r="D34" s="5" t="s">
        <v>46</v>
      </c>
      <c r="E34" s="4" t="s">
        <v>98</v>
      </c>
      <c r="F34" s="4" t="s">
        <v>99</v>
      </c>
      <c r="G34" s="6" t="s">
        <v>180</v>
      </c>
      <c r="H34" s="8">
        <v>0</v>
      </c>
      <c r="I34" s="5" t="s">
        <v>91</v>
      </c>
      <c r="J34" s="5" t="s">
        <v>92</v>
      </c>
      <c r="K34" s="5" t="s">
        <v>93</v>
      </c>
      <c r="L34" s="5" t="s">
        <v>94</v>
      </c>
      <c r="M34" s="8">
        <v>22190</v>
      </c>
      <c r="N34" s="5" t="s">
        <v>125</v>
      </c>
    </row>
    <row r="35" spans="1:14" ht="25.5" x14ac:dyDescent="0.25">
      <c r="A35" s="1"/>
      <c r="B35" s="5" t="s">
        <v>161</v>
      </c>
      <c r="C35" s="5" t="s">
        <v>181</v>
      </c>
      <c r="D35" s="5" t="s">
        <v>46</v>
      </c>
      <c r="E35" s="4" t="s">
        <v>98</v>
      </c>
      <c r="F35" s="4" t="s">
        <v>99</v>
      </c>
      <c r="G35" s="6" t="s">
        <v>182</v>
      </c>
      <c r="H35" s="8">
        <v>9.4</v>
      </c>
      <c r="I35" s="5" t="s">
        <v>91</v>
      </c>
      <c r="J35" s="5" t="s">
        <v>92</v>
      </c>
      <c r="K35" s="5" t="s">
        <v>93</v>
      </c>
      <c r="L35" s="5" t="s">
        <v>94</v>
      </c>
      <c r="M35" s="8">
        <v>22659</v>
      </c>
      <c r="N35" s="5" t="s">
        <v>125</v>
      </c>
    </row>
    <row r="36" spans="1:14" ht="38.25" x14ac:dyDescent="0.25">
      <c r="A36" s="1"/>
      <c r="B36" s="5" t="s">
        <v>161</v>
      </c>
      <c r="C36" s="5" t="s">
        <v>181</v>
      </c>
      <c r="D36" s="5" t="s">
        <v>46</v>
      </c>
      <c r="E36" s="4" t="s">
        <v>98</v>
      </c>
      <c r="F36" s="4" t="s">
        <v>99</v>
      </c>
      <c r="G36" s="6" t="s">
        <v>183</v>
      </c>
      <c r="H36" s="8">
        <v>0</v>
      </c>
      <c r="I36" s="5" t="s">
        <v>91</v>
      </c>
      <c r="J36" s="5" t="s">
        <v>92</v>
      </c>
      <c r="K36" s="5" t="s">
        <v>93</v>
      </c>
      <c r="L36" s="5" t="s">
        <v>94</v>
      </c>
      <c r="M36" s="8">
        <v>22659</v>
      </c>
      <c r="N36" s="5" t="s">
        <v>125</v>
      </c>
    </row>
    <row r="37" spans="1:14" ht="38.25" x14ac:dyDescent="0.25">
      <c r="A37" s="1"/>
      <c r="B37" s="5" t="s">
        <v>184</v>
      </c>
      <c r="C37" s="5" t="s">
        <v>185</v>
      </c>
      <c r="D37" s="5" t="s">
        <v>186</v>
      </c>
      <c r="E37" s="4" t="s">
        <v>98</v>
      </c>
      <c r="F37" s="4" t="s">
        <v>99</v>
      </c>
      <c r="G37" s="6" t="s">
        <v>187</v>
      </c>
      <c r="H37" s="8">
        <v>0</v>
      </c>
      <c r="I37" s="5" t="s">
        <v>91</v>
      </c>
      <c r="J37" s="5" t="s">
        <v>92</v>
      </c>
      <c r="K37" s="5" t="s">
        <v>93</v>
      </c>
      <c r="L37" s="5" t="s">
        <v>101</v>
      </c>
      <c r="M37" s="8">
        <v>14464</v>
      </c>
      <c r="N37" s="5" t="s">
        <v>95</v>
      </c>
    </row>
    <row r="38" spans="1:14" x14ac:dyDescent="0.25">
      <c r="A38" s="1"/>
      <c r="B38" s="5" t="s">
        <v>188</v>
      </c>
      <c r="C38" s="5" t="s">
        <v>189</v>
      </c>
      <c r="D38" s="5" t="s">
        <v>190</v>
      </c>
      <c r="E38" s="4" t="s">
        <v>98</v>
      </c>
      <c r="F38" s="4" t="s">
        <v>99</v>
      </c>
      <c r="G38" s="6" t="s">
        <v>191</v>
      </c>
      <c r="H38" s="8">
        <v>0</v>
      </c>
      <c r="I38" s="5" t="s">
        <v>91</v>
      </c>
      <c r="J38" s="5" t="s">
        <v>116</v>
      </c>
      <c r="K38" s="5" t="s">
        <v>93</v>
      </c>
      <c r="L38" s="5" t="s">
        <v>101</v>
      </c>
      <c r="M38" s="8">
        <v>23564</v>
      </c>
      <c r="N38" s="5" t="s">
        <v>125</v>
      </c>
    </row>
    <row r="39" spans="1:14" x14ac:dyDescent="0.25">
      <c r="A39" s="1"/>
      <c r="B39" s="5" t="s">
        <v>188</v>
      </c>
      <c r="C39" s="5" t="s">
        <v>192</v>
      </c>
      <c r="D39" s="5" t="s">
        <v>193</v>
      </c>
      <c r="E39" s="4" t="s">
        <v>98</v>
      </c>
      <c r="F39" s="4" t="s">
        <v>99</v>
      </c>
      <c r="G39" s="6" t="s">
        <v>194</v>
      </c>
      <c r="H39" s="8">
        <v>0</v>
      </c>
      <c r="I39" s="5" t="s">
        <v>91</v>
      </c>
      <c r="J39" s="5" t="s">
        <v>116</v>
      </c>
      <c r="K39" s="5" t="s">
        <v>93</v>
      </c>
      <c r="L39" s="5" t="s">
        <v>145</v>
      </c>
      <c r="M39" s="8">
        <v>13332</v>
      </c>
      <c r="N39" s="5" t="s">
        <v>95</v>
      </c>
    </row>
    <row r="40" spans="1:14" x14ac:dyDescent="0.25">
      <c r="A40" s="1"/>
      <c r="B40" s="5" t="s">
        <v>188</v>
      </c>
      <c r="C40" s="5" t="s">
        <v>192</v>
      </c>
      <c r="D40" s="5" t="s">
        <v>171</v>
      </c>
      <c r="E40" s="4" t="s">
        <v>98</v>
      </c>
      <c r="F40" s="4" t="s">
        <v>99</v>
      </c>
      <c r="G40" s="6" t="s">
        <v>195</v>
      </c>
      <c r="H40" s="8">
        <v>0</v>
      </c>
      <c r="I40" s="5" t="s">
        <v>91</v>
      </c>
      <c r="J40" s="5" t="s">
        <v>116</v>
      </c>
      <c r="K40" s="5" t="s">
        <v>93</v>
      </c>
      <c r="L40" s="5" t="s">
        <v>145</v>
      </c>
      <c r="M40" s="8">
        <v>12713</v>
      </c>
      <c r="N40" s="5" t="s">
        <v>125</v>
      </c>
    </row>
    <row r="41" spans="1:14" x14ac:dyDescent="0.25">
      <c r="A41" s="1"/>
      <c r="B41" s="5" t="s">
        <v>188</v>
      </c>
      <c r="C41" s="5" t="s">
        <v>192</v>
      </c>
      <c r="D41" s="5" t="s">
        <v>196</v>
      </c>
      <c r="E41" s="4" t="s">
        <v>98</v>
      </c>
      <c r="F41" s="4" t="s">
        <v>99</v>
      </c>
      <c r="G41" s="6" t="s">
        <v>191</v>
      </c>
      <c r="H41" s="8">
        <v>0</v>
      </c>
      <c r="I41" s="5" t="s">
        <v>91</v>
      </c>
      <c r="J41" s="5" t="s">
        <v>116</v>
      </c>
      <c r="K41" s="5" t="s">
        <v>93</v>
      </c>
      <c r="L41" s="5" t="s">
        <v>101</v>
      </c>
      <c r="M41" s="8">
        <v>13204</v>
      </c>
      <c r="N41" s="5" t="s">
        <v>125</v>
      </c>
    </row>
    <row r="42" spans="1:14" x14ac:dyDescent="0.25">
      <c r="A42" s="1"/>
      <c r="B42" s="5" t="s">
        <v>188</v>
      </c>
      <c r="C42" s="5" t="s">
        <v>197</v>
      </c>
      <c r="D42" s="5" t="s">
        <v>198</v>
      </c>
      <c r="E42" s="4" t="s">
        <v>98</v>
      </c>
      <c r="F42" s="4" t="s">
        <v>99</v>
      </c>
      <c r="G42" s="6" t="s">
        <v>191</v>
      </c>
      <c r="H42" s="8">
        <v>0</v>
      </c>
      <c r="I42" s="5" t="s">
        <v>91</v>
      </c>
      <c r="J42" s="5" t="s">
        <v>116</v>
      </c>
      <c r="K42" s="5" t="s">
        <v>93</v>
      </c>
      <c r="L42" s="5" t="s">
        <v>101</v>
      </c>
      <c r="M42" s="8">
        <v>13189</v>
      </c>
      <c r="N42" s="5" t="s">
        <v>95</v>
      </c>
    </row>
    <row r="43" spans="1:14" ht="25.5" x14ac:dyDescent="0.25">
      <c r="A43" s="1"/>
      <c r="B43" s="5" t="s">
        <v>199</v>
      </c>
      <c r="C43" s="5" t="s">
        <v>200</v>
      </c>
      <c r="D43" s="5" t="s">
        <v>201</v>
      </c>
      <c r="E43" s="4" t="s">
        <v>98</v>
      </c>
      <c r="F43" s="4" t="s">
        <v>202</v>
      </c>
      <c r="G43" s="6" t="s">
        <v>203</v>
      </c>
      <c r="H43" s="8">
        <v>0</v>
      </c>
      <c r="I43" s="5" t="s">
        <v>91</v>
      </c>
      <c r="J43" s="5" t="s">
        <v>116</v>
      </c>
      <c r="K43" s="5" t="s">
        <v>93</v>
      </c>
      <c r="L43" s="5" t="s">
        <v>204</v>
      </c>
      <c r="M43" s="8">
        <v>8461</v>
      </c>
      <c r="N43" s="5" t="s">
        <v>95</v>
      </c>
    </row>
    <row r="44" spans="1:14" ht="38.25" x14ac:dyDescent="0.25">
      <c r="A44" s="1"/>
      <c r="B44" s="5" t="s">
        <v>205</v>
      </c>
      <c r="C44" s="5" t="s">
        <v>206</v>
      </c>
      <c r="D44" s="5" t="s">
        <v>207</v>
      </c>
      <c r="E44" s="4" t="s">
        <v>98</v>
      </c>
      <c r="F44" s="4" t="s">
        <v>202</v>
      </c>
      <c r="G44" s="6" t="s">
        <v>208</v>
      </c>
      <c r="H44" s="8">
        <v>0</v>
      </c>
      <c r="I44" s="5" t="s">
        <v>91</v>
      </c>
      <c r="J44" s="5" t="s">
        <v>116</v>
      </c>
      <c r="K44" s="5" t="s">
        <v>93</v>
      </c>
      <c r="L44" s="5" t="s">
        <v>101</v>
      </c>
      <c r="M44" s="8">
        <v>22979</v>
      </c>
      <c r="N44" s="5" t="s">
        <v>95</v>
      </c>
    </row>
    <row r="45" spans="1:14" x14ac:dyDescent="0.25">
      <c r="A45" s="1"/>
      <c r="B45" s="5" t="s">
        <v>209</v>
      </c>
      <c r="C45" s="5" t="s">
        <v>210</v>
      </c>
      <c r="D45" s="5" t="s">
        <v>17</v>
      </c>
      <c r="E45" s="4" t="s">
        <v>98</v>
      </c>
      <c r="F45" s="4" t="s">
        <v>99</v>
      </c>
      <c r="G45" s="6" t="s">
        <v>211</v>
      </c>
      <c r="H45" s="8">
        <v>0</v>
      </c>
      <c r="I45" s="5" t="s">
        <v>91</v>
      </c>
      <c r="J45" s="5" t="s">
        <v>92</v>
      </c>
      <c r="K45" s="5" t="s">
        <v>93</v>
      </c>
      <c r="L45" s="5" t="s">
        <v>101</v>
      </c>
      <c r="M45" s="8">
        <v>14953</v>
      </c>
      <c r="N45" s="5" t="s">
        <v>95</v>
      </c>
    </row>
    <row r="46" spans="1:14" ht="25.5" x14ac:dyDescent="0.25">
      <c r="A46" s="1"/>
      <c r="B46" s="5" t="s">
        <v>209</v>
      </c>
      <c r="C46" s="5" t="s">
        <v>212</v>
      </c>
      <c r="D46" s="5" t="s">
        <v>213</v>
      </c>
      <c r="E46" s="4" t="s">
        <v>98</v>
      </c>
      <c r="F46" s="4" t="s">
        <v>99</v>
      </c>
      <c r="G46" s="6" t="s">
        <v>214</v>
      </c>
      <c r="H46" s="8">
        <v>0</v>
      </c>
      <c r="I46" s="5" t="s">
        <v>91</v>
      </c>
      <c r="J46" s="5" t="s">
        <v>92</v>
      </c>
      <c r="K46" s="5" t="s">
        <v>93</v>
      </c>
      <c r="L46" s="5" t="s">
        <v>94</v>
      </c>
      <c r="M46" s="8">
        <v>14956</v>
      </c>
      <c r="N46" s="5" t="s">
        <v>95</v>
      </c>
    </row>
    <row r="47" spans="1:14" x14ac:dyDescent="0.25">
      <c r="A47" s="1"/>
      <c r="B47" s="5" t="s">
        <v>215</v>
      </c>
      <c r="C47" s="5" t="s">
        <v>216</v>
      </c>
      <c r="D47" s="5" t="s">
        <v>123</v>
      </c>
      <c r="E47" s="4" t="s">
        <v>217</v>
      </c>
      <c r="F47" s="4" t="s">
        <v>218</v>
      </c>
      <c r="G47" s="6" t="s">
        <v>219</v>
      </c>
      <c r="H47" s="8">
        <v>31.2</v>
      </c>
      <c r="I47" s="5" t="s">
        <v>91</v>
      </c>
      <c r="J47" s="5" t="s">
        <v>116</v>
      </c>
      <c r="K47" s="5" t="s">
        <v>93</v>
      </c>
      <c r="L47" s="5" t="s">
        <v>145</v>
      </c>
      <c r="M47" s="8">
        <v>61</v>
      </c>
      <c r="N47" s="5" t="s">
        <v>125</v>
      </c>
    </row>
    <row r="48" spans="1:14" ht="25.5" x14ac:dyDescent="0.25">
      <c r="A48" s="1"/>
      <c r="B48" s="5" t="s">
        <v>220</v>
      </c>
      <c r="C48" s="5" t="s">
        <v>221</v>
      </c>
      <c r="D48" s="5" t="s">
        <v>46</v>
      </c>
      <c r="E48" s="4" t="s">
        <v>98</v>
      </c>
      <c r="F48" s="4" t="s">
        <v>99</v>
      </c>
      <c r="G48" s="6" t="s">
        <v>222</v>
      </c>
      <c r="H48" s="8">
        <v>17.7</v>
      </c>
      <c r="I48" s="5" t="s">
        <v>91</v>
      </c>
      <c r="J48" s="5" t="s">
        <v>92</v>
      </c>
      <c r="K48" s="5" t="s">
        <v>93</v>
      </c>
      <c r="L48" s="5" t="s">
        <v>101</v>
      </c>
      <c r="M48" s="8">
        <v>23253</v>
      </c>
      <c r="N48" s="5" t="s">
        <v>125</v>
      </c>
    </row>
    <row r="49" spans="1:14" x14ac:dyDescent="0.25">
      <c r="A49" s="1"/>
      <c r="B49" s="5" t="s">
        <v>43</v>
      </c>
      <c r="C49" s="5" t="s">
        <v>223</v>
      </c>
      <c r="D49" s="5" t="s">
        <v>224</v>
      </c>
      <c r="E49" s="4" t="s">
        <v>225</v>
      </c>
      <c r="F49" s="4" t="s">
        <v>226</v>
      </c>
      <c r="G49" s="6" t="s">
        <v>227</v>
      </c>
      <c r="H49" s="8">
        <v>68.650000000000006</v>
      </c>
      <c r="I49" s="5" t="s">
        <v>129</v>
      </c>
      <c r="J49" s="5" t="s">
        <v>116</v>
      </c>
      <c r="K49" s="5" t="s">
        <v>93</v>
      </c>
      <c r="L49" s="5" t="s">
        <v>145</v>
      </c>
      <c r="M49" s="8">
        <v>15163</v>
      </c>
      <c r="N49" s="5" t="s">
        <v>95</v>
      </c>
    </row>
    <row r="50" spans="1:14" x14ac:dyDescent="0.25">
      <c r="A50" s="1"/>
      <c r="B50" s="5" t="s">
        <v>228</v>
      </c>
      <c r="C50" s="5" t="s">
        <v>229</v>
      </c>
      <c r="D50" s="5" t="s">
        <v>230</v>
      </c>
      <c r="E50" s="4" t="s">
        <v>231</v>
      </c>
      <c r="F50" s="4" t="s">
        <v>232</v>
      </c>
      <c r="G50" s="6" t="s">
        <v>233</v>
      </c>
      <c r="H50" s="8">
        <v>1.2</v>
      </c>
      <c r="I50" s="5" t="s">
        <v>91</v>
      </c>
      <c r="J50" s="5" t="s">
        <v>116</v>
      </c>
      <c r="K50" s="5" t="s">
        <v>93</v>
      </c>
      <c r="L50" s="5" t="s">
        <v>94</v>
      </c>
      <c r="M50" s="8">
        <v>20852</v>
      </c>
      <c r="N50" s="5" t="s">
        <v>125</v>
      </c>
    </row>
    <row r="51" spans="1:14" x14ac:dyDescent="0.25">
      <c r="A51" s="1"/>
      <c r="B51" s="5" t="s">
        <v>228</v>
      </c>
      <c r="C51" s="5" t="s">
        <v>234</v>
      </c>
      <c r="D51" s="5" t="s">
        <v>235</v>
      </c>
      <c r="E51" s="4" t="s">
        <v>236</v>
      </c>
      <c r="F51" s="4" t="s">
        <v>237</v>
      </c>
      <c r="G51" s="6" t="s">
        <v>238</v>
      </c>
      <c r="H51" s="8">
        <v>1.5</v>
      </c>
      <c r="I51" s="5" t="s">
        <v>91</v>
      </c>
      <c r="J51" s="5" t="s">
        <v>116</v>
      </c>
      <c r="K51" s="5" t="s">
        <v>93</v>
      </c>
      <c r="L51" s="5" t="s">
        <v>94</v>
      </c>
      <c r="M51" s="8">
        <v>13301</v>
      </c>
      <c r="N51" s="5" t="s">
        <v>125</v>
      </c>
    </row>
    <row r="52" spans="1:14" ht="38.25" x14ac:dyDescent="0.25">
      <c r="A52" s="1"/>
      <c r="B52" s="5" t="s">
        <v>50</v>
      </c>
      <c r="C52" s="5" t="s">
        <v>239</v>
      </c>
      <c r="D52" s="5" t="s">
        <v>17</v>
      </c>
      <c r="E52" s="4" t="s">
        <v>240</v>
      </c>
      <c r="F52" s="4" t="s">
        <v>241</v>
      </c>
      <c r="G52" s="6" t="s">
        <v>242</v>
      </c>
      <c r="H52" s="8">
        <v>0</v>
      </c>
      <c r="I52" s="5" t="s">
        <v>91</v>
      </c>
      <c r="J52" s="5" t="s">
        <v>92</v>
      </c>
      <c r="K52" s="5" t="s">
        <v>93</v>
      </c>
      <c r="L52" s="5" t="s">
        <v>145</v>
      </c>
      <c r="M52" s="8">
        <v>1421</v>
      </c>
      <c r="N52" s="5" t="s">
        <v>95</v>
      </c>
    </row>
    <row r="53" spans="1:14" x14ac:dyDescent="0.25">
      <c r="A53" s="1"/>
      <c r="B53" s="5" t="s">
        <v>50</v>
      </c>
      <c r="C53" s="5" t="s">
        <v>243</v>
      </c>
      <c r="D53" s="5" t="s">
        <v>244</v>
      </c>
      <c r="E53" s="4" t="s">
        <v>245</v>
      </c>
      <c r="F53" s="4" t="s">
        <v>246</v>
      </c>
      <c r="G53" s="6" t="s">
        <v>247</v>
      </c>
      <c r="H53" s="8">
        <v>0</v>
      </c>
      <c r="I53" s="5" t="s">
        <v>91</v>
      </c>
      <c r="J53" s="5" t="s">
        <v>116</v>
      </c>
      <c r="K53" s="5" t="s">
        <v>93</v>
      </c>
      <c r="L53" s="5" t="s">
        <v>145</v>
      </c>
      <c r="M53" s="8">
        <v>11886</v>
      </c>
      <c r="N53" s="5" t="s">
        <v>95</v>
      </c>
    </row>
    <row r="54" spans="1:14" ht="51" x14ac:dyDescent="0.25">
      <c r="A54" s="1"/>
      <c r="B54" s="5" t="s">
        <v>50</v>
      </c>
      <c r="C54" s="5" t="s">
        <v>56</v>
      </c>
      <c r="D54" s="5" t="s">
        <v>248</v>
      </c>
      <c r="E54" s="4" t="s">
        <v>98</v>
      </c>
      <c r="F54" s="4" t="s">
        <v>99</v>
      </c>
      <c r="G54" s="6" t="s">
        <v>249</v>
      </c>
      <c r="H54" s="8">
        <v>0</v>
      </c>
      <c r="I54" s="5" t="s">
        <v>91</v>
      </c>
      <c r="J54" s="5" t="s">
        <v>116</v>
      </c>
      <c r="K54" s="5" t="s">
        <v>93</v>
      </c>
      <c r="L54" s="5" t="s">
        <v>101</v>
      </c>
      <c r="M54" s="8">
        <v>8939</v>
      </c>
      <c r="N54" s="5" t="s">
        <v>95</v>
      </c>
    </row>
    <row r="55" spans="1:14" x14ac:dyDescent="0.25">
      <c r="A55" s="1"/>
      <c r="B55" s="5" t="s">
        <v>50</v>
      </c>
      <c r="C55" s="5" t="s">
        <v>56</v>
      </c>
      <c r="D55" s="5" t="s">
        <v>58</v>
      </c>
      <c r="E55" s="4" t="s">
        <v>250</v>
      </c>
      <c r="F55" s="4" t="s">
        <v>99</v>
      </c>
      <c r="G55" s="6" t="s">
        <v>251</v>
      </c>
      <c r="H55" s="8">
        <v>0</v>
      </c>
      <c r="I55" s="5" t="s">
        <v>129</v>
      </c>
      <c r="J55" s="5" t="s">
        <v>116</v>
      </c>
      <c r="K55" s="5" t="s">
        <v>93</v>
      </c>
      <c r="L55" s="5" t="s">
        <v>101</v>
      </c>
      <c r="M55" s="8">
        <v>352</v>
      </c>
      <c r="N55" s="5" t="s">
        <v>95</v>
      </c>
    </row>
    <row r="56" spans="1:14" ht="51" x14ac:dyDescent="0.25">
      <c r="A56" s="1"/>
      <c r="B56" s="5" t="s">
        <v>50</v>
      </c>
      <c r="C56" s="5" t="s">
        <v>189</v>
      </c>
      <c r="D56" s="5" t="s">
        <v>17</v>
      </c>
      <c r="E56" s="4" t="s">
        <v>252</v>
      </c>
      <c r="F56" s="4" t="s">
        <v>253</v>
      </c>
      <c r="G56" s="6" t="s">
        <v>254</v>
      </c>
      <c r="H56" s="8">
        <v>0</v>
      </c>
      <c r="I56" s="5" t="s">
        <v>91</v>
      </c>
      <c r="J56" s="5" t="s">
        <v>92</v>
      </c>
      <c r="K56" s="5" t="s">
        <v>93</v>
      </c>
      <c r="L56" s="5" t="s">
        <v>145</v>
      </c>
      <c r="M56" s="8">
        <v>11570</v>
      </c>
      <c r="N56" s="5" t="s">
        <v>95</v>
      </c>
    </row>
    <row r="57" spans="1:14" ht="38.25" x14ac:dyDescent="0.25">
      <c r="A57" s="1"/>
      <c r="B57" s="5" t="s">
        <v>50</v>
      </c>
      <c r="C57" s="5" t="s">
        <v>255</v>
      </c>
      <c r="D57" s="5" t="s">
        <v>256</v>
      </c>
      <c r="E57" s="4" t="s">
        <v>98</v>
      </c>
      <c r="F57" s="4" t="s">
        <v>99</v>
      </c>
      <c r="G57" s="6" t="s">
        <v>257</v>
      </c>
      <c r="H57" s="8">
        <v>0</v>
      </c>
      <c r="I57" s="5" t="s">
        <v>91</v>
      </c>
      <c r="J57" s="5" t="s">
        <v>92</v>
      </c>
      <c r="K57" s="5" t="s">
        <v>93</v>
      </c>
      <c r="L57" s="5" t="s">
        <v>101</v>
      </c>
      <c r="M57" s="8">
        <v>11700</v>
      </c>
      <c r="N57" s="5" t="s">
        <v>95</v>
      </c>
    </row>
    <row r="58" spans="1:14" ht="38.25" x14ac:dyDescent="0.25">
      <c r="A58" s="1"/>
      <c r="B58" s="5" t="s">
        <v>50</v>
      </c>
      <c r="C58" s="5" t="s">
        <v>258</v>
      </c>
      <c r="D58" s="5" t="s">
        <v>259</v>
      </c>
      <c r="E58" s="4" t="s">
        <v>98</v>
      </c>
      <c r="F58" s="4" t="s">
        <v>260</v>
      </c>
      <c r="G58" s="6" t="s">
        <v>261</v>
      </c>
      <c r="H58" s="8">
        <v>0</v>
      </c>
      <c r="I58" s="5" t="s">
        <v>91</v>
      </c>
      <c r="J58" s="5" t="s">
        <v>116</v>
      </c>
      <c r="K58" s="5" t="s">
        <v>93</v>
      </c>
      <c r="L58" s="5" t="s">
        <v>145</v>
      </c>
      <c r="M58" s="8">
        <v>393</v>
      </c>
      <c r="N58" s="5" t="s">
        <v>95</v>
      </c>
    </row>
    <row r="59" spans="1:14" ht="25.5" x14ac:dyDescent="0.25">
      <c r="A59" s="1"/>
      <c r="B59" s="5" t="s">
        <v>50</v>
      </c>
      <c r="C59" s="5" t="s">
        <v>258</v>
      </c>
      <c r="D59" s="5" t="s">
        <v>262</v>
      </c>
      <c r="E59" s="4" t="s">
        <v>98</v>
      </c>
      <c r="F59" s="4" t="s">
        <v>260</v>
      </c>
      <c r="G59" s="6" t="s">
        <v>263</v>
      </c>
      <c r="H59" s="8">
        <v>0</v>
      </c>
      <c r="I59" s="5" t="s">
        <v>91</v>
      </c>
      <c r="J59" s="5" t="s">
        <v>116</v>
      </c>
      <c r="K59" s="5" t="s">
        <v>93</v>
      </c>
      <c r="L59" s="5" t="s">
        <v>101</v>
      </c>
      <c r="M59" s="8">
        <v>892</v>
      </c>
      <c r="N59" s="5" t="s">
        <v>95</v>
      </c>
    </row>
    <row r="60" spans="1:14" ht="38.25" x14ac:dyDescent="0.25">
      <c r="A60" s="1"/>
      <c r="B60" s="5" t="s">
        <v>50</v>
      </c>
      <c r="C60" s="5" t="s">
        <v>264</v>
      </c>
      <c r="D60" s="5" t="s">
        <v>265</v>
      </c>
      <c r="E60" s="4" t="s">
        <v>98</v>
      </c>
      <c r="F60" s="4" t="s">
        <v>99</v>
      </c>
      <c r="G60" s="6" t="s">
        <v>266</v>
      </c>
      <c r="H60" s="8">
        <v>0</v>
      </c>
      <c r="I60" s="5" t="s">
        <v>91</v>
      </c>
      <c r="J60" s="5" t="s">
        <v>92</v>
      </c>
      <c r="K60" s="5" t="s">
        <v>93</v>
      </c>
      <c r="L60" s="5" t="s">
        <v>101</v>
      </c>
      <c r="M60" s="8">
        <v>23258</v>
      </c>
      <c r="N60" s="5" t="s">
        <v>95</v>
      </c>
    </row>
    <row r="61" spans="1:14" ht="51" x14ac:dyDescent="0.25">
      <c r="A61" s="1"/>
      <c r="B61" s="5" t="s">
        <v>50</v>
      </c>
      <c r="C61" s="5" t="s">
        <v>267</v>
      </c>
      <c r="D61" s="5" t="s">
        <v>268</v>
      </c>
      <c r="E61" s="4" t="s">
        <v>98</v>
      </c>
      <c r="F61" s="4" t="s">
        <v>99</v>
      </c>
      <c r="G61" s="6" t="s">
        <v>269</v>
      </c>
      <c r="H61" s="8">
        <v>0</v>
      </c>
      <c r="I61" s="5" t="s">
        <v>91</v>
      </c>
      <c r="J61" s="5" t="s">
        <v>116</v>
      </c>
      <c r="K61" s="5" t="s">
        <v>93</v>
      </c>
      <c r="L61" s="5" t="s">
        <v>101</v>
      </c>
      <c r="M61" s="8">
        <v>834</v>
      </c>
      <c r="N61" s="5" t="s">
        <v>95</v>
      </c>
    </row>
    <row r="62" spans="1:14" x14ac:dyDescent="0.25">
      <c r="A62" s="1"/>
      <c r="B62" s="5" t="s">
        <v>50</v>
      </c>
      <c r="C62" s="5" t="s">
        <v>270</v>
      </c>
      <c r="D62" s="5" t="s">
        <v>271</v>
      </c>
      <c r="E62" s="4" t="s">
        <v>272</v>
      </c>
      <c r="F62" s="4" t="s">
        <v>273</v>
      </c>
      <c r="G62" s="6" t="s">
        <v>274</v>
      </c>
      <c r="H62" s="8">
        <v>0</v>
      </c>
      <c r="I62" s="5" t="s">
        <v>129</v>
      </c>
      <c r="J62" s="5" t="s">
        <v>116</v>
      </c>
      <c r="K62" s="5" t="s">
        <v>93</v>
      </c>
      <c r="L62" s="5" t="s">
        <v>145</v>
      </c>
      <c r="M62" s="8">
        <v>768</v>
      </c>
      <c r="N62" s="5" t="s">
        <v>95</v>
      </c>
    </row>
    <row r="63" spans="1:14" ht="25.5" x14ac:dyDescent="0.25">
      <c r="A63" s="1"/>
      <c r="B63" s="5" t="s">
        <v>50</v>
      </c>
      <c r="C63" s="5" t="s">
        <v>275</v>
      </c>
      <c r="D63" s="5" t="s">
        <v>276</v>
      </c>
      <c r="E63" s="4" t="s">
        <v>98</v>
      </c>
      <c r="F63" s="4" t="s">
        <v>99</v>
      </c>
      <c r="G63" s="6" t="s">
        <v>277</v>
      </c>
      <c r="H63" s="8">
        <v>0</v>
      </c>
      <c r="I63" s="5" t="s">
        <v>91</v>
      </c>
      <c r="J63" s="5" t="s">
        <v>92</v>
      </c>
      <c r="K63" s="5" t="s">
        <v>93</v>
      </c>
      <c r="L63" s="5" t="s">
        <v>101</v>
      </c>
      <c r="M63" s="8">
        <v>13974</v>
      </c>
      <c r="N63" s="5" t="s">
        <v>95</v>
      </c>
    </row>
    <row r="64" spans="1:14" ht="38.25" x14ac:dyDescent="0.25">
      <c r="A64" s="1"/>
      <c r="B64" s="5" t="s">
        <v>50</v>
      </c>
      <c r="C64" s="5" t="s">
        <v>278</v>
      </c>
      <c r="D64" s="5" t="s">
        <v>279</v>
      </c>
      <c r="E64" s="4" t="s">
        <v>98</v>
      </c>
      <c r="F64" s="4" t="s">
        <v>99</v>
      </c>
      <c r="G64" s="6" t="s">
        <v>280</v>
      </c>
      <c r="H64" s="8">
        <v>0</v>
      </c>
      <c r="I64" s="5" t="s">
        <v>91</v>
      </c>
      <c r="J64" s="5" t="s">
        <v>116</v>
      </c>
      <c r="K64" s="5" t="s">
        <v>93</v>
      </c>
      <c r="L64" s="5" t="s">
        <v>101</v>
      </c>
      <c r="M64" s="8">
        <v>885</v>
      </c>
      <c r="N64" s="5" t="s">
        <v>95</v>
      </c>
    </row>
    <row r="65" spans="1:14" ht="25.5" x14ac:dyDescent="0.25">
      <c r="A65" s="1"/>
      <c r="B65" s="5" t="s">
        <v>50</v>
      </c>
      <c r="C65" s="5" t="s">
        <v>281</v>
      </c>
      <c r="D65" s="5" t="s">
        <v>282</v>
      </c>
      <c r="E65" s="4" t="s">
        <v>98</v>
      </c>
      <c r="F65" s="4" t="s">
        <v>99</v>
      </c>
      <c r="G65" s="6" t="s">
        <v>283</v>
      </c>
      <c r="H65" s="8">
        <v>0</v>
      </c>
      <c r="I65" s="5" t="s">
        <v>91</v>
      </c>
      <c r="J65" s="5" t="s">
        <v>92</v>
      </c>
      <c r="K65" s="5" t="s">
        <v>93</v>
      </c>
      <c r="L65" s="5" t="s">
        <v>101</v>
      </c>
      <c r="M65" s="8">
        <v>23877</v>
      </c>
      <c r="N65" s="5" t="s">
        <v>95</v>
      </c>
    </row>
    <row r="66" spans="1:14" x14ac:dyDescent="0.25">
      <c r="A66" s="1"/>
      <c r="B66" s="5" t="s">
        <v>50</v>
      </c>
      <c r="C66" s="5" t="s">
        <v>284</v>
      </c>
      <c r="D66" s="5" t="s">
        <v>285</v>
      </c>
      <c r="E66" s="4" t="s">
        <v>98</v>
      </c>
      <c r="F66" s="4" t="s">
        <v>99</v>
      </c>
      <c r="G66" s="6" t="s">
        <v>286</v>
      </c>
      <c r="H66" s="8">
        <v>0</v>
      </c>
      <c r="I66" s="5" t="s">
        <v>129</v>
      </c>
      <c r="J66" s="5" t="s">
        <v>116</v>
      </c>
      <c r="K66" s="5" t="s">
        <v>93</v>
      </c>
      <c r="L66" s="5" t="s">
        <v>145</v>
      </c>
      <c r="M66" s="8">
        <v>918</v>
      </c>
      <c r="N66" s="5" t="s">
        <v>95</v>
      </c>
    </row>
    <row r="67" spans="1:14" ht="63.75" x14ac:dyDescent="0.25">
      <c r="A67" s="1"/>
      <c r="B67" s="5" t="s">
        <v>50</v>
      </c>
      <c r="C67" s="5" t="s">
        <v>287</v>
      </c>
      <c r="D67" s="5" t="s">
        <v>288</v>
      </c>
      <c r="E67" s="4" t="s">
        <v>98</v>
      </c>
      <c r="F67" s="4" t="s">
        <v>99</v>
      </c>
      <c r="G67" s="6" t="s">
        <v>289</v>
      </c>
      <c r="H67" s="8">
        <v>0</v>
      </c>
      <c r="I67" s="5" t="s">
        <v>91</v>
      </c>
      <c r="J67" s="5" t="s">
        <v>92</v>
      </c>
      <c r="K67" s="5" t="s">
        <v>93</v>
      </c>
      <c r="L67" s="5" t="s">
        <v>101</v>
      </c>
      <c r="M67" s="8">
        <v>1387</v>
      </c>
      <c r="N67" s="5" t="s">
        <v>95</v>
      </c>
    </row>
    <row r="68" spans="1:14" x14ac:dyDescent="0.25">
      <c r="A68" s="1"/>
      <c r="B68" s="5" t="s">
        <v>50</v>
      </c>
      <c r="C68" s="5" t="s">
        <v>290</v>
      </c>
      <c r="D68" s="5" t="s">
        <v>291</v>
      </c>
      <c r="E68" s="4" t="s">
        <v>292</v>
      </c>
      <c r="F68" s="4" t="s">
        <v>99</v>
      </c>
      <c r="G68" s="6" t="s">
        <v>293</v>
      </c>
      <c r="H68" s="8">
        <v>0</v>
      </c>
      <c r="I68" s="5" t="s">
        <v>91</v>
      </c>
      <c r="J68" s="5" t="s">
        <v>92</v>
      </c>
      <c r="K68" s="5" t="s">
        <v>93</v>
      </c>
      <c r="L68" s="5" t="s">
        <v>145</v>
      </c>
      <c r="M68" s="8">
        <v>641</v>
      </c>
      <c r="N68" s="5" t="s">
        <v>95</v>
      </c>
    </row>
    <row r="69" spans="1:14" ht="25.5" x14ac:dyDescent="0.25">
      <c r="A69" s="1"/>
      <c r="B69" s="5" t="s">
        <v>50</v>
      </c>
      <c r="C69" s="5" t="s">
        <v>294</v>
      </c>
      <c r="D69" s="5" t="s">
        <v>295</v>
      </c>
      <c r="E69" s="4" t="s">
        <v>98</v>
      </c>
      <c r="F69" s="4" t="s">
        <v>99</v>
      </c>
      <c r="G69" s="6" t="s">
        <v>296</v>
      </c>
      <c r="H69" s="8">
        <v>0</v>
      </c>
      <c r="I69" s="5" t="s">
        <v>91</v>
      </c>
      <c r="J69" s="5" t="s">
        <v>116</v>
      </c>
      <c r="K69" s="5" t="s">
        <v>93</v>
      </c>
      <c r="L69" s="5" t="s">
        <v>101</v>
      </c>
      <c r="M69" s="8">
        <v>10930</v>
      </c>
      <c r="N69" s="5" t="s">
        <v>95</v>
      </c>
    </row>
    <row r="70" spans="1:14" x14ac:dyDescent="0.25">
      <c r="A70" s="1"/>
      <c r="B70" s="5" t="s">
        <v>297</v>
      </c>
      <c r="C70" s="5" t="s">
        <v>298</v>
      </c>
      <c r="D70" s="5" t="s">
        <v>46</v>
      </c>
      <c r="E70" s="4" t="s">
        <v>98</v>
      </c>
      <c r="F70" s="4" t="s">
        <v>99</v>
      </c>
      <c r="G70" s="6" t="s">
        <v>299</v>
      </c>
      <c r="H70" s="8">
        <v>0</v>
      </c>
      <c r="I70" s="5" t="s">
        <v>91</v>
      </c>
      <c r="J70" s="5" t="s">
        <v>92</v>
      </c>
      <c r="K70" s="5" t="s">
        <v>93</v>
      </c>
      <c r="L70" s="5" t="s">
        <v>300</v>
      </c>
      <c r="M70" s="8">
        <v>21890</v>
      </c>
      <c r="N70" s="5" t="s">
        <v>125</v>
      </c>
    </row>
    <row r="71" spans="1:14" x14ac:dyDescent="0.25">
      <c r="A71" s="1"/>
      <c r="B71" s="5" t="s">
        <v>301</v>
      </c>
      <c r="C71" s="5" t="s">
        <v>302</v>
      </c>
      <c r="D71" s="5" t="s">
        <v>303</v>
      </c>
      <c r="E71" s="4" t="s">
        <v>304</v>
      </c>
      <c r="F71" s="4" t="s">
        <v>159</v>
      </c>
      <c r="G71" s="6" t="s">
        <v>305</v>
      </c>
      <c r="H71" s="8">
        <v>0</v>
      </c>
      <c r="I71" s="5" t="s">
        <v>91</v>
      </c>
      <c r="J71" s="5" t="s">
        <v>92</v>
      </c>
      <c r="K71" s="5" t="s">
        <v>93</v>
      </c>
      <c r="L71" s="5" t="s">
        <v>94</v>
      </c>
      <c r="M71" s="8">
        <v>1514</v>
      </c>
      <c r="N71" s="5" t="s">
        <v>95</v>
      </c>
    </row>
    <row r="72" spans="1:14" x14ac:dyDescent="0.25">
      <c r="A72" s="1"/>
      <c r="B72" s="5" t="s">
        <v>306</v>
      </c>
      <c r="C72" s="5" t="s">
        <v>307</v>
      </c>
      <c r="D72" s="5" t="s">
        <v>46</v>
      </c>
      <c r="E72" s="4" t="s">
        <v>98</v>
      </c>
      <c r="F72" s="4" t="s">
        <v>99</v>
      </c>
      <c r="G72" s="6" t="s">
        <v>308</v>
      </c>
      <c r="H72" s="8">
        <v>0</v>
      </c>
      <c r="I72" s="5" t="s">
        <v>91</v>
      </c>
      <c r="J72" s="5" t="s">
        <v>92</v>
      </c>
      <c r="K72" s="5" t="s">
        <v>93</v>
      </c>
      <c r="L72" s="5" t="s">
        <v>101</v>
      </c>
      <c r="M72" s="8">
        <v>258</v>
      </c>
      <c r="N72" s="5" t="s">
        <v>125</v>
      </c>
    </row>
    <row r="73" spans="1:14" ht="25.5" x14ac:dyDescent="0.25">
      <c r="A73" s="1"/>
      <c r="B73" s="5" t="s">
        <v>309</v>
      </c>
      <c r="C73" s="5" t="s">
        <v>310</v>
      </c>
      <c r="D73" s="5" t="s">
        <v>311</v>
      </c>
      <c r="E73" s="4" t="s">
        <v>98</v>
      </c>
      <c r="F73" s="4" t="s">
        <v>99</v>
      </c>
      <c r="G73" s="6" t="s">
        <v>312</v>
      </c>
      <c r="H73" s="8">
        <v>0</v>
      </c>
      <c r="I73" s="5" t="s">
        <v>91</v>
      </c>
      <c r="J73" s="5" t="s">
        <v>116</v>
      </c>
      <c r="K73" s="5" t="s">
        <v>93</v>
      </c>
      <c r="L73" s="5" t="s">
        <v>101</v>
      </c>
      <c r="M73" s="8">
        <v>22606</v>
      </c>
      <c r="N73" s="5" t="s">
        <v>95</v>
      </c>
    </row>
    <row r="74" spans="1:14" ht="25.5" x14ac:dyDescent="0.25">
      <c r="A74" s="1"/>
      <c r="B74" s="5" t="s">
        <v>309</v>
      </c>
      <c r="C74" s="5" t="s">
        <v>310</v>
      </c>
      <c r="D74" s="5" t="s">
        <v>313</v>
      </c>
      <c r="E74" s="4" t="s">
        <v>98</v>
      </c>
      <c r="F74" s="4" t="s">
        <v>99</v>
      </c>
      <c r="G74" s="6" t="s">
        <v>314</v>
      </c>
      <c r="H74" s="8">
        <v>0</v>
      </c>
      <c r="I74" s="5" t="s">
        <v>91</v>
      </c>
      <c r="J74" s="5" t="s">
        <v>116</v>
      </c>
      <c r="K74" s="5" t="s">
        <v>93</v>
      </c>
      <c r="L74" s="5" t="s">
        <v>101</v>
      </c>
      <c r="M74" s="8">
        <v>22636</v>
      </c>
      <c r="N74" s="5" t="s">
        <v>95</v>
      </c>
    </row>
    <row r="75" spans="1:14" ht="38.25" x14ac:dyDescent="0.25">
      <c r="A75" s="1"/>
      <c r="B75" s="5" t="s">
        <v>309</v>
      </c>
      <c r="C75" s="5" t="s">
        <v>310</v>
      </c>
      <c r="D75" s="5" t="s">
        <v>315</v>
      </c>
      <c r="E75" s="4" t="s">
        <v>98</v>
      </c>
      <c r="F75" s="4" t="s">
        <v>99</v>
      </c>
      <c r="G75" s="6" t="s">
        <v>316</v>
      </c>
      <c r="H75" s="8">
        <v>0</v>
      </c>
      <c r="I75" s="5" t="s">
        <v>91</v>
      </c>
      <c r="J75" s="5" t="s">
        <v>92</v>
      </c>
      <c r="K75" s="5" t="s">
        <v>93</v>
      </c>
      <c r="L75" s="5" t="s">
        <v>101</v>
      </c>
      <c r="M75" s="8">
        <v>22634</v>
      </c>
      <c r="N75" s="5" t="s">
        <v>95</v>
      </c>
    </row>
    <row r="76" spans="1:14" ht="25.5" x14ac:dyDescent="0.25">
      <c r="A76" s="1"/>
      <c r="B76" s="5" t="s">
        <v>309</v>
      </c>
      <c r="C76" s="5" t="s">
        <v>317</v>
      </c>
      <c r="D76" s="5" t="s">
        <v>318</v>
      </c>
      <c r="E76" s="4" t="s">
        <v>98</v>
      </c>
      <c r="F76" s="4" t="s">
        <v>99</v>
      </c>
      <c r="G76" s="6" t="s">
        <v>319</v>
      </c>
      <c r="H76" s="8">
        <v>0</v>
      </c>
      <c r="I76" s="5" t="s">
        <v>91</v>
      </c>
      <c r="J76" s="5" t="s">
        <v>92</v>
      </c>
      <c r="K76" s="5" t="s">
        <v>93</v>
      </c>
      <c r="L76" s="5" t="s">
        <v>101</v>
      </c>
      <c r="M76" s="8">
        <v>22637</v>
      </c>
      <c r="N76" s="5" t="s">
        <v>95</v>
      </c>
    </row>
    <row r="77" spans="1:14" x14ac:dyDescent="0.25">
      <c r="A77" s="1"/>
      <c r="B77" s="5" t="s">
        <v>309</v>
      </c>
      <c r="C77" s="5" t="s">
        <v>317</v>
      </c>
      <c r="D77" s="5" t="s">
        <v>320</v>
      </c>
      <c r="E77" s="4" t="s">
        <v>321</v>
      </c>
      <c r="F77" s="4" t="s">
        <v>322</v>
      </c>
      <c r="G77" s="6" t="s">
        <v>323</v>
      </c>
      <c r="H77" s="8">
        <v>0</v>
      </c>
      <c r="I77" s="5" t="s">
        <v>91</v>
      </c>
      <c r="J77" s="5" t="s">
        <v>116</v>
      </c>
      <c r="K77" s="5" t="s">
        <v>93</v>
      </c>
      <c r="L77" s="5" t="s">
        <v>145</v>
      </c>
      <c r="M77" s="8">
        <v>17743</v>
      </c>
      <c r="N77" s="5" t="s">
        <v>95</v>
      </c>
    </row>
    <row r="78" spans="1:14" ht="38.25" x14ac:dyDescent="0.25">
      <c r="A78" s="1"/>
      <c r="B78" s="5" t="s">
        <v>309</v>
      </c>
      <c r="C78" s="5" t="s">
        <v>96</v>
      </c>
      <c r="D78" s="5" t="s">
        <v>324</v>
      </c>
      <c r="E78" s="4" t="s">
        <v>98</v>
      </c>
      <c r="F78" s="4" t="s">
        <v>99</v>
      </c>
      <c r="G78" s="6" t="s">
        <v>325</v>
      </c>
      <c r="H78" s="8">
        <v>0</v>
      </c>
      <c r="I78" s="5" t="s">
        <v>91</v>
      </c>
      <c r="J78" s="5" t="s">
        <v>92</v>
      </c>
      <c r="K78" s="5" t="s">
        <v>93</v>
      </c>
      <c r="L78" s="5" t="s">
        <v>101</v>
      </c>
      <c r="M78" s="8">
        <v>13658</v>
      </c>
      <c r="N78" s="5" t="s">
        <v>95</v>
      </c>
    </row>
    <row r="79" spans="1:14" ht="25.5" x14ac:dyDescent="0.25">
      <c r="A79" s="1"/>
      <c r="B79" s="5" t="s">
        <v>309</v>
      </c>
      <c r="C79" s="5" t="s">
        <v>96</v>
      </c>
      <c r="D79" s="5" t="s">
        <v>326</v>
      </c>
      <c r="E79" s="4" t="s">
        <v>327</v>
      </c>
      <c r="F79" s="4" t="s">
        <v>328</v>
      </c>
      <c r="G79" s="6" t="s">
        <v>329</v>
      </c>
      <c r="H79" s="8">
        <v>0</v>
      </c>
      <c r="I79" s="5" t="s">
        <v>91</v>
      </c>
      <c r="J79" s="5" t="s">
        <v>116</v>
      </c>
      <c r="K79" s="5" t="s">
        <v>93</v>
      </c>
      <c r="L79" s="5" t="s">
        <v>101</v>
      </c>
      <c r="M79" s="8">
        <v>14674</v>
      </c>
      <c r="N79" s="5" t="s">
        <v>95</v>
      </c>
    </row>
    <row r="80" spans="1:14" ht="25.5" x14ac:dyDescent="0.25">
      <c r="A80" s="1"/>
      <c r="B80" s="5" t="s">
        <v>309</v>
      </c>
      <c r="C80" s="5" t="s">
        <v>96</v>
      </c>
      <c r="D80" s="5" t="s">
        <v>330</v>
      </c>
      <c r="E80" s="4" t="s">
        <v>331</v>
      </c>
      <c r="F80" s="4" t="s">
        <v>332</v>
      </c>
      <c r="G80" s="6" t="s">
        <v>333</v>
      </c>
      <c r="H80" s="8">
        <v>0</v>
      </c>
      <c r="I80" s="5" t="s">
        <v>91</v>
      </c>
      <c r="J80" s="5" t="s">
        <v>116</v>
      </c>
      <c r="K80" s="5" t="s">
        <v>93</v>
      </c>
      <c r="L80" s="5" t="s">
        <v>101</v>
      </c>
      <c r="M80" s="8">
        <v>14673</v>
      </c>
      <c r="N80" s="5" t="s">
        <v>95</v>
      </c>
    </row>
    <row r="81" spans="1:14" ht="25.5" x14ac:dyDescent="0.25">
      <c r="A81" s="1"/>
      <c r="B81" s="5" t="s">
        <v>309</v>
      </c>
      <c r="C81" s="5" t="s">
        <v>96</v>
      </c>
      <c r="D81" s="5" t="s">
        <v>334</v>
      </c>
      <c r="E81" s="4" t="s">
        <v>332</v>
      </c>
      <c r="F81" s="4" t="s">
        <v>335</v>
      </c>
      <c r="G81" s="6" t="s">
        <v>329</v>
      </c>
      <c r="H81" s="8">
        <v>0</v>
      </c>
      <c r="I81" s="5" t="s">
        <v>91</v>
      </c>
      <c r="J81" s="5" t="s">
        <v>116</v>
      </c>
      <c r="K81" s="5" t="s">
        <v>93</v>
      </c>
      <c r="L81" s="5" t="s">
        <v>101</v>
      </c>
      <c r="M81" s="8">
        <v>13273</v>
      </c>
      <c r="N81" s="5" t="s">
        <v>95</v>
      </c>
    </row>
    <row r="82" spans="1:14" ht="25.5" x14ac:dyDescent="0.25">
      <c r="A82" s="1"/>
      <c r="B82" s="5" t="s">
        <v>309</v>
      </c>
      <c r="C82" s="5" t="s">
        <v>96</v>
      </c>
      <c r="D82" s="5" t="s">
        <v>336</v>
      </c>
      <c r="E82" s="4" t="s">
        <v>337</v>
      </c>
      <c r="F82" s="4" t="s">
        <v>338</v>
      </c>
      <c r="G82" s="6" t="s">
        <v>329</v>
      </c>
      <c r="H82" s="8">
        <v>0</v>
      </c>
      <c r="I82" s="5" t="s">
        <v>91</v>
      </c>
      <c r="J82" s="5" t="s">
        <v>116</v>
      </c>
      <c r="K82" s="5" t="s">
        <v>93</v>
      </c>
      <c r="L82" s="5" t="s">
        <v>101</v>
      </c>
      <c r="M82" s="8">
        <v>13274</v>
      </c>
      <c r="N82" s="5" t="s">
        <v>95</v>
      </c>
    </row>
    <row r="83" spans="1:14" ht="38.25" x14ac:dyDescent="0.25">
      <c r="A83" s="1"/>
      <c r="B83" s="5" t="s">
        <v>309</v>
      </c>
      <c r="C83" s="5" t="s">
        <v>339</v>
      </c>
      <c r="D83" s="5" t="s">
        <v>340</v>
      </c>
      <c r="E83" s="4" t="s">
        <v>98</v>
      </c>
      <c r="F83" s="4" t="s">
        <v>99</v>
      </c>
      <c r="G83" s="6" t="s">
        <v>341</v>
      </c>
      <c r="H83" s="8">
        <v>0</v>
      </c>
      <c r="I83" s="5" t="s">
        <v>129</v>
      </c>
      <c r="J83" s="5" t="s">
        <v>116</v>
      </c>
      <c r="K83" s="5" t="s">
        <v>93</v>
      </c>
      <c r="L83" s="5" t="s">
        <v>101</v>
      </c>
      <c r="M83" s="8">
        <v>1377</v>
      </c>
      <c r="N83" s="5" t="s">
        <v>95</v>
      </c>
    </row>
    <row r="84" spans="1:14" ht="38.25" x14ac:dyDescent="0.25">
      <c r="A84" s="1"/>
      <c r="B84" s="5" t="s">
        <v>309</v>
      </c>
      <c r="C84" s="5" t="s">
        <v>339</v>
      </c>
      <c r="D84" s="5" t="s">
        <v>342</v>
      </c>
      <c r="E84" s="4" t="s">
        <v>98</v>
      </c>
      <c r="F84" s="4" t="s">
        <v>99</v>
      </c>
      <c r="G84" s="6" t="s">
        <v>341</v>
      </c>
      <c r="H84" s="8">
        <v>0</v>
      </c>
      <c r="I84" s="5" t="s">
        <v>129</v>
      </c>
      <c r="J84" s="5" t="s">
        <v>116</v>
      </c>
      <c r="K84" s="5" t="s">
        <v>93</v>
      </c>
      <c r="L84" s="5" t="s">
        <v>101</v>
      </c>
      <c r="M84" s="8">
        <v>1378</v>
      </c>
      <c r="N84" s="5" t="s">
        <v>95</v>
      </c>
    </row>
    <row r="85" spans="1:14" ht="38.25" x14ac:dyDescent="0.25">
      <c r="A85" s="1"/>
      <c r="B85" s="5" t="s">
        <v>309</v>
      </c>
      <c r="C85" s="5" t="s">
        <v>339</v>
      </c>
      <c r="D85" s="5" t="s">
        <v>343</v>
      </c>
      <c r="E85" s="4" t="s">
        <v>98</v>
      </c>
      <c r="F85" s="4" t="s">
        <v>99</v>
      </c>
      <c r="G85" s="6" t="s">
        <v>341</v>
      </c>
      <c r="H85" s="8">
        <v>0</v>
      </c>
      <c r="I85" s="5" t="s">
        <v>129</v>
      </c>
      <c r="J85" s="5" t="s">
        <v>116</v>
      </c>
      <c r="K85" s="5" t="s">
        <v>93</v>
      </c>
      <c r="L85" s="5" t="s">
        <v>101</v>
      </c>
      <c r="M85" s="8">
        <v>1379</v>
      </c>
      <c r="N85" s="5" t="s">
        <v>95</v>
      </c>
    </row>
    <row r="86" spans="1:14" ht="38.25" x14ac:dyDescent="0.25">
      <c r="A86" s="1"/>
      <c r="B86" s="5" t="s">
        <v>309</v>
      </c>
      <c r="C86" s="5" t="s">
        <v>339</v>
      </c>
      <c r="D86" s="5" t="s">
        <v>344</v>
      </c>
      <c r="E86" s="4" t="s">
        <v>98</v>
      </c>
      <c r="F86" s="4" t="s">
        <v>99</v>
      </c>
      <c r="G86" s="6" t="s">
        <v>341</v>
      </c>
      <c r="H86" s="8">
        <v>0</v>
      </c>
      <c r="I86" s="5" t="s">
        <v>129</v>
      </c>
      <c r="J86" s="5" t="s">
        <v>116</v>
      </c>
      <c r="K86" s="5" t="s">
        <v>93</v>
      </c>
      <c r="L86" s="5" t="s">
        <v>101</v>
      </c>
      <c r="M86" s="8">
        <v>1380</v>
      </c>
      <c r="N86" s="5" t="s">
        <v>95</v>
      </c>
    </row>
    <row r="87" spans="1:14" ht="25.5" x14ac:dyDescent="0.25">
      <c r="A87" s="1"/>
      <c r="B87" s="5" t="s">
        <v>309</v>
      </c>
      <c r="C87" s="5" t="s">
        <v>339</v>
      </c>
      <c r="D87" s="5" t="s">
        <v>345</v>
      </c>
      <c r="E87" s="4" t="s">
        <v>98</v>
      </c>
      <c r="F87" s="4" t="s">
        <v>99</v>
      </c>
      <c r="G87" s="6" t="s">
        <v>346</v>
      </c>
      <c r="H87" s="8">
        <v>0</v>
      </c>
      <c r="I87" s="5" t="s">
        <v>129</v>
      </c>
      <c r="J87" s="5" t="s">
        <v>92</v>
      </c>
      <c r="K87" s="5" t="s">
        <v>93</v>
      </c>
      <c r="L87" s="5" t="s">
        <v>101</v>
      </c>
      <c r="M87" s="8">
        <v>11121</v>
      </c>
      <c r="N87" s="5" t="s">
        <v>95</v>
      </c>
    </row>
    <row r="88" spans="1:14" ht="38.25" x14ac:dyDescent="0.25">
      <c r="A88" s="1"/>
      <c r="B88" s="5" t="s">
        <v>309</v>
      </c>
      <c r="C88" s="5" t="s">
        <v>339</v>
      </c>
      <c r="D88" s="5" t="s">
        <v>347</v>
      </c>
      <c r="E88" s="4" t="s">
        <v>98</v>
      </c>
      <c r="F88" s="4" t="s">
        <v>99</v>
      </c>
      <c r="G88" s="6" t="s">
        <v>348</v>
      </c>
      <c r="H88" s="8">
        <v>0</v>
      </c>
      <c r="I88" s="5" t="s">
        <v>91</v>
      </c>
      <c r="J88" s="5" t="s">
        <v>92</v>
      </c>
      <c r="K88" s="5" t="s">
        <v>93</v>
      </c>
      <c r="L88" s="5" t="s">
        <v>101</v>
      </c>
      <c r="M88" s="8">
        <v>13176</v>
      </c>
      <c r="N88" s="5" t="s">
        <v>95</v>
      </c>
    </row>
    <row r="89" spans="1:14" ht="51" x14ac:dyDescent="0.25">
      <c r="A89" s="1"/>
      <c r="B89" s="5" t="s">
        <v>309</v>
      </c>
      <c r="C89" s="5" t="s">
        <v>349</v>
      </c>
      <c r="D89" s="5" t="s">
        <v>350</v>
      </c>
      <c r="E89" s="4" t="s">
        <v>98</v>
      </c>
      <c r="F89" s="4" t="s">
        <v>99</v>
      </c>
      <c r="G89" s="6" t="s">
        <v>351</v>
      </c>
      <c r="H89" s="8">
        <v>0</v>
      </c>
      <c r="I89" s="5" t="s">
        <v>91</v>
      </c>
      <c r="J89" s="5" t="s">
        <v>116</v>
      </c>
      <c r="K89" s="5" t="s">
        <v>93</v>
      </c>
      <c r="L89" s="5" t="s">
        <v>101</v>
      </c>
      <c r="M89" s="8">
        <v>14325</v>
      </c>
      <c r="N89" s="5" t="s">
        <v>95</v>
      </c>
    </row>
    <row r="90" spans="1:14" ht="25.5" x14ac:dyDescent="0.25">
      <c r="A90" s="1"/>
      <c r="B90" s="5" t="s">
        <v>309</v>
      </c>
      <c r="C90" s="5" t="s">
        <v>175</v>
      </c>
      <c r="D90" s="5" t="s">
        <v>352</v>
      </c>
      <c r="E90" s="4" t="s">
        <v>353</v>
      </c>
      <c r="F90" s="4" t="s">
        <v>245</v>
      </c>
      <c r="G90" s="6" t="s">
        <v>354</v>
      </c>
      <c r="H90" s="8">
        <v>0</v>
      </c>
      <c r="I90" s="5" t="s">
        <v>91</v>
      </c>
      <c r="J90" s="5" t="s">
        <v>92</v>
      </c>
      <c r="K90" s="5" t="s">
        <v>93</v>
      </c>
      <c r="L90" s="5" t="s">
        <v>145</v>
      </c>
      <c r="M90" s="8">
        <v>17442</v>
      </c>
      <c r="N90" s="5" t="s">
        <v>95</v>
      </c>
    </row>
    <row r="91" spans="1:14" ht="38.25" x14ac:dyDescent="0.25">
      <c r="A91" s="1"/>
      <c r="B91" s="5" t="s">
        <v>309</v>
      </c>
      <c r="C91" s="5" t="s">
        <v>355</v>
      </c>
      <c r="D91" s="5" t="s">
        <v>356</v>
      </c>
      <c r="E91" s="4" t="s">
        <v>98</v>
      </c>
      <c r="F91" s="4" t="s">
        <v>99</v>
      </c>
      <c r="G91" s="6" t="s">
        <v>357</v>
      </c>
      <c r="H91" s="8">
        <v>0</v>
      </c>
      <c r="I91" s="5" t="s">
        <v>129</v>
      </c>
      <c r="J91" s="5" t="s">
        <v>116</v>
      </c>
      <c r="K91" s="5" t="s">
        <v>93</v>
      </c>
      <c r="L91" s="5" t="s">
        <v>101</v>
      </c>
      <c r="M91" s="8">
        <v>17656</v>
      </c>
      <c r="N91" s="5" t="s">
        <v>95</v>
      </c>
    </row>
    <row r="92" spans="1:14" ht="25.5" x14ac:dyDescent="0.25">
      <c r="A92" s="1"/>
      <c r="B92" s="5" t="s">
        <v>309</v>
      </c>
      <c r="C92" s="5" t="s">
        <v>111</v>
      </c>
      <c r="D92" s="5" t="s">
        <v>358</v>
      </c>
      <c r="E92" s="4" t="s">
        <v>359</v>
      </c>
      <c r="F92" s="4" t="s">
        <v>360</v>
      </c>
      <c r="G92" s="6" t="s">
        <v>361</v>
      </c>
      <c r="H92" s="8">
        <v>0</v>
      </c>
      <c r="I92" s="5" t="s">
        <v>91</v>
      </c>
      <c r="J92" s="5" t="s">
        <v>92</v>
      </c>
      <c r="K92" s="5" t="s">
        <v>93</v>
      </c>
      <c r="L92" s="5" t="s">
        <v>145</v>
      </c>
      <c r="M92" s="8">
        <v>19949</v>
      </c>
      <c r="N92" s="5" t="s">
        <v>125</v>
      </c>
    </row>
    <row r="93" spans="1:14" ht="63.75" x14ac:dyDescent="0.25">
      <c r="A93" s="1"/>
      <c r="B93" s="5" t="s">
        <v>309</v>
      </c>
      <c r="C93" s="5" t="s">
        <v>362</v>
      </c>
      <c r="D93" s="5" t="s">
        <v>345</v>
      </c>
      <c r="E93" s="4" t="s">
        <v>98</v>
      </c>
      <c r="F93" s="4" t="s">
        <v>99</v>
      </c>
      <c r="G93" s="6" t="s">
        <v>363</v>
      </c>
      <c r="H93" s="8">
        <v>0</v>
      </c>
      <c r="I93" s="5" t="s">
        <v>91</v>
      </c>
      <c r="J93" s="5" t="s">
        <v>92</v>
      </c>
      <c r="K93" s="5" t="s">
        <v>93</v>
      </c>
      <c r="L93" s="5" t="s">
        <v>101</v>
      </c>
      <c r="M93" s="8">
        <v>10581</v>
      </c>
      <c r="N93" s="5" t="s">
        <v>95</v>
      </c>
    </row>
    <row r="94" spans="1:14" ht="38.25" x14ac:dyDescent="0.25">
      <c r="A94" s="1"/>
      <c r="B94" s="5" t="s">
        <v>309</v>
      </c>
      <c r="C94" s="5" t="s">
        <v>362</v>
      </c>
      <c r="D94" s="5" t="s">
        <v>364</v>
      </c>
      <c r="E94" s="4" t="s">
        <v>98</v>
      </c>
      <c r="F94" s="4" t="s">
        <v>99</v>
      </c>
      <c r="G94" s="6" t="s">
        <v>365</v>
      </c>
      <c r="H94" s="8">
        <v>0</v>
      </c>
      <c r="I94" s="5" t="s">
        <v>91</v>
      </c>
      <c r="J94" s="5" t="s">
        <v>92</v>
      </c>
      <c r="K94" s="5" t="s">
        <v>93</v>
      </c>
      <c r="L94" s="5" t="s">
        <v>101</v>
      </c>
      <c r="M94" s="8">
        <v>13179</v>
      </c>
      <c r="N94" s="5" t="s">
        <v>95</v>
      </c>
    </row>
    <row r="95" spans="1:14" ht="51" x14ac:dyDescent="0.25">
      <c r="A95" s="1"/>
      <c r="B95" s="5" t="s">
        <v>309</v>
      </c>
      <c r="C95" s="5" t="s">
        <v>366</v>
      </c>
      <c r="D95" s="5" t="s">
        <v>367</v>
      </c>
      <c r="E95" s="4" t="s">
        <v>98</v>
      </c>
      <c r="F95" s="4" t="s">
        <v>99</v>
      </c>
      <c r="G95" s="6" t="s">
        <v>368</v>
      </c>
      <c r="H95" s="8">
        <v>0</v>
      </c>
      <c r="I95" s="5" t="s">
        <v>91</v>
      </c>
      <c r="J95" s="5" t="s">
        <v>92</v>
      </c>
      <c r="K95" s="5" t="s">
        <v>93</v>
      </c>
      <c r="L95" s="5" t="s">
        <v>101</v>
      </c>
      <c r="M95" s="8">
        <v>17433</v>
      </c>
      <c r="N95" s="5" t="s">
        <v>95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369</v>
      </c>
      <c r="B5" s="1"/>
      <c r="C5" s="1"/>
      <c r="D5" s="1"/>
      <c r="E5" s="1"/>
    </row>
    <row r="6" spans="1:6" ht="35.1" customHeight="1" x14ac:dyDescent="0.25">
      <c r="A6" s="3" t="s">
        <v>3</v>
      </c>
      <c r="B6" s="3" t="s">
        <v>5</v>
      </c>
      <c r="C6" s="3" t="s">
        <v>4</v>
      </c>
      <c r="D6" s="3" t="s">
        <v>6</v>
      </c>
      <c r="E6" s="3" t="s">
        <v>370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85" zoomScaleNormal="85" workbookViewId="0">
      <pane xSplit="2" ySplit="10" topLeftCell="O42" activePane="bottomRight" state="frozen"/>
      <selection pane="topRight" activeCell="C1" sqref="C1"/>
      <selection pane="bottomLeft" activeCell="A11" sqref="A11"/>
      <selection pane="bottomRight" activeCell="V11" sqref="V11:V58"/>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2" t="s">
        <v>371</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1"/>
      <c r="FI5" s="198" t="s">
        <v>372</v>
      </c>
      <c r="FJ5" s="197"/>
      <c r="FK5" s="197"/>
      <c r="FL5" s="197"/>
      <c r="FM5" s="197"/>
      <c r="FN5" s="197"/>
      <c r="FO5" s="197"/>
      <c r="FP5" s="197"/>
      <c r="FQ5" s="197"/>
      <c r="FR5" s="197"/>
    </row>
    <row r="6" spans="1:174" ht="21.95" hidden="1" customHeight="1" x14ac:dyDescent="0.25">
      <c r="A6" s="201" t="s">
        <v>67</v>
      </c>
      <c r="B6" s="201" t="s">
        <v>373</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1" t="s">
        <v>374</v>
      </c>
      <c r="FH6" s="1"/>
      <c r="FI6" s="10">
        <v>221</v>
      </c>
      <c r="FJ6" s="10">
        <v>49607</v>
      </c>
      <c r="FK6" s="10">
        <v>222</v>
      </c>
      <c r="FL6" s="10">
        <v>224</v>
      </c>
      <c r="FM6" s="10">
        <v>2187</v>
      </c>
      <c r="FN6" s="10">
        <v>227</v>
      </c>
      <c r="FO6" s="10">
        <v>49400</v>
      </c>
      <c r="FP6" s="10">
        <v>199</v>
      </c>
      <c r="FQ6" s="10">
        <v>200</v>
      </c>
      <c r="FR6" s="197" t="s">
        <v>375</v>
      </c>
    </row>
    <row r="7" spans="1:174" ht="15" hidden="1" customHeight="1" x14ac:dyDescent="0.25">
      <c r="A7" s="201"/>
      <c r="B7" s="201"/>
      <c r="C7" s="9" t="s">
        <v>376</v>
      </c>
      <c r="D7" s="9" t="s">
        <v>376</v>
      </c>
      <c r="E7" s="9" t="s">
        <v>377</v>
      </c>
      <c r="F7" s="9" t="s">
        <v>376</v>
      </c>
      <c r="G7" s="9" t="s">
        <v>376</v>
      </c>
      <c r="H7" s="9" t="s">
        <v>377</v>
      </c>
      <c r="I7" s="9" t="s">
        <v>377</v>
      </c>
      <c r="J7" s="9" t="s">
        <v>377</v>
      </c>
      <c r="K7" s="9" t="s">
        <v>377</v>
      </c>
      <c r="L7" s="9" t="s">
        <v>376</v>
      </c>
      <c r="M7" s="9" t="s">
        <v>376</v>
      </c>
      <c r="N7" s="9" t="s">
        <v>376</v>
      </c>
      <c r="O7" s="9" t="s">
        <v>376</v>
      </c>
      <c r="P7" s="9" t="s">
        <v>376</v>
      </c>
      <c r="Q7" s="9" t="s">
        <v>376</v>
      </c>
      <c r="R7" s="9" t="s">
        <v>376</v>
      </c>
      <c r="S7" s="9" t="s">
        <v>376</v>
      </c>
      <c r="T7" s="9" t="s">
        <v>376</v>
      </c>
      <c r="U7" s="9" t="s">
        <v>376</v>
      </c>
      <c r="V7" s="9" t="s">
        <v>376</v>
      </c>
      <c r="W7" s="9" t="s">
        <v>376</v>
      </c>
      <c r="X7" s="9" t="s">
        <v>376</v>
      </c>
      <c r="Y7" s="9" t="s">
        <v>376</v>
      </c>
      <c r="Z7" s="9" t="s">
        <v>378</v>
      </c>
      <c r="AA7" s="9" t="s">
        <v>378</v>
      </c>
      <c r="AB7" s="9" t="s">
        <v>378</v>
      </c>
      <c r="AC7" s="9" t="s">
        <v>376</v>
      </c>
      <c r="AD7" s="9" t="s">
        <v>378</v>
      </c>
      <c r="AE7" s="9" t="s">
        <v>378</v>
      </c>
      <c r="AF7" s="9" t="s">
        <v>378</v>
      </c>
      <c r="AG7" s="9" t="s">
        <v>378</v>
      </c>
      <c r="AH7" s="9" t="s">
        <v>378</v>
      </c>
      <c r="AI7" s="9" t="s">
        <v>378</v>
      </c>
      <c r="AJ7" s="9" t="s">
        <v>378</v>
      </c>
      <c r="AK7" s="9" t="s">
        <v>378</v>
      </c>
      <c r="AL7" s="9" t="s">
        <v>376</v>
      </c>
      <c r="AM7" s="9" t="s">
        <v>377</v>
      </c>
      <c r="AN7" s="9" t="s">
        <v>377</v>
      </c>
      <c r="AO7" s="9" t="s">
        <v>377</v>
      </c>
      <c r="AP7" s="9" t="s">
        <v>376</v>
      </c>
      <c r="AQ7" s="9" t="s">
        <v>376</v>
      </c>
      <c r="AR7" s="9" t="s">
        <v>376</v>
      </c>
      <c r="AS7" s="9" t="s">
        <v>376</v>
      </c>
      <c r="AT7" s="9" t="s">
        <v>376</v>
      </c>
      <c r="AU7" s="9" t="s">
        <v>376</v>
      </c>
      <c r="AV7" s="9" t="s">
        <v>376</v>
      </c>
      <c r="AW7" s="9" t="s">
        <v>378</v>
      </c>
      <c r="AX7" s="9" t="s">
        <v>376</v>
      </c>
      <c r="AY7" s="9" t="s">
        <v>376</v>
      </c>
      <c r="AZ7" s="9" t="s">
        <v>376</v>
      </c>
      <c r="BA7" s="9" t="s">
        <v>376</v>
      </c>
      <c r="BB7" s="9" t="s">
        <v>376</v>
      </c>
      <c r="BC7" s="9" t="s">
        <v>376</v>
      </c>
      <c r="BD7" s="9" t="s">
        <v>376</v>
      </c>
      <c r="BE7" s="9" t="s">
        <v>376</v>
      </c>
      <c r="BF7" s="9" t="s">
        <v>378</v>
      </c>
      <c r="BG7" s="9" t="s">
        <v>377</v>
      </c>
      <c r="BH7" s="9" t="s">
        <v>376</v>
      </c>
      <c r="BI7" s="9" t="s">
        <v>376</v>
      </c>
      <c r="BJ7" s="9" t="s">
        <v>377</v>
      </c>
      <c r="BK7" s="9" t="s">
        <v>377</v>
      </c>
      <c r="BL7" s="9" t="s">
        <v>377</v>
      </c>
      <c r="BM7" s="9" t="s">
        <v>378</v>
      </c>
      <c r="BN7" s="9" t="s">
        <v>378</v>
      </c>
      <c r="BO7" s="9" t="s">
        <v>378</v>
      </c>
      <c r="BP7" s="9" t="s">
        <v>376</v>
      </c>
      <c r="BQ7" s="9" t="s">
        <v>376</v>
      </c>
      <c r="BR7" s="9" t="s">
        <v>376</v>
      </c>
      <c r="BS7" s="9" t="s">
        <v>376</v>
      </c>
      <c r="BT7" s="9" t="s">
        <v>376</v>
      </c>
      <c r="BU7" s="9" t="s">
        <v>376</v>
      </c>
      <c r="BV7" s="9" t="s">
        <v>376</v>
      </c>
      <c r="BW7" s="9" t="s">
        <v>378</v>
      </c>
      <c r="BX7" s="9" t="s">
        <v>378</v>
      </c>
      <c r="BY7" s="9" t="s">
        <v>378</v>
      </c>
      <c r="BZ7" s="9" t="s">
        <v>377</v>
      </c>
      <c r="CA7" s="9" t="s">
        <v>378</v>
      </c>
      <c r="CB7" s="9" t="s">
        <v>376</v>
      </c>
      <c r="CC7" s="9" t="s">
        <v>376</v>
      </c>
      <c r="CD7" s="9" t="s">
        <v>376</v>
      </c>
      <c r="CE7" s="9" t="s">
        <v>376</v>
      </c>
      <c r="CF7" s="9" t="s">
        <v>376</v>
      </c>
      <c r="CG7" s="9" t="s">
        <v>376</v>
      </c>
      <c r="CH7" s="9" t="s">
        <v>376</v>
      </c>
      <c r="CI7" s="9" t="s">
        <v>376</v>
      </c>
      <c r="CJ7" s="9" t="s">
        <v>376</v>
      </c>
      <c r="CK7" s="9" t="s">
        <v>376</v>
      </c>
      <c r="CL7" s="9" t="s">
        <v>376</v>
      </c>
      <c r="CM7" s="9" t="s">
        <v>376</v>
      </c>
      <c r="CN7" s="9" t="s">
        <v>376</v>
      </c>
      <c r="CO7" s="9" t="s">
        <v>378</v>
      </c>
      <c r="CP7" s="9" t="s">
        <v>378</v>
      </c>
      <c r="CQ7" s="9" t="s">
        <v>378</v>
      </c>
      <c r="CR7" s="9" t="s">
        <v>378</v>
      </c>
      <c r="CS7" s="9" t="s">
        <v>376</v>
      </c>
      <c r="CT7" s="9" t="s">
        <v>376</v>
      </c>
      <c r="CU7" s="9" t="s">
        <v>376</v>
      </c>
      <c r="CV7" s="9" t="s">
        <v>376</v>
      </c>
      <c r="CW7" s="9" t="s">
        <v>378</v>
      </c>
      <c r="CX7" s="9" t="s">
        <v>377</v>
      </c>
      <c r="CY7" s="9" t="s">
        <v>377</v>
      </c>
      <c r="CZ7" s="9" t="s">
        <v>377</v>
      </c>
      <c r="DA7" s="9" t="s">
        <v>377</v>
      </c>
      <c r="DB7" s="9" t="s">
        <v>377</v>
      </c>
      <c r="DC7" s="9" t="s">
        <v>376</v>
      </c>
      <c r="DD7" s="9" t="s">
        <v>376</v>
      </c>
      <c r="DE7" s="9" t="s">
        <v>376</v>
      </c>
      <c r="DF7" s="9" t="s">
        <v>377</v>
      </c>
      <c r="DG7" s="9" t="s">
        <v>377</v>
      </c>
      <c r="DH7" s="9" t="s">
        <v>376</v>
      </c>
      <c r="DI7" s="9" t="s">
        <v>376</v>
      </c>
      <c r="DJ7" s="9" t="s">
        <v>378</v>
      </c>
      <c r="DK7" s="9" t="s">
        <v>378</v>
      </c>
      <c r="DL7" s="9" t="s">
        <v>376</v>
      </c>
      <c r="DM7" s="9" t="s">
        <v>376</v>
      </c>
      <c r="DN7" s="9" t="s">
        <v>376</v>
      </c>
      <c r="DO7" s="9" t="s">
        <v>376</v>
      </c>
      <c r="DP7" s="9" t="s">
        <v>376</v>
      </c>
      <c r="DQ7" s="9" t="s">
        <v>376</v>
      </c>
      <c r="DR7" s="9" t="s">
        <v>378</v>
      </c>
      <c r="DS7" s="9" t="s">
        <v>376</v>
      </c>
      <c r="DT7" s="9" t="s">
        <v>376</v>
      </c>
      <c r="DU7" s="9" t="s">
        <v>377</v>
      </c>
      <c r="DV7" s="9" t="s">
        <v>376</v>
      </c>
      <c r="DW7" s="9" t="s">
        <v>376</v>
      </c>
      <c r="DX7" s="9" t="s">
        <v>377</v>
      </c>
      <c r="DY7" s="9" t="s">
        <v>376</v>
      </c>
      <c r="DZ7" s="9" t="s">
        <v>376</v>
      </c>
      <c r="EA7" s="9" t="s">
        <v>376</v>
      </c>
      <c r="EB7" s="9" t="s">
        <v>377</v>
      </c>
      <c r="EC7" s="9" t="s">
        <v>377</v>
      </c>
      <c r="ED7" s="9" t="s">
        <v>378</v>
      </c>
      <c r="EE7" s="9" t="s">
        <v>376</v>
      </c>
      <c r="EF7" s="9" t="s">
        <v>376</v>
      </c>
      <c r="EG7" s="9" t="s">
        <v>376</v>
      </c>
      <c r="EH7" s="9" t="s">
        <v>376</v>
      </c>
      <c r="EI7" s="9" t="s">
        <v>376</v>
      </c>
      <c r="EJ7" s="9" t="s">
        <v>376</v>
      </c>
      <c r="EK7" s="9" t="s">
        <v>378</v>
      </c>
      <c r="EL7" s="9" t="s">
        <v>378</v>
      </c>
      <c r="EM7" s="9" t="s">
        <v>378</v>
      </c>
      <c r="EN7" s="9" t="s">
        <v>378</v>
      </c>
      <c r="EO7" s="9" t="s">
        <v>377</v>
      </c>
      <c r="EP7" s="9" t="s">
        <v>378</v>
      </c>
      <c r="EQ7" s="9" t="s">
        <v>378</v>
      </c>
      <c r="ER7" s="9" t="s">
        <v>376</v>
      </c>
      <c r="ES7" s="9" t="s">
        <v>376</v>
      </c>
      <c r="ET7" s="9" t="s">
        <v>376</v>
      </c>
      <c r="EU7" s="9" t="s">
        <v>378</v>
      </c>
      <c r="EV7" s="9" t="s">
        <v>378</v>
      </c>
      <c r="EW7" s="9" t="s">
        <v>377</v>
      </c>
      <c r="EX7" s="9" t="s">
        <v>376</v>
      </c>
      <c r="EY7" s="9" t="s">
        <v>377</v>
      </c>
      <c r="EZ7" s="9" t="s">
        <v>377</v>
      </c>
      <c r="FA7" s="9" t="s">
        <v>377</v>
      </c>
      <c r="FB7" s="9" t="s">
        <v>376</v>
      </c>
      <c r="FC7" s="9" t="s">
        <v>376</v>
      </c>
      <c r="FD7" s="9" t="s">
        <v>376</v>
      </c>
      <c r="FE7" s="9" t="s">
        <v>377</v>
      </c>
      <c r="FF7" s="9" t="s">
        <v>377</v>
      </c>
      <c r="FG7" s="201"/>
      <c r="FH7" s="1"/>
      <c r="FI7" s="10" t="s">
        <v>377</v>
      </c>
      <c r="FJ7" s="10" t="s">
        <v>378</v>
      </c>
      <c r="FK7" s="10" t="s">
        <v>376</v>
      </c>
      <c r="FL7" s="10" t="s">
        <v>377</v>
      </c>
      <c r="FM7" s="10" t="s">
        <v>377</v>
      </c>
      <c r="FN7" s="10" t="s">
        <v>377</v>
      </c>
      <c r="FO7" s="10" t="s">
        <v>377</v>
      </c>
      <c r="FP7" s="10" t="s">
        <v>377</v>
      </c>
      <c r="FQ7" s="10" t="s">
        <v>377</v>
      </c>
      <c r="FR7" s="197"/>
    </row>
    <row r="8" spans="1:174" ht="15" hidden="1" customHeight="1" x14ac:dyDescent="0.25">
      <c r="A8" s="201"/>
      <c r="B8" s="201"/>
      <c r="C8" s="9" t="s">
        <v>379</v>
      </c>
      <c r="D8" s="9" t="s">
        <v>379</v>
      </c>
      <c r="E8" s="9" t="s">
        <v>379</v>
      </c>
      <c r="F8" s="9" t="s">
        <v>379</v>
      </c>
      <c r="G8" s="9" t="s">
        <v>379</v>
      </c>
      <c r="H8" s="9" t="s">
        <v>380</v>
      </c>
      <c r="I8" s="9" t="s">
        <v>380</v>
      </c>
      <c r="J8" s="9" t="s">
        <v>379</v>
      </c>
      <c r="K8" s="9" t="s">
        <v>379</v>
      </c>
      <c r="L8" s="9" t="s">
        <v>380</v>
      </c>
      <c r="M8" s="9" t="s">
        <v>380</v>
      </c>
      <c r="N8" s="9" t="s">
        <v>380</v>
      </c>
      <c r="O8" s="9" t="s">
        <v>380</v>
      </c>
      <c r="P8" s="9" t="s">
        <v>380</v>
      </c>
      <c r="Q8" s="9" t="s">
        <v>380</v>
      </c>
      <c r="R8" s="9" t="s">
        <v>380</v>
      </c>
      <c r="S8" s="9" t="s">
        <v>380</v>
      </c>
      <c r="T8" s="9" t="s">
        <v>379</v>
      </c>
      <c r="U8" s="9" t="s">
        <v>379</v>
      </c>
      <c r="V8" s="9" t="s">
        <v>380</v>
      </c>
      <c r="W8" s="9" t="s">
        <v>380</v>
      </c>
      <c r="X8" s="9" t="s">
        <v>380</v>
      </c>
      <c r="Y8" s="9" t="s">
        <v>380</v>
      </c>
      <c r="Z8" s="9" t="s">
        <v>379</v>
      </c>
      <c r="AA8" s="9" t="s">
        <v>379</v>
      </c>
      <c r="AB8" s="9" t="s">
        <v>379</v>
      </c>
      <c r="AC8" s="9" t="s">
        <v>380</v>
      </c>
      <c r="AD8" s="9" t="s">
        <v>379</v>
      </c>
      <c r="AE8" s="9" t="s">
        <v>379</v>
      </c>
      <c r="AF8" s="9" t="s">
        <v>379</v>
      </c>
      <c r="AG8" s="9" t="s">
        <v>379</v>
      </c>
      <c r="AH8" s="9" t="s">
        <v>380</v>
      </c>
      <c r="AI8" s="9" t="s">
        <v>380</v>
      </c>
      <c r="AJ8" s="9" t="s">
        <v>380</v>
      </c>
      <c r="AK8" s="9" t="s">
        <v>379</v>
      </c>
      <c r="AL8" s="9" t="s">
        <v>379</v>
      </c>
      <c r="AM8" s="9" t="s">
        <v>380</v>
      </c>
      <c r="AN8" s="9" t="s">
        <v>380</v>
      </c>
      <c r="AO8" s="9" t="s">
        <v>380</v>
      </c>
      <c r="AP8" s="9" t="s">
        <v>379</v>
      </c>
      <c r="AQ8" s="9" t="s">
        <v>379</v>
      </c>
      <c r="AR8" s="9" t="s">
        <v>379</v>
      </c>
      <c r="AS8" s="9" t="s">
        <v>379</v>
      </c>
      <c r="AT8" s="9" t="s">
        <v>379</v>
      </c>
      <c r="AU8" s="9" t="s">
        <v>379</v>
      </c>
      <c r="AV8" s="9" t="s">
        <v>379</v>
      </c>
      <c r="AW8" s="9" t="s">
        <v>379</v>
      </c>
      <c r="AX8" s="9" t="s">
        <v>380</v>
      </c>
      <c r="AY8" s="9" t="s">
        <v>380</v>
      </c>
      <c r="AZ8" s="9" t="s">
        <v>380</v>
      </c>
      <c r="BA8" s="9" t="s">
        <v>379</v>
      </c>
      <c r="BB8" s="9" t="s">
        <v>379</v>
      </c>
      <c r="BC8" s="9" t="s">
        <v>379</v>
      </c>
      <c r="BD8" s="9" t="s">
        <v>379</v>
      </c>
      <c r="BE8" s="9" t="s">
        <v>379</v>
      </c>
      <c r="BF8" s="9" t="s">
        <v>379</v>
      </c>
      <c r="BG8" s="9" t="s">
        <v>379</v>
      </c>
      <c r="BH8" s="9" t="s">
        <v>379</v>
      </c>
      <c r="BI8" s="9" t="s">
        <v>379</v>
      </c>
      <c r="BJ8" s="9" t="s">
        <v>380</v>
      </c>
      <c r="BK8" s="9" t="s">
        <v>380</v>
      </c>
      <c r="BL8" s="9" t="s">
        <v>380</v>
      </c>
      <c r="BM8" s="9" t="s">
        <v>380</v>
      </c>
      <c r="BN8" s="9" t="s">
        <v>380</v>
      </c>
      <c r="BO8" s="9" t="s">
        <v>380</v>
      </c>
      <c r="BP8" s="9" t="s">
        <v>379</v>
      </c>
      <c r="BQ8" s="9" t="s">
        <v>380</v>
      </c>
      <c r="BR8" s="9" t="s">
        <v>380</v>
      </c>
      <c r="BS8" s="9" t="s">
        <v>380</v>
      </c>
      <c r="BT8" s="9" t="s">
        <v>380</v>
      </c>
      <c r="BU8" s="9" t="s">
        <v>380</v>
      </c>
      <c r="BV8" s="9" t="s">
        <v>380</v>
      </c>
      <c r="BW8" s="9" t="s">
        <v>380</v>
      </c>
      <c r="BX8" s="9" t="s">
        <v>380</v>
      </c>
      <c r="BY8" s="9" t="s">
        <v>380</v>
      </c>
      <c r="BZ8" s="9" t="s">
        <v>379</v>
      </c>
      <c r="CA8" s="9" t="s">
        <v>380</v>
      </c>
      <c r="CB8" s="9" t="s">
        <v>380</v>
      </c>
      <c r="CC8" s="9" t="s">
        <v>379</v>
      </c>
      <c r="CD8" s="9" t="s">
        <v>379</v>
      </c>
      <c r="CE8" s="9" t="s">
        <v>379</v>
      </c>
      <c r="CF8" s="9" t="s">
        <v>379</v>
      </c>
      <c r="CG8" s="9" t="s">
        <v>379</v>
      </c>
      <c r="CH8" s="9" t="s">
        <v>380</v>
      </c>
      <c r="CI8" s="9" t="s">
        <v>380</v>
      </c>
      <c r="CJ8" s="9" t="s">
        <v>380</v>
      </c>
      <c r="CK8" s="9" t="s">
        <v>380</v>
      </c>
      <c r="CL8" s="9" t="s">
        <v>380</v>
      </c>
      <c r="CM8" s="9" t="s">
        <v>380</v>
      </c>
      <c r="CN8" s="9" t="s">
        <v>380</v>
      </c>
      <c r="CO8" s="9" t="s">
        <v>380</v>
      </c>
      <c r="CP8" s="9" t="s">
        <v>380</v>
      </c>
      <c r="CQ8" s="9" t="s">
        <v>380</v>
      </c>
      <c r="CR8" s="9" t="s">
        <v>380</v>
      </c>
      <c r="CS8" s="9" t="s">
        <v>380</v>
      </c>
      <c r="CT8" s="9" t="s">
        <v>380</v>
      </c>
      <c r="CU8" s="9" t="s">
        <v>381</v>
      </c>
      <c r="CV8" s="9" t="s">
        <v>382</v>
      </c>
      <c r="CW8" s="9" t="s">
        <v>381</v>
      </c>
      <c r="CX8" s="9" t="s">
        <v>382</v>
      </c>
      <c r="CY8" s="9" t="s">
        <v>381</v>
      </c>
      <c r="CZ8" s="9" t="s">
        <v>379</v>
      </c>
      <c r="DA8" s="9" t="s">
        <v>379</v>
      </c>
      <c r="DB8" s="9" t="s">
        <v>379</v>
      </c>
      <c r="DC8" s="9" t="s">
        <v>379</v>
      </c>
      <c r="DD8" s="9" t="s">
        <v>379</v>
      </c>
      <c r="DE8" s="9" t="s">
        <v>379</v>
      </c>
      <c r="DF8" s="9" t="s">
        <v>379</v>
      </c>
      <c r="DG8" s="9" t="s">
        <v>379</v>
      </c>
      <c r="DH8" s="9" t="s">
        <v>379</v>
      </c>
      <c r="DI8" s="9" t="s">
        <v>379</v>
      </c>
      <c r="DJ8" s="9" t="s">
        <v>381</v>
      </c>
      <c r="DK8" s="9" t="s">
        <v>381</v>
      </c>
      <c r="DL8" s="9" t="s">
        <v>382</v>
      </c>
      <c r="DM8" s="9" t="s">
        <v>382</v>
      </c>
      <c r="DN8" s="9" t="s">
        <v>380</v>
      </c>
      <c r="DO8" s="9" t="s">
        <v>380</v>
      </c>
      <c r="DP8" s="9" t="s">
        <v>380</v>
      </c>
      <c r="DQ8" s="9" t="s">
        <v>380</v>
      </c>
      <c r="DR8" s="9" t="s">
        <v>381</v>
      </c>
      <c r="DS8" s="9" t="s">
        <v>379</v>
      </c>
      <c r="DT8" s="9" t="s">
        <v>379</v>
      </c>
      <c r="DU8" s="9" t="s">
        <v>379</v>
      </c>
      <c r="DV8" s="9" t="s">
        <v>379</v>
      </c>
      <c r="DW8" s="9" t="s">
        <v>379</v>
      </c>
      <c r="DX8" s="9" t="s">
        <v>379</v>
      </c>
      <c r="DY8" s="9" t="s">
        <v>379</v>
      </c>
      <c r="DZ8" s="9" t="s">
        <v>379</v>
      </c>
      <c r="EA8" s="9" t="s">
        <v>379</v>
      </c>
      <c r="EB8" s="9" t="s">
        <v>382</v>
      </c>
      <c r="EC8" s="9" t="s">
        <v>382</v>
      </c>
      <c r="ED8" s="9" t="s">
        <v>381</v>
      </c>
      <c r="EE8" s="9" t="s">
        <v>382</v>
      </c>
      <c r="EF8" s="9" t="s">
        <v>382</v>
      </c>
      <c r="EG8" s="9" t="s">
        <v>382</v>
      </c>
      <c r="EH8" s="9" t="s">
        <v>382</v>
      </c>
      <c r="EI8" s="9" t="s">
        <v>379</v>
      </c>
      <c r="EJ8" s="9" t="s">
        <v>379</v>
      </c>
      <c r="EK8" s="9" t="s">
        <v>379</v>
      </c>
      <c r="EL8" s="9" t="s">
        <v>379</v>
      </c>
      <c r="EM8" s="9" t="s">
        <v>379</v>
      </c>
      <c r="EN8" s="9" t="s">
        <v>379</v>
      </c>
      <c r="EO8" s="9" t="s">
        <v>382</v>
      </c>
      <c r="EP8" s="9" t="s">
        <v>381</v>
      </c>
      <c r="EQ8" s="9" t="s">
        <v>381</v>
      </c>
      <c r="ER8" s="9" t="s">
        <v>379</v>
      </c>
      <c r="ES8" s="9" t="s">
        <v>382</v>
      </c>
      <c r="ET8" s="9" t="s">
        <v>382</v>
      </c>
      <c r="EU8" s="9" t="s">
        <v>381</v>
      </c>
      <c r="EV8" s="9" t="s">
        <v>381</v>
      </c>
      <c r="EW8" s="9" t="s">
        <v>379</v>
      </c>
      <c r="EX8" s="9" t="s">
        <v>379</v>
      </c>
      <c r="EY8" s="9" t="s">
        <v>380</v>
      </c>
      <c r="EZ8" s="9" t="s">
        <v>380</v>
      </c>
      <c r="FA8" s="9" t="s">
        <v>380</v>
      </c>
      <c r="FB8" s="9" t="s">
        <v>380</v>
      </c>
      <c r="FC8" s="9" t="s">
        <v>380</v>
      </c>
      <c r="FD8" s="9" t="s">
        <v>380</v>
      </c>
      <c r="FE8" s="9" t="s">
        <v>380</v>
      </c>
      <c r="FF8" s="9" t="s">
        <v>380</v>
      </c>
      <c r="FG8" s="201"/>
      <c r="FH8" s="1"/>
      <c r="FI8" s="10" t="s">
        <v>379</v>
      </c>
      <c r="FJ8" s="10" t="s">
        <v>379</v>
      </c>
      <c r="FK8" s="10" t="s">
        <v>379</v>
      </c>
      <c r="FL8" s="10" t="s">
        <v>379</v>
      </c>
      <c r="FM8" s="10" t="s">
        <v>379</v>
      </c>
      <c r="FN8" s="10" t="s">
        <v>380</v>
      </c>
      <c r="FO8" s="10" t="s">
        <v>380</v>
      </c>
      <c r="FP8" s="10" t="s">
        <v>379</v>
      </c>
      <c r="FQ8" s="10" t="s">
        <v>379</v>
      </c>
      <c r="FR8" s="197"/>
    </row>
    <row r="9" spans="1:174" ht="39.950000000000003" customHeight="1" x14ac:dyDescent="0.25">
      <c r="A9" s="201"/>
      <c r="B9" s="201"/>
      <c r="C9" s="11" t="s">
        <v>383</v>
      </c>
      <c r="D9" s="11" t="s">
        <v>383</v>
      </c>
      <c r="E9" s="11" t="s">
        <v>384</v>
      </c>
      <c r="F9" s="11" t="s">
        <v>385</v>
      </c>
      <c r="G9" s="11" t="s">
        <v>385</v>
      </c>
      <c r="H9" s="11" t="s">
        <v>385</v>
      </c>
      <c r="I9" s="11" t="s">
        <v>385</v>
      </c>
      <c r="J9" s="11" t="s">
        <v>386</v>
      </c>
      <c r="K9" s="11" t="s">
        <v>386</v>
      </c>
      <c r="L9" s="11" t="s">
        <v>306</v>
      </c>
      <c r="M9" s="11" t="s">
        <v>306</v>
      </c>
      <c r="N9" s="11" t="s">
        <v>188</v>
      </c>
      <c r="O9" s="11" t="s">
        <v>188</v>
      </c>
      <c r="P9" s="11" t="s">
        <v>188</v>
      </c>
      <c r="Q9" s="11" t="s">
        <v>188</v>
      </c>
      <c r="R9" s="11" t="s">
        <v>188</v>
      </c>
      <c r="S9" s="11" t="s">
        <v>188</v>
      </c>
      <c r="T9" s="11" t="s">
        <v>188</v>
      </c>
      <c r="U9" s="11" t="s">
        <v>188</v>
      </c>
      <c r="V9" s="11" t="s">
        <v>387</v>
      </c>
      <c r="W9" s="11" t="s">
        <v>387</v>
      </c>
      <c r="X9" s="11" t="s">
        <v>387</v>
      </c>
      <c r="Y9" s="11" t="s">
        <v>387</v>
      </c>
      <c r="Z9" s="11" t="s">
        <v>388</v>
      </c>
      <c r="AA9" s="11" t="s">
        <v>141</v>
      </c>
      <c r="AB9" s="11" t="s">
        <v>141</v>
      </c>
      <c r="AC9" s="11" t="s">
        <v>141</v>
      </c>
      <c r="AD9" s="11" t="s">
        <v>130</v>
      </c>
      <c r="AE9" s="11" t="s">
        <v>130</v>
      </c>
      <c r="AF9" s="11" t="s">
        <v>130</v>
      </c>
      <c r="AG9" s="11" t="s">
        <v>130</v>
      </c>
      <c r="AH9" s="11" t="s">
        <v>130</v>
      </c>
      <c r="AI9" s="11" t="s">
        <v>130</v>
      </c>
      <c r="AJ9" s="11" t="s">
        <v>130</v>
      </c>
      <c r="AK9" s="11" t="s">
        <v>297</v>
      </c>
      <c r="AL9" s="11" t="s">
        <v>389</v>
      </c>
      <c r="AM9" s="11" t="s">
        <v>209</v>
      </c>
      <c r="AN9" s="11" t="s">
        <v>390</v>
      </c>
      <c r="AO9" s="11" t="s">
        <v>390</v>
      </c>
      <c r="AP9" s="11" t="s">
        <v>391</v>
      </c>
      <c r="AQ9" s="11" t="s">
        <v>391</v>
      </c>
      <c r="AR9" s="11" t="s">
        <v>392</v>
      </c>
      <c r="AS9" s="11" t="s">
        <v>393</v>
      </c>
      <c r="AT9" s="11" t="s">
        <v>393</v>
      </c>
      <c r="AU9" s="11" t="s">
        <v>394</v>
      </c>
      <c r="AV9" s="11" t="s">
        <v>395</v>
      </c>
      <c r="AW9" s="11" t="s">
        <v>396</v>
      </c>
      <c r="AX9" s="11" t="s">
        <v>397</v>
      </c>
      <c r="AY9" s="11" t="s">
        <v>397</v>
      </c>
      <c r="AZ9" s="11" t="s">
        <v>397</v>
      </c>
      <c r="BA9" s="11" t="s">
        <v>61</v>
      </c>
      <c r="BB9" s="11" t="s">
        <v>61</v>
      </c>
      <c r="BC9" s="11" t="s">
        <v>61</v>
      </c>
      <c r="BD9" s="11" t="s">
        <v>61</v>
      </c>
      <c r="BE9" s="11" t="s">
        <v>61</v>
      </c>
      <c r="BF9" s="11" t="s">
        <v>61</v>
      </c>
      <c r="BG9" s="11" t="s">
        <v>61</v>
      </c>
      <c r="BH9" s="11" t="s">
        <v>61</v>
      </c>
      <c r="BI9" s="11" t="s">
        <v>398</v>
      </c>
      <c r="BJ9" s="11" t="s">
        <v>152</v>
      </c>
      <c r="BK9" s="11" t="s">
        <v>152</v>
      </c>
      <c r="BL9" s="11" t="s">
        <v>152</v>
      </c>
      <c r="BM9" s="11" t="s">
        <v>161</v>
      </c>
      <c r="BN9" s="11" t="s">
        <v>161</v>
      </c>
      <c r="BO9" s="11" t="s">
        <v>161</v>
      </c>
      <c r="BP9" s="11" t="s">
        <v>161</v>
      </c>
      <c r="BQ9" s="11" t="s">
        <v>161</v>
      </c>
      <c r="BR9" s="11" t="s">
        <v>161</v>
      </c>
      <c r="BS9" s="11" t="s">
        <v>161</v>
      </c>
      <c r="BT9" s="11" t="s">
        <v>161</v>
      </c>
      <c r="BU9" s="11" t="s">
        <v>161</v>
      </c>
      <c r="BV9" s="11" t="s">
        <v>161</v>
      </c>
      <c r="BW9" s="11" t="s">
        <v>161</v>
      </c>
      <c r="BX9" s="11" t="s">
        <v>161</v>
      </c>
      <c r="BY9" s="11" t="s">
        <v>161</v>
      </c>
      <c r="BZ9" s="11" t="s">
        <v>161</v>
      </c>
      <c r="CA9" s="11" t="s">
        <v>399</v>
      </c>
      <c r="CB9" s="11" t="s">
        <v>399</v>
      </c>
      <c r="CC9" s="11" t="s">
        <v>220</v>
      </c>
      <c r="CD9" s="11" t="s">
        <v>220</v>
      </c>
      <c r="CE9" s="11" t="s">
        <v>220</v>
      </c>
      <c r="CF9" s="11" t="s">
        <v>220</v>
      </c>
      <c r="CG9" s="11" t="s">
        <v>220</v>
      </c>
      <c r="CH9" s="11" t="s">
        <v>220</v>
      </c>
      <c r="CI9" s="11" t="s">
        <v>220</v>
      </c>
      <c r="CJ9" s="11" t="s">
        <v>220</v>
      </c>
      <c r="CK9" s="11" t="s">
        <v>220</v>
      </c>
      <c r="CL9" s="11" t="s">
        <v>220</v>
      </c>
      <c r="CM9" s="11" t="s">
        <v>220</v>
      </c>
      <c r="CN9" s="11" t="s">
        <v>220</v>
      </c>
      <c r="CO9" s="11" t="s">
        <v>400</v>
      </c>
      <c r="CP9" s="11" t="s">
        <v>400</v>
      </c>
      <c r="CQ9" s="11" t="s">
        <v>400</v>
      </c>
      <c r="CR9" s="11" t="s">
        <v>400</v>
      </c>
      <c r="CS9" s="11" t="s">
        <v>401</v>
      </c>
      <c r="CT9" s="11" t="s">
        <v>401</v>
      </c>
      <c r="CU9" s="11" t="s">
        <v>402</v>
      </c>
      <c r="CV9" s="11" t="s">
        <v>403</v>
      </c>
      <c r="CW9" s="11" t="s">
        <v>404</v>
      </c>
      <c r="CX9" s="11" t="s">
        <v>405</v>
      </c>
      <c r="CY9" s="11" t="s">
        <v>406</v>
      </c>
      <c r="CZ9" s="11" t="s">
        <v>407</v>
      </c>
      <c r="DA9" s="11" t="s">
        <v>386</v>
      </c>
      <c r="DB9" s="11" t="s">
        <v>386</v>
      </c>
      <c r="DC9" s="11" t="s">
        <v>408</v>
      </c>
      <c r="DD9" s="11" t="s">
        <v>409</v>
      </c>
      <c r="DE9" s="11" t="s">
        <v>410</v>
      </c>
      <c r="DF9" s="11" t="s">
        <v>411</v>
      </c>
      <c r="DG9" s="11" t="s">
        <v>412</v>
      </c>
      <c r="DH9" s="11" t="s">
        <v>36</v>
      </c>
      <c r="DI9" s="11" t="s">
        <v>413</v>
      </c>
      <c r="DJ9" s="11" t="s">
        <v>414</v>
      </c>
      <c r="DK9" s="11" t="s">
        <v>415</v>
      </c>
      <c r="DL9" s="11" t="s">
        <v>416</v>
      </c>
      <c r="DM9" s="11" t="s">
        <v>43</v>
      </c>
      <c r="DN9" s="11" t="s">
        <v>417</v>
      </c>
      <c r="DO9" s="11" t="s">
        <v>417</v>
      </c>
      <c r="DP9" s="11" t="s">
        <v>417</v>
      </c>
      <c r="DQ9" s="11" t="s">
        <v>417</v>
      </c>
      <c r="DR9" s="11" t="s">
        <v>418</v>
      </c>
      <c r="DS9" s="11" t="s">
        <v>419</v>
      </c>
      <c r="DT9" s="11" t="s">
        <v>420</v>
      </c>
      <c r="DU9" s="11" t="s">
        <v>421</v>
      </c>
      <c r="DV9" s="11" t="s">
        <v>121</v>
      </c>
      <c r="DW9" s="11" t="s">
        <v>422</v>
      </c>
      <c r="DX9" s="11" t="s">
        <v>422</v>
      </c>
      <c r="DY9" s="11" t="s">
        <v>422</v>
      </c>
      <c r="DZ9" s="11" t="s">
        <v>422</v>
      </c>
      <c r="EA9" s="11" t="s">
        <v>423</v>
      </c>
      <c r="EB9" s="11" t="s">
        <v>424</v>
      </c>
      <c r="EC9" s="11" t="s">
        <v>424</v>
      </c>
      <c r="ED9" s="11" t="s">
        <v>161</v>
      </c>
      <c r="EE9" s="11" t="s">
        <v>161</v>
      </c>
      <c r="EF9" s="11" t="s">
        <v>161</v>
      </c>
      <c r="EG9" s="11" t="s">
        <v>161</v>
      </c>
      <c r="EH9" s="11" t="s">
        <v>161</v>
      </c>
      <c r="EI9" s="11" t="s">
        <v>425</v>
      </c>
      <c r="EJ9" s="11" t="s">
        <v>425</v>
      </c>
      <c r="EK9" s="11" t="s">
        <v>29</v>
      </c>
      <c r="EL9" s="11" t="s">
        <v>29</v>
      </c>
      <c r="EM9" s="11" t="s">
        <v>29</v>
      </c>
      <c r="EN9" s="11" t="s">
        <v>29</v>
      </c>
      <c r="EO9" s="11" t="s">
        <v>426</v>
      </c>
      <c r="EP9" s="11" t="s">
        <v>427</v>
      </c>
      <c r="EQ9" s="11" t="s">
        <v>220</v>
      </c>
      <c r="ER9" s="11" t="s">
        <v>220</v>
      </c>
      <c r="ES9" s="11" t="s">
        <v>220</v>
      </c>
      <c r="ET9" s="11" t="s">
        <v>220</v>
      </c>
      <c r="EU9" s="11" t="s">
        <v>220</v>
      </c>
      <c r="EV9" s="11" t="s">
        <v>428</v>
      </c>
      <c r="EW9" s="11" t="s">
        <v>429</v>
      </c>
      <c r="EX9" s="11" t="s">
        <v>429</v>
      </c>
      <c r="EY9" s="11" t="s">
        <v>430</v>
      </c>
      <c r="EZ9" s="11" t="s">
        <v>431</v>
      </c>
      <c r="FA9" s="11" t="s">
        <v>431</v>
      </c>
      <c r="FB9" s="11" t="s">
        <v>432</v>
      </c>
      <c r="FC9" s="11" t="s">
        <v>432</v>
      </c>
      <c r="FD9" s="11" t="s">
        <v>433</v>
      </c>
      <c r="FE9" s="11" t="s">
        <v>434</v>
      </c>
      <c r="FF9" s="11" t="s">
        <v>435</v>
      </c>
      <c r="FG9" s="201"/>
      <c r="FH9" s="1"/>
      <c r="FI9" s="12" t="s">
        <v>436</v>
      </c>
      <c r="FJ9" s="12" t="s">
        <v>297</v>
      </c>
      <c r="FK9" s="12" t="s">
        <v>437</v>
      </c>
      <c r="FL9" s="12" t="s">
        <v>438</v>
      </c>
      <c r="FM9" s="12" t="s">
        <v>439</v>
      </c>
      <c r="FN9" s="12" t="s">
        <v>440</v>
      </c>
      <c r="FO9" s="12" t="s">
        <v>441</v>
      </c>
      <c r="FP9" s="12" t="s">
        <v>429</v>
      </c>
      <c r="FQ9" s="12" t="s">
        <v>429</v>
      </c>
      <c r="FR9" s="197"/>
    </row>
    <row r="10" spans="1:174" ht="39.950000000000003" customHeight="1" x14ac:dyDescent="0.25">
      <c r="A10" s="201"/>
      <c r="B10" s="201"/>
      <c r="C10" s="9" t="s">
        <v>442</v>
      </c>
      <c r="D10" s="9" t="s">
        <v>443</v>
      </c>
      <c r="E10" s="9" t="s">
        <v>444</v>
      </c>
      <c r="F10" s="9" t="s">
        <v>445</v>
      </c>
      <c r="G10" s="9" t="s">
        <v>446</v>
      </c>
      <c r="H10" s="9" t="s">
        <v>447</v>
      </c>
      <c r="I10" s="9" t="s">
        <v>448</v>
      </c>
      <c r="J10" s="9" t="s">
        <v>449</v>
      </c>
      <c r="K10" s="9" t="s">
        <v>450</v>
      </c>
      <c r="L10" s="9" t="s">
        <v>451</v>
      </c>
      <c r="M10" s="9" t="s">
        <v>452</v>
      </c>
      <c r="N10" s="9" t="s">
        <v>453</v>
      </c>
      <c r="O10" s="9" t="s">
        <v>454</v>
      </c>
      <c r="P10" s="9" t="s">
        <v>455</v>
      </c>
      <c r="Q10" s="9" t="s">
        <v>456</v>
      </c>
      <c r="R10" s="9" t="s">
        <v>457</v>
      </c>
      <c r="S10" s="9" t="s">
        <v>458</v>
      </c>
      <c r="T10" s="9" t="s">
        <v>459</v>
      </c>
      <c r="U10" s="9" t="s">
        <v>460</v>
      </c>
      <c r="V10" s="9" t="s">
        <v>461</v>
      </c>
      <c r="W10" s="9" t="s">
        <v>462</v>
      </c>
      <c r="X10" s="9" t="s">
        <v>463</v>
      </c>
      <c r="Y10" s="9" t="s">
        <v>464</v>
      </c>
      <c r="Z10" s="9" t="s">
        <v>465</v>
      </c>
      <c r="AA10" s="9" t="s">
        <v>466</v>
      </c>
      <c r="AB10" s="9" t="s">
        <v>467</v>
      </c>
      <c r="AC10" s="9" t="s">
        <v>142</v>
      </c>
      <c r="AD10" s="9" t="s">
        <v>468</v>
      </c>
      <c r="AE10" s="9" t="s">
        <v>131</v>
      </c>
      <c r="AF10" s="9" t="s">
        <v>469</v>
      </c>
      <c r="AG10" s="9" t="s">
        <v>470</v>
      </c>
      <c r="AH10" s="9" t="s">
        <v>471</v>
      </c>
      <c r="AI10" s="9" t="s">
        <v>472</v>
      </c>
      <c r="AJ10" s="9" t="s">
        <v>473</v>
      </c>
      <c r="AK10" s="9" t="s">
        <v>474</v>
      </c>
      <c r="AL10" s="9" t="s">
        <v>475</v>
      </c>
      <c r="AM10" s="9" t="s">
        <v>476</v>
      </c>
      <c r="AN10" s="9" t="s">
        <v>477</v>
      </c>
      <c r="AO10" s="9" t="s">
        <v>478</v>
      </c>
      <c r="AP10" s="9" t="s">
        <v>479</v>
      </c>
      <c r="AQ10" s="9" t="s">
        <v>480</v>
      </c>
      <c r="AR10" s="9" t="s">
        <v>392</v>
      </c>
      <c r="AS10" s="9" t="s">
        <v>481</v>
      </c>
      <c r="AT10" s="9" t="s">
        <v>482</v>
      </c>
      <c r="AU10" s="9" t="s">
        <v>483</v>
      </c>
      <c r="AV10" s="9" t="s">
        <v>484</v>
      </c>
      <c r="AW10" s="9" t="s">
        <v>485</v>
      </c>
      <c r="AX10" s="9" t="s">
        <v>486</v>
      </c>
      <c r="AY10" s="9" t="s">
        <v>487</v>
      </c>
      <c r="AZ10" s="9" t="s">
        <v>488</v>
      </c>
      <c r="BA10" s="9" t="s">
        <v>489</v>
      </c>
      <c r="BB10" s="9" t="s">
        <v>490</v>
      </c>
      <c r="BC10" s="9" t="s">
        <v>126</v>
      </c>
      <c r="BD10" s="9" t="s">
        <v>491</v>
      </c>
      <c r="BE10" s="9" t="s">
        <v>492</v>
      </c>
      <c r="BF10" s="9" t="s">
        <v>493</v>
      </c>
      <c r="BG10" s="9" t="s">
        <v>494</v>
      </c>
      <c r="BH10" s="9" t="s">
        <v>495</v>
      </c>
      <c r="BI10" s="9" t="s">
        <v>149</v>
      </c>
      <c r="BJ10" s="9" t="s">
        <v>496</v>
      </c>
      <c r="BK10" s="9" t="s">
        <v>497</v>
      </c>
      <c r="BL10" s="9" t="s">
        <v>498</v>
      </c>
      <c r="BM10" s="9" t="s">
        <v>499</v>
      </c>
      <c r="BN10" s="9" t="s">
        <v>500</v>
      </c>
      <c r="BO10" s="9" t="s">
        <v>501</v>
      </c>
      <c r="BP10" s="9" t="s">
        <v>502</v>
      </c>
      <c r="BQ10" s="9" t="s">
        <v>503</v>
      </c>
      <c r="BR10" s="9" t="s">
        <v>504</v>
      </c>
      <c r="BS10" s="9" t="s">
        <v>505</v>
      </c>
      <c r="BT10" s="9" t="s">
        <v>506</v>
      </c>
      <c r="BU10" s="9" t="s">
        <v>507</v>
      </c>
      <c r="BV10" s="9" t="s">
        <v>508</v>
      </c>
      <c r="BW10" s="9" t="s">
        <v>509</v>
      </c>
      <c r="BX10" s="9" t="s">
        <v>510</v>
      </c>
      <c r="BY10" s="9" t="s">
        <v>511</v>
      </c>
      <c r="BZ10" s="9" t="s">
        <v>512</v>
      </c>
      <c r="CA10" s="9" t="s">
        <v>513</v>
      </c>
      <c r="CB10" s="9" t="s">
        <v>514</v>
      </c>
      <c r="CC10" s="9" t="s">
        <v>515</v>
      </c>
      <c r="CD10" s="9" t="s">
        <v>516</v>
      </c>
      <c r="CE10" s="9" t="s">
        <v>517</v>
      </c>
      <c r="CF10" s="9" t="s">
        <v>518</v>
      </c>
      <c r="CG10" s="9" t="s">
        <v>519</v>
      </c>
      <c r="CH10" s="9" t="s">
        <v>520</v>
      </c>
      <c r="CI10" s="9" t="s">
        <v>521</v>
      </c>
      <c r="CJ10" s="9" t="s">
        <v>522</v>
      </c>
      <c r="CK10" s="9" t="s">
        <v>523</v>
      </c>
      <c r="CL10" s="9" t="s">
        <v>524</v>
      </c>
      <c r="CM10" s="9" t="s">
        <v>525</v>
      </c>
      <c r="CN10" s="9" t="s">
        <v>526</v>
      </c>
      <c r="CO10" s="9" t="s">
        <v>527</v>
      </c>
      <c r="CP10" s="9" t="s">
        <v>528</v>
      </c>
      <c r="CQ10" s="9" t="s">
        <v>529</v>
      </c>
      <c r="CR10" s="9" t="s">
        <v>530</v>
      </c>
      <c r="CS10" s="9" t="s">
        <v>531</v>
      </c>
      <c r="CT10" s="9" t="s">
        <v>532</v>
      </c>
      <c r="CU10" s="9" t="s">
        <v>533</v>
      </c>
      <c r="CV10" s="9" t="s">
        <v>284</v>
      </c>
      <c r="CW10" s="9" t="s">
        <v>534</v>
      </c>
      <c r="CX10" s="9" t="s">
        <v>535</v>
      </c>
      <c r="CY10" s="9" t="s">
        <v>536</v>
      </c>
      <c r="CZ10" s="9" t="s">
        <v>537</v>
      </c>
      <c r="DA10" s="9" t="s">
        <v>538</v>
      </c>
      <c r="DB10" s="9" t="s">
        <v>539</v>
      </c>
      <c r="DC10" s="9" t="s">
        <v>540</v>
      </c>
      <c r="DD10" s="9" t="s">
        <v>541</v>
      </c>
      <c r="DE10" s="9" t="s">
        <v>542</v>
      </c>
      <c r="DF10" s="9" t="s">
        <v>543</v>
      </c>
      <c r="DG10" s="9" t="s">
        <v>544</v>
      </c>
      <c r="DH10" s="9" t="s">
        <v>545</v>
      </c>
      <c r="DI10" s="9" t="s">
        <v>546</v>
      </c>
      <c r="DJ10" s="9" t="s">
        <v>547</v>
      </c>
      <c r="DK10" s="9" t="s">
        <v>548</v>
      </c>
      <c r="DL10" s="9" t="s">
        <v>549</v>
      </c>
      <c r="DM10" s="9" t="s">
        <v>550</v>
      </c>
      <c r="DN10" s="9" t="s">
        <v>234</v>
      </c>
      <c r="DO10" s="9" t="s">
        <v>551</v>
      </c>
      <c r="DP10" s="9" t="s">
        <v>552</v>
      </c>
      <c r="DQ10" s="9" t="s">
        <v>553</v>
      </c>
      <c r="DR10" s="9" t="s">
        <v>554</v>
      </c>
      <c r="DS10" s="9" t="s">
        <v>555</v>
      </c>
      <c r="DT10" s="9" t="s">
        <v>556</v>
      </c>
      <c r="DU10" s="9" t="s">
        <v>557</v>
      </c>
      <c r="DV10" s="9" t="s">
        <v>122</v>
      </c>
      <c r="DW10" s="9" t="s">
        <v>558</v>
      </c>
      <c r="DX10" s="9" t="s">
        <v>559</v>
      </c>
      <c r="DY10" s="9" t="s">
        <v>560</v>
      </c>
      <c r="DZ10" s="9" t="s">
        <v>561</v>
      </c>
      <c r="EA10" s="9" t="s">
        <v>562</v>
      </c>
      <c r="EB10" s="9" t="s">
        <v>563</v>
      </c>
      <c r="EC10" s="9" t="s">
        <v>564</v>
      </c>
      <c r="ED10" s="9" t="s">
        <v>565</v>
      </c>
      <c r="EE10" s="9" t="s">
        <v>566</v>
      </c>
      <c r="EF10" s="9" t="s">
        <v>567</v>
      </c>
      <c r="EG10" s="9" t="s">
        <v>568</v>
      </c>
      <c r="EH10" s="9" t="s">
        <v>569</v>
      </c>
      <c r="EI10" s="9" t="s">
        <v>570</v>
      </c>
      <c r="EJ10" s="9" t="s">
        <v>571</v>
      </c>
      <c r="EK10" s="9" t="s">
        <v>572</v>
      </c>
      <c r="EL10" s="9" t="s">
        <v>573</v>
      </c>
      <c r="EM10" s="9" t="s">
        <v>574</v>
      </c>
      <c r="EN10" s="9" t="s">
        <v>575</v>
      </c>
      <c r="EO10" s="9" t="s">
        <v>576</v>
      </c>
      <c r="EP10" s="9" t="s">
        <v>577</v>
      </c>
      <c r="EQ10" s="9" t="s">
        <v>578</v>
      </c>
      <c r="ER10" s="9" t="s">
        <v>579</v>
      </c>
      <c r="ES10" s="9" t="s">
        <v>580</v>
      </c>
      <c r="ET10" s="9" t="s">
        <v>221</v>
      </c>
      <c r="EU10" s="9" t="s">
        <v>581</v>
      </c>
      <c r="EV10" s="9" t="s">
        <v>281</v>
      </c>
      <c r="EW10" s="9" t="s">
        <v>582</v>
      </c>
      <c r="EX10" s="9" t="s">
        <v>583</v>
      </c>
      <c r="EY10" s="9" t="s">
        <v>584</v>
      </c>
      <c r="EZ10" s="9" t="s">
        <v>585</v>
      </c>
      <c r="FA10" s="9" t="s">
        <v>586</v>
      </c>
      <c r="FB10" s="9" t="s">
        <v>587</v>
      </c>
      <c r="FC10" s="9" t="s">
        <v>588</v>
      </c>
      <c r="FD10" s="9" t="s">
        <v>589</v>
      </c>
      <c r="FE10" s="9" t="s">
        <v>590</v>
      </c>
      <c r="FF10" s="9" t="s">
        <v>591</v>
      </c>
      <c r="FG10" s="201" t="s">
        <v>592</v>
      </c>
      <c r="FH10" s="1"/>
      <c r="FI10" s="10" t="s">
        <v>593</v>
      </c>
      <c r="FJ10" s="10" t="s">
        <v>594</v>
      </c>
      <c r="FK10" s="10" t="s">
        <v>595</v>
      </c>
      <c r="FL10" s="10" t="s">
        <v>596</v>
      </c>
      <c r="FM10" s="10" t="s">
        <v>597</v>
      </c>
      <c r="FN10" s="10" t="s">
        <v>598</v>
      </c>
      <c r="FO10" s="10" t="s">
        <v>599</v>
      </c>
      <c r="FP10" s="10" t="s">
        <v>600</v>
      </c>
      <c r="FQ10" s="10" t="s">
        <v>601</v>
      </c>
      <c r="FR10" s="197" t="s">
        <v>592</v>
      </c>
    </row>
    <row r="11" spans="1:174" ht="24" customHeight="1" x14ac:dyDescent="0.25">
      <c r="A11" s="13" t="s">
        <v>602</v>
      </c>
      <c r="B11" s="13" t="s">
        <v>603</v>
      </c>
      <c r="C11" s="14">
        <v>1.1000000000000001</v>
      </c>
      <c r="D11" s="14">
        <v>1.6</v>
      </c>
      <c r="E11" s="14">
        <v>4.3</v>
      </c>
      <c r="F11" s="14">
        <v>640.79999999999995</v>
      </c>
      <c r="G11" s="14">
        <v>218.3</v>
      </c>
      <c r="H11" s="14"/>
      <c r="I11" s="14"/>
      <c r="J11" s="14">
        <v>89.3</v>
      </c>
      <c r="K11" s="14">
        <v>236.4</v>
      </c>
      <c r="L11" s="14">
        <v>29</v>
      </c>
      <c r="M11" s="14"/>
      <c r="N11" s="14"/>
      <c r="O11" s="14"/>
      <c r="P11" s="14"/>
      <c r="Q11" s="14"/>
      <c r="R11" s="14">
        <v>108.2</v>
      </c>
      <c r="S11" s="14">
        <v>70.3</v>
      </c>
      <c r="T11" s="14">
        <v>550</v>
      </c>
      <c r="U11" s="14">
        <v>10.4</v>
      </c>
      <c r="V11" s="14">
        <v>0</v>
      </c>
      <c r="W11" s="14"/>
      <c r="X11" s="14"/>
      <c r="Y11" s="14"/>
      <c r="Z11" s="14">
        <v>163.5</v>
      </c>
      <c r="AA11" s="14">
        <v>7.3</v>
      </c>
      <c r="AB11" s="14">
        <v>2.5</v>
      </c>
      <c r="AC11" s="14">
        <v>0</v>
      </c>
      <c r="AD11" s="14">
        <v>6.45</v>
      </c>
      <c r="AE11" s="14"/>
      <c r="AF11" s="14">
        <v>35.4</v>
      </c>
      <c r="AG11" s="14">
        <v>5.71</v>
      </c>
      <c r="AH11" s="14"/>
      <c r="AI11" s="14"/>
      <c r="AJ11" s="14"/>
      <c r="AK11" s="14">
        <v>109.4</v>
      </c>
      <c r="AL11" s="14">
        <v>183.3</v>
      </c>
      <c r="AM11" s="14"/>
      <c r="AN11" s="14"/>
      <c r="AO11" s="14"/>
      <c r="AP11" s="14">
        <v>6.5</v>
      </c>
      <c r="AQ11" s="14">
        <v>455.9</v>
      </c>
      <c r="AR11" s="14">
        <v>52.9</v>
      </c>
      <c r="AS11" s="14">
        <v>133.19999999999999</v>
      </c>
      <c r="AT11" s="14">
        <v>36.9</v>
      </c>
      <c r="AU11" s="14">
        <v>18.399999999999999</v>
      </c>
      <c r="AV11" s="14">
        <v>19.7</v>
      </c>
      <c r="AW11" s="14">
        <v>89.6</v>
      </c>
      <c r="AX11" s="14">
        <v>121.1</v>
      </c>
      <c r="AY11" s="14">
        <v>121.3</v>
      </c>
      <c r="AZ11" s="14">
        <v>152.69999999999999</v>
      </c>
      <c r="BA11" s="14">
        <v>106.7</v>
      </c>
      <c r="BB11" s="14">
        <v>8.1</v>
      </c>
      <c r="BC11" s="14"/>
      <c r="BD11" s="14">
        <v>42.1</v>
      </c>
      <c r="BE11" s="14">
        <v>46.4</v>
      </c>
      <c r="BF11" s="14">
        <v>3.8</v>
      </c>
      <c r="BG11" s="14">
        <v>29.1</v>
      </c>
      <c r="BH11" s="14">
        <v>157.30000000000001</v>
      </c>
      <c r="BI11" s="14">
        <v>46.7</v>
      </c>
      <c r="BJ11" s="14">
        <v>0</v>
      </c>
      <c r="BK11" s="14"/>
      <c r="BL11" s="14">
        <v>32.6</v>
      </c>
      <c r="BM11" s="14"/>
      <c r="BN11" s="14"/>
      <c r="BO11" s="14"/>
      <c r="BP11" s="14">
        <v>129.80000000000001</v>
      </c>
      <c r="BQ11" s="14">
        <v>94.6</v>
      </c>
      <c r="BR11" s="14">
        <v>94.7</v>
      </c>
      <c r="BS11" s="14"/>
      <c r="BT11" s="14">
        <v>113.8</v>
      </c>
      <c r="BU11" s="14">
        <v>0</v>
      </c>
      <c r="BV11" s="14"/>
      <c r="BW11" s="14"/>
      <c r="BX11" s="14"/>
      <c r="BY11" s="14"/>
      <c r="BZ11" s="14">
        <v>112.7</v>
      </c>
      <c r="CA11" s="14"/>
      <c r="CB11" s="14"/>
      <c r="CC11" s="14">
        <v>99.2</v>
      </c>
      <c r="CD11" s="14">
        <v>117.4</v>
      </c>
      <c r="CE11" s="14">
        <v>62.2</v>
      </c>
      <c r="CF11" s="14">
        <v>78.400000000000006</v>
      </c>
      <c r="CG11" s="14">
        <v>30</v>
      </c>
      <c r="CH11" s="14"/>
      <c r="CI11" s="14"/>
      <c r="CJ11" s="14"/>
      <c r="CK11" s="14">
        <v>102.8</v>
      </c>
      <c r="CL11" s="14">
        <v>102.9</v>
      </c>
      <c r="CM11" s="14">
        <v>120.4</v>
      </c>
      <c r="CN11" s="14"/>
      <c r="CO11" s="14"/>
      <c r="CP11" s="14"/>
      <c r="CQ11" s="14"/>
      <c r="CR11" s="14"/>
      <c r="CS11" s="14">
        <v>137.19999999999999</v>
      </c>
      <c r="CT11" s="14">
        <v>79.900000000000006</v>
      </c>
      <c r="CU11" s="14">
        <v>0</v>
      </c>
      <c r="CV11" s="14">
        <v>57.8</v>
      </c>
      <c r="CW11" s="14">
        <v>0</v>
      </c>
      <c r="CX11" s="14">
        <v>12.9</v>
      </c>
      <c r="CY11" s="14">
        <v>0</v>
      </c>
      <c r="CZ11" s="14">
        <v>20</v>
      </c>
      <c r="DA11" s="14">
        <v>9.9</v>
      </c>
      <c r="DB11" s="14">
        <v>5.4</v>
      </c>
      <c r="DC11" s="14">
        <v>3.5</v>
      </c>
      <c r="DD11" s="14">
        <v>5</v>
      </c>
      <c r="DE11" s="14">
        <v>19.8</v>
      </c>
      <c r="DF11" s="14">
        <v>20</v>
      </c>
      <c r="DG11" s="14">
        <v>18.899999999999999</v>
      </c>
      <c r="DH11" s="14">
        <v>3.5</v>
      </c>
      <c r="DI11" s="14">
        <v>18.8</v>
      </c>
      <c r="DJ11" s="14">
        <v>0</v>
      </c>
      <c r="DK11" s="14">
        <v>0</v>
      </c>
      <c r="DL11" s="14">
        <v>18.7</v>
      </c>
      <c r="DM11" s="14">
        <v>52.4</v>
      </c>
      <c r="DN11" s="14">
        <v>4.7</v>
      </c>
      <c r="DO11" s="14">
        <v>2.2999999999999998</v>
      </c>
      <c r="DP11" s="14">
        <v>2.4</v>
      </c>
      <c r="DQ11" s="14">
        <v>2.9</v>
      </c>
      <c r="DR11" s="14">
        <v>0</v>
      </c>
      <c r="DS11" s="14">
        <v>3.6</v>
      </c>
      <c r="DT11" s="14">
        <v>16.100000000000001</v>
      </c>
      <c r="DU11" s="14">
        <v>2</v>
      </c>
      <c r="DV11" s="14"/>
      <c r="DW11" s="14">
        <v>14.7</v>
      </c>
      <c r="DX11" s="14">
        <v>12.8</v>
      </c>
      <c r="DY11" s="14">
        <v>20</v>
      </c>
      <c r="DZ11" s="14">
        <v>20.399999999999999</v>
      </c>
      <c r="EA11" s="14">
        <v>19.8</v>
      </c>
      <c r="EB11" s="14">
        <v>7.9</v>
      </c>
      <c r="EC11" s="14">
        <v>43.4</v>
      </c>
      <c r="ED11" s="14">
        <v>0</v>
      </c>
      <c r="EE11" s="14">
        <v>92.9</v>
      </c>
      <c r="EF11" s="14">
        <v>92.6</v>
      </c>
      <c r="EG11" s="14">
        <v>8</v>
      </c>
      <c r="EH11" s="14">
        <v>8</v>
      </c>
      <c r="EI11" s="14">
        <v>21</v>
      </c>
      <c r="EJ11" s="14">
        <v>6.8</v>
      </c>
      <c r="EK11" s="14">
        <v>4.9939999999999998</v>
      </c>
      <c r="EL11" s="14">
        <v>20</v>
      </c>
      <c r="EM11" s="14">
        <v>20</v>
      </c>
      <c r="EN11" s="14">
        <v>19.899999999999999</v>
      </c>
      <c r="EO11" s="14">
        <v>8</v>
      </c>
      <c r="EP11" s="14">
        <v>0</v>
      </c>
      <c r="EQ11" s="14">
        <v>0</v>
      </c>
      <c r="ER11" s="14">
        <v>0.6</v>
      </c>
      <c r="ES11" s="14">
        <v>48.6</v>
      </c>
      <c r="ET11" s="14">
        <v>35.1</v>
      </c>
      <c r="EU11" s="14">
        <v>0</v>
      </c>
      <c r="EV11" s="14">
        <v>0</v>
      </c>
      <c r="EW11" s="14">
        <v>8</v>
      </c>
      <c r="EX11" s="14">
        <v>19.8</v>
      </c>
      <c r="EY11" s="14">
        <v>10.3</v>
      </c>
      <c r="EZ11" s="14"/>
      <c r="FA11" s="14">
        <v>37.299999999999997</v>
      </c>
      <c r="FB11" s="14">
        <v>28.9</v>
      </c>
      <c r="FC11" s="14">
        <v>3.1</v>
      </c>
      <c r="FD11" s="14">
        <v>10.7</v>
      </c>
      <c r="FE11" s="14">
        <v>15.5</v>
      </c>
      <c r="FF11" s="14">
        <v>7.3</v>
      </c>
      <c r="FG11" s="14">
        <v>6597.2539999999999</v>
      </c>
      <c r="FH11" s="15"/>
      <c r="FI11" s="14">
        <v>24.254000000000001</v>
      </c>
      <c r="FJ11" s="14">
        <v>1.3</v>
      </c>
      <c r="FK11" s="14">
        <v>8.0039999999999996</v>
      </c>
      <c r="FL11" s="14">
        <v>6.1159999999999997</v>
      </c>
      <c r="FM11" s="14">
        <v>13.2</v>
      </c>
      <c r="FN11" s="14"/>
      <c r="FO11" s="14">
        <v>18.89404</v>
      </c>
      <c r="FP11" s="14">
        <v>10.5</v>
      </c>
      <c r="FQ11" s="14">
        <v>5.8</v>
      </c>
      <c r="FR11" s="14">
        <v>88.068039999999996</v>
      </c>
    </row>
    <row r="12" spans="1:174" ht="24" customHeight="1" x14ac:dyDescent="0.25">
      <c r="A12" s="16" t="s">
        <v>602</v>
      </c>
      <c r="B12" s="16" t="s">
        <v>604</v>
      </c>
      <c r="C12" s="17">
        <v>1.1000000000000001</v>
      </c>
      <c r="D12" s="17">
        <v>1.6</v>
      </c>
      <c r="E12" s="17">
        <v>4.3</v>
      </c>
      <c r="F12" s="17">
        <v>649.4</v>
      </c>
      <c r="G12" s="17">
        <v>220.2</v>
      </c>
      <c r="H12" s="17"/>
      <c r="I12" s="17"/>
      <c r="J12" s="17">
        <v>80.2</v>
      </c>
      <c r="K12" s="17">
        <v>238.4</v>
      </c>
      <c r="L12" s="17">
        <v>0</v>
      </c>
      <c r="M12" s="17"/>
      <c r="N12" s="17"/>
      <c r="O12" s="17"/>
      <c r="P12" s="17"/>
      <c r="Q12" s="17"/>
      <c r="R12" s="17">
        <v>111</v>
      </c>
      <c r="S12" s="17">
        <v>68.599999999999994</v>
      </c>
      <c r="T12" s="17">
        <v>556.5</v>
      </c>
      <c r="U12" s="17">
        <v>10.5</v>
      </c>
      <c r="V12" s="17">
        <v>0</v>
      </c>
      <c r="W12" s="17"/>
      <c r="X12" s="17"/>
      <c r="Y12" s="17"/>
      <c r="Z12" s="17">
        <v>169.1</v>
      </c>
      <c r="AA12" s="17">
        <v>7.9</v>
      </c>
      <c r="AB12" s="17">
        <v>2.6</v>
      </c>
      <c r="AC12" s="17">
        <v>0</v>
      </c>
      <c r="AD12" s="17">
        <v>6.37</v>
      </c>
      <c r="AE12" s="17"/>
      <c r="AF12" s="17">
        <v>35.979999999999997</v>
      </c>
      <c r="AG12" s="17">
        <v>5.77</v>
      </c>
      <c r="AH12" s="17"/>
      <c r="AI12" s="17"/>
      <c r="AJ12" s="17"/>
      <c r="AK12" s="17">
        <v>111.4</v>
      </c>
      <c r="AL12" s="17">
        <v>195.1</v>
      </c>
      <c r="AM12" s="17"/>
      <c r="AN12" s="17"/>
      <c r="AO12" s="17"/>
      <c r="AP12" s="17">
        <v>6.5</v>
      </c>
      <c r="AQ12" s="17">
        <v>465.5</v>
      </c>
      <c r="AR12" s="17">
        <v>52.4</v>
      </c>
      <c r="AS12" s="17">
        <v>133.6</v>
      </c>
      <c r="AT12" s="17">
        <v>38.9</v>
      </c>
      <c r="AU12" s="17">
        <v>18.399999999999999</v>
      </c>
      <c r="AV12" s="17">
        <v>19.7</v>
      </c>
      <c r="AW12" s="17">
        <v>89.2</v>
      </c>
      <c r="AX12" s="17">
        <v>124</v>
      </c>
      <c r="AY12" s="17">
        <v>125</v>
      </c>
      <c r="AZ12" s="17">
        <v>153</v>
      </c>
      <c r="BA12" s="17">
        <v>109</v>
      </c>
      <c r="BB12" s="17">
        <v>8</v>
      </c>
      <c r="BC12" s="17"/>
      <c r="BD12" s="17">
        <v>43.1</v>
      </c>
      <c r="BE12" s="17">
        <v>47.6</v>
      </c>
      <c r="BF12" s="17">
        <v>3.8</v>
      </c>
      <c r="BG12" s="17">
        <v>29.6</v>
      </c>
      <c r="BH12" s="17">
        <v>147.6</v>
      </c>
      <c r="BI12" s="17">
        <v>47.5</v>
      </c>
      <c r="BJ12" s="17">
        <v>0</v>
      </c>
      <c r="BK12" s="17"/>
      <c r="BL12" s="17">
        <v>0</v>
      </c>
      <c r="BM12" s="17"/>
      <c r="BN12" s="17"/>
      <c r="BO12" s="17"/>
      <c r="BP12" s="17">
        <v>131.4</v>
      </c>
      <c r="BQ12" s="17">
        <v>95.3</v>
      </c>
      <c r="BR12" s="17">
        <v>95.3</v>
      </c>
      <c r="BS12" s="17"/>
      <c r="BT12" s="17">
        <v>113.8</v>
      </c>
      <c r="BU12" s="17">
        <v>0</v>
      </c>
      <c r="BV12" s="17"/>
      <c r="BW12" s="17"/>
      <c r="BX12" s="17"/>
      <c r="BY12" s="17"/>
      <c r="BZ12" s="17">
        <v>115.1</v>
      </c>
      <c r="CA12" s="17"/>
      <c r="CB12" s="17"/>
      <c r="CC12" s="17">
        <v>85.1</v>
      </c>
      <c r="CD12" s="17">
        <v>118.1</v>
      </c>
      <c r="CE12" s="17">
        <v>64.099999999999994</v>
      </c>
      <c r="CF12" s="17">
        <v>78.099999999999994</v>
      </c>
      <c r="CG12" s="17">
        <v>30.4</v>
      </c>
      <c r="CH12" s="17"/>
      <c r="CI12" s="17"/>
      <c r="CJ12" s="17"/>
      <c r="CK12" s="17">
        <v>104.2</v>
      </c>
      <c r="CL12" s="17">
        <v>104</v>
      </c>
      <c r="CM12" s="17">
        <v>121.5</v>
      </c>
      <c r="CN12" s="17"/>
      <c r="CO12" s="17"/>
      <c r="CP12" s="17"/>
      <c r="CQ12" s="17"/>
      <c r="CR12" s="17"/>
      <c r="CS12" s="17">
        <v>137.19999999999999</v>
      </c>
      <c r="CT12" s="17">
        <v>79.900000000000006</v>
      </c>
      <c r="CU12" s="17">
        <v>0</v>
      </c>
      <c r="CV12" s="17">
        <v>40.6</v>
      </c>
      <c r="CW12" s="17">
        <v>0</v>
      </c>
      <c r="CX12" s="17">
        <v>12.7</v>
      </c>
      <c r="CY12" s="17">
        <v>0</v>
      </c>
      <c r="CZ12" s="17">
        <v>20</v>
      </c>
      <c r="DA12" s="17">
        <v>9.9</v>
      </c>
      <c r="DB12" s="17">
        <v>5.3</v>
      </c>
      <c r="DC12" s="17">
        <v>3.5</v>
      </c>
      <c r="DD12" s="17">
        <v>5.0999999999999996</v>
      </c>
      <c r="DE12" s="17">
        <v>20.6</v>
      </c>
      <c r="DF12" s="17">
        <v>20</v>
      </c>
      <c r="DG12" s="17">
        <v>18.899999999999999</v>
      </c>
      <c r="DH12" s="17">
        <v>3.5</v>
      </c>
      <c r="DI12" s="17">
        <v>18.8</v>
      </c>
      <c r="DJ12" s="17">
        <v>0</v>
      </c>
      <c r="DK12" s="17">
        <v>0</v>
      </c>
      <c r="DL12" s="17">
        <v>19.5</v>
      </c>
      <c r="DM12" s="17">
        <v>50.7</v>
      </c>
      <c r="DN12" s="17">
        <v>4.7</v>
      </c>
      <c r="DO12" s="17">
        <v>2.2999999999999998</v>
      </c>
      <c r="DP12" s="17">
        <v>2.4</v>
      </c>
      <c r="DQ12" s="17">
        <v>2.9</v>
      </c>
      <c r="DR12" s="17">
        <v>0</v>
      </c>
      <c r="DS12" s="17">
        <v>3.6</v>
      </c>
      <c r="DT12" s="17">
        <v>16</v>
      </c>
      <c r="DU12" s="17">
        <v>2</v>
      </c>
      <c r="DV12" s="17"/>
      <c r="DW12" s="17">
        <v>14.7</v>
      </c>
      <c r="DX12" s="17">
        <v>12.8</v>
      </c>
      <c r="DY12" s="17">
        <v>19.7</v>
      </c>
      <c r="DZ12" s="17">
        <v>20.399999999999999</v>
      </c>
      <c r="EA12" s="17">
        <v>19.8</v>
      </c>
      <c r="EB12" s="17">
        <v>8.1</v>
      </c>
      <c r="EC12" s="17">
        <v>22.8</v>
      </c>
      <c r="ED12" s="17">
        <v>0</v>
      </c>
      <c r="EE12" s="17">
        <v>86.4</v>
      </c>
      <c r="EF12" s="17">
        <v>93.1</v>
      </c>
      <c r="EG12" s="17">
        <v>7.2</v>
      </c>
      <c r="EH12" s="17">
        <v>7.4</v>
      </c>
      <c r="EI12" s="17">
        <v>21</v>
      </c>
      <c r="EJ12" s="17">
        <v>6.7</v>
      </c>
      <c r="EK12" s="17">
        <v>4.9640000000000004</v>
      </c>
      <c r="EL12" s="17">
        <v>20</v>
      </c>
      <c r="EM12" s="17">
        <v>20</v>
      </c>
      <c r="EN12" s="17">
        <v>20</v>
      </c>
      <c r="EO12" s="17">
        <v>8.6</v>
      </c>
      <c r="EP12" s="17">
        <v>0</v>
      </c>
      <c r="EQ12" s="17">
        <v>0</v>
      </c>
      <c r="ER12" s="17">
        <v>0.6</v>
      </c>
      <c r="ES12" s="17">
        <v>28.6</v>
      </c>
      <c r="ET12" s="17">
        <v>28.2</v>
      </c>
      <c r="EU12" s="17">
        <v>0</v>
      </c>
      <c r="EV12" s="17">
        <v>0</v>
      </c>
      <c r="EW12" s="17">
        <v>7.9</v>
      </c>
      <c r="EX12" s="17">
        <v>19.8</v>
      </c>
      <c r="EY12" s="17">
        <v>9.4</v>
      </c>
      <c r="EZ12" s="17"/>
      <c r="FA12" s="17">
        <v>37.200000000000003</v>
      </c>
      <c r="FB12" s="17">
        <v>28.8</v>
      </c>
      <c r="FC12" s="17">
        <v>3.3</v>
      </c>
      <c r="FD12" s="17">
        <v>10.9</v>
      </c>
      <c r="FE12" s="17">
        <v>15.5</v>
      </c>
      <c r="FF12" s="17">
        <v>5.5</v>
      </c>
      <c r="FG12" s="17">
        <v>6504.2839999999997</v>
      </c>
      <c r="FH12" s="15"/>
      <c r="FI12" s="17">
        <v>24.255019999999998</v>
      </c>
      <c r="FJ12" s="17">
        <v>1.3</v>
      </c>
      <c r="FK12" s="17">
        <v>8.0030000000000001</v>
      </c>
      <c r="FL12" s="17">
        <v>6.1</v>
      </c>
      <c r="FM12" s="17">
        <v>13.2</v>
      </c>
      <c r="FN12" s="17"/>
      <c r="FO12" s="17">
        <v>18.876329999999999</v>
      </c>
      <c r="FP12" s="17">
        <v>10.5</v>
      </c>
      <c r="FQ12" s="17">
        <v>5.8</v>
      </c>
      <c r="FR12" s="17">
        <v>88.034350000000003</v>
      </c>
    </row>
    <row r="13" spans="1:174" ht="24" customHeight="1" x14ac:dyDescent="0.25">
      <c r="A13" s="16" t="s">
        <v>602</v>
      </c>
      <c r="B13" s="16" t="s">
        <v>605</v>
      </c>
      <c r="C13" s="17">
        <v>1.1000000000000001</v>
      </c>
      <c r="D13" s="17">
        <v>1.6</v>
      </c>
      <c r="E13" s="17">
        <v>4.3</v>
      </c>
      <c r="F13" s="17">
        <v>650.4</v>
      </c>
      <c r="G13" s="17">
        <v>220.4</v>
      </c>
      <c r="H13" s="17"/>
      <c r="I13" s="17"/>
      <c r="J13" s="17">
        <v>79.900000000000006</v>
      </c>
      <c r="K13" s="17">
        <v>240.2</v>
      </c>
      <c r="L13" s="17">
        <v>0</v>
      </c>
      <c r="M13" s="17"/>
      <c r="N13" s="17"/>
      <c r="O13" s="17"/>
      <c r="P13" s="17"/>
      <c r="Q13" s="17"/>
      <c r="R13" s="17">
        <v>110.3</v>
      </c>
      <c r="S13" s="17">
        <v>67.3</v>
      </c>
      <c r="T13" s="17">
        <v>560</v>
      </c>
      <c r="U13" s="17">
        <v>10.4</v>
      </c>
      <c r="V13" s="17">
        <v>0</v>
      </c>
      <c r="W13" s="17"/>
      <c r="X13" s="17"/>
      <c r="Y13" s="17"/>
      <c r="Z13" s="17">
        <v>168.3</v>
      </c>
      <c r="AA13" s="17">
        <v>8</v>
      </c>
      <c r="AB13" s="17">
        <v>2.6</v>
      </c>
      <c r="AC13" s="17">
        <v>0</v>
      </c>
      <c r="AD13" s="17">
        <v>6.4</v>
      </c>
      <c r="AE13" s="17"/>
      <c r="AF13" s="17">
        <v>36.950000000000003</v>
      </c>
      <c r="AG13" s="17">
        <v>4.37</v>
      </c>
      <c r="AH13" s="17"/>
      <c r="AI13" s="17"/>
      <c r="AJ13" s="17"/>
      <c r="AK13" s="17">
        <v>111.3</v>
      </c>
      <c r="AL13" s="17">
        <v>180.9</v>
      </c>
      <c r="AM13" s="17"/>
      <c r="AN13" s="17"/>
      <c r="AO13" s="17"/>
      <c r="AP13" s="17">
        <v>6.5</v>
      </c>
      <c r="AQ13" s="17">
        <v>462.5</v>
      </c>
      <c r="AR13" s="17">
        <v>52</v>
      </c>
      <c r="AS13" s="17">
        <v>132.30000000000001</v>
      </c>
      <c r="AT13" s="17">
        <v>38.6</v>
      </c>
      <c r="AU13" s="17">
        <v>18.399999999999999</v>
      </c>
      <c r="AV13" s="17">
        <v>19.7</v>
      </c>
      <c r="AW13" s="17">
        <v>88.9</v>
      </c>
      <c r="AX13" s="17">
        <v>122.1</v>
      </c>
      <c r="AY13" s="17">
        <v>123</v>
      </c>
      <c r="AZ13" s="17">
        <v>153</v>
      </c>
      <c r="BA13" s="17">
        <v>108.8</v>
      </c>
      <c r="BB13" s="17">
        <v>7.9</v>
      </c>
      <c r="BC13" s="17"/>
      <c r="BD13" s="17">
        <v>42.2</v>
      </c>
      <c r="BE13" s="17">
        <v>47.3</v>
      </c>
      <c r="BF13" s="17">
        <v>3.8</v>
      </c>
      <c r="BG13" s="17">
        <v>29.4</v>
      </c>
      <c r="BH13" s="17">
        <v>146.5</v>
      </c>
      <c r="BI13" s="17">
        <v>47.5</v>
      </c>
      <c r="BJ13" s="17">
        <v>0</v>
      </c>
      <c r="BK13" s="17"/>
      <c r="BL13" s="17">
        <v>0</v>
      </c>
      <c r="BM13" s="17"/>
      <c r="BN13" s="17"/>
      <c r="BO13" s="17"/>
      <c r="BP13" s="17">
        <v>131.1</v>
      </c>
      <c r="BQ13" s="17">
        <v>95.1</v>
      </c>
      <c r="BR13" s="17">
        <v>95</v>
      </c>
      <c r="BS13" s="17"/>
      <c r="BT13" s="17">
        <v>113.8</v>
      </c>
      <c r="BU13" s="17">
        <v>0</v>
      </c>
      <c r="BV13" s="17"/>
      <c r="BW13" s="17"/>
      <c r="BX13" s="17"/>
      <c r="BY13" s="17"/>
      <c r="BZ13" s="17">
        <v>114.7</v>
      </c>
      <c r="CA13" s="17"/>
      <c r="CB13" s="17"/>
      <c r="CC13" s="17">
        <v>85.7</v>
      </c>
      <c r="CD13" s="17">
        <v>121.8</v>
      </c>
      <c r="CE13" s="17">
        <v>63.7</v>
      </c>
      <c r="CF13" s="17">
        <v>77.8</v>
      </c>
      <c r="CG13" s="17">
        <v>30.3</v>
      </c>
      <c r="CH13" s="17"/>
      <c r="CI13" s="17"/>
      <c r="CJ13" s="17"/>
      <c r="CK13" s="17">
        <v>103.7</v>
      </c>
      <c r="CL13" s="17">
        <v>103.9</v>
      </c>
      <c r="CM13" s="17">
        <v>120.7</v>
      </c>
      <c r="CN13" s="17"/>
      <c r="CO13" s="17"/>
      <c r="CP13" s="17"/>
      <c r="CQ13" s="17"/>
      <c r="CR13" s="17"/>
      <c r="CS13" s="17">
        <v>137.19999999999999</v>
      </c>
      <c r="CT13" s="17">
        <v>79.8</v>
      </c>
      <c r="CU13" s="17">
        <v>0</v>
      </c>
      <c r="CV13" s="17">
        <v>31.5</v>
      </c>
      <c r="CW13" s="17">
        <v>0</v>
      </c>
      <c r="CX13" s="17">
        <v>12.4</v>
      </c>
      <c r="CY13" s="17">
        <v>0</v>
      </c>
      <c r="CZ13" s="17">
        <v>20</v>
      </c>
      <c r="DA13" s="17">
        <v>9.9</v>
      </c>
      <c r="DB13" s="17">
        <v>5.4</v>
      </c>
      <c r="DC13" s="17">
        <v>3.5</v>
      </c>
      <c r="DD13" s="17">
        <v>5.0999999999999996</v>
      </c>
      <c r="DE13" s="17">
        <v>20.5</v>
      </c>
      <c r="DF13" s="17">
        <v>20</v>
      </c>
      <c r="DG13" s="17">
        <v>18.899999999999999</v>
      </c>
      <c r="DH13" s="17">
        <v>3.5</v>
      </c>
      <c r="DI13" s="17">
        <v>18.8</v>
      </c>
      <c r="DJ13" s="17">
        <v>0</v>
      </c>
      <c r="DK13" s="17">
        <v>0</v>
      </c>
      <c r="DL13" s="17">
        <v>11.6</v>
      </c>
      <c r="DM13" s="17">
        <v>32.700000000000003</v>
      </c>
      <c r="DN13" s="17">
        <v>4.7</v>
      </c>
      <c r="DO13" s="17">
        <v>2.2999999999999998</v>
      </c>
      <c r="DP13" s="17">
        <v>2.4</v>
      </c>
      <c r="DQ13" s="17">
        <v>2.9</v>
      </c>
      <c r="DR13" s="17">
        <v>0</v>
      </c>
      <c r="DS13" s="17">
        <v>3.6</v>
      </c>
      <c r="DT13" s="17">
        <v>16</v>
      </c>
      <c r="DU13" s="17">
        <v>2</v>
      </c>
      <c r="DV13" s="17"/>
      <c r="DW13" s="17">
        <v>14.7</v>
      </c>
      <c r="DX13" s="17">
        <v>12.8</v>
      </c>
      <c r="DY13" s="17">
        <v>19.7</v>
      </c>
      <c r="DZ13" s="17">
        <v>20.399999999999999</v>
      </c>
      <c r="EA13" s="17">
        <v>20</v>
      </c>
      <c r="EB13" s="17">
        <v>13.5</v>
      </c>
      <c r="EC13" s="17">
        <v>14.4</v>
      </c>
      <c r="ED13" s="17">
        <v>0</v>
      </c>
      <c r="EE13" s="17">
        <v>91.3</v>
      </c>
      <c r="EF13" s="17">
        <v>94.8</v>
      </c>
      <c r="EG13" s="17">
        <v>8</v>
      </c>
      <c r="EH13" s="17">
        <v>6.3</v>
      </c>
      <c r="EI13" s="17">
        <v>21</v>
      </c>
      <c r="EJ13" s="17">
        <v>6.7</v>
      </c>
      <c r="EK13" s="17">
        <v>5.3440000000000003</v>
      </c>
      <c r="EL13" s="17">
        <v>20</v>
      </c>
      <c r="EM13" s="17">
        <v>20</v>
      </c>
      <c r="EN13" s="17">
        <v>20</v>
      </c>
      <c r="EO13" s="17">
        <v>6.2</v>
      </c>
      <c r="EP13" s="17">
        <v>0</v>
      </c>
      <c r="EQ13" s="17">
        <v>0</v>
      </c>
      <c r="ER13" s="17">
        <v>0.6</v>
      </c>
      <c r="ES13" s="17">
        <v>28.4</v>
      </c>
      <c r="ET13" s="17">
        <v>21.2</v>
      </c>
      <c r="EU13" s="17">
        <v>0</v>
      </c>
      <c r="EV13" s="17">
        <v>0</v>
      </c>
      <c r="EW13" s="17">
        <v>8</v>
      </c>
      <c r="EX13" s="17">
        <v>20</v>
      </c>
      <c r="EY13" s="17">
        <v>9.9</v>
      </c>
      <c r="EZ13" s="17"/>
      <c r="FA13" s="17">
        <v>37.4</v>
      </c>
      <c r="FB13" s="17">
        <v>28.9</v>
      </c>
      <c r="FC13" s="17">
        <v>3.3</v>
      </c>
      <c r="FD13" s="17">
        <v>12</v>
      </c>
      <c r="FE13" s="17">
        <v>14</v>
      </c>
      <c r="FF13" s="17">
        <v>8.5</v>
      </c>
      <c r="FG13" s="17">
        <v>6444.4639999999999</v>
      </c>
      <c r="FH13" s="15"/>
      <c r="FI13" s="17">
        <v>24.254069999999999</v>
      </c>
      <c r="FJ13" s="17">
        <v>1.3</v>
      </c>
      <c r="FK13" s="17">
        <v>8.0050000000000008</v>
      </c>
      <c r="FL13" s="17">
        <v>6.1</v>
      </c>
      <c r="FM13" s="17">
        <v>13.2</v>
      </c>
      <c r="FN13" s="17"/>
      <c r="FO13" s="17">
        <v>18.892900000000001</v>
      </c>
      <c r="FP13" s="17">
        <v>10.5</v>
      </c>
      <c r="FQ13" s="17">
        <v>5.8</v>
      </c>
      <c r="FR13" s="17">
        <v>88.051969999999997</v>
      </c>
    </row>
    <row r="14" spans="1:174" ht="24" customHeight="1" x14ac:dyDescent="0.25">
      <c r="A14" s="16" t="s">
        <v>602</v>
      </c>
      <c r="B14" s="16" t="s">
        <v>606</v>
      </c>
      <c r="C14" s="17">
        <v>1.1000000000000001</v>
      </c>
      <c r="D14" s="17">
        <v>1.6</v>
      </c>
      <c r="E14" s="17">
        <v>4.3</v>
      </c>
      <c r="F14" s="17">
        <v>642.20000000000005</v>
      </c>
      <c r="G14" s="17">
        <v>219</v>
      </c>
      <c r="H14" s="17"/>
      <c r="I14" s="17"/>
      <c r="J14" s="17">
        <v>73.8</v>
      </c>
      <c r="K14" s="17">
        <v>234.5</v>
      </c>
      <c r="L14" s="17">
        <v>0</v>
      </c>
      <c r="M14" s="17"/>
      <c r="N14" s="17"/>
      <c r="O14" s="17"/>
      <c r="P14" s="17"/>
      <c r="Q14" s="17"/>
      <c r="R14" s="17">
        <v>108.9</v>
      </c>
      <c r="S14" s="17">
        <v>68</v>
      </c>
      <c r="T14" s="17">
        <v>551.29999999999995</v>
      </c>
      <c r="U14" s="17">
        <v>10.199999999999999</v>
      </c>
      <c r="V14" s="17">
        <v>0</v>
      </c>
      <c r="W14" s="17"/>
      <c r="X14" s="17"/>
      <c r="Y14" s="17"/>
      <c r="Z14" s="17">
        <v>158.30000000000001</v>
      </c>
      <c r="AA14" s="17">
        <v>7.4</v>
      </c>
      <c r="AB14" s="17">
        <v>2.4</v>
      </c>
      <c r="AC14" s="17">
        <v>0</v>
      </c>
      <c r="AD14" s="17">
        <v>6.42</v>
      </c>
      <c r="AE14" s="17"/>
      <c r="AF14" s="17">
        <v>35.28</v>
      </c>
      <c r="AG14" s="17">
        <v>4.38</v>
      </c>
      <c r="AH14" s="17"/>
      <c r="AI14" s="17"/>
      <c r="AJ14" s="17"/>
      <c r="AK14" s="17">
        <v>109.6</v>
      </c>
      <c r="AL14" s="17">
        <v>171.8</v>
      </c>
      <c r="AM14" s="17"/>
      <c r="AN14" s="17"/>
      <c r="AO14" s="17"/>
      <c r="AP14" s="17">
        <v>6.5</v>
      </c>
      <c r="AQ14" s="17">
        <v>459.2</v>
      </c>
      <c r="AR14" s="17">
        <v>53.8</v>
      </c>
      <c r="AS14" s="17">
        <v>124.9</v>
      </c>
      <c r="AT14" s="17">
        <v>37.299999999999997</v>
      </c>
      <c r="AU14" s="17">
        <v>18.399999999999999</v>
      </c>
      <c r="AV14" s="17">
        <v>19.7</v>
      </c>
      <c r="AW14" s="17">
        <v>88.5</v>
      </c>
      <c r="AX14" s="17">
        <v>120.6</v>
      </c>
      <c r="AY14" s="17">
        <v>121</v>
      </c>
      <c r="AZ14" s="17">
        <v>153.80000000000001</v>
      </c>
      <c r="BA14" s="17">
        <v>108.2</v>
      </c>
      <c r="BB14" s="17">
        <v>7.9</v>
      </c>
      <c r="BC14" s="17"/>
      <c r="BD14" s="17">
        <v>41.8</v>
      </c>
      <c r="BE14" s="17">
        <v>46.5</v>
      </c>
      <c r="BF14" s="17">
        <v>3.8</v>
      </c>
      <c r="BG14" s="17">
        <v>29.3</v>
      </c>
      <c r="BH14" s="17">
        <v>144.1</v>
      </c>
      <c r="BI14" s="17">
        <v>0</v>
      </c>
      <c r="BJ14" s="17">
        <v>0</v>
      </c>
      <c r="BK14" s="17"/>
      <c r="BL14" s="17">
        <v>0</v>
      </c>
      <c r="BM14" s="17"/>
      <c r="BN14" s="17"/>
      <c r="BO14" s="17"/>
      <c r="BP14" s="17">
        <v>128.4</v>
      </c>
      <c r="BQ14" s="17">
        <v>96.4</v>
      </c>
      <c r="BR14" s="17">
        <v>96.2</v>
      </c>
      <c r="BS14" s="17"/>
      <c r="BT14" s="17">
        <v>113.3</v>
      </c>
      <c r="BU14" s="17">
        <v>0</v>
      </c>
      <c r="BV14" s="17"/>
      <c r="BW14" s="17"/>
      <c r="BX14" s="17"/>
      <c r="BY14" s="17"/>
      <c r="BZ14" s="17">
        <v>113.1</v>
      </c>
      <c r="CA14" s="17"/>
      <c r="CB14" s="17"/>
      <c r="CC14" s="17">
        <v>49.3</v>
      </c>
      <c r="CD14" s="17">
        <v>113.7</v>
      </c>
      <c r="CE14" s="17">
        <v>61.6</v>
      </c>
      <c r="CF14" s="17">
        <v>76.5</v>
      </c>
      <c r="CG14" s="17">
        <v>30</v>
      </c>
      <c r="CH14" s="17"/>
      <c r="CI14" s="17"/>
      <c r="CJ14" s="17"/>
      <c r="CK14" s="17">
        <v>105.3</v>
      </c>
      <c r="CL14" s="17">
        <v>106</v>
      </c>
      <c r="CM14" s="17">
        <v>122.4</v>
      </c>
      <c r="CN14" s="17"/>
      <c r="CO14" s="17"/>
      <c r="CP14" s="17"/>
      <c r="CQ14" s="17"/>
      <c r="CR14" s="17"/>
      <c r="CS14" s="17">
        <v>137.19999999999999</v>
      </c>
      <c r="CT14" s="17">
        <v>80</v>
      </c>
      <c r="CU14" s="17">
        <v>0</v>
      </c>
      <c r="CV14" s="17">
        <v>31.5</v>
      </c>
      <c r="CW14" s="17">
        <v>0</v>
      </c>
      <c r="CX14" s="17">
        <v>11.4</v>
      </c>
      <c r="CY14" s="17">
        <v>0</v>
      </c>
      <c r="CZ14" s="17">
        <v>20</v>
      </c>
      <c r="DA14" s="17">
        <v>9.8000000000000007</v>
      </c>
      <c r="DB14" s="17">
        <v>5.5</v>
      </c>
      <c r="DC14" s="17">
        <v>3.5</v>
      </c>
      <c r="DD14" s="17">
        <v>5.0999999999999996</v>
      </c>
      <c r="DE14" s="17">
        <v>20</v>
      </c>
      <c r="DF14" s="17">
        <v>20</v>
      </c>
      <c r="DG14" s="17">
        <v>18.8</v>
      </c>
      <c r="DH14" s="17">
        <v>3.5</v>
      </c>
      <c r="DI14" s="17">
        <v>18.8</v>
      </c>
      <c r="DJ14" s="17">
        <v>0</v>
      </c>
      <c r="DK14" s="17">
        <v>0</v>
      </c>
      <c r="DL14" s="17">
        <v>11.7</v>
      </c>
      <c r="DM14" s="17">
        <v>34.1</v>
      </c>
      <c r="DN14" s="17">
        <v>4.7</v>
      </c>
      <c r="DO14" s="17">
        <v>2.2999999999999998</v>
      </c>
      <c r="DP14" s="17">
        <v>2.4</v>
      </c>
      <c r="DQ14" s="17">
        <v>2.9</v>
      </c>
      <c r="DR14" s="17">
        <v>0</v>
      </c>
      <c r="DS14" s="17">
        <v>3.6</v>
      </c>
      <c r="DT14" s="17">
        <v>13.9</v>
      </c>
      <c r="DU14" s="17">
        <v>2</v>
      </c>
      <c r="DV14" s="17"/>
      <c r="DW14" s="17">
        <v>14.8</v>
      </c>
      <c r="DX14" s="17">
        <v>12.8</v>
      </c>
      <c r="DY14" s="17">
        <v>19.3</v>
      </c>
      <c r="DZ14" s="17">
        <v>20.3</v>
      </c>
      <c r="EA14" s="17">
        <v>19.899999999999999</v>
      </c>
      <c r="EB14" s="17">
        <v>12.2</v>
      </c>
      <c r="EC14" s="17">
        <v>15.5</v>
      </c>
      <c r="ED14" s="17">
        <v>0</v>
      </c>
      <c r="EE14" s="17">
        <v>81.5</v>
      </c>
      <c r="EF14" s="17">
        <v>95.8</v>
      </c>
      <c r="EG14" s="17">
        <v>5.5</v>
      </c>
      <c r="EH14" s="17">
        <v>4.5999999999999996</v>
      </c>
      <c r="EI14" s="17">
        <v>21</v>
      </c>
      <c r="EJ14" s="17">
        <v>6.7</v>
      </c>
      <c r="EK14" s="17">
        <v>5.31</v>
      </c>
      <c r="EL14" s="17">
        <v>20</v>
      </c>
      <c r="EM14" s="17">
        <v>20</v>
      </c>
      <c r="EN14" s="17">
        <v>20</v>
      </c>
      <c r="EO14" s="17">
        <v>7.2</v>
      </c>
      <c r="EP14" s="17">
        <v>0</v>
      </c>
      <c r="EQ14" s="17">
        <v>0</v>
      </c>
      <c r="ER14" s="17">
        <v>0.6</v>
      </c>
      <c r="ES14" s="17">
        <v>42.4</v>
      </c>
      <c r="ET14" s="17">
        <v>25.6</v>
      </c>
      <c r="EU14" s="17">
        <v>0</v>
      </c>
      <c r="EV14" s="17">
        <v>0</v>
      </c>
      <c r="EW14" s="17">
        <v>7.9</v>
      </c>
      <c r="EX14" s="17">
        <v>20</v>
      </c>
      <c r="EY14" s="17">
        <v>10.1</v>
      </c>
      <c r="EZ14" s="17"/>
      <c r="FA14" s="17">
        <v>37.4</v>
      </c>
      <c r="FB14" s="17">
        <v>29</v>
      </c>
      <c r="FC14" s="17">
        <v>3.3</v>
      </c>
      <c r="FD14" s="17">
        <v>11.6</v>
      </c>
      <c r="FE14" s="17">
        <v>15.2</v>
      </c>
      <c r="FF14" s="17">
        <v>8.4</v>
      </c>
      <c r="FG14" s="17">
        <v>6284.59</v>
      </c>
      <c r="FH14" s="15"/>
      <c r="FI14" s="17">
        <v>24.253900000000002</v>
      </c>
      <c r="FJ14" s="17">
        <v>1.3</v>
      </c>
      <c r="FK14" s="17">
        <v>8.0039999999999996</v>
      </c>
      <c r="FL14" s="17">
        <v>6.1</v>
      </c>
      <c r="FM14" s="17">
        <v>13.2</v>
      </c>
      <c r="FN14" s="17"/>
      <c r="FO14" s="17">
        <v>18.892859999999999</v>
      </c>
      <c r="FP14" s="17">
        <v>10.6</v>
      </c>
      <c r="FQ14" s="17">
        <v>5.8</v>
      </c>
      <c r="FR14" s="17">
        <v>88.150760000000005</v>
      </c>
    </row>
    <row r="15" spans="1:174" ht="24" customHeight="1" x14ac:dyDescent="0.25">
      <c r="A15" s="16" t="s">
        <v>602</v>
      </c>
      <c r="B15" s="16" t="s">
        <v>607</v>
      </c>
      <c r="C15" s="17">
        <v>1.1000000000000001</v>
      </c>
      <c r="D15" s="17">
        <v>1.6</v>
      </c>
      <c r="E15" s="17">
        <v>4.3</v>
      </c>
      <c r="F15" s="17">
        <v>647.6</v>
      </c>
      <c r="G15" s="17">
        <v>219.5</v>
      </c>
      <c r="H15" s="17"/>
      <c r="I15" s="17"/>
      <c r="J15" s="17">
        <v>76.900000000000006</v>
      </c>
      <c r="K15" s="17">
        <v>239.1</v>
      </c>
      <c r="L15" s="17">
        <v>0</v>
      </c>
      <c r="M15" s="17"/>
      <c r="N15" s="17"/>
      <c r="O15" s="17"/>
      <c r="P15" s="17"/>
      <c r="Q15" s="17"/>
      <c r="R15" s="17">
        <v>110.1</v>
      </c>
      <c r="S15" s="17">
        <v>67.900000000000006</v>
      </c>
      <c r="T15" s="17">
        <v>557</v>
      </c>
      <c r="U15" s="17">
        <v>10.6</v>
      </c>
      <c r="V15" s="17">
        <v>0</v>
      </c>
      <c r="W15" s="17"/>
      <c r="X15" s="17"/>
      <c r="Y15" s="17"/>
      <c r="Z15" s="17">
        <v>166.6</v>
      </c>
      <c r="AA15" s="17">
        <v>7.9</v>
      </c>
      <c r="AB15" s="17">
        <v>2.6</v>
      </c>
      <c r="AC15" s="17">
        <v>0</v>
      </c>
      <c r="AD15" s="17">
        <v>6.39</v>
      </c>
      <c r="AE15" s="17"/>
      <c r="AF15" s="17">
        <v>36.11</v>
      </c>
      <c r="AG15" s="17">
        <v>5.23</v>
      </c>
      <c r="AH15" s="17"/>
      <c r="AI15" s="17"/>
      <c r="AJ15" s="17"/>
      <c r="AK15" s="17">
        <v>110.9</v>
      </c>
      <c r="AL15" s="17">
        <v>181</v>
      </c>
      <c r="AM15" s="17"/>
      <c r="AN15" s="17"/>
      <c r="AO15" s="17"/>
      <c r="AP15" s="17">
        <v>6.5</v>
      </c>
      <c r="AQ15" s="17">
        <v>453.4</v>
      </c>
      <c r="AR15" s="17">
        <v>52.6</v>
      </c>
      <c r="AS15" s="17">
        <v>138.30000000000001</v>
      </c>
      <c r="AT15" s="17">
        <v>38.1</v>
      </c>
      <c r="AU15" s="17">
        <v>18.399999999999999</v>
      </c>
      <c r="AV15" s="17">
        <v>19.7</v>
      </c>
      <c r="AW15" s="17">
        <v>89.8</v>
      </c>
      <c r="AX15" s="17">
        <v>123.3</v>
      </c>
      <c r="AY15" s="17">
        <v>124.1</v>
      </c>
      <c r="AZ15" s="17">
        <v>152.5</v>
      </c>
      <c r="BA15" s="17">
        <v>108.8</v>
      </c>
      <c r="BB15" s="17">
        <v>7.9</v>
      </c>
      <c r="BC15" s="17"/>
      <c r="BD15" s="17">
        <v>40.6</v>
      </c>
      <c r="BE15" s="17">
        <v>47.1</v>
      </c>
      <c r="BF15" s="17">
        <v>3.8</v>
      </c>
      <c r="BG15" s="17">
        <v>30.9</v>
      </c>
      <c r="BH15" s="17">
        <v>145.80000000000001</v>
      </c>
      <c r="BI15" s="17">
        <v>0</v>
      </c>
      <c r="BJ15" s="17">
        <v>0</v>
      </c>
      <c r="BK15" s="17"/>
      <c r="BL15" s="17">
        <v>0</v>
      </c>
      <c r="BM15" s="17"/>
      <c r="BN15" s="17"/>
      <c r="BO15" s="17"/>
      <c r="BP15" s="17">
        <v>130.80000000000001</v>
      </c>
      <c r="BQ15" s="17">
        <v>94.4</v>
      </c>
      <c r="BR15" s="17">
        <v>94.3</v>
      </c>
      <c r="BS15" s="17"/>
      <c r="BT15" s="17">
        <v>114</v>
      </c>
      <c r="BU15" s="17">
        <v>0</v>
      </c>
      <c r="BV15" s="17"/>
      <c r="BW15" s="17"/>
      <c r="BX15" s="17"/>
      <c r="BY15" s="17"/>
      <c r="BZ15" s="17">
        <v>114.5</v>
      </c>
      <c r="CA15" s="17"/>
      <c r="CB15" s="17"/>
      <c r="CC15" s="17">
        <v>44.4</v>
      </c>
      <c r="CD15" s="17">
        <v>125.5</v>
      </c>
      <c r="CE15" s="17">
        <v>63.4</v>
      </c>
      <c r="CF15" s="17">
        <v>78.7</v>
      </c>
      <c r="CG15" s="17">
        <v>30.3</v>
      </c>
      <c r="CH15" s="17"/>
      <c r="CI15" s="17"/>
      <c r="CJ15" s="17"/>
      <c r="CK15" s="17">
        <v>103.1</v>
      </c>
      <c r="CL15" s="17">
        <v>103.2</v>
      </c>
      <c r="CM15" s="17">
        <v>119.8</v>
      </c>
      <c r="CN15" s="17"/>
      <c r="CO15" s="17"/>
      <c r="CP15" s="17"/>
      <c r="CQ15" s="17"/>
      <c r="CR15" s="17"/>
      <c r="CS15" s="17">
        <v>137.19999999999999</v>
      </c>
      <c r="CT15" s="17">
        <v>79.8</v>
      </c>
      <c r="CU15" s="17">
        <v>0</v>
      </c>
      <c r="CV15" s="17">
        <v>39.1</v>
      </c>
      <c r="CW15" s="17">
        <v>0</v>
      </c>
      <c r="CX15" s="17">
        <v>9.5</v>
      </c>
      <c r="CY15" s="17">
        <v>0</v>
      </c>
      <c r="CZ15" s="17">
        <v>20</v>
      </c>
      <c r="DA15" s="17">
        <v>9.9</v>
      </c>
      <c r="DB15" s="17">
        <v>5.3</v>
      </c>
      <c r="DC15" s="17">
        <v>3.6</v>
      </c>
      <c r="DD15" s="17">
        <v>5</v>
      </c>
      <c r="DE15" s="17">
        <v>20.100000000000001</v>
      </c>
      <c r="DF15" s="17">
        <v>20</v>
      </c>
      <c r="DG15" s="17">
        <v>18.8</v>
      </c>
      <c r="DH15" s="17">
        <v>3.6</v>
      </c>
      <c r="DI15" s="17">
        <v>18.8</v>
      </c>
      <c r="DJ15" s="17">
        <v>0</v>
      </c>
      <c r="DK15" s="17">
        <v>0</v>
      </c>
      <c r="DL15" s="17">
        <v>13.1</v>
      </c>
      <c r="DM15" s="17">
        <v>38.9</v>
      </c>
      <c r="DN15" s="17">
        <v>4.7</v>
      </c>
      <c r="DO15" s="17">
        <v>2.2999999999999998</v>
      </c>
      <c r="DP15" s="17">
        <v>2.4</v>
      </c>
      <c r="DQ15" s="17">
        <v>2.9</v>
      </c>
      <c r="DR15" s="17">
        <v>0</v>
      </c>
      <c r="DS15" s="17">
        <v>3.6</v>
      </c>
      <c r="DT15" s="17">
        <v>4.5999999999999996</v>
      </c>
      <c r="DU15" s="17">
        <v>2</v>
      </c>
      <c r="DV15" s="17"/>
      <c r="DW15" s="17">
        <v>14.8</v>
      </c>
      <c r="DX15" s="17">
        <v>12.8</v>
      </c>
      <c r="DY15" s="17">
        <v>19.399999999999999</v>
      </c>
      <c r="DZ15" s="17">
        <v>20.399999999999999</v>
      </c>
      <c r="EA15" s="17">
        <v>20</v>
      </c>
      <c r="EB15" s="17">
        <v>9.8000000000000007</v>
      </c>
      <c r="EC15" s="17">
        <v>21.6</v>
      </c>
      <c r="ED15" s="17">
        <v>0</v>
      </c>
      <c r="EE15" s="17">
        <v>65.599999999999994</v>
      </c>
      <c r="EF15" s="17">
        <v>96.1</v>
      </c>
      <c r="EG15" s="17">
        <v>7.3</v>
      </c>
      <c r="EH15" s="17">
        <v>2.9</v>
      </c>
      <c r="EI15" s="17">
        <v>21</v>
      </c>
      <c r="EJ15" s="17">
        <v>6.7</v>
      </c>
      <c r="EK15" s="17">
        <v>5.3040000000000003</v>
      </c>
      <c r="EL15" s="17">
        <v>20</v>
      </c>
      <c r="EM15" s="17">
        <v>20</v>
      </c>
      <c r="EN15" s="17">
        <v>20</v>
      </c>
      <c r="EO15" s="17">
        <v>5.0999999999999996</v>
      </c>
      <c r="EP15" s="17">
        <v>0</v>
      </c>
      <c r="EQ15" s="17">
        <v>0</v>
      </c>
      <c r="ER15" s="17">
        <v>0.6</v>
      </c>
      <c r="ES15" s="17">
        <v>49.6</v>
      </c>
      <c r="ET15" s="17">
        <v>31.3</v>
      </c>
      <c r="EU15" s="17">
        <v>0</v>
      </c>
      <c r="EV15" s="17">
        <v>0</v>
      </c>
      <c r="EW15" s="17">
        <v>7.9</v>
      </c>
      <c r="EX15" s="17">
        <v>20</v>
      </c>
      <c r="EY15" s="17">
        <v>10</v>
      </c>
      <c r="EZ15" s="17"/>
      <c r="FA15" s="17">
        <v>37</v>
      </c>
      <c r="FB15" s="17">
        <v>29</v>
      </c>
      <c r="FC15" s="17">
        <v>3.4</v>
      </c>
      <c r="FD15" s="17">
        <v>11.2</v>
      </c>
      <c r="FE15" s="17">
        <v>15.5</v>
      </c>
      <c r="FF15" s="17">
        <v>8.4</v>
      </c>
      <c r="FG15" s="17">
        <v>6348.3339999999998</v>
      </c>
      <c r="FH15" s="15"/>
      <c r="FI15" s="17">
        <v>24.255420000000001</v>
      </c>
      <c r="FJ15" s="17">
        <v>1.2</v>
      </c>
      <c r="FK15" s="17">
        <v>8.0039999999999996</v>
      </c>
      <c r="FL15" s="17">
        <v>6.0990000000000002</v>
      </c>
      <c r="FM15" s="17">
        <v>13.2</v>
      </c>
      <c r="FN15" s="17"/>
      <c r="FO15" s="17">
        <v>18.892779999999998</v>
      </c>
      <c r="FP15" s="17">
        <v>10.4</v>
      </c>
      <c r="FQ15" s="17">
        <v>5.8</v>
      </c>
      <c r="FR15" s="17">
        <v>87.851200000000006</v>
      </c>
    </row>
    <row r="16" spans="1:174" ht="24" customHeight="1" x14ac:dyDescent="0.25">
      <c r="A16" s="16" t="s">
        <v>602</v>
      </c>
      <c r="B16" s="16" t="s">
        <v>608</v>
      </c>
      <c r="C16" s="17">
        <v>1.1000000000000001</v>
      </c>
      <c r="D16" s="17">
        <v>1.6</v>
      </c>
      <c r="E16" s="17">
        <v>4.3</v>
      </c>
      <c r="F16" s="17">
        <v>647.20000000000005</v>
      </c>
      <c r="G16" s="17">
        <v>219.1</v>
      </c>
      <c r="H16" s="17"/>
      <c r="I16" s="17"/>
      <c r="J16" s="17">
        <v>81.7</v>
      </c>
      <c r="K16" s="17">
        <v>238.5</v>
      </c>
      <c r="L16" s="17">
        <v>0</v>
      </c>
      <c r="M16" s="17"/>
      <c r="N16" s="17"/>
      <c r="O16" s="17"/>
      <c r="P16" s="17"/>
      <c r="Q16" s="17"/>
      <c r="R16" s="17">
        <v>110.5</v>
      </c>
      <c r="S16" s="17">
        <v>67.400000000000006</v>
      </c>
      <c r="T16" s="17">
        <v>543.1</v>
      </c>
      <c r="U16" s="17">
        <v>10.5</v>
      </c>
      <c r="V16" s="17">
        <v>0</v>
      </c>
      <c r="W16" s="17"/>
      <c r="X16" s="17"/>
      <c r="Y16" s="17"/>
      <c r="Z16" s="17">
        <v>167.6</v>
      </c>
      <c r="AA16" s="17">
        <v>8</v>
      </c>
      <c r="AB16" s="17">
        <v>2.6</v>
      </c>
      <c r="AC16" s="17">
        <v>0</v>
      </c>
      <c r="AD16" s="17">
        <v>6.38</v>
      </c>
      <c r="AE16" s="17"/>
      <c r="AF16" s="17">
        <v>36.06</v>
      </c>
      <c r="AG16" s="17">
        <v>4.99</v>
      </c>
      <c r="AH16" s="17"/>
      <c r="AI16" s="17"/>
      <c r="AJ16" s="17"/>
      <c r="AK16" s="17">
        <v>111.2</v>
      </c>
      <c r="AL16" s="17">
        <v>210.9</v>
      </c>
      <c r="AM16" s="17"/>
      <c r="AN16" s="17"/>
      <c r="AO16" s="17"/>
      <c r="AP16" s="17">
        <v>6.5</v>
      </c>
      <c r="AQ16" s="17">
        <v>401.3</v>
      </c>
      <c r="AR16" s="17">
        <v>52.4</v>
      </c>
      <c r="AS16" s="17">
        <v>143.19999999999999</v>
      </c>
      <c r="AT16" s="17">
        <v>38.299999999999997</v>
      </c>
      <c r="AU16" s="17">
        <v>18.399999999999999</v>
      </c>
      <c r="AV16" s="17">
        <v>19.7</v>
      </c>
      <c r="AW16" s="17">
        <v>90</v>
      </c>
      <c r="AX16" s="17">
        <v>124.3</v>
      </c>
      <c r="AY16" s="17">
        <v>124.7</v>
      </c>
      <c r="AZ16" s="17">
        <v>151.9</v>
      </c>
      <c r="BA16" s="17">
        <v>109.5</v>
      </c>
      <c r="BB16" s="17">
        <v>7.9</v>
      </c>
      <c r="BC16" s="17"/>
      <c r="BD16" s="17">
        <v>31.1</v>
      </c>
      <c r="BE16" s="17">
        <v>47.1</v>
      </c>
      <c r="BF16" s="17">
        <v>3.8</v>
      </c>
      <c r="BG16" s="17">
        <v>30.4</v>
      </c>
      <c r="BH16" s="17">
        <v>146.30000000000001</v>
      </c>
      <c r="BI16" s="17">
        <v>0</v>
      </c>
      <c r="BJ16" s="17">
        <v>0</v>
      </c>
      <c r="BK16" s="17"/>
      <c r="BL16" s="17">
        <v>0</v>
      </c>
      <c r="BM16" s="17"/>
      <c r="BN16" s="17"/>
      <c r="BO16" s="17"/>
      <c r="BP16" s="17">
        <v>130.80000000000001</v>
      </c>
      <c r="BQ16" s="17">
        <v>93.6</v>
      </c>
      <c r="BR16" s="17">
        <v>93.5</v>
      </c>
      <c r="BS16" s="17"/>
      <c r="BT16" s="17">
        <v>113.7</v>
      </c>
      <c r="BU16" s="17">
        <v>0</v>
      </c>
      <c r="BV16" s="17"/>
      <c r="BW16" s="17"/>
      <c r="BX16" s="17"/>
      <c r="BY16" s="17"/>
      <c r="BZ16" s="17">
        <v>114.5</v>
      </c>
      <c r="CA16" s="17"/>
      <c r="CB16" s="17"/>
      <c r="CC16" s="17">
        <v>24.9</v>
      </c>
      <c r="CD16" s="17">
        <v>128</v>
      </c>
      <c r="CE16" s="17">
        <v>63.4</v>
      </c>
      <c r="CF16" s="17">
        <v>78.8</v>
      </c>
      <c r="CG16" s="17">
        <v>30.4</v>
      </c>
      <c r="CH16" s="17"/>
      <c r="CI16" s="17"/>
      <c r="CJ16" s="17"/>
      <c r="CK16" s="17">
        <v>102.7</v>
      </c>
      <c r="CL16" s="17">
        <v>102.5</v>
      </c>
      <c r="CM16" s="17">
        <v>119.4</v>
      </c>
      <c r="CN16" s="17"/>
      <c r="CO16" s="17"/>
      <c r="CP16" s="17"/>
      <c r="CQ16" s="17"/>
      <c r="CR16" s="17"/>
      <c r="CS16" s="17">
        <v>137.19999999999999</v>
      </c>
      <c r="CT16" s="17">
        <v>80</v>
      </c>
      <c r="CU16" s="17">
        <v>0</v>
      </c>
      <c r="CV16" s="17">
        <v>47.9</v>
      </c>
      <c r="CW16" s="17">
        <v>0</v>
      </c>
      <c r="CX16" s="17">
        <v>11.8</v>
      </c>
      <c r="CY16" s="17">
        <v>0</v>
      </c>
      <c r="CZ16" s="17">
        <v>20</v>
      </c>
      <c r="DA16" s="17">
        <v>9.9</v>
      </c>
      <c r="DB16" s="17">
        <v>5.4</v>
      </c>
      <c r="DC16" s="17">
        <v>3.6</v>
      </c>
      <c r="DD16" s="17">
        <v>5</v>
      </c>
      <c r="DE16" s="17">
        <v>20.3</v>
      </c>
      <c r="DF16" s="17">
        <v>20</v>
      </c>
      <c r="DG16" s="17">
        <v>18.8</v>
      </c>
      <c r="DH16" s="17">
        <v>3.6</v>
      </c>
      <c r="DI16" s="17">
        <v>18.8</v>
      </c>
      <c r="DJ16" s="17">
        <v>0</v>
      </c>
      <c r="DK16" s="17">
        <v>0</v>
      </c>
      <c r="DL16" s="17">
        <v>16.2</v>
      </c>
      <c r="DM16" s="17">
        <v>39.1</v>
      </c>
      <c r="DN16" s="17">
        <v>4.7</v>
      </c>
      <c r="DO16" s="17">
        <v>2.2999999999999998</v>
      </c>
      <c r="DP16" s="17">
        <v>2.4</v>
      </c>
      <c r="DQ16" s="17">
        <v>2.9</v>
      </c>
      <c r="DR16" s="17">
        <v>0</v>
      </c>
      <c r="DS16" s="17">
        <v>3.6</v>
      </c>
      <c r="DT16" s="17">
        <v>4.5</v>
      </c>
      <c r="DU16" s="17">
        <v>2</v>
      </c>
      <c r="DV16" s="17"/>
      <c r="DW16" s="17">
        <v>14.8</v>
      </c>
      <c r="DX16" s="17">
        <v>12.8</v>
      </c>
      <c r="DY16" s="17">
        <v>19.399999999999999</v>
      </c>
      <c r="DZ16" s="17">
        <v>20.399999999999999</v>
      </c>
      <c r="EA16" s="17">
        <v>20</v>
      </c>
      <c r="EB16" s="17">
        <v>11.9</v>
      </c>
      <c r="EC16" s="17">
        <v>12.9</v>
      </c>
      <c r="ED16" s="17">
        <v>0</v>
      </c>
      <c r="EE16" s="17">
        <v>51.6</v>
      </c>
      <c r="EF16" s="17">
        <v>90.5</v>
      </c>
      <c r="EG16" s="17">
        <v>3.2</v>
      </c>
      <c r="EH16" s="17">
        <v>2.6</v>
      </c>
      <c r="EI16" s="17">
        <v>21</v>
      </c>
      <c r="EJ16" s="17">
        <v>6.6</v>
      </c>
      <c r="EK16" s="17">
        <v>6.0380000000000003</v>
      </c>
      <c r="EL16" s="17">
        <v>20</v>
      </c>
      <c r="EM16" s="17">
        <v>20</v>
      </c>
      <c r="EN16" s="17">
        <v>20</v>
      </c>
      <c r="EO16" s="17">
        <v>6.7</v>
      </c>
      <c r="EP16" s="17">
        <v>0</v>
      </c>
      <c r="EQ16" s="17">
        <v>0</v>
      </c>
      <c r="ER16" s="17">
        <v>0.6</v>
      </c>
      <c r="ES16" s="17">
        <v>56.4</v>
      </c>
      <c r="ET16" s="17">
        <v>37</v>
      </c>
      <c r="EU16" s="17">
        <v>0</v>
      </c>
      <c r="EV16" s="17">
        <v>0</v>
      </c>
      <c r="EW16" s="17">
        <v>7.9</v>
      </c>
      <c r="EX16" s="17">
        <v>20</v>
      </c>
      <c r="EY16" s="17">
        <v>10.199999999999999</v>
      </c>
      <c r="EZ16" s="17"/>
      <c r="FA16" s="17">
        <v>37.799999999999997</v>
      </c>
      <c r="FB16" s="17">
        <v>29.1</v>
      </c>
      <c r="FC16" s="17">
        <v>3.3</v>
      </c>
      <c r="FD16" s="17">
        <v>11.1</v>
      </c>
      <c r="FE16" s="17">
        <v>14.6</v>
      </c>
      <c r="FF16" s="17">
        <v>7.4</v>
      </c>
      <c r="FG16" s="17">
        <v>6291.5680000000002</v>
      </c>
      <c r="FH16" s="15"/>
      <c r="FI16" s="17">
        <v>24.252569999999999</v>
      </c>
      <c r="FJ16" s="17">
        <v>1.2</v>
      </c>
      <c r="FK16" s="17">
        <v>8.0039999999999996</v>
      </c>
      <c r="FL16" s="17">
        <v>6.101</v>
      </c>
      <c r="FM16" s="17">
        <v>13.2</v>
      </c>
      <c r="FN16" s="17"/>
      <c r="FO16" s="17">
        <v>18.892790000000002</v>
      </c>
      <c r="FP16" s="17">
        <v>10.5</v>
      </c>
      <c r="FQ16" s="17">
        <v>5.8</v>
      </c>
      <c r="FR16" s="17">
        <v>87.950360000000003</v>
      </c>
    </row>
    <row r="17" spans="1:174" ht="24" customHeight="1" x14ac:dyDescent="0.25">
      <c r="A17" s="16" t="s">
        <v>602</v>
      </c>
      <c r="B17" s="16" t="s">
        <v>609</v>
      </c>
      <c r="C17" s="17">
        <v>1.1000000000000001</v>
      </c>
      <c r="D17" s="17">
        <v>1.6</v>
      </c>
      <c r="E17" s="17">
        <v>4.3</v>
      </c>
      <c r="F17" s="17">
        <v>646.9</v>
      </c>
      <c r="G17" s="17">
        <v>218.5</v>
      </c>
      <c r="H17" s="17"/>
      <c r="I17" s="17"/>
      <c r="J17" s="17">
        <v>67.900000000000006</v>
      </c>
      <c r="K17" s="17">
        <v>237.1</v>
      </c>
      <c r="L17" s="17">
        <v>0</v>
      </c>
      <c r="M17" s="17"/>
      <c r="N17" s="17"/>
      <c r="O17" s="17"/>
      <c r="P17" s="17"/>
      <c r="Q17" s="17"/>
      <c r="R17" s="17">
        <v>110.7</v>
      </c>
      <c r="S17" s="17">
        <v>66.5</v>
      </c>
      <c r="T17" s="17">
        <v>559.6</v>
      </c>
      <c r="U17" s="17">
        <v>10.4</v>
      </c>
      <c r="V17" s="17">
        <v>0</v>
      </c>
      <c r="W17" s="17"/>
      <c r="X17" s="17"/>
      <c r="Y17" s="17"/>
      <c r="Z17" s="17">
        <v>163.4</v>
      </c>
      <c r="AA17" s="17">
        <v>7.7</v>
      </c>
      <c r="AB17" s="17">
        <v>2.6</v>
      </c>
      <c r="AC17" s="17">
        <v>0</v>
      </c>
      <c r="AD17" s="17">
        <v>6.45</v>
      </c>
      <c r="AE17" s="17"/>
      <c r="AF17" s="17">
        <v>35.49</v>
      </c>
      <c r="AG17" s="17">
        <v>2.95</v>
      </c>
      <c r="AH17" s="17"/>
      <c r="AI17" s="17"/>
      <c r="AJ17" s="17"/>
      <c r="AK17" s="17">
        <v>110.8</v>
      </c>
      <c r="AL17" s="17">
        <v>151.30000000000001</v>
      </c>
      <c r="AM17" s="17"/>
      <c r="AN17" s="17"/>
      <c r="AO17" s="17"/>
      <c r="AP17" s="17">
        <v>6.5</v>
      </c>
      <c r="AQ17" s="17">
        <v>462.2</v>
      </c>
      <c r="AR17" s="17">
        <v>53.8</v>
      </c>
      <c r="AS17" s="17">
        <v>131</v>
      </c>
      <c r="AT17" s="17">
        <v>37.9</v>
      </c>
      <c r="AU17" s="17">
        <v>18.399999999999999</v>
      </c>
      <c r="AV17" s="17">
        <v>19.7</v>
      </c>
      <c r="AW17" s="17">
        <v>89.1</v>
      </c>
      <c r="AX17" s="17">
        <v>119.2</v>
      </c>
      <c r="AY17" s="17">
        <v>119.7</v>
      </c>
      <c r="AZ17" s="17">
        <v>154.30000000000001</v>
      </c>
      <c r="BA17" s="17">
        <v>109.1</v>
      </c>
      <c r="BB17" s="17">
        <v>7.9</v>
      </c>
      <c r="BC17" s="17"/>
      <c r="BD17" s="17">
        <v>25.9</v>
      </c>
      <c r="BE17" s="17">
        <v>46.9</v>
      </c>
      <c r="BF17" s="17">
        <v>3.8</v>
      </c>
      <c r="BG17" s="17">
        <v>29.6</v>
      </c>
      <c r="BH17" s="17">
        <v>121.6</v>
      </c>
      <c r="BI17" s="17">
        <v>0</v>
      </c>
      <c r="BJ17" s="17">
        <v>0</v>
      </c>
      <c r="BK17" s="17"/>
      <c r="BL17" s="17">
        <v>0</v>
      </c>
      <c r="BM17" s="17"/>
      <c r="BN17" s="17"/>
      <c r="BO17" s="17"/>
      <c r="BP17" s="17">
        <v>130.19999999999999</v>
      </c>
      <c r="BQ17" s="17">
        <v>96.7</v>
      </c>
      <c r="BR17" s="17">
        <v>96.5</v>
      </c>
      <c r="BS17" s="17"/>
      <c r="BT17" s="17">
        <v>113.4</v>
      </c>
      <c r="BU17" s="17">
        <v>0</v>
      </c>
      <c r="BV17" s="17"/>
      <c r="BW17" s="17"/>
      <c r="BX17" s="17"/>
      <c r="BY17" s="17"/>
      <c r="BZ17" s="17">
        <v>114.2</v>
      </c>
      <c r="CA17" s="17"/>
      <c r="CB17" s="17"/>
      <c r="CC17" s="17">
        <v>24.5</v>
      </c>
      <c r="CD17" s="17">
        <v>119.3</v>
      </c>
      <c r="CE17" s="17">
        <v>62.7</v>
      </c>
      <c r="CF17" s="17">
        <v>78.7</v>
      </c>
      <c r="CG17" s="17">
        <v>30.2</v>
      </c>
      <c r="CH17" s="17"/>
      <c r="CI17" s="17"/>
      <c r="CJ17" s="17"/>
      <c r="CK17" s="17">
        <v>105.5</v>
      </c>
      <c r="CL17" s="17">
        <v>104.8</v>
      </c>
      <c r="CM17" s="17">
        <v>122.5</v>
      </c>
      <c r="CN17" s="17"/>
      <c r="CO17" s="17"/>
      <c r="CP17" s="17"/>
      <c r="CQ17" s="17"/>
      <c r="CR17" s="17"/>
      <c r="CS17" s="17">
        <v>137.19999999999999</v>
      </c>
      <c r="CT17" s="17">
        <v>80</v>
      </c>
      <c r="CU17" s="17">
        <v>0</v>
      </c>
      <c r="CV17" s="17">
        <v>45.2</v>
      </c>
      <c r="CW17" s="17">
        <v>0</v>
      </c>
      <c r="CX17" s="17">
        <v>11.4</v>
      </c>
      <c r="CY17" s="17">
        <v>0</v>
      </c>
      <c r="CZ17" s="17">
        <v>20</v>
      </c>
      <c r="DA17" s="17">
        <v>9.8000000000000007</v>
      </c>
      <c r="DB17" s="17">
        <v>4.5999999999999996</v>
      </c>
      <c r="DC17" s="17">
        <v>3.6</v>
      </c>
      <c r="DD17" s="17">
        <v>5</v>
      </c>
      <c r="DE17" s="17">
        <v>20</v>
      </c>
      <c r="DF17" s="17">
        <v>20</v>
      </c>
      <c r="DG17" s="17">
        <v>18.8</v>
      </c>
      <c r="DH17" s="17">
        <v>3.6</v>
      </c>
      <c r="DI17" s="17">
        <v>18.8</v>
      </c>
      <c r="DJ17" s="17">
        <v>0</v>
      </c>
      <c r="DK17" s="17">
        <v>0</v>
      </c>
      <c r="DL17" s="17">
        <v>14.7</v>
      </c>
      <c r="DM17" s="17">
        <v>52.6</v>
      </c>
      <c r="DN17" s="17">
        <v>4.7</v>
      </c>
      <c r="DO17" s="17">
        <v>2.2999999999999998</v>
      </c>
      <c r="DP17" s="17">
        <v>2.4</v>
      </c>
      <c r="DQ17" s="17">
        <v>2.9</v>
      </c>
      <c r="DR17" s="17">
        <v>0</v>
      </c>
      <c r="DS17" s="17">
        <v>3.6</v>
      </c>
      <c r="DT17" s="17">
        <v>4.8</v>
      </c>
      <c r="DU17" s="17">
        <v>2</v>
      </c>
      <c r="DV17" s="17"/>
      <c r="DW17" s="17">
        <v>14.7</v>
      </c>
      <c r="DX17" s="17">
        <v>12.8</v>
      </c>
      <c r="DY17" s="17">
        <v>19.3</v>
      </c>
      <c r="DZ17" s="17">
        <v>20.399999999999999</v>
      </c>
      <c r="EA17" s="17">
        <v>19.899999999999999</v>
      </c>
      <c r="EB17" s="17">
        <v>18.5</v>
      </c>
      <c r="EC17" s="17">
        <v>13.9</v>
      </c>
      <c r="ED17" s="17">
        <v>0</v>
      </c>
      <c r="EE17" s="17">
        <v>55.3</v>
      </c>
      <c r="EF17" s="17">
        <v>87.5</v>
      </c>
      <c r="EG17" s="17">
        <v>3.9</v>
      </c>
      <c r="EH17" s="17">
        <v>3.2</v>
      </c>
      <c r="EI17" s="17">
        <v>21</v>
      </c>
      <c r="EJ17" s="17">
        <v>6.6</v>
      </c>
      <c r="EK17" s="17">
        <v>6.3520000000000003</v>
      </c>
      <c r="EL17" s="17">
        <v>20</v>
      </c>
      <c r="EM17" s="17">
        <v>20</v>
      </c>
      <c r="EN17" s="17">
        <v>20</v>
      </c>
      <c r="EO17" s="17">
        <v>6.7</v>
      </c>
      <c r="EP17" s="17">
        <v>0</v>
      </c>
      <c r="EQ17" s="17">
        <v>0</v>
      </c>
      <c r="ER17" s="17">
        <v>0.6</v>
      </c>
      <c r="ES17" s="17">
        <v>54.2</v>
      </c>
      <c r="ET17" s="17">
        <v>40</v>
      </c>
      <c r="EU17" s="17">
        <v>0</v>
      </c>
      <c r="EV17" s="17">
        <v>0</v>
      </c>
      <c r="EW17" s="17">
        <v>7.9</v>
      </c>
      <c r="EX17" s="17">
        <v>20</v>
      </c>
      <c r="EY17" s="17">
        <v>10.1</v>
      </c>
      <c r="EZ17" s="17"/>
      <c r="FA17" s="17">
        <v>37.200000000000003</v>
      </c>
      <c r="FB17" s="17">
        <v>29.1</v>
      </c>
      <c r="FC17" s="17">
        <v>3.3</v>
      </c>
      <c r="FD17" s="17">
        <v>11.2</v>
      </c>
      <c r="FE17" s="17">
        <v>15</v>
      </c>
      <c r="FF17" s="17">
        <v>6.7</v>
      </c>
      <c r="FG17" s="17">
        <v>6254.442</v>
      </c>
      <c r="FH17" s="15"/>
      <c r="FI17" s="17">
        <v>24.246690000000001</v>
      </c>
      <c r="FJ17" s="17">
        <v>1.2</v>
      </c>
      <c r="FK17" s="17">
        <v>8.0030000000000001</v>
      </c>
      <c r="FL17" s="17">
        <v>6.1020000000000003</v>
      </c>
      <c r="FM17" s="17">
        <v>13.2</v>
      </c>
      <c r="FN17" s="17"/>
      <c r="FO17" s="17">
        <v>18.89339</v>
      </c>
      <c r="FP17" s="17">
        <v>10.6</v>
      </c>
      <c r="FQ17" s="17">
        <v>5.7</v>
      </c>
      <c r="FR17" s="17">
        <v>87.945080000000004</v>
      </c>
    </row>
    <row r="18" spans="1:174" ht="24" customHeight="1" x14ac:dyDescent="0.25">
      <c r="A18" s="18" t="s">
        <v>602</v>
      </c>
      <c r="B18" s="18" t="s">
        <v>610</v>
      </c>
      <c r="C18" s="19">
        <v>1.1000000000000001</v>
      </c>
      <c r="D18" s="19">
        <v>1.6</v>
      </c>
      <c r="E18" s="19">
        <v>4.3</v>
      </c>
      <c r="F18" s="19">
        <v>648.29999999999995</v>
      </c>
      <c r="G18" s="19">
        <v>219.2</v>
      </c>
      <c r="H18" s="19"/>
      <c r="I18" s="19"/>
      <c r="J18" s="19">
        <v>59.1</v>
      </c>
      <c r="K18" s="19">
        <v>238.3</v>
      </c>
      <c r="L18" s="19">
        <v>0</v>
      </c>
      <c r="M18" s="19"/>
      <c r="N18" s="19"/>
      <c r="O18" s="19"/>
      <c r="P18" s="19"/>
      <c r="Q18" s="19"/>
      <c r="R18" s="19">
        <v>109.6</v>
      </c>
      <c r="S18" s="19">
        <v>68.400000000000006</v>
      </c>
      <c r="T18" s="19">
        <v>555.20000000000005</v>
      </c>
      <c r="U18" s="19">
        <v>10.6</v>
      </c>
      <c r="V18" s="19">
        <v>0</v>
      </c>
      <c r="W18" s="19"/>
      <c r="X18" s="19"/>
      <c r="Y18" s="19"/>
      <c r="Z18" s="19">
        <v>169.1</v>
      </c>
      <c r="AA18" s="19">
        <v>7.7</v>
      </c>
      <c r="AB18" s="19">
        <v>2.6</v>
      </c>
      <c r="AC18" s="19">
        <v>0</v>
      </c>
      <c r="AD18" s="19">
        <v>6.42</v>
      </c>
      <c r="AE18" s="19"/>
      <c r="AF18" s="19">
        <v>36.229999999999997</v>
      </c>
      <c r="AG18" s="19">
        <v>1.96</v>
      </c>
      <c r="AH18" s="19"/>
      <c r="AI18" s="19"/>
      <c r="AJ18" s="19"/>
      <c r="AK18" s="19">
        <v>110.8</v>
      </c>
      <c r="AL18" s="19">
        <v>151.4</v>
      </c>
      <c r="AM18" s="19"/>
      <c r="AN18" s="19"/>
      <c r="AO18" s="19"/>
      <c r="AP18" s="19">
        <v>6.5</v>
      </c>
      <c r="AQ18" s="19">
        <v>461.5</v>
      </c>
      <c r="AR18" s="19">
        <v>52.7</v>
      </c>
      <c r="AS18" s="19">
        <v>126</v>
      </c>
      <c r="AT18" s="19">
        <v>38.200000000000003</v>
      </c>
      <c r="AU18" s="19">
        <v>18.399999999999999</v>
      </c>
      <c r="AV18" s="19">
        <v>19.7</v>
      </c>
      <c r="AW18" s="19">
        <v>92.4</v>
      </c>
      <c r="AX18" s="19">
        <v>123.6</v>
      </c>
      <c r="AY18" s="19">
        <v>123.7</v>
      </c>
      <c r="AZ18" s="19">
        <v>153.80000000000001</v>
      </c>
      <c r="BA18" s="19">
        <v>108.9</v>
      </c>
      <c r="BB18" s="19">
        <v>8</v>
      </c>
      <c r="BC18" s="19"/>
      <c r="BD18" s="19">
        <v>23</v>
      </c>
      <c r="BE18" s="19">
        <v>47.2</v>
      </c>
      <c r="BF18" s="19">
        <v>3.8</v>
      </c>
      <c r="BG18" s="19">
        <v>29.7</v>
      </c>
      <c r="BH18" s="19">
        <v>123.9</v>
      </c>
      <c r="BI18" s="19">
        <v>0</v>
      </c>
      <c r="BJ18" s="19">
        <v>0</v>
      </c>
      <c r="BK18" s="19"/>
      <c r="BL18" s="19">
        <v>0</v>
      </c>
      <c r="BM18" s="19"/>
      <c r="BN18" s="19"/>
      <c r="BO18" s="19"/>
      <c r="BP18" s="19">
        <v>131</v>
      </c>
      <c r="BQ18" s="19">
        <v>95.4</v>
      </c>
      <c r="BR18" s="19">
        <v>95.4</v>
      </c>
      <c r="BS18" s="19"/>
      <c r="BT18" s="19">
        <v>114.5</v>
      </c>
      <c r="BU18" s="19">
        <v>0</v>
      </c>
      <c r="BV18" s="19"/>
      <c r="BW18" s="19"/>
      <c r="BX18" s="19"/>
      <c r="BY18" s="19"/>
      <c r="BZ18" s="19">
        <v>114.3</v>
      </c>
      <c r="CA18" s="19"/>
      <c r="CB18" s="19"/>
      <c r="CC18" s="19">
        <v>23</v>
      </c>
      <c r="CD18" s="19">
        <v>116.5</v>
      </c>
      <c r="CE18" s="19">
        <v>63.5</v>
      </c>
      <c r="CF18" s="19">
        <v>72.900000000000006</v>
      </c>
      <c r="CG18" s="19">
        <v>30.4</v>
      </c>
      <c r="CH18" s="19"/>
      <c r="CI18" s="19"/>
      <c r="CJ18" s="19"/>
      <c r="CK18" s="19">
        <v>104.1</v>
      </c>
      <c r="CL18" s="19">
        <v>103.9</v>
      </c>
      <c r="CM18" s="19">
        <v>120.8</v>
      </c>
      <c r="CN18" s="19"/>
      <c r="CO18" s="19"/>
      <c r="CP18" s="19"/>
      <c r="CQ18" s="19"/>
      <c r="CR18" s="19"/>
      <c r="CS18" s="19">
        <v>137.19999999999999</v>
      </c>
      <c r="CT18" s="19">
        <v>79.900000000000006</v>
      </c>
      <c r="CU18" s="19">
        <v>0</v>
      </c>
      <c r="CV18" s="19">
        <v>41.1</v>
      </c>
      <c r="CW18" s="19">
        <v>0</v>
      </c>
      <c r="CX18" s="19">
        <v>9.4</v>
      </c>
      <c r="CY18" s="19">
        <v>0</v>
      </c>
      <c r="CZ18" s="19">
        <v>20</v>
      </c>
      <c r="DA18" s="19">
        <v>9.9</v>
      </c>
      <c r="DB18" s="19">
        <v>4.3</v>
      </c>
      <c r="DC18" s="19">
        <v>3.6</v>
      </c>
      <c r="DD18" s="19">
        <v>5</v>
      </c>
      <c r="DE18" s="19">
        <v>20.100000000000001</v>
      </c>
      <c r="DF18" s="19">
        <v>20</v>
      </c>
      <c r="DG18" s="19">
        <v>18.2</v>
      </c>
      <c r="DH18" s="19">
        <v>3.6</v>
      </c>
      <c r="DI18" s="19">
        <v>18.8</v>
      </c>
      <c r="DJ18" s="19">
        <v>0</v>
      </c>
      <c r="DK18" s="19">
        <v>0</v>
      </c>
      <c r="DL18" s="19">
        <v>17.2</v>
      </c>
      <c r="DM18" s="19">
        <v>48.9</v>
      </c>
      <c r="DN18" s="19">
        <v>4.7</v>
      </c>
      <c r="DO18" s="19">
        <v>2.2999999999999998</v>
      </c>
      <c r="DP18" s="19">
        <v>2.4</v>
      </c>
      <c r="DQ18" s="19">
        <v>2.9</v>
      </c>
      <c r="DR18" s="19">
        <v>0</v>
      </c>
      <c r="DS18" s="19">
        <v>3.6</v>
      </c>
      <c r="DT18" s="19">
        <v>4.8</v>
      </c>
      <c r="DU18" s="19">
        <v>2</v>
      </c>
      <c r="DV18" s="19"/>
      <c r="DW18" s="19">
        <v>14.7</v>
      </c>
      <c r="DX18" s="19">
        <v>12.8</v>
      </c>
      <c r="DY18" s="19">
        <v>19.2</v>
      </c>
      <c r="DZ18" s="19">
        <v>20.3</v>
      </c>
      <c r="EA18" s="19">
        <v>19.8</v>
      </c>
      <c r="EB18" s="19">
        <v>19.600000000000001</v>
      </c>
      <c r="EC18" s="19">
        <v>20</v>
      </c>
      <c r="ED18" s="19">
        <v>0</v>
      </c>
      <c r="EE18" s="19">
        <v>59.7</v>
      </c>
      <c r="EF18" s="19">
        <v>88.1</v>
      </c>
      <c r="EG18" s="19">
        <v>5.6</v>
      </c>
      <c r="EH18" s="19">
        <v>1.4</v>
      </c>
      <c r="EI18" s="19">
        <v>21</v>
      </c>
      <c r="EJ18" s="19">
        <v>6.6</v>
      </c>
      <c r="EK18" s="19">
        <v>6.4640000000000004</v>
      </c>
      <c r="EL18" s="19">
        <v>20</v>
      </c>
      <c r="EM18" s="19">
        <v>20</v>
      </c>
      <c r="EN18" s="19">
        <v>20</v>
      </c>
      <c r="EO18" s="19">
        <v>4.5999999999999996</v>
      </c>
      <c r="EP18" s="19">
        <v>0</v>
      </c>
      <c r="EQ18" s="19">
        <v>0</v>
      </c>
      <c r="ER18" s="19">
        <v>0.6</v>
      </c>
      <c r="ES18" s="19">
        <v>71.5</v>
      </c>
      <c r="ET18" s="19">
        <v>55.2</v>
      </c>
      <c r="EU18" s="19">
        <v>0</v>
      </c>
      <c r="EV18" s="19">
        <v>0</v>
      </c>
      <c r="EW18" s="19">
        <v>8</v>
      </c>
      <c r="EX18" s="19">
        <v>19.8</v>
      </c>
      <c r="EY18" s="19">
        <v>9.6999999999999993</v>
      </c>
      <c r="EZ18" s="19"/>
      <c r="FA18" s="19">
        <v>37.4</v>
      </c>
      <c r="FB18" s="19">
        <v>29</v>
      </c>
      <c r="FC18" s="19">
        <v>3.3</v>
      </c>
      <c r="FD18" s="19">
        <v>13.2</v>
      </c>
      <c r="FE18" s="19">
        <v>15.1</v>
      </c>
      <c r="FF18" s="19">
        <v>7.4</v>
      </c>
      <c r="FG18" s="19">
        <v>6278.5739999999996</v>
      </c>
      <c r="FH18" s="15"/>
      <c r="FI18" s="19">
        <v>24.246559999999999</v>
      </c>
      <c r="FJ18" s="19">
        <v>1.2</v>
      </c>
      <c r="FK18" s="19">
        <v>8.0020000000000007</v>
      </c>
      <c r="FL18" s="19">
        <v>6.1</v>
      </c>
      <c r="FM18" s="19">
        <v>13.2</v>
      </c>
      <c r="FN18" s="19"/>
      <c r="FO18" s="19">
        <v>18.892910000000001</v>
      </c>
      <c r="FP18" s="19">
        <v>10.5</v>
      </c>
      <c r="FQ18" s="19">
        <v>5.8</v>
      </c>
      <c r="FR18" s="19">
        <v>87.941469999999995</v>
      </c>
    </row>
    <row r="19" spans="1:174" ht="24" customHeight="1" x14ac:dyDescent="0.25">
      <c r="A19" s="13" t="s">
        <v>602</v>
      </c>
      <c r="B19" s="13" t="s">
        <v>611</v>
      </c>
      <c r="C19" s="14">
        <v>1.1000000000000001</v>
      </c>
      <c r="D19" s="14">
        <v>1.6</v>
      </c>
      <c r="E19" s="14">
        <v>4.3</v>
      </c>
      <c r="F19" s="14">
        <v>647.20000000000005</v>
      </c>
      <c r="G19" s="14">
        <v>219.4</v>
      </c>
      <c r="H19" s="14"/>
      <c r="I19" s="14"/>
      <c r="J19" s="14">
        <v>59</v>
      </c>
      <c r="K19" s="14">
        <v>238.5</v>
      </c>
      <c r="L19" s="14">
        <v>0</v>
      </c>
      <c r="M19" s="14"/>
      <c r="N19" s="14"/>
      <c r="O19" s="14"/>
      <c r="P19" s="14"/>
      <c r="Q19" s="14"/>
      <c r="R19" s="14">
        <v>109.7</v>
      </c>
      <c r="S19" s="14">
        <v>68.400000000000006</v>
      </c>
      <c r="T19" s="14">
        <v>550.20000000000005</v>
      </c>
      <c r="U19" s="14">
        <v>10.5</v>
      </c>
      <c r="V19" s="14">
        <v>0</v>
      </c>
      <c r="W19" s="14"/>
      <c r="X19" s="14"/>
      <c r="Y19" s="14"/>
      <c r="Z19" s="14">
        <v>163.6</v>
      </c>
      <c r="AA19" s="14">
        <v>7.7</v>
      </c>
      <c r="AB19" s="14">
        <v>2.6</v>
      </c>
      <c r="AC19" s="14">
        <v>0</v>
      </c>
      <c r="AD19" s="14">
        <v>6.39</v>
      </c>
      <c r="AE19" s="14"/>
      <c r="AF19" s="14">
        <v>36.46</v>
      </c>
      <c r="AG19" s="14">
        <v>3.88</v>
      </c>
      <c r="AH19" s="14"/>
      <c r="AI19" s="14"/>
      <c r="AJ19" s="14"/>
      <c r="AK19" s="14">
        <v>110.9</v>
      </c>
      <c r="AL19" s="14">
        <v>151.19999999999999</v>
      </c>
      <c r="AM19" s="14"/>
      <c r="AN19" s="14"/>
      <c r="AO19" s="14"/>
      <c r="AP19" s="14">
        <v>6.5</v>
      </c>
      <c r="AQ19" s="14">
        <v>459.9</v>
      </c>
      <c r="AR19" s="14">
        <v>52</v>
      </c>
      <c r="AS19" s="14">
        <v>126.9</v>
      </c>
      <c r="AT19" s="14">
        <v>38.200000000000003</v>
      </c>
      <c r="AU19" s="14">
        <v>18.399999999999999</v>
      </c>
      <c r="AV19" s="14">
        <v>19.7</v>
      </c>
      <c r="AW19" s="14">
        <v>88.9</v>
      </c>
      <c r="AX19" s="14">
        <v>123.7</v>
      </c>
      <c r="AY19" s="14">
        <v>123.8</v>
      </c>
      <c r="AZ19" s="14">
        <v>153.1</v>
      </c>
      <c r="BA19" s="14">
        <v>108.8</v>
      </c>
      <c r="BB19" s="14">
        <v>8</v>
      </c>
      <c r="BC19" s="14"/>
      <c r="BD19" s="14">
        <v>23.2</v>
      </c>
      <c r="BE19" s="14">
        <v>46.9</v>
      </c>
      <c r="BF19" s="14">
        <v>3.8</v>
      </c>
      <c r="BG19" s="14">
        <v>29.2</v>
      </c>
      <c r="BH19" s="14">
        <v>123.3</v>
      </c>
      <c r="BI19" s="14">
        <v>0</v>
      </c>
      <c r="BJ19" s="14">
        <v>0</v>
      </c>
      <c r="BK19" s="14"/>
      <c r="BL19" s="14">
        <v>0</v>
      </c>
      <c r="BM19" s="14"/>
      <c r="BN19" s="14"/>
      <c r="BO19" s="14"/>
      <c r="BP19" s="14">
        <v>130.6</v>
      </c>
      <c r="BQ19" s="14">
        <v>94.9</v>
      </c>
      <c r="BR19" s="14">
        <v>94.7</v>
      </c>
      <c r="BS19" s="14"/>
      <c r="BT19" s="14">
        <v>113.9</v>
      </c>
      <c r="BU19" s="14">
        <v>0</v>
      </c>
      <c r="BV19" s="14"/>
      <c r="BW19" s="14"/>
      <c r="BX19" s="14"/>
      <c r="BY19" s="14"/>
      <c r="BZ19" s="14">
        <v>113.9</v>
      </c>
      <c r="CA19" s="14"/>
      <c r="CB19" s="14"/>
      <c r="CC19" s="14">
        <v>23.3</v>
      </c>
      <c r="CD19" s="14">
        <v>116.2</v>
      </c>
      <c r="CE19" s="14">
        <v>63.2</v>
      </c>
      <c r="CF19" s="14">
        <v>66.900000000000006</v>
      </c>
      <c r="CG19" s="14">
        <v>30.3</v>
      </c>
      <c r="CH19" s="14"/>
      <c r="CI19" s="14"/>
      <c r="CJ19" s="14"/>
      <c r="CK19" s="14">
        <v>103.2</v>
      </c>
      <c r="CL19" s="14">
        <v>102.7</v>
      </c>
      <c r="CM19" s="14">
        <v>120.4</v>
      </c>
      <c r="CN19" s="14"/>
      <c r="CO19" s="14"/>
      <c r="CP19" s="14"/>
      <c r="CQ19" s="14"/>
      <c r="CR19" s="14"/>
      <c r="CS19" s="14">
        <v>137.19999999999999</v>
      </c>
      <c r="CT19" s="14">
        <v>79.900000000000006</v>
      </c>
      <c r="CU19" s="14">
        <v>0</v>
      </c>
      <c r="CV19" s="14">
        <v>35.6</v>
      </c>
      <c r="CW19" s="14">
        <v>0</v>
      </c>
      <c r="CX19" s="14">
        <v>10.3</v>
      </c>
      <c r="CY19" s="14">
        <v>0</v>
      </c>
      <c r="CZ19" s="14">
        <v>20</v>
      </c>
      <c r="DA19" s="14">
        <v>9.9</v>
      </c>
      <c r="DB19" s="14">
        <v>4.4000000000000004</v>
      </c>
      <c r="DC19" s="14">
        <v>3.6</v>
      </c>
      <c r="DD19" s="14">
        <v>5.0999999999999996</v>
      </c>
      <c r="DE19" s="14">
        <v>20.100000000000001</v>
      </c>
      <c r="DF19" s="14">
        <v>20</v>
      </c>
      <c r="DG19" s="14">
        <v>18.2</v>
      </c>
      <c r="DH19" s="14">
        <v>3.6</v>
      </c>
      <c r="DI19" s="14">
        <v>18.8</v>
      </c>
      <c r="DJ19" s="14">
        <v>0</v>
      </c>
      <c r="DK19" s="14">
        <v>0</v>
      </c>
      <c r="DL19" s="14">
        <v>19.7</v>
      </c>
      <c r="DM19" s="14">
        <v>48.7</v>
      </c>
      <c r="DN19" s="14">
        <v>4.7</v>
      </c>
      <c r="DO19" s="14">
        <v>2.2999999999999998</v>
      </c>
      <c r="DP19" s="14">
        <v>2.4</v>
      </c>
      <c r="DQ19" s="14">
        <v>2.9</v>
      </c>
      <c r="DR19" s="14">
        <v>0</v>
      </c>
      <c r="DS19" s="14">
        <v>3.6</v>
      </c>
      <c r="DT19" s="14">
        <v>4.9000000000000004</v>
      </c>
      <c r="DU19" s="14">
        <v>2</v>
      </c>
      <c r="DV19" s="14"/>
      <c r="DW19" s="14">
        <v>14.6</v>
      </c>
      <c r="DX19" s="14">
        <v>12.8</v>
      </c>
      <c r="DY19" s="14">
        <v>19.2</v>
      </c>
      <c r="DZ19" s="14">
        <v>20.399999999999999</v>
      </c>
      <c r="EA19" s="14">
        <v>19.899999999999999</v>
      </c>
      <c r="EB19" s="14">
        <v>23.3</v>
      </c>
      <c r="EC19" s="14">
        <v>24.5</v>
      </c>
      <c r="ED19" s="14">
        <v>0</v>
      </c>
      <c r="EE19" s="14">
        <v>54.3</v>
      </c>
      <c r="EF19" s="14">
        <v>90</v>
      </c>
      <c r="EG19" s="14">
        <v>3</v>
      </c>
      <c r="EH19" s="14">
        <v>3.3</v>
      </c>
      <c r="EI19" s="14">
        <v>21</v>
      </c>
      <c r="EJ19" s="14">
        <v>7.4</v>
      </c>
      <c r="EK19" s="14">
        <v>6.4630000000000001</v>
      </c>
      <c r="EL19" s="14">
        <v>20</v>
      </c>
      <c r="EM19" s="14">
        <v>20</v>
      </c>
      <c r="EN19" s="14">
        <v>20</v>
      </c>
      <c r="EO19" s="14">
        <v>5.0999999999999996</v>
      </c>
      <c r="EP19" s="14">
        <v>0</v>
      </c>
      <c r="EQ19" s="14">
        <v>0</v>
      </c>
      <c r="ER19" s="14">
        <v>0.6</v>
      </c>
      <c r="ES19" s="14">
        <v>62.2</v>
      </c>
      <c r="ET19" s="14">
        <v>46.5</v>
      </c>
      <c r="EU19" s="14">
        <v>0</v>
      </c>
      <c r="EV19" s="14">
        <v>0</v>
      </c>
      <c r="EW19" s="14">
        <v>7.8</v>
      </c>
      <c r="EX19" s="14">
        <v>19.899999999999999</v>
      </c>
      <c r="EY19" s="14">
        <v>9.4</v>
      </c>
      <c r="EZ19" s="14"/>
      <c r="FA19" s="14">
        <v>37</v>
      </c>
      <c r="FB19" s="14">
        <v>29.1</v>
      </c>
      <c r="FC19" s="14">
        <v>3.3</v>
      </c>
      <c r="FD19" s="14">
        <v>11.9</v>
      </c>
      <c r="FE19" s="14">
        <v>15.3</v>
      </c>
      <c r="FF19" s="14">
        <v>9</v>
      </c>
      <c r="FG19" s="14">
        <v>6236.2929999999997</v>
      </c>
      <c r="FH19" s="15"/>
      <c r="FI19" s="14">
        <v>24.243390000000002</v>
      </c>
      <c r="FJ19" s="14">
        <v>1.2</v>
      </c>
      <c r="FK19" s="14">
        <v>7.9980000000000002</v>
      </c>
      <c r="FL19" s="14">
        <v>6.0990000000000002</v>
      </c>
      <c r="FM19" s="14">
        <v>13.2</v>
      </c>
      <c r="FN19" s="14"/>
      <c r="FO19" s="14">
        <v>18.893160000000002</v>
      </c>
      <c r="FP19" s="14">
        <v>10.4</v>
      </c>
      <c r="FQ19" s="14">
        <v>5.8</v>
      </c>
      <c r="FR19" s="14">
        <v>87.833550000000002</v>
      </c>
    </row>
    <row r="20" spans="1:174" ht="24" customHeight="1" x14ac:dyDescent="0.25">
      <c r="A20" s="16" t="s">
        <v>602</v>
      </c>
      <c r="B20" s="16" t="s">
        <v>612</v>
      </c>
      <c r="C20" s="17">
        <v>1.1000000000000001</v>
      </c>
      <c r="D20" s="17">
        <v>1.6</v>
      </c>
      <c r="E20" s="17">
        <v>4.3</v>
      </c>
      <c r="F20" s="17">
        <v>650.5</v>
      </c>
      <c r="G20" s="17">
        <v>219.8</v>
      </c>
      <c r="H20" s="17"/>
      <c r="I20" s="17"/>
      <c r="J20" s="17">
        <v>77.7</v>
      </c>
      <c r="K20" s="17">
        <v>240.8</v>
      </c>
      <c r="L20" s="17">
        <v>0</v>
      </c>
      <c r="M20" s="17"/>
      <c r="N20" s="17"/>
      <c r="O20" s="17"/>
      <c r="P20" s="17"/>
      <c r="Q20" s="17"/>
      <c r="R20" s="17">
        <v>110.9</v>
      </c>
      <c r="S20" s="17">
        <v>68.099999999999994</v>
      </c>
      <c r="T20" s="17">
        <v>562.6</v>
      </c>
      <c r="U20" s="17">
        <v>10.5</v>
      </c>
      <c r="V20" s="17">
        <v>0</v>
      </c>
      <c r="W20" s="17"/>
      <c r="X20" s="17"/>
      <c r="Y20" s="17"/>
      <c r="Z20" s="17">
        <v>166.7</v>
      </c>
      <c r="AA20" s="17">
        <v>7.9</v>
      </c>
      <c r="AB20" s="17">
        <v>2.7</v>
      </c>
      <c r="AC20" s="17">
        <v>0</v>
      </c>
      <c r="AD20" s="17">
        <v>6.44</v>
      </c>
      <c r="AE20" s="17"/>
      <c r="AF20" s="17">
        <v>36.76</v>
      </c>
      <c r="AG20" s="17">
        <v>4.05</v>
      </c>
      <c r="AH20" s="17"/>
      <c r="AI20" s="17"/>
      <c r="AJ20" s="17"/>
      <c r="AK20" s="17">
        <v>111.5</v>
      </c>
      <c r="AL20" s="17">
        <v>161.69999999999999</v>
      </c>
      <c r="AM20" s="17"/>
      <c r="AN20" s="17"/>
      <c r="AO20" s="17"/>
      <c r="AP20" s="17">
        <v>6.5</v>
      </c>
      <c r="AQ20" s="17">
        <v>463.7</v>
      </c>
      <c r="AR20" s="17">
        <v>54.5</v>
      </c>
      <c r="AS20" s="17">
        <v>139.6</v>
      </c>
      <c r="AT20" s="17">
        <v>38.6</v>
      </c>
      <c r="AU20" s="17">
        <v>18.399999999999999</v>
      </c>
      <c r="AV20" s="17">
        <v>19.7</v>
      </c>
      <c r="AW20" s="17">
        <v>93.3</v>
      </c>
      <c r="AX20" s="17">
        <v>123.5</v>
      </c>
      <c r="AY20" s="17">
        <v>124</v>
      </c>
      <c r="AZ20" s="17">
        <v>153.5</v>
      </c>
      <c r="BA20" s="17">
        <v>109.1</v>
      </c>
      <c r="BB20" s="17">
        <v>8</v>
      </c>
      <c r="BC20" s="17"/>
      <c r="BD20" s="17">
        <v>30.5</v>
      </c>
      <c r="BE20" s="17">
        <v>47.3</v>
      </c>
      <c r="BF20" s="17">
        <v>3.8</v>
      </c>
      <c r="BG20" s="17">
        <v>29.5</v>
      </c>
      <c r="BH20" s="17">
        <v>124.1</v>
      </c>
      <c r="BI20" s="17">
        <v>0</v>
      </c>
      <c r="BJ20" s="17">
        <v>0</v>
      </c>
      <c r="BK20" s="17"/>
      <c r="BL20" s="17">
        <v>0</v>
      </c>
      <c r="BM20" s="17"/>
      <c r="BN20" s="17"/>
      <c r="BO20" s="17"/>
      <c r="BP20" s="17">
        <v>131.19999999999999</v>
      </c>
      <c r="BQ20" s="17">
        <v>95.1</v>
      </c>
      <c r="BR20" s="17">
        <v>95</v>
      </c>
      <c r="BS20" s="17"/>
      <c r="BT20" s="17">
        <v>113.2</v>
      </c>
      <c r="BU20" s="17">
        <v>0</v>
      </c>
      <c r="BV20" s="17"/>
      <c r="BW20" s="17"/>
      <c r="BX20" s="17"/>
      <c r="BY20" s="17"/>
      <c r="BZ20" s="17">
        <v>114.7</v>
      </c>
      <c r="CA20" s="17"/>
      <c r="CB20" s="17"/>
      <c r="CC20" s="17">
        <v>29.2</v>
      </c>
      <c r="CD20" s="17">
        <v>125.8</v>
      </c>
      <c r="CE20" s="17">
        <v>63.8</v>
      </c>
      <c r="CF20" s="17">
        <v>65</v>
      </c>
      <c r="CG20" s="17">
        <v>30.4</v>
      </c>
      <c r="CH20" s="17"/>
      <c r="CI20" s="17"/>
      <c r="CJ20" s="17"/>
      <c r="CK20" s="17">
        <v>103.8</v>
      </c>
      <c r="CL20" s="17">
        <v>103.4</v>
      </c>
      <c r="CM20" s="17">
        <v>120.5</v>
      </c>
      <c r="CN20" s="17"/>
      <c r="CO20" s="17"/>
      <c r="CP20" s="17"/>
      <c r="CQ20" s="17"/>
      <c r="CR20" s="17"/>
      <c r="CS20" s="17">
        <v>137.19999999999999</v>
      </c>
      <c r="CT20" s="17">
        <v>79.8</v>
      </c>
      <c r="CU20" s="17">
        <v>0</v>
      </c>
      <c r="CV20" s="17">
        <v>46</v>
      </c>
      <c r="CW20" s="17">
        <v>0</v>
      </c>
      <c r="CX20" s="17">
        <v>11.5</v>
      </c>
      <c r="CY20" s="17">
        <v>0</v>
      </c>
      <c r="CZ20" s="17">
        <v>20</v>
      </c>
      <c r="DA20" s="17">
        <v>9.8000000000000007</v>
      </c>
      <c r="DB20" s="17">
        <v>5</v>
      </c>
      <c r="DC20" s="17">
        <v>3.6</v>
      </c>
      <c r="DD20" s="17">
        <v>5</v>
      </c>
      <c r="DE20" s="17">
        <v>20.399999999999999</v>
      </c>
      <c r="DF20" s="17">
        <v>20</v>
      </c>
      <c r="DG20" s="17">
        <v>18.2</v>
      </c>
      <c r="DH20" s="17">
        <v>3.6</v>
      </c>
      <c r="DI20" s="17">
        <v>18.8</v>
      </c>
      <c r="DJ20" s="17">
        <v>0</v>
      </c>
      <c r="DK20" s="17">
        <v>0</v>
      </c>
      <c r="DL20" s="17">
        <v>17.899999999999999</v>
      </c>
      <c r="DM20" s="17">
        <v>51</v>
      </c>
      <c r="DN20" s="17">
        <v>4.7</v>
      </c>
      <c r="DO20" s="17">
        <v>2.2999999999999998</v>
      </c>
      <c r="DP20" s="17">
        <v>2.4</v>
      </c>
      <c r="DQ20" s="17">
        <v>2.9</v>
      </c>
      <c r="DR20" s="17">
        <v>0</v>
      </c>
      <c r="DS20" s="17">
        <v>3.6</v>
      </c>
      <c r="DT20" s="17">
        <v>4.9000000000000004</v>
      </c>
      <c r="DU20" s="17">
        <v>2</v>
      </c>
      <c r="DV20" s="17"/>
      <c r="DW20" s="17">
        <v>14.3</v>
      </c>
      <c r="DX20" s="17">
        <v>12.7</v>
      </c>
      <c r="DY20" s="17">
        <v>19.3</v>
      </c>
      <c r="DZ20" s="17">
        <v>20.3</v>
      </c>
      <c r="EA20" s="17">
        <v>20</v>
      </c>
      <c r="EB20" s="17">
        <v>24.9</v>
      </c>
      <c r="EC20" s="17">
        <v>21.5</v>
      </c>
      <c r="ED20" s="17">
        <v>0</v>
      </c>
      <c r="EE20" s="17">
        <v>48.3</v>
      </c>
      <c r="EF20" s="17">
        <v>87.6</v>
      </c>
      <c r="EG20" s="17">
        <v>3.5</v>
      </c>
      <c r="EH20" s="17">
        <v>3.3</v>
      </c>
      <c r="EI20" s="17">
        <v>21</v>
      </c>
      <c r="EJ20" s="17">
        <v>8</v>
      </c>
      <c r="EK20" s="17">
        <v>6.4850000000000003</v>
      </c>
      <c r="EL20" s="17">
        <v>20</v>
      </c>
      <c r="EM20" s="17">
        <v>20</v>
      </c>
      <c r="EN20" s="17">
        <v>20</v>
      </c>
      <c r="EO20" s="17">
        <v>5.9</v>
      </c>
      <c r="EP20" s="17">
        <v>0</v>
      </c>
      <c r="EQ20" s="17">
        <v>0</v>
      </c>
      <c r="ER20" s="17">
        <v>0.6</v>
      </c>
      <c r="ES20" s="17">
        <v>65.5</v>
      </c>
      <c r="ET20" s="17">
        <v>54.2</v>
      </c>
      <c r="EU20" s="17">
        <v>0</v>
      </c>
      <c r="EV20" s="17">
        <v>0</v>
      </c>
      <c r="EW20" s="17">
        <v>7.9</v>
      </c>
      <c r="EX20" s="17">
        <v>20</v>
      </c>
      <c r="EY20" s="17">
        <v>9.8000000000000007</v>
      </c>
      <c r="EZ20" s="17"/>
      <c r="FA20" s="17">
        <v>37.4</v>
      </c>
      <c r="FB20" s="17">
        <v>29.2</v>
      </c>
      <c r="FC20" s="17">
        <v>3.3</v>
      </c>
      <c r="FD20" s="17">
        <v>13.8</v>
      </c>
      <c r="FE20" s="17">
        <v>15.5</v>
      </c>
      <c r="FF20" s="17">
        <v>7.5</v>
      </c>
      <c r="FG20" s="17">
        <v>6356.7349999999997</v>
      </c>
      <c r="FH20" s="15"/>
      <c r="FI20" s="17">
        <v>24.243220000000001</v>
      </c>
      <c r="FJ20" s="17">
        <v>1.2</v>
      </c>
      <c r="FK20" s="17">
        <v>7.9980000000000002</v>
      </c>
      <c r="FL20" s="17">
        <v>6.1</v>
      </c>
      <c r="FM20" s="17">
        <v>13.2</v>
      </c>
      <c r="FN20" s="17"/>
      <c r="FO20" s="17">
        <v>18.893470000000001</v>
      </c>
      <c r="FP20" s="17">
        <v>10.3</v>
      </c>
      <c r="FQ20" s="17">
        <v>5.8</v>
      </c>
      <c r="FR20" s="17">
        <v>87.734690000000001</v>
      </c>
    </row>
    <row r="21" spans="1:174" ht="24" customHeight="1" x14ac:dyDescent="0.25">
      <c r="A21" s="16" t="s">
        <v>602</v>
      </c>
      <c r="B21" s="16" t="s">
        <v>613</v>
      </c>
      <c r="C21" s="17">
        <v>1</v>
      </c>
      <c r="D21" s="17">
        <v>1.6</v>
      </c>
      <c r="E21" s="17">
        <v>4.2</v>
      </c>
      <c r="F21" s="17">
        <v>651.9</v>
      </c>
      <c r="G21" s="17">
        <v>219.2</v>
      </c>
      <c r="H21" s="17"/>
      <c r="I21" s="17"/>
      <c r="J21" s="17">
        <v>76.400000000000006</v>
      </c>
      <c r="K21" s="17">
        <v>241.8</v>
      </c>
      <c r="L21" s="17">
        <v>0</v>
      </c>
      <c r="M21" s="17"/>
      <c r="N21" s="17"/>
      <c r="O21" s="17"/>
      <c r="P21" s="17"/>
      <c r="Q21" s="17"/>
      <c r="R21" s="17">
        <v>112</v>
      </c>
      <c r="S21" s="17">
        <v>66.8</v>
      </c>
      <c r="T21" s="17">
        <v>559</v>
      </c>
      <c r="U21" s="17">
        <v>10.7</v>
      </c>
      <c r="V21" s="17">
        <v>0</v>
      </c>
      <c r="W21" s="17"/>
      <c r="X21" s="17"/>
      <c r="Y21" s="17"/>
      <c r="Z21" s="17">
        <v>174.1</v>
      </c>
      <c r="AA21" s="17">
        <v>8.1999999999999993</v>
      </c>
      <c r="AB21" s="17">
        <v>2.8</v>
      </c>
      <c r="AC21" s="17">
        <v>0</v>
      </c>
      <c r="AD21" s="17">
        <v>6.41</v>
      </c>
      <c r="AE21" s="17"/>
      <c r="AF21" s="17">
        <v>36.64</v>
      </c>
      <c r="AG21" s="17">
        <v>3.85</v>
      </c>
      <c r="AH21" s="17"/>
      <c r="AI21" s="17"/>
      <c r="AJ21" s="17"/>
      <c r="AK21" s="17">
        <v>111.4</v>
      </c>
      <c r="AL21" s="17">
        <v>212.2</v>
      </c>
      <c r="AM21" s="17"/>
      <c r="AN21" s="17"/>
      <c r="AO21" s="17"/>
      <c r="AP21" s="17">
        <v>6.5</v>
      </c>
      <c r="AQ21" s="17">
        <v>466.6</v>
      </c>
      <c r="AR21" s="17">
        <v>55</v>
      </c>
      <c r="AS21" s="17">
        <v>142.9</v>
      </c>
      <c r="AT21" s="17">
        <v>39.1</v>
      </c>
      <c r="AU21" s="17">
        <v>18.399999999999999</v>
      </c>
      <c r="AV21" s="17">
        <v>19.7</v>
      </c>
      <c r="AW21" s="17">
        <v>90.7</v>
      </c>
      <c r="AX21" s="17">
        <v>126.6</v>
      </c>
      <c r="AY21" s="17">
        <v>127.1</v>
      </c>
      <c r="AZ21" s="17">
        <v>152.9</v>
      </c>
      <c r="BA21" s="17">
        <v>110.6</v>
      </c>
      <c r="BB21" s="17">
        <v>8</v>
      </c>
      <c r="BC21" s="17"/>
      <c r="BD21" s="17">
        <v>33.200000000000003</v>
      </c>
      <c r="BE21" s="17">
        <v>47.4</v>
      </c>
      <c r="BF21" s="17">
        <v>3.8</v>
      </c>
      <c r="BG21" s="17">
        <v>31</v>
      </c>
      <c r="BH21" s="17">
        <v>127.1</v>
      </c>
      <c r="BI21" s="17">
        <v>0</v>
      </c>
      <c r="BJ21" s="17">
        <v>0</v>
      </c>
      <c r="BK21" s="17"/>
      <c r="BL21" s="17">
        <v>0</v>
      </c>
      <c r="BM21" s="17"/>
      <c r="BN21" s="17"/>
      <c r="BO21" s="17"/>
      <c r="BP21" s="17">
        <v>132.4</v>
      </c>
      <c r="BQ21" s="17">
        <v>94.8</v>
      </c>
      <c r="BR21" s="17">
        <v>94.6</v>
      </c>
      <c r="BS21" s="17"/>
      <c r="BT21" s="17">
        <v>113.1</v>
      </c>
      <c r="BU21" s="17">
        <v>0</v>
      </c>
      <c r="BV21" s="17"/>
      <c r="BW21" s="17"/>
      <c r="BX21" s="17"/>
      <c r="BY21" s="17"/>
      <c r="BZ21" s="17">
        <v>115.9</v>
      </c>
      <c r="CA21" s="17"/>
      <c r="CB21" s="17"/>
      <c r="CC21" s="17">
        <v>29.5</v>
      </c>
      <c r="CD21" s="17">
        <v>128.5</v>
      </c>
      <c r="CE21" s="17">
        <v>64.7</v>
      </c>
      <c r="CF21" s="17">
        <v>65.2</v>
      </c>
      <c r="CG21" s="17">
        <v>30.6</v>
      </c>
      <c r="CH21" s="17"/>
      <c r="CI21" s="17"/>
      <c r="CJ21" s="17"/>
      <c r="CK21" s="17">
        <v>103.5</v>
      </c>
      <c r="CL21" s="17">
        <v>103</v>
      </c>
      <c r="CM21" s="17">
        <v>120.5</v>
      </c>
      <c r="CN21" s="17"/>
      <c r="CO21" s="17"/>
      <c r="CP21" s="17"/>
      <c r="CQ21" s="17"/>
      <c r="CR21" s="17"/>
      <c r="CS21" s="17">
        <v>137.19999999999999</v>
      </c>
      <c r="CT21" s="17">
        <v>80</v>
      </c>
      <c r="CU21" s="17">
        <v>0</v>
      </c>
      <c r="CV21" s="17">
        <v>62.1</v>
      </c>
      <c r="CW21" s="17">
        <v>0</v>
      </c>
      <c r="CX21" s="17">
        <v>12</v>
      </c>
      <c r="CY21" s="17">
        <v>0</v>
      </c>
      <c r="CZ21" s="17">
        <v>20</v>
      </c>
      <c r="DA21" s="17">
        <v>9.9</v>
      </c>
      <c r="DB21" s="17">
        <v>5.3</v>
      </c>
      <c r="DC21" s="17">
        <v>3.6</v>
      </c>
      <c r="DD21" s="17">
        <v>5</v>
      </c>
      <c r="DE21" s="17">
        <v>20.5</v>
      </c>
      <c r="DF21" s="17">
        <v>20</v>
      </c>
      <c r="DG21" s="17">
        <v>18.2</v>
      </c>
      <c r="DH21" s="17">
        <v>3.6</v>
      </c>
      <c r="DI21" s="17">
        <v>18.8</v>
      </c>
      <c r="DJ21" s="17">
        <v>0.2</v>
      </c>
      <c r="DK21" s="17">
        <v>0.2</v>
      </c>
      <c r="DL21" s="17">
        <v>20.6</v>
      </c>
      <c r="DM21" s="17">
        <v>59.6</v>
      </c>
      <c r="DN21" s="17">
        <v>4.7</v>
      </c>
      <c r="DO21" s="17">
        <v>2.2999999999999998</v>
      </c>
      <c r="DP21" s="17">
        <v>2.4</v>
      </c>
      <c r="DQ21" s="17">
        <v>2.9</v>
      </c>
      <c r="DR21" s="17">
        <v>0</v>
      </c>
      <c r="DS21" s="17">
        <v>3.6</v>
      </c>
      <c r="DT21" s="17">
        <v>4.8</v>
      </c>
      <c r="DU21" s="17">
        <v>2</v>
      </c>
      <c r="DV21" s="17"/>
      <c r="DW21" s="17">
        <v>14.3</v>
      </c>
      <c r="DX21" s="17">
        <v>12.7</v>
      </c>
      <c r="DY21" s="17">
        <v>19.600000000000001</v>
      </c>
      <c r="DZ21" s="17">
        <v>20.3</v>
      </c>
      <c r="EA21" s="17">
        <v>20</v>
      </c>
      <c r="EB21" s="17">
        <v>18</v>
      </c>
      <c r="EC21" s="17">
        <v>21.6</v>
      </c>
      <c r="ED21" s="17">
        <v>0</v>
      </c>
      <c r="EE21" s="17">
        <v>48.4</v>
      </c>
      <c r="EF21" s="17">
        <v>85.1</v>
      </c>
      <c r="EG21" s="17">
        <v>4.4000000000000004</v>
      </c>
      <c r="EH21" s="17">
        <v>3</v>
      </c>
      <c r="EI21" s="17">
        <v>21</v>
      </c>
      <c r="EJ21" s="17">
        <v>8.5</v>
      </c>
      <c r="EK21" s="17">
        <v>7.0209999999999999</v>
      </c>
      <c r="EL21" s="17">
        <v>20</v>
      </c>
      <c r="EM21" s="17">
        <v>20</v>
      </c>
      <c r="EN21" s="17">
        <v>20</v>
      </c>
      <c r="EO21" s="17">
        <v>7.2</v>
      </c>
      <c r="EP21" s="17">
        <v>0</v>
      </c>
      <c r="EQ21" s="17">
        <v>0</v>
      </c>
      <c r="ER21" s="17">
        <v>0.6</v>
      </c>
      <c r="ES21" s="17">
        <v>48.5</v>
      </c>
      <c r="ET21" s="17">
        <v>36.299999999999997</v>
      </c>
      <c r="EU21" s="17">
        <v>0.1</v>
      </c>
      <c r="EV21" s="17">
        <v>0</v>
      </c>
      <c r="EW21" s="17">
        <v>7.8</v>
      </c>
      <c r="EX21" s="17">
        <v>20</v>
      </c>
      <c r="EY21" s="17">
        <v>10.4</v>
      </c>
      <c r="EZ21" s="17"/>
      <c r="FA21" s="17">
        <v>37</v>
      </c>
      <c r="FB21" s="17">
        <v>29.2</v>
      </c>
      <c r="FC21" s="17">
        <v>3.3</v>
      </c>
      <c r="FD21" s="17">
        <v>12.7</v>
      </c>
      <c r="FE21" s="17">
        <v>15.5</v>
      </c>
      <c r="FF21" s="17">
        <v>7.2</v>
      </c>
      <c r="FG21" s="17">
        <v>6422.3209999999999</v>
      </c>
      <c r="FH21" s="15"/>
      <c r="FI21" s="17">
        <v>24.232240000000001</v>
      </c>
      <c r="FJ21" s="17">
        <v>1.2</v>
      </c>
      <c r="FK21" s="17">
        <v>7.9969999999999999</v>
      </c>
      <c r="FL21" s="17">
        <v>6.101</v>
      </c>
      <c r="FM21" s="17">
        <v>13.2</v>
      </c>
      <c r="FN21" s="17"/>
      <c r="FO21" s="17">
        <v>18.89404</v>
      </c>
      <c r="FP21" s="17">
        <v>10.3</v>
      </c>
      <c r="FQ21" s="17">
        <v>5.7</v>
      </c>
      <c r="FR21" s="17">
        <v>87.624279999999999</v>
      </c>
    </row>
    <row r="22" spans="1:174" ht="24" customHeight="1" x14ac:dyDescent="0.25">
      <c r="A22" s="16" t="s">
        <v>602</v>
      </c>
      <c r="B22" s="16" t="s">
        <v>614</v>
      </c>
      <c r="C22" s="17">
        <v>1</v>
      </c>
      <c r="D22" s="17">
        <v>1.6</v>
      </c>
      <c r="E22" s="17">
        <v>4.3</v>
      </c>
      <c r="F22" s="17">
        <v>646.29999999999995</v>
      </c>
      <c r="G22" s="17">
        <v>218.9</v>
      </c>
      <c r="H22" s="17"/>
      <c r="I22" s="17"/>
      <c r="J22" s="17">
        <v>90.1</v>
      </c>
      <c r="K22" s="17">
        <v>235.1</v>
      </c>
      <c r="L22" s="17">
        <v>0</v>
      </c>
      <c r="M22" s="17"/>
      <c r="N22" s="17"/>
      <c r="O22" s="17"/>
      <c r="P22" s="17"/>
      <c r="Q22" s="17"/>
      <c r="R22" s="17">
        <v>109.8</v>
      </c>
      <c r="S22" s="17">
        <v>66.5</v>
      </c>
      <c r="T22" s="17">
        <v>560.20000000000005</v>
      </c>
      <c r="U22" s="17">
        <v>10.3</v>
      </c>
      <c r="V22" s="17">
        <v>0</v>
      </c>
      <c r="W22" s="17"/>
      <c r="X22" s="17"/>
      <c r="Y22" s="17"/>
      <c r="Z22" s="17">
        <v>165.6</v>
      </c>
      <c r="AA22" s="17">
        <v>7.6</v>
      </c>
      <c r="AB22" s="17">
        <v>2.5</v>
      </c>
      <c r="AC22" s="17">
        <v>0</v>
      </c>
      <c r="AD22" s="17">
        <v>6.44</v>
      </c>
      <c r="AE22" s="17"/>
      <c r="AF22" s="17">
        <v>35.26</v>
      </c>
      <c r="AG22" s="17">
        <v>4.0999999999999996</v>
      </c>
      <c r="AH22" s="17"/>
      <c r="AI22" s="17"/>
      <c r="AJ22" s="17"/>
      <c r="AK22" s="17">
        <v>110.5</v>
      </c>
      <c r="AL22" s="17">
        <v>222.5</v>
      </c>
      <c r="AM22" s="17"/>
      <c r="AN22" s="17"/>
      <c r="AO22" s="17"/>
      <c r="AP22" s="17">
        <v>6.5</v>
      </c>
      <c r="AQ22" s="17">
        <v>461.1</v>
      </c>
      <c r="AR22" s="17">
        <v>55</v>
      </c>
      <c r="AS22" s="17">
        <v>146.69999999999999</v>
      </c>
      <c r="AT22" s="17">
        <v>37.9</v>
      </c>
      <c r="AU22" s="17">
        <v>18.399999999999999</v>
      </c>
      <c r="AV22" s="17">
        <v>19.7</v>
      </c>
      <c r="AW22" s="17">
        <v>89.2</v>
      </c>
      <c r="AX22" s="17">
        <v>127.6</v>
      </c>
      <c r="AY22" s="17">
        <v>128.69999999999999</v>
      </c>
      <c r="AZ22" s="17">
        <v>159.1</v>
      </c>
      <c r="BA22" s="17">
        <v>109</v>
      </c>
      <c r="BB22" s="17">
        <v>7.9</v>
      </c>
      <c r="BC22" s="17"/>
      <c r="BD22" s="17">
        <v>35.9</v>
      </c>
      <c r="BE22" s="17">
        <v>46.9</v>
      </c>
      <c r="BF22" s="17">
        <v>3.8</v>
      </c>
      <c r="BG22" s="17">
        <v>29.7</v>
      </c>
      <c r="BH22" s="17">
        <v>123</v>
      </c>
      <c r="BI22" s="17">
        <v>0</v>
      </c>
      <c r="BJ22" s="17">
        <v>0</v>
      </c>
      <c r="BK22" s="17"/>
      <c r="BL22" s="17">
        <v>0</v>
      </c>
      <c r="BM22" s="17"/>
      <c r="BN22" s="17"/>
      <c r="BO22" s="17"/>
      <c r="BP22" s="17">
        <v>130</v>
      </c>
      <c r="BQ22" s="17">
        <v>96</v>
      </c>
      <c r="BR22" s="17">
        <v>95.8</v>
      </c>
      <c r="BS22" s="17"/>
      <c r="BT22" s="17">
        <v>112.9</v>
      </c>
      <c r="BU22" s="17">
        <v>0</v>
      </c>
      <c r="BV22" s="17"/>
      <c r="BW22" s="17"/>
      <c r="BX22" s="17"/>
      <c r="BY22" s="17"/>
      <c r="BZ22" s="17">
        <v>114.1</v>
      </c>
      <c r="CA22" s="17"/>
      <c r="CB22" s="17"/>
      <c r="CC22" s="17">
        <v>33.299999999999997</v>
      </c>
      <c r="CD22" s="17">
        <v>131.1</v>
      </c>
      <c r="CE22" s="17">
        <v>62.8</v>
      </c>
      <c r="CF22" s="17">
        <v>64.3</v>
      </c>
      <c r="CG22" s="17">
        <v>30.2</v>
      </c>
      <c r="CH22" s="17"/>
      <c r="CI22" s="17"/>
      <c r="CJ22" s="17"/>
      <c r="CK22" s="17">
        <v>104.3</v>
      </c>
      <c r="CL22" s="17">
        <v>104</v>
      </c>
      <c r="CM22" s="17">
        <v>121.6</v>
      </c>
      <c r="CN22" s="17"/>
      <c r="CO22" s="17"/>
      <c r="CP22" s="17"/>
      <c r="CQ22" s="17"/>
      <c r="CR22" s="17"/>
      <c r="CS22" s="17">
        <v>137.19999999999999</v>
      </c>
      <c r="CT22" s="17">
        <v>79.900000000000006</v>
      </c>
      <c r="CU22" s="17">
        <v>0</v>
      </c>
      <c r="CV22" s="17">
        <v>66</v>
      </c>
      <c r="CW22" s="17">
        <v>1.4</v>
      </c>
      <c r="CX22" s="17">
        <v>8.9</v>
      </c>
      <c r="CY22" s="17">
        <v>0</v>
      </c>
      <c r="CZ22" s="17">
        <v>20</v>
      </c>
      <c r="DA22" s="17">
        <v>9.9</v>
      </c>
      <c r="DB22" s="17">
        <v>5.3</v>
      </c>
      <c r="DC22" s="17">
        <v>3.6</v>
      </c>
      <c r="DD22" s="17">
        <v>5.0999999999999996</v>
      </c>
      <c r="DE22" s="17">
        <v>20.100000000000001</v>
      </c>
      <c r="DF22" s="17">
        <v>20</v>
      </c>
      <c r="DG22" s="17">
        <v>18.2</v>
      </c>
      <c r="DH22" s="17">
        <v>3.6</v>
      </c>
      <c r="DI22" s="17">
        <v>18.8</v>
      </c>
      <c r="DJ22" s="17">
        <v>0.8</v>
      </c>
      <c r="DK22" s="17">
        <v>1.3</v>
      </c>
      <c r="DL22" s="17">
        <v>26.2</v>
      </c>
      <c r="DM22" s="17">
        <v>68.7</v>
      </c>
      <c r="DN22" s="17">
        <v>4.7</v>
      </c>
      <c r="DO22" s="17">
        <v>2.2999999999999998</v>
      </c>
      <c r="DP22" s="17">
        <v>2.4</v>
      </c>
      <c r="DQ22" s="17">
        <v>2.9</v>
      </c>
      <c r="DR22" s="17">
        <v>0.6</v>
      </c>
      <c r="DS22" s="17">
        <v>3.6</v>
      </c>
      <c r="DT22" s="17">
        <v>4.7</v>
      </c>
      <c r="DU22" s="17">
        <v>2</v>
      </c>
      <c r="DV22" s="17"/>
      <c r="DW22" s="17">
        <v>14.3</v>
      </c>
      <c r="DX22" s="17">
        <v>12.8</v>
      </c>
      <c r="DY22" s="17">
        <v>19.600000000000001</v>
      </c>
      <c r="DZ22" s="17">
        <v>20.3</v>
      </c>
      <c r="EA22" s="17">
        <v>20</v>
      </c>
      <c r="EB22" s="17">
        <v>18.2</v>
      </c>
      <c r="EC22" s="17">
        <v>32</v>
      </c>
      <c r="ED22" s="17">
        <v>1.3</v>
      </c>
      <c r="EE22" s="17">
        <v>42.3</v>
      </c>
      <c r="EF22" s="17">
        <v>80.400000000000006</v>
      </c>
      <c r="EG22" s="17">
        <v>2.8</v>
      </c>
      <c r="EH22" s="17">
        <v>2.2000000000000002</v>
      </c>
      <c r="EI22" s="17">
        <v>21</v>
      </c>
      <c r="EJ22" s="17">
        <v>8.5</v>
      </c>
      <c r="EK22" s="17">
        <v>7.8659999999999997</v>
      </c>
      <c r="EL22" s="17">
        <v>20</v>
      </c>
      <c r="EM22" s="17">
        <v>20</v>
      </c>
      <c r="EN22" s="17">
        <v>20</v>
      </c>
      <c r="EO22" s="17">
        <v>6.3</v>
      </c>
      <c r="EP22" s="17">
        <v>0</v>
      </c>
      <c r="EQ22" s="17">
        <v>4.3</v>
      </c>
      <c r="ER22" s="17">
        <v>0.6</v>
      </c>
      <c r="ES22" s="17">
        <v>50.4</v>
      </c>
      <c r="ET22" s="17">
        <v>42.1</v>
      </c>
      <c r="EU22" s="17">
        <v>4.0999999999999996</v>
      </c>
      <c r="EV22" s="17">
        <v>0</v>
      </c>
      <c r="EW22" s="17">
        <v>7.9</v>
      </c>
      <c r="EX22" s="17">
        <v>20</v>
      </c>
      <c r="EY22" s="17">
        <v>10.4</v>
      </c>
      <c r="EZ22" s="17"/>
      <c r="FA22" s="17">
        <v>37.200000000000003</v>
      </c>
      <c r="FB22" s="17">
        <v>29.3</v>
      </c>
      <c r="FC22" s="17">
        <v>3.1</v>
      </c>
      <c r="FD22" s="17">
        <v>12.3</v>
      </c>
      <c r="FE22" s="17">
        <v>15.4</v>
      </c>
      <c r="FF22" s="17">
        <v>6.6</v>
      </c>
      <c r="FG22" s="17">
        <v>6456.866</v>
      </c>
      <c r="FH22" s="15"/>
      <c r="FI22" s="17">
        <v>24.321770000000001</v>
      </c>
      <c r="FJ22" s="17">
        <v>1.2</v>
      </c>
      <c r="FK22" s="17">
        <v>8.0009999999999994</v>
      </c>
      <c r="FL22" s="17">
        <v>6.1020000000000003</v>
      </c>
      <c r="FM22" s="17">
        <v>13.2</v>
      </c>
      <c r="FN22" s="17"/>
      <c r="FO22" s="17">
        <v>18.894549999999999</v>
      </c>
      <c r="FP22" s="17">
        <v>10.3</v>
      </c>
      <c r="FQ22" s="17">
        <v>5.7</v>
      </c>
      <c r="FR22" s="17">
        <v>87.719319999999996</v>
      </c>
    </row>
    <row r="23" spans="1:174" ht="24" customHeight="1" x14ac:dyDescent="0.25">
      <c r="A23" s="16" t="s">
        <v>602</v>
      </c>
      <c r="B23" s="16" t="s">
        <v>615</v>
      </c>
      <c r="C23" s="17">
        <v>1.1000000000000001</v>
      </c>
      <c r="D23" s="17">
        <v>1.6</v>
      </c>
      <c r="E23" s="17">
        <v>4.3</v>
      </c>
      <c r="F23" s="17">
        <v>652.5</v>
      </c>
      <c r="G23" s="17">
        <v>220.1</v>
      </c>
      <c r="H23" s="17"/>
      <c r="I23" s="17"/>
      <c r="J23" s="17">
        <v>87.2</v>
      </c>
      <c r="K23" s="17">
        <v>238.6</v>
      </c>
      <c r="L23" s="17">
        <v>0</v>
      </c>
      <c r="M23" s="17"/>
      <c r="N23" s="17"/>
      <c r="O23" s="17"/>
      <c r="P23" s="17"/>
      <c r="Q23" s="17"/>
      <c r="R23" s="17">
        <v>111.6</v>
      </c>
      <c r="S23" s="17">
        <v>66.7</v>
      </c>
      <c r="T23" s="17">
        <v>561.9</v>
      </c>
      <c r="U23" s="17">
        <v>10.5</v>
      </c>
      <c r="V23" s="17">
        <v>5</v>
      </c>
      <c r="W23" s="17"/>
      <c r="X23" s="17"/>
      <c r="Y23" s="17"/>
      <c r="Z23" s="17">
        <v>169.8</v>
      </c>
      <c r="AA23" s="17">
        <v>8.3000000000000007</v>
      </c>
      <c r="AB23" s="17">
        <v>2.7</v>
      </c>
      <c r="AC23" s="17">
        <v>0</v>
      </c>
      <c r="AD23" s="17">
        <v>6.5</v>
      </c>
      <c r="AE23" s="17"/>
      <c r="AF23" s="17">
        <v>36.729999999999997</v>
      </c>
      <c r="AG23" s="17">
        <v>2.93</v>
      </c>
      <c r="AH23" s="17"/>
      <c r="AI23" s="17"/>
      <c r="AJ23" s="17"/>
      <c r="AK23" s="17">
        <v>111.5</v>
      </c>
      <c r="AL23" s="17">
        <v>204.6</v>
      </c>
      <c r="AM23" s="17"/>
      <c r="AN23" s="17"/>
      <c r="AO23" s="17"/>
      <c r="AP23" s="17">
        <v>6.5</v>
      </c>
      <c r="AQ23" s="17">
        <v>462.6</v>
      </c>
      <c r="AR23" s="17">
        <v>55</v>
      </c>
      <c r="AS23" s="17">
        <v>147.30000000000001</v>
      </c>
      <c r="AT23" s="17">
        <v>38.700000000000003</v>
      </c>
      <c r="AU23" s="17">
        <v>18.399999999999999</v>
      </c>
      <c r="AV23" s="17">
        <v>19.7</v>
      </c>
      <c r="AW23" s="17">
        <v>90.7</v>
      </c>
      <c r="AX23" s="17">
        <v>125.6</v>
      </c>
      <c r="AY23" s="17">
        <v>125.7</v>
      </c>
      <c r="AZ23" s="17">
        <v>153.9</v>
      </c>
      <c r="BA23" s="17">
        <v>109.3</v>
      </c>
      <c r="BB23" s="17">
        <v>7.9</v>
      </c>
      <c r="BC23" s="17"/>
      <c r="BD23" s="17">
        <v>33.200000000000003</v>
      </c>
      <c r="BE23" s="17">
        <v>47.4</v>
      </c>
      <c r="BF23" s="17">
        <v>3.8</v>
      </c>
      <c r="BG23" s="17">
        <v>30</v>
      </c>
      <c r="BH23" s="17">
        <v>151.30000000000001</v>
      </c>
      <c r="BI23" s="17">
        <v>0</v>
      </c>
      <c r="BJ23" s="17">
        <v>0</v>
      </c>
      <c r="BK23" s="17"/>
      <c r="BL23" s="17">
        <v>0</v>
      </c>
      <c r="BM23" s="17"/>
      <c r="BN23" s="17"/>
      <c r="BO23" s="17"/>
      <c r="BP23" s="17">
        <v>131.4</v>
      </c>
      <c r="BQ23" s="17">
        <v>95.5</v>
      </c>
      <c r="BR23" s="17">
        <v>95.6</v>
      </c>
      <c r="BS23" s="17"/>
      <c r="BT23" s="17">
        <v>113.9</v>
      </c>
      <c r="BU23" s="17">
        <v>0</v>
      </c>
      <c r="BV23" s="17"/>
      <c r="BW23" s="17"/>
      <c r="BX23" s="17"/>
      <c r="BY23" s="17"/>
      <c r="BZ23" s="17">
        <v>115.4</v>
      </c>
      <c r="CA23" s="17"/>
      <c r="CB23" s="17"/>
      <c r="CC23" s="17">
        <v>85.7</v>
      </c>
      <c r="CD23" s="17">
        <v>114.8</v>
      </c>
      <c r="CE23" s="17">
        <v>63.9</v>
      </c>
      <c r="CF23" s="17">
        <v>65</v>
      </c>
      <c r="CG23" s="17">
        <v>30.5</v>
      </c>
      <c r="CH23" s="17"/>
      <c r="CI23" s="17"/>
      <c r="CJ23" s="17"/>
      <c r="CK23" s="17">
        <v>104.3</v>
      </c>
      <c r="CL23" s="17">
        <v>104.2</v>
      </c>
      <c r="CM23" s="17">
        <v>121.5</v>
      </c>
      <c r="CN23" s="17"/>
      <c r="CO23" s="17"/>
      <c r="CP23" s="17"/>
      <c r="CQ23" s="17"/>
      <c r="CR23" s="17"/>
      <c r="CS23" s="17">
        <v>137.19999999999999</v>
      </c>
      <c r="CT23" s="17">
        <v>80</v>
      </c>
      <c r="CU23" s="17">
        <v>0</v>
      </c>
      <c r="CV23" s="17">
        <v>65.3</v>
      </c>
      <c r="CW23" s="17">
        <v>7.7</v>
      </c>
      <c r="CX23" s="17">
        <v>11.1</v>
      </c>
      <c r="CY23" s="17">
        <v>0</v>
      </c>
      <c r="CZ23" s="17">
        <v>20</v>
      </c>
      <c r="DA23" s="17">
        <v>9.9</v>
      </c>
      <c r="DB23" s="17">
        <v>5.4</v>
      </c>
      <c r="DC23" s="17">
        <v>3.6</v>
      </c>
      <c r="DD23" s="17">
        <v>5.0999999999999996</v>
      </c>
      <c r="DE23" s="17">
        <v>20.5</v>
      </c>
      <c r="DF23" s="17">
        <v>20</v>
      </c>
      <c r="DG23" s="17">
        <v>18.2</v>
      </c>
      <c r="DH23" s="17">
        <v>3.5</v>
      </c>
      <c r="DI23" s="17">
        <v>18.8</v>
      </c>
      <c r="DJ23" s="17">
        <v>1.6</v>
      </c>
      <c r="DK23" s="17">
        <v>1.8</v>
      </c>
      <c r="DL23" s="17">
        <v>26.3</v>
      </c>
      <c r="DM23" s="17">
        <v>0</v>
      </c>
      <c r="DN23" s="17">
        <v>4.7</v>
      </c>
      <c r="DO23" s="17">
        <v>2.2999999999999998</v>
      </c>
      <c r="DP23" s="17">
        <v>2.4</v>
      </c>
      <c r="DQ23" s="17">
        <v>2.9</v>
      </c>
      <c r="DR23" s="17">
        <v>2.1</v>
      </c>
      <c r="DS23" s="17">
        <v>3.6</v>
      </c>
      <c r="DT23" s="17">
        <v>4.7</v>
      </c>
      <c r="DU23" s="17">
        <v>2</v>
      </c>
      <c r="DV23" s="17"/>
      <c r="DW23" s="17">
        <v>13.8</v>
      </c>
      <c r="DX23" s="17">
        <v>12.7</v>
      </c>
      <c r="DY23" s="17">
        <v>19.600000000000001</v>
      </c>
      <c r="DZ23" s="17">
        <v>20.3</v>
      </c>
      <c r="EA23" s="17">
        <v>20</v>
      </c>
      <c r="EB23" s="17">
        <v>17.399999999999999</v>
      </c>
      <c r="EC23" s="17">
        <v>30</v>
      </c>
      <c r="ED23" s="17">
        <v>4.3</v>
      </c>
      <c r="EE23" s="17">
        <v>39.299999999999997</v>
      </c>
      <c r="EF23" s="17">
        <v>80.2</v>
      </c>
      <c r="EG23" s="17">
        <v>2.7</v>
      </c>
      <c r="EH23" s="17">
        <v>2.2999999999999998</v>
      </c>
      <c r="EI23" s="17">
        <v>21</v>
      </c>
      <c r="EJ23" s="17">
        <v>8.1999999999999993</v>
      </c>
      <c r="EK23" s="17">
        <v>7.82</v>
      </c>
      <c r="EL23" s="17">
        <v>20</v>
      </c>
      <c r="EM23" s="17">
        <v>20</v>
      </c>
      <c r="EN23" s="17">
        <v>20</v>
      </c>
      <c r="EO23" s="17">
        <v>4.9000000000000004</v>
      </c>
      <c r="EP23" s="17">
        <v>1.1000000000000001</v>
      </c>
      <c r="EQ23" s="17">
        <v>30</v>
      </c>
      <c r="ER23" s="17">
        <v>0.6</v>
      </c>
      <c r="ES23" s="17">
        <v>48.9</v>
      </c>
      <c r="ET23" s="17">
        <v>36.700000000000003</v>
      </c>
      <c r="EU23" s="17">
        <v>24.2</v>
      </c>
      <c r="EV23" s="17">
        <v>1.4</v>
      </c>
      <c r="EW23" s="17">
        <v>7.9</v>
      </c>
      <c r="EX23" s="17">
        <v>20</v>
      </c>
      <c r="EY23" s="17">
        <v>11.3</v>
      </c>
      <c r="EZ23" s="17"/>
      <c r="FA23" s="17">
        <v>36.9</v>
      </c>
      <c r="FB23" s="17">
        <v>29.3</v>
      </c>
      <c r="FC23" s="17">
        <v>3.2</v>
      </c>
      <c r="FD23" s="17">
        <v>11.3</v>
      </c>
      <c r="FE23" s="17">
        <v>15.5</v>
      </c>
      <c r="FF23" s="17">
        <v>6.7</v>
      </c>
      <c r="FG23" s="17">
        <v>6503.08</v>
      </c>
      <c r="FH23" s="15"/>
      <c r="FI23" s="17">
        <v>24.407360000000001</v>
      </c>
      <c r="FJ23" s="17">
        <v>1.2</v>
      </c>
      <c r="FK23" s="17">
        <v>5.59</v>
      </c>
      <c r="FL23" s="17">
        <v>6.1029999999999998</v>
      </c>
      <c r="FM23" s="17">
        <v>13</v>
      </c>
      <c r="FN23" s="17"/>
      <c r="FO23" s="17">
        <v>18.895289999999999</v>
      </c>
      <c r="FP23" s="17">
        <v>10.3</v>
      </c>
      <c r="FQ23" s="17">
        <v>5.7</v>
      </c>
      <c r="FR23" s="17">
        <v>85.195650000000001</v>
      </c>
    </row>
    <row r="24" spans="1:174" ht="24" customHeight="1" x14ac:dyDescent="0.25">
      <c r="A24" s="16" t="s">
        <v>602</v>
      </c>
      <c r="B24" s="16" t="s">
        <v>616</v>
      </c>
      <c r="C24" s="17">
        <v>1.1000000000000001</v>
      </c>
      <c r="D24" s="17">
        <v>1.7</v>
      </c>
      <c r="E24" s="17">
        <v>4.3</v>
      </c>
      <c r="F24" s="17">
        <v>641.70000000000005</v>
      </c>
      <c r="G24" s="17">
        <v>218.4</v>
      </c>
      <c r="H24" s="17"/>
      <c r="I24" s="17"/>
      <c r="J24" s="17">
        <v>57.1</v>
      </c>
      <c r="K24" s="17">
        <v>235.3</v>
      </c>
      <c r="L24" s="17">
        <v>0</v>
      </c>
      <c r="M24" s="17"/>
      <c r="N24" s="17"/>
      <c r="O24" s="17"/>
      <c r="P24" s="17"/>
      <c r="Q24" s="17"/>
      <c r="R24" s="17">
        <v>109.4</v>
      </c>
      <c r="S24" s="17">
        <v>67.099999999999994</v>
      </c>
      <c r="T24" s="17">
        <v>550.4</v>
      </c>
      <c r="U24" s="17">
        <v>10.3</v>
      </c>
      <c r="V24" s="17">
        <v>11.9</v>
      </c>
      <c r="W24" s="17"/>
      <c r="X24" s="17"/>
      <c r="Y24" s="17"/>
      <c r="Z24" s="17">
        <v>162.6</v>
      </c>
      <c r="AA24" s="17">
        <v>7.3</v>
      </c>
      <c r="AB24" s="17">
        <v>2.5</v>
      </c>
      <c r="AC24" s="17">
        <v>0</v>
      </c>
      <c r="AD24" s="17">
        <v>6.42</v>
      </c>
      <c r="AE24" s="17"/>
      <c r="AF24" s="17">
        <v>34.54</v>
      </c>
      <c r="AG24" s="17">
        <v>3.9</v>
      </c>
      <c r="AH24" s="17"/>
      <c r="AI24" s="17"/>
      <c r="AJ24" s="17"/>
      <c r="AK24" s="17">
        <v>109.7</v>
      </c>
      <c r="AL24" s="17">
        <v>166.7</v>
      </c>
      <c r="AM24" s="17"/>
      <c r="AN24" s="17"/>
      <c r="AO24" s="17"/>
      <c r="AP24" s="17">
        <v>6.5</v>
      </c>
      <c r="AQ24" s="17">
        <v>459.3</v>
      </c>
      <c r="AR24" s="17">
        <v>55</v>
      </c>
      <c r="AS24" s="17">
        <v>121.2</v>
      </c>
      <c r="AT24" s="17">
        <v>37.5</v>
      </c>
      <c r="AU24" s="17">
        <v>18.399999999999999</v>
      </c>
      <c r="AV24" s="17">
        <v>19.7</v>
      </c>
      <c r="AW24" s="17">
        <v>88.7</v>
      </c>
      <c r="AX24" s="17">
        <v>119.9</v>
      </c>
      <c r="AY24" s="17">
        <v>121</v>
      </c>
      <c r="AZ24" s="17">
        <v>153.19999999999999</v>
      </c>
      <c r="BA24" s="17">
        <v>108.5</v>
      </c>
      <c r="BB24" s="17">
        <v>8</v>
      </c>
      <c r="BC24" s="17"/>
      <c r="BD24" s="17">
        <v>19.2</v>
      </c>
      <c r="BE24" s="17">
        <v>46.6</v>
      </c>
      <c r="BF24" s="17">
        <v>3.8</v>
      </c>
      <c r="BG24" s="17">
        <v>29.3</v>
      </c>
      <c r="BH24" s="17">
        <v>147.9</v>
      </c>
      <c r="BI24" s="17">
        <v>46.8</v>
      </c>
      <c r="BJ24" s="17">
        <v>0</v>
      </c>
      <c r="BK24" s="17"/>
      <c r="BL24" s="17">
        <v>0</v>
      </c>
      <c r="BM24" s="17"/>
      <c r="BN24" s="17"/>
      <c r="BO24" s="17"/>
      <c r="BP24" s="17">
        <v>128.69999999999999</v>
      </c>
      <c r="BQ24" s="17">
        <v>95.4</v>
      </c>
      <c r="BR24" s="17">
        <v>95.3</v>
      </c>
      <c r="BS24" s="17"/>
      <c r="BT24" s="17">
        <v>113.7</v>
      </c>
      <c r="BU24" s="17">
        <v>0</v>
      </c>
      <c r="BV24" s="17"/>
      <c r="BW24" s="17"/>
      <c r="BX24" s="17"/>
      <c r="BY24" s="17"/>
      <c r="BZ24" s="17">
        <v>113.4</v>
      </c>
      <c r="CA24" s="17"/>
      <c r="CB24" s="17"/>
      <c r="CC24" s="17">
        <v>81.3</v>
      </c>
      <c r="CD24" s="17">
        <v>96.6</v>
      </c>
      <c r="CE24" s="17">
        <v>61.9</v>
      </c>
      <c r="CF24" s="17">
        <v>64</v>
      </c>
      <c r="CG24" s="17">
        <v>30</v>
      </c>
      <c r="CH24" s="17"/>
      <c r="CI24" s="17"/>
      <c r="CJ24" s="17"/>
      <c r="CK24" s="17">
        <v>104.6</v>
      </c>
      <c r="CL24" s="17">
        <v>104.5</v>
      </c>
      <c r="CM24" s="17">
        <v>120.8</v>
      </c>
      <c r="CN24" s="17"/>
      <c r="CO24" s="17"/>
      <c r="CP24" s="17"/>
      <c r="CQ24" s="17"/>
      <c r="CR24" s="17"/>
      <c r="CS24" s="17">
        <v>137.19999999999999</v>
      </c>
      <c r="CT24" s="17">
        <v>79.900000000000006</v>
      </c>
      <c r="CU24" s="17">
        <v>0.1</v>
      </c>
      <c r="CV24" s="17">
        <v>52.6</v>
      </c>
      <c r="CW24" s="17">
        <v>35.299999999999997</v>
      </c>
      <c r="CX24" s="17">
        <v>8.5</v>
      </c>
      <c r="CY24" s="17">
        <v>0</v>
      </c>
      <c r="CZ24" s="17">
        <v>20</v>
      </c>
      <c r="DA24" s="17">
        <v>9.9</v>
      </c>
      <c r="DB24" s="17">
        <v>5</v>
      </c>
      <c r="DC24" s="17">
        <v>3.5</v>
      </c>
      <c r="DD24" s="17">
        <v>5.0999999999999996</v>
      </c>
      <c r="DE24" s="17">
        <v>19.899999999999999</v>
      </c>
      <c r="DF24" s="17">
        <v>20</v>
      </c>
      <c r="DG24" s="17">
        <v>18.2</v>
      </c>
      <c r="DH24" s="17">
        <v>3.5</v>
      </c>
      <c r="DI24" s="17">
        <v>18.7</v>
      </c>
      <c r="DJ24" s="17">
        <v>2.4</v>
      </c>
      <c r="DK24" s="17">
        <v>2.5</v>
      </c>
      <c r="DL24" s="17">
        <v>22.2</v>
      </c>
      <c r="DM24" s="17">
        <v>0</v>
      </c>
      <c r="DN24" s="17">
        <v>4.7</v>
      </c>
      <c r="DO24" s="17">
        <v>2.2999999999999998</v>
      </c>
      <c r="DP24" s="17">
        <v>2.4</v>
      </c>
      <c r="DQ24" s="17">
        <v>2.9</v>
      </c>
      <c r="DR24" s="17">
        <v>3.1</v>
      </c>
      <c r="DS24" s="17">
        <v>3.6</v>
      </c>
      <c r="DT24" s="17">
        <v>6.3</v>
      </c>
      <c r="DU24" s="17">
        <v>2</v>
      </c>
      <c r="DV24" s="17"/>
      <c r="DW24" s="17">
        <v>13.9</v>
      </c>
      <c r="DX24" s="17">
        <v>12.7</v>
      </c>
      <c r="DY24" s="17">
        <v>19.600000000000001</v>
      </c>
      <c r="DZ24" s="17">
        <v>20.2</v>
      </c>
      <c r="EA24" s="17">
        <v>20</v>
      </c>
      <c r="EB24" s="17">
        <v>18.600000000000001</v>
      </c>
      <c r="EC24" s="17">
        <v>27.3</v>
      </c>
      <c r="ED24" s="17">
        <v>6.2</v>
      </c>
      <c r="EE24" s="17">
        <v>55.2</v>
      </c>
      <c r="EF24" s="17">
        <v>88.4</v>
      </c>
      <c r="EG24" s="17">
        <v>2.5</v>
      </c>
      <c r="EH24" s="17">
        <v>2.1</v>
      </c>
      <c r="EI24" s="17">
        <v>21</v>
      </c>
      <c r="EJ24" s="17">
        <v>8.1999999999999993</v>
      </c>
      <c r="EK24" s="17">
        <v>8.0679999999999996</v>
      </c>
      <c r="EL24" s="17">
        <v>20</v>
      </c>
      <c r="EM24" s="17">
        <v>20</v>
      </c>
      <c r="EN24" s="17">
        <v>20</v>
      </c>
      <c r="EO24" s="17">
        <v>5.5</v>
      </c>
      <c r="EP24" s="17">
        <v>3.2</v>
      </c>
      <c r="EQ24" s="17">
        <v>28.6</v>
      </c>
      <c r="ER24" s="17">
        <v>0.6</v>
      </c>
      <c r="ES24" s="17">
        <v>68.599999999999994</v>
      </c>
      <c r="ET24" s="17">
        <v>57.5</v>
      </c>
      <c r="EU24" s="17">
        <v>22</v>
      </c>
      <c r="EV24" s="17">
        <v>3</v>
      </c>
      <c r="EW24" s="17">
        <v>7.9</v>
      </c>
      <c r="EX24" s="17">
        <v>20</v>
      </c>
      <c r="EY24" s="17">
        <v>11</v>
      </c>
      <c r="EZ24" s="17"/>
      <c r="FA24" s="17">
        <v>37</v>
      </c>
      <c r="FB24" s="17">
        <v>29.3</v>
      </c>
      <c r="FC24" s="17">
        <v>3.3</v>
      </c>
      <c r="FD24" s="17">
        <v>12.5</v>
      </c>
      <c r="FE24" s="17">
        <v>15.6</v>
      </c>
      <c r="FF24" s="17">
        <v>8.6999999999999993</v>
      </c>
      <c r="FG24" s="17">
        <v>6433.1279999999997</v>
      </c>
      <c r="FH24" s="15"/>
      <c r="FI24" s="17">
        <v>24.406569999999999</v>
      </c>
      <c r="FJ24" s="17">
        <v>1.2</v>
      </c>
      <c r="FK24" s="17">
        <v>5.2619999999999996</v>
      </c>
      <c r="FL24" s="17">
        <v>6.101</v>
      </c>
      <c r="FM24" s="17">
        <v>13</v>
      </c>
      <c r="FN24" s="17"/>
      <c r="FO24" s="17">
        <v>18.895240000000001</v>
      </c>
      <c r="FP24" s="17">
        <v>10.199999999999999</v>
      </c>
      <c r="FQ24" s="17">
        <v>5.6</v>
      </c>
      <c r="FR24" s="17">
        <v>84.664810000000003</v>
      </c>
    </row>
    <row r="25" spans="1:174" ht="24" customHeight="1" x14ac:dyDescent="0.25">
      <c r="A25" s="16" t="s">
        <v>602</v>
      </c>
      <c r="B25" s="16" t="s">
        <v>617</v>
      </c>
      <c r="C25" s="17">
        <v>1.1000000000000001</v>
      </c>
      <c r="D25" s="17">
        <v>1.7</v>
      </c>
      <c r="E25" s="17">
        <v>4.3</v>
      </c>
      <c r="F25" s="17">
        <v>648.20000000000005</v>
      </c>
      <c r="G25" s="17">
        <v>218.6</v>
      </c>
      <c r="H25" s="17"/>
      <c r="I25" s="17"/>
      <c r="J25" s="17">
        <v>90.7</v>
      </c>
      <c r="K25" s="17">
        <v>238.9</v>
      </c>
      <c r="L25" s="17">
        <v>0</v>
      </c>
      <c r="M25" s="17"/>
      <c r="N25" s="17"/>
      <c r="O25" s="17"/>
      <c r="P25" s="17"/>
      <c r="Q25" s="17"/>
      <c r="R25" s="17">
        <v>166.9</v>
      </c>
      <c r="S25" s="17">
        <v>79.5</v>
      </c>
      <c r="T25" s="17">
        <v>538.79999999999995</v>
      </c>
      <c r="U25" s="17">
        <v>10.5</v>
      </c>
      <c r="V25" s="17">
        <v>11.7</v>
      </c>
      <c r="W25" s="17"/>
      <c r="X25" s="17"/>
      <c r="Y25" s="17"/>
      <c r="Z25" s="17">
        <v>170.8</v>
      </c>
      <c r="AA25" s="17">
        <v>8.1</v>
      </c>
      <c r="AB25" s="17">
        <v>2.6</v>
      </c>
      <c r="AC25" s="17">
        <v>0</v>
      </c>
      <c r="AD25" s="17">
        <v>6.34</v>
      </c>
      <c r="AE25" s="17"/>
      <c r="AF25" s="17">
        <v>35.58</v>
      </c>
      <c r="AG25" s="17">
        <v>3.91</v>
      </c>
      <c r="AH25" s="17"/>
      <c r="AI25" s="17"/>
      <c r="AJ25" s="17"/>
      <c r="AK25" s="17">
        <v>111.1</v>
      </c>
      <c r="AL25" s="17">
        <v>212.4</v>
      </c>
      <c r="AM25" s="17"/>
      <c r="AN25" s="17"/>
      <c r="AO25" s="17"/>
      <c r="AP25" s="17">
        <v>6.5</v>
      </c>
      <c r="AQ25" s="17">
        <v>463.1</v>
      </c>
      <c r="AR25" s="17">
        <v>52.8</v>
      </c>
      <c r="AS25" s="17">
        <v>139.30000000000001</v>
      </c>
      <c r="AT25" s="17">
        <v>38.700000000000003</v>
      </c>
      <c r="AU25" s="17">
        <v>18.399999999999999</v>
      </c>
      <c r="AV25" s="17">
        <v>19.7</v>
      </c>
      <c r="AW25" s="17">
        <v>90.7</v>
      </c>
      <c r="AX25" s="17">
        <v>122</v>
      </c>
      <c r="AY25" s="17">
        <v>122.2</v>
      </c>
      <c r="AZ25" s="17">
        <v>152.80000000000001</v>
      </c>
      <c r="BA25" s="17">
        <v>109.9</v>
      </c>
      <c r="BB25" s="17">
        <v>7.9</v>
      </c>
      <c r="BC25" s="17"/>
      <c r="BD25" s="17">
        <v>32.799999999999997</v>
      </c>
      <c r="BE25" s="17">
        <v>47.1</v>
      </c>
      <c r="BF25" s="17">
        <v>3.8</v>
      </c>
      <c r="BG25" s="17">
        <v>30.8</v>
      </c>
      <c r="BH25" s="17">
        <v>151.69999999999999</v>
      </c>
      <c r="BI25" s="17">
        <v>47.4</v>
      </c>
      <c r="BJ25" s="17">
        <v>0</v>
      </c>
      <c r="BK25" s="17"/>
      <c r="BL25" s="17">
        <v>0</v>
      </c>
      <c r="BM25" s="17"/>
      <c r="BN25" s="17"/>
      <c r="BO25" s="17"/>
      <c r="BP25" s="17">
        <v>131</v>
      </c>
      <c r="BQ25" s="17">
        <v>114.5</v>
      </c>
      <c r="BR25" s="17">
        <v>114.3</v>
      </c>
      <c r="BS25" s="17"/>
      <c r="BT25" s="17">
        <v>124.5</v>
      </c>
      <c r="BU25" s="17">
        <v>0</v>
      </c>
      <c r="BV25" s="17"/>
      <c r="BW25" s="17"/>
      <c r="BX25" s="17"/>
      <c r="BY25" s="17"/>
      <c r="BZ25" s="17">
        <v>115.6</v>
      </c>
      <c r="CA25" s="17"/>
      <c r="CB25" s="17"/>
      <c r="CC25" s="17">
        <v>177.2</v>
      </c>
      <c r="CD25" s="17">
        <v>118.7</v>
      </c>
      <c r="CE25" s="17">
        <v>63.7</v>
      </c>
      <c r="CF25" s="17">
        <v>68.400000000000006</v>
      </c>
      <c r="CG25" s="17">
        <v>30.4</v>
      </c>
      <c r="CH25" s="17"/>
      <c r="CI25" s="17"/>
      <c r="CJ25" s="17"/>
      <c r="CK25" s="17">
        <v>103.7</v>
      </c>
      <c r="CL25" s="17">
        <v>103.1</v>
      </c>
      <c r="CM25" s="17">
        <v>120.1</v>
      </c>
      <c r="CN25" s="17"/>
      <c r="CO25" s="17"/>
      <c r="CP25" s="17"/>
      <c r="CQ25" s="17"/>
      <c r="CR25" s="17"/>
      <c r="CS25" s="17">
        <v>137.19999999999999</v>
      </c>
      <c r="CT25" s="17">
        <v>79.8</v>
      </c>
      <c r="CU25" s="17">
        <v>0.1</v>
      </c>
      <c r="CV25" s="17">
        <v>53.4</v>
      </c>
      <c r="CW25" s="17">
        <v>61.5</v>
      </c>
      <c r="CX25" s="17">
        <v>7</v>
      </c>
      <c r="CY25" s="17">
        <v>0</v>
      </c>
      <c r="CZ25" s="17">
        <v>20</v>
      </c>
      <c r="DA25" s="17">
        <v>9.9</v>
      </c>
      <c r="DB25" s="17">
        <v>5.4</v>
      </c>
      <c r="DC25" s="17">
        <v>3.4</v>
      </c>
      <c r="DD25" s="17">
        <v>5.0999999999999996</v>
      </c>
      <c r="DE25" s="17">
        <v>20.399999999999999</v>
      </c>
      <c r="DF25" s="17">
        <v>20</v>
      </c>
      <c r="DG25" s="17">
        <v>17.8</v>
      </c>
      <c r="DH25" s="17">
        <v>3.6</v>
      </c>
      <c r="DI25" s="17">
        <v>18.8</v>
      </c>
      <c r="DJ25" s="17">
        <v>3.1</v>
      </c>
      <c r="DK25" s="17">
        <v>3.7</v>
      </c>
      <c r="DL25" s="17">
        <v>18.600000000000001</v>
      </c>
      <c r="DM25" s="17">
        <v>0</v>
      </c>
      <c r="DN25" s="17">
        <v>4.7</v>
      </c>
      <c r="DO25" s="17">
        <v>2.2999999999999998</v>
      </c>
      <c r="DP25" s="17">
        <v>2.4</v>
      </c>
      <c r="DQ25" s="17">
        <v>2.9</v>
      </c>
      <c r="DR25" s="17">
        <v>5.2</v>
      </c>
      <c r="DS25" s="17">
        <v>3.6</v>
      </c>
      <c r="DT25" s="17">
        <v>15.5</v>
      </c>
      <c r="DU25" s="17">
        <v>2</v>
      </c>
      <c r="DV25" s="17"/>
      <c r="DW25" s="17">
        <v>13.9</v>
      </c>
      <c r="DX25" s="17">
        <v>12.6</v>
      </c>
      <c r="DY25" s="17">
        <v>19.7</v>
      </c>
      <c r="DZ25" s="17">
        <v>20.3</v>
      </c>
      <c r="EA25" s="17">
        <v>20</v>
      </c>
      <c r="EB25" s="17">
        <v>18.3</v>
      </c>
      <c r="EC25" s="17">
        <v>18.2</v>
      </c>
      <c r="ED25" s="17">
        <v>14.2</v>
      </c>
      <c r="EE25" s="17">
        <v>40.799999999999997</v>
      </c>
      <c r="EF25" s="17">
        <v>82.5</v>
      </c>
      <c r="EG25" s="17">
        <v>2.9</v>
      </c>
      <c r="EH25" s="17">
        <v>3.8</v>
      </c>
      <c r="EI25" s="17">
        <v>21</v>
      </c>
      <c r="EJ25" s="17">
        <v>7.9</v>
      </c>
      <c r="EK25" s="17">
        <v>8.2100000000000009</v>
      </c>
      <c r="EL25" s="17">
        <v>20</v>
      </c>
      <c r="EM25" s="17">
        <v>20</v>
      </c>
      <c r="EN25" s="17">
        <v>20</v>
      </c>
      <c r="EO25" s="17">
        <v>3.5</v>
      </c>
      <c r="EP25" s="17">
        <v>7.1</v>
      </c>
      <c r="EQ25" s="17">
        <v>49.9</v>
      </c>
      <c r="ER25" s="17">
        <v>0.6</v>
      </c>
      <c r="ES25" s="17">
        <v>65.2</v>
      </c>
      <c r="ET25" s="17">
        <v>69.3</v>
      </c>
      <c r="EU25" s="17">
        <v>36.1</v>
      </c>
      <c r="EV25" s="17">
        <v>5.4</v>
      </c>
      <c r="EW25" s="17">
        <v>7.8</v>
      </c>
      <c r="EX25" s="17">
        <v>20</v>
      </c>
      <c r="EY25" s="17">
        <v>10.9</v>
      </c>
      <c r="EZ25" s="17"/>
      <c r="FA25" s="17">
        <v>37.299999999999997</v>
      </c>
      <c r="FB25" s="17">
        <v>29.1</v>
      </c>
      <c r="FC25" s="17">
        <v>3.3</v>
      </c>
      <c r="FD25" s="17">
        <v>11.2</v>
      </c>
      <c r="FE25" s="17">
        <v>15.4</v>
      </c>
      <c r="FF25" s="17">
        <v>7.8</v>
      </c>
      <c r="FG25" s="17">
        <v>6876.14</v>
      </c>
      <c r="FH25" s="15"/>
      <c r="FI25" s="17">
        <v>24.400320000000001</v>
      </c>
      <c r="FJ25" s="17">
        <v>1.2</v>
      </c>
      <c r="FK25" s="17">
        <v>5.0979999999999999</v>
      </c>
      <c r="FL25" s="17">
        <v>6.1040000000000001</v>
      </c>
      <c r="FM25" s="17">
        <v>13</v>
      </c>
      <c r="FN25" s="17"/>
      <c r="FO25" s="17">
        <v>18.895440000000001</v>
      </c>
      <c r="FP25" s="17">
        <v>9.6999999999999993</v>
      </c>
      <c r="FQ25" s="17">
        <v>5.6</v>
      </c>
      <c r="FR25" s="17">
        <v>83.99776</v>
      </c>
    </row>
    <row r="26" spans="1:174" ht="24" customHeight="1" x14ac:dyDescent="0.25">
      <c r="A26" s="18" t="s">
        <v>602</v>
      </c>
      <c r="B26" s="18" t="s">
        <v>618</v>
      </c>
      <c r="C26" s="19">
        <v>1.1000000000000001</v>
      </c>
      <c r="D26" s="19">
        <v>1.7</v>
      </c>
      <c r="E26" s="19">
        <v>4.3</v>
      </c>
      <c r="F26" s="19">
        <v>647.20000000000005</v>
      </c>
      <c r="G26" s="19">
        <v>219.5</v>
      </c>
      <c r="H26" s="19"/>
      <c r="I26" s="19"/>
      <c r="J26" s="19">
        <v>75.5</v>
      </c>
      <c r="K26" s="19">
        <v>238.7</v>
      </c>
      <c r="L26" s="19">
        <v>0</v>
      </c>
      <c r="M26" s="19"/>
      <c r="N26" s="19"/>
      <c r="O26" s="19"/>
      <c r="P26" s="19"/>
      <c r="Q26" s="19"/>
      <c r="R26" s="19">
        <v>201.3</v>
      </c>
      <c r="S26" s="19">
        <v>105.8</v>
      </c>
      <c r="T26" s="19">
        <v>556</v>
      </c>
      <c r="U26" s="19">
        <v>10.5</v>
      </c>
      <c r="V26" s="19">
        <v>12.5</v>
      </c>
      <c r="W26" s="19"/>
      <c r="X26" s="19"/>
      <c r="Y26" s="19"/>
      <c r="Z26" s="19">
        <v>165.2</v>
      </c>
      <c r="AA26" s="19">
        <v>7.7</v>
      </c>
      <c r="AB26" s="19">
        <v>2.6</v>
      </c>
      <c r="AC26" s="19">
        <v>0</v>
      </c>
      <c r="AD26" s="19">
        <v>6.38</v>
      </c>
      <c r="AE26" s="19"/>
      <c r="AF26" s="19">
        <v>35.9</v>
      </c>
      <c r="AG26" s="19">
        <v>3.71</v>
      </c>
      <c r="AH26" s="19"/>
      <c r="AI26" s="19"/>
      <c r="AJ26" s="19"/>
      <c r="AK26" s="19">
        <v>110.7</v>
      </c>
      <c r="AL26" s="19">
        <v>155.19999999999999</v>
      </c>
      <c r="AM26" s="19"/>
      <c r="AN26" s="19"/>
      <c r="AO26" s="19"/>
      <c r="AP26" s="19">
        <v>6.5</v>
      </c>
      <c r="AQ26" s="19">
        <v>460.3</v>
      </c>
      <c r="AR26" s="19">
        <v>55</v>
      </c>
      <c r="AS26" s="19">
        <v>125.6</v>
      </c>
      <c r="AT26" s="19">
        <v>38.1</v>
      </c>
      <c r="AU26" s="19">
        <v>18.399999999999999</v>
      </c>
      <c r="AV26" s="19">
        <v>19.7</v>
      </c>
      <c r="AW26" s="19">
        <v>91.8</v>
      </c>
      <c r="AX26" s="19">
        <v>124.4</v>
      </c>
      <c r="AY26" s="19">
        <v>124.5</v>
      </c>
      <c r="AZ26" s="19">
        <v>153.19999999999999</v>
      </c>
      <c r="BA26" s="19">
        <v>108.7</v>
      </c>
      <c r="BB26" s="19">
        <v>8.1</v>
      </c>
      <c r="BC26" s="19"/>
      <c r="BD26" s="19">
        <v>31.5</v>
      </c>
      <c r="BE26" s="19">
        <v>46.5</v>
      </c>
      <c r="BF26" s="19">
        <v>3.8</v>
      </c>
      <c r="BG26" s="19">
        <v>30</v>
      </c>
      <c r="BH26" s="19">
        <v>149.9</v>
      </c>
      <c r="BI26" s="19">
        <v>47.4</v>
      </c>
      <c r="BJ26" s="19">
        <v>0</v>
      </c>
      <c r="BK26" s="19"/>
      <c r="BL26" s="19">
        <v>0</v>
      </c>
      <c r="BM26" s="19"/>
      <c r="BN26" s="19"/>
      <c r="BO26" s="19"/>
      <c r="BP26" s="19">
        <v>130.6</v>
      </c>
      <c r="BQ26" s="19">
        <v>132.1</v>
      </c>
      <c r="BR26" s="19">
        <v>131.9</v>
      </c>
      <c r="BS26" s="19"/>
      <c r="BT26" s="19">
        <v>136</v>
      </c>
      <c r="BU26" s="19">
        <v>0</v>
      </c>
      <c r="BV26" s="19"/>
      <c r="BW26" s="19"/>
      <c r="BX26" s="19"/>
      <c r="BY26" s="19"/>
      <c r="BZ26" s="19">
        <v>114.2</v>
      </c>
      <c r="CA26" s="19"/>
      <c r="CB26" s="19"/>
      <c r="CC26" s="19">
        <v>107.1</v>
      </c>
      <c r="CD26" s="19">
        <v>101.5</v>
      </c>
      <c r="CE26" s="19">
        <v>63.4</v>
      </c>
      <c r="CF26" s="19">
        <v>73.7</v>
      </c>
      <c r="CG26" s="19">
        <v>30.3</v>
      </c>
      <c r="CH26" s="19"/>
      <c r="CI26" s="19"/>
      <c r="CJ26" s="19"/>
      <c r="CK26" s="19">
        <v>103.9</v>
      </c>
      <c r="CL26" s="19">
        <v>103.8</v>
      </c>
      <c r="CM26" s="19">
        <v>120.5</v>
      </c>
      <c r="CN26" s="19"/>
      <c r="CO26" s="19"/>
      <c r="CP26" s="19"/>
      <c r="CQ26" s="19"/>
      <c r="CR26" s="19"/>
      <c r="CS26" s="19">
        <v>137.19999999999999</v>
      </c>
      <c r="CT26" s="19">
        <v>80</v>
      </c>
      <c r="CU26" s="19">
        <v>0.2</v>
      </c>
      <c r="CV26" s="19">
        <v>67.8</v>
      </c>
      <c r="CW26" s="19">
        <v>64.5</v>
      </c>
      <c r="CX26" s="19">
        <v>7.2</v>
      </c>
      <c r="CY26" s="19">
        <v>0.1</v>
      </c>
      <c r="CZ26" s="19">
        <v>20</v>
      </c>
      <c r="DA26" s="19">
        <v>9.9</v>
      </c>
      <c r="DB26" s="19">
        <v>4.9000000000000004</v>
      </c>
      <c r="DC26" s="19">
        <v>3.5</v>
      </c>
      <c r="DD26" s="19">
        <v>5.0999999999999996</v>
      </c>
      <c r="DE26" s="19">
        <v>20.2</v>
      </c>
      <c r="DF26" s="19">
        <v>20</v>
      </c>
      <c r="DG26" s="19">
        <v>17.8</v>
      </c>
      <c r="DH26" s="19">
        <v>3.6</v>
      </c>
      <c r="DI26" s="19">
        <v>18.8</v>
      </c>
      <c r="DJ26" s="19">
        <v>5.0999999999999996</v>
      </c>
      <c r="DK26" s="19">
        <v>7.2</v>
      </c>
      <c r="DL26" s="19">
        <v>21.3</v>
      </c>
      <c r="DM26" s="19">
        <v>0</v>
      </c>
      <c r="DN26" s="19">
        <v>4.7</v>
      </c>
      <c r="DO26" s="19">
        <v>2.2999999999999998</v>
      </c>
      <c r="DP26" s="19">
        <v>2.4</v>
      </c>
      <c r="DQ26" s="19">
        <v>2.9</v>
      </c>
      <c r="DR26" s="19">
        <v>14.6</v>
      </c>
      <c r="DS26" s="19">
        <v>3.6</v>
      </c>
      <c r="DT26" s="19">
        <v>15.8</v>
      </c>
      <c r="DU26" s="19">
        <v>2</v>
      </c>
      <c r="DV26" s="19"/>
      <c r="DW26" s="19">
        <v>13.9</v>
      </c>
      <c r="DX26" s="19">
        <v>12.7</v>
      </c>
      <c r="DY26" s="19">
        <v>20.2</v>
      </c>
      <c r="DZ26" s="19">
        <v>20.3</v>
      </c>
      <c r="EA26" s="19">
        <v>20</v>
      </c>
      <c r="EB26" s="19">
        <v>22.8</v>
      </c>
      <c r="EC26" s="19">
        <v>20.5</v>
      </c>
      <c r="ED26" s="19">
        <v>34.799999999999997</v>
      </c>
      <c r="EE26" s="19">
        <v>62.7</v>
      </c>
      <c r="EF26" s="19">
        <v>97.3</v>
      </c>
      <c r="EG26" s="19">
        <v>5.2</v>
      </c>
      <c r="EH26" s="19">
        <v>4.0999999999999996</v>
      </c>
      <c r="EI26" s="19">
        <v>21</v>
      </c>
      <c r="EJ26" s="19">
        <v>7.9</v>
      </c>
      <c r="EK26" s="19">
        <v>6.2229999999999999</v>
      </c>
      <c r="EL26" s="19">
        <v>20</v>
      </c>
      <c r="EM26" s="19">
        <v>20</v>
      </c>
      <c r="EN26" s="19">
        <v>20</v>
      </c>
      <c r="EO26" s="19">
        <v>4.3</v>
      </c>
      <c r="EP26" s="19">
        <v>8.1999999999999993</v>
      </c>
      <c r="EQ26" s="19">
        <v>84.6</v>
      </c>
      <c r="ER26" s="19">
        <v>0.6</v>
      </c>
      <c r="ES26" s="19">
        <v>71</v>
      </c>
      <c r="ET26" s="19">
        <v>79.599999999999994</v>
      </c>
      <c r="EU26" s="19">
        <v>76.2</v>
      </c>
      <c r="EV26" s="19">
        <v>7.4</v>
      </c>
      <c r="EW26" s="19">
        <v>7.9</v>
      </c>
      <c r="EX26" s="19">
        <v>20</v>
      </c>
      <c r="EY26" s="19">
        <v>11.2</v>
      </c>
      <c r="EZ26" s="19"/>
      <c r="FA26" s="19">
        <v>36.9</v>
      </c>
      <c r="FB26" s="19">
        <v>29</v>
      </c>
      <c r="FC26" s="19">
        <v>3.3</v>
      </c>
      <c r="FD26" s="19">
        <v>11.4</v>
      </c>
      <c r="FE26" s="19">
        <v>15.5</v>
      </c>
      <c r="FF26" s="19">
        <v>7.2</v>
      </c>
      <c r="FG26" s="19">
        <v>7020.5129999999999</v>
      </c>
      <c r="FH26" s="15"/>
      <c r="FI26" s="19">
        <v>24.407080000000001</v>
      </c>
      <c r="FJ26" s="19">
        <v>1.2</v>
      </c>
      <c r="FK26" s="19">
        <v>5.0960000000000001</v>
      </c>
      <c r="FL26" s="19">
        <v>6.1</v>
      </c>
      <c r="FM26" s="19">
        <v>13</v>
      </c>
      <c r="FN26" s="19"/>
      <c r="FO26" s="19">
        <v>18.896070000000002</v>
      </c>
      <c r="FP26" s="19">
        <v>10.1</v>
      </c>
      <c r="FQ26" s="19">
        <v>5.6</v>
      </c>
      <c r="FR26" s="19">
        <v>84.399150000000006</v>
      </c>
    </row>
    <row r="27" spans="1:174" ht="24" customHeight="1" x14ac:dyDescent="0.25">
      <c r="A27" s="13" t="s">
        <v>602</v>
      </c>
      <c r="B27" s="13" t="s">
        <v>619</v>
      </c>
      <c r="C27" s="14">
        <v>1.1000000000000001</v>
      </c>
      <c r="D27" s="14">
        <v>1.7</v>
      </c>
      <c r="E27" s="14">
        <v>4.3</v>
      </c>
      <c r="F27" s="14">
        <v>647.70000000000005</v>
      </c>
      <c r="G27" s="14">
        <v>219.5</v>
      </c>
      <c r="H27" s="14"/>
      <c r="I27" s="14"/>
      <c r="J27" s="14">
        <v>84.1</v>
      </c>
      <c r="K27" s="14">
        <v>238.6</v>
      </c>
      <c r="L27" s="14">
        <v>0</v>
      </c>
      <c r="M27" s="14"/>
      <c r="N27" s="14"/>
      <c r="O27" s="14"/>
      <c r="P27" s="14"/>
      <c r="Q27" s="14"/>
      <c r="R27" s="14">
        <v>201.1</v>
      </c>
      <c r="S27" s="14">
        <v>105.7</v>
      </c>
      <c r="T27" s="14">
        <v>558.1</v>
      </c>
      <c r="U27" s="14">
        <v>10.6</v>
      </c>
      <c r="V27" s="14">
        <v>12.5</v>
      </c>
      <c r="W27" s="14"/>
      <c r="X27" s="14"/>
      <c r="Y27" s="14"/>
      <c r="Z27" s="14">
        <v>167.1</v>
      </c>
      <c r="AA27" s="14">
        <v>7.7</v>
      </c>
      <c r="AB27" s="14">
        <v>2.7</v>
      </c>
      <c r="AC27" s="14">
        <v>0</v>
      </c>
      <c r="AD27" s="14">
        <v>6.36</v>
      </c>
      <c r="AE27" s="14"/>
      <c r="AF27" s="14">
        <v>36.520000000000003</v>
      </c>
      <c r="AG27" s="14">
        <v>3.08</v>
      </c>
      <c r="AH27" s="14"/>
      <c r="AI27" s="14"/>
      <c r="AJ27" s="14"/>
      <c r="AK27" s="14">
        <v>110.7</v>
      </c>
      <c r="AL27" s="14">
        <v>192</v>
      </c>
      <c r="AM27" s="14"/>
      <c r="AN27" s="14"/>
      <c r="AO27" s="14"/>
      <c r="AP27" s="14">
        <v>6.5</v>
      </c>
      <c r="AQ27" s="14">
        <v>458.9</v>
      </c>
      <c r="AR27" s="14">
        <v>55</v>
      </c>
      <c r="AS27" s="14">
        <v>138.69999999999999</v>
      </c>
      <c r="AT27" s="14">
        <v>38.200000000000003</v>
      </c>
      <c r="AU27" s="14">
        <v>18.399999999999999</v>
      </c>
      <c r="AV27" s="14">
        <v>19.7</v>
      </c>
      <c r="AW27" s="14">
        <v>89</v>
      </c>
      <c r="AX27" s="14">
        <v>123.5</v>
      </c>
      <c r="AY27" s="14">
        <v>123.6</v>
      </c>
      <c r="AZ27" s="14">
        <v>153.19999999999999</v>
      </c>
      <c r="BA27" s="14">
        <v>108</v>
      </c>
      <c r="BB27" s="14">
        <v>8</v>
      </c>
      <c r="BC27" s="14"/>
      <c r="BD27" s="14">
        <v>31.8</v>
      </c>
      <c r="BE27" s="14">
        <v>46.8</v>
      </c>
      <c r="BF27" s="14">
        <v>3.8</v>
      </c>
      <c r="BG27" s="14">
        <v>29.2</v>
      </c>
      <c r="BH27" s="14">
        <v>149.69999999999999</v>
      </c>
      <c r="BI27" s="14">
        <v>47.4</v>
      </c>
      <c r="BJ27" s="14">
        <v>0</v>
      </c>
      <c r="BK27" s="14"/>
      <c r="BL27" s="14">
        <v>0</v>
      </c>
      <c r="BM27" s="14"/>
      <c r="BN27" s="14"/>
      <c r="BO27" s="14"/>
      <c r="BP27" s="14">
        <v>130.6</v>
      </c>
      <c r="BQ27" s="14">
        <v>131.4</v>
      </c>
      <c r="BR27" s="14">
        <v>131.5</v>
      </c>
      <c r="BS27" s="14"/>
      <c r="BT27" s="14">
        <v>136.30000000000001</v>
      </c>
      <c r="BU27" s="14">
        <v>0</v>
      </c>
      <c r="BV27" s="14"/>
      <c r="BW27" s="14"/>
      <c r="BX27" s="14"/>
      <c r="BY27" s="14"/>
      <c r="BZ27" s="14">
        <v>114</v>
      </c>
      <c r="CA27" s="14"/>
      <c r="CB27" s="14"/>
      <c r="CC27" s="14">
        <v>167.9</v>
      </c>
      <c r="CD27" s="14">
        <v>126.1</v>
      </c>
      <c r="CE27" s="14">
        <v>63.3</v>
      </c>
      <c r="CF27" s="14">
        <v>75.5</v>
      </c>
      <c r="CG27" s="14">
        <v>30.3</v>
      </c>
      <c r="CH27" s="14"/>
      <c r="CI27" s="14"/>
      <c r="CJ27" s="14"/>
      <c r="CK27" s="14">
        <v>103.4</v>
      </c>
      <c r="CL27" s="14">
        <v>103.5</v>
      </c>
      <c r="CM27" s="14">
        <v>120.3</v>
      </c>
      <c r="CN27" s="14"/>
      <c r="CO27" s="14"/>
      <c r="CP27" s="14"/>
      <c r="CQ27" s="14"/>
      <c r="CR27" s="14"/>
      <c r="CS27" s="14">
        <v>137.19999999999999</v>
      </c>
      <c r="CT27" s="14">
        <v>79.7</v>
      </c>
      <c r="CU27" s="14">
        <v>0.6</v>
      </c>
      <c r="CV27" s="14">
        <v>76.2</v>
      </c>
      <c r="CW27" s="14">
        <v>68.400000000000006</v>
      </c>
      <c r="CX27" s="14">
        <v>10.7</v>
      </c>
      <c r="CY27" s="14">
        <v>0.2</v>
      </c>
      <c r="CZ27" s="14">
        <v>20</v>
      </c>
      <c r="DA27" s="14">
        <v>9.9</v>
      </c>
      <c r="DB27" s="14">
        <v>4.8</v>
      </c>
      <c r="DC27" s="14">
        <v>3.5</v>
      </c>
      <c r="DD27" s="14">
        <v>5</v>
      </c>
      <c r="DE27" s="14">
        <v>20</v>
      </c>
      <c r="DF27" s="14">
        <v>20</v>
      </c>
      <c r="DG27" s="14">
        <v>17.8</v>
      </c>
      <c r="DH27" s="14">
        <v>3.6</v>
      </c>
      <c r="DI27" s="14">
        <v>18.8</v>
      </c>
      <c r="DJ27" s="14">
        <v>10.5</v>
      </c>
      <c r="DK27" s="14">
        <v>11.5</v>
      </c>
      <c r="DL27" s="14">
        <v>21.6</v>
      </c>
      <c r="DM27" s="14">
        <v>0</v>
      </c>
      <c r="DN27" s="14">
        <v>3.2</v>
      </c>
      <c r="DO27" s="14">
        <v>1.1000000000000001</v>
      </c>
      <c r="DP27" s="14">
        <v>2.4</v>
      </c>
      <c r="DQ27" s="14">
        <v>3</v>
      </c>
      <c r="DR27" s="14">
        <v>15.8</v>
      </c>
      <c r="DS27" s="14">
        <v>3.6</v>
      </c>
      <c r="DT27" s="14">
        <v>15.8</v>
      </c>
      <c r="DU27" s="14">
        <v>2</v>
      </c>
      <c r="DV27" s="14"/>
      <c r="DW27" s="14">
        <v>13.9</v>
      </c>
      <c r="DX27" s="14">
        <v>12.7</v>
      </c>
      <c r="DY27" s="14">
        <v>20.3</v>
      </c>
      <c r="DZ27" s="14">
        <v>20.3</v>
      </c>
      <c r="EA27" s="14">
        <v>20</v>
      </c>
      <c r="EB27" s="14">
        <v>28.5</v>
      </c>
      <c r="EC27" s="14">
        <v>23.2</v>
      </c>
      <c r="ED27" s="14">
        <v>35.700000000000003</v>
      </c>
      <c r="EE27" s="14">
        <v>81.900000000000006</v>
      </c>
      <c r="EF27" s="14">
        <v>94.3</v>
      </c>
      <c r="EG27" s="14">
        <v>7.8</v>
      </c>
      <c r="EH27" s="14">
        <v>6.8</v>
      </c>
      <c r="EI27" s="14">
        <v>21</v>
      </c>
      <c r="EJ27" s="14">
        <v>8</v>
      </c>
      <c r="EK27" s="14">
        <v>6.65</v>
      </c>
      <c r="EL27" s="14">
        <v>20</v>
      </c>
      <c r="EM27" s="14">
        <v>20</v>
      </c>
      <c r="EN27" s="14">
        <v>20</v>
      </c>
      <c r="EO27" s="14">
        <v>7.7</v>
      </c>
      <c r="EP27" s="14">
        <v>10</v>
      </c>
      <c r="EQ27" s="14">
        <v>126.2</v>
      </c>
      <c r="ER27" s="14">
        <v>0.6</v>
      </c>
      <c r="ES27" s="14">
        <v>70.3</v>
      </c>
      <c r="ET27" s="14">
        <v>76.2</v>
      </c>
      <c r="EU27" s="14">
        <v>104</v>
      </c>
      <c r="EV27" s="14">
        <v>10</v>
      </c>
      <c r="EW27" s="14">
        <v>7.8</v>
      </c>
      <c r="EX27" s="14">
        <v>20</v>
      </c>
      <c r="EY27" s="14">
        <v>11.2</v>
      </c>
      <c r="EZ27" s="14"/>
      <c r="FA27" s="14">
        <v>37.1</v>
      </c>
      <c r="FB27" s="14">
        <v>29</v>
      </c>
      <c r="FC27" s="14">
        <v>3.3</v>
      </c>
      <c r="FD27" s="14">
        <v>12.2</v>
      </c>
      <c r="FE27" s="14">
        <v>15.5</v>
      </c>
      <c r="FF27" s="14">
        <v>8.3000000000000007</v>
      </c>
      <c r="FG27" s="14">
        <v>7292.01</v>
      </c>
      <c r="FH27" s="15"/>
      <c r="FI27" s="14">
        <v>24.405010000000001</v>
      </c>
      <c r="FJ27" s="14">
        <v>1.2</v>
      </c>
      <c r="FK27" s="14">
        <v>5.1020000000000003</v>
      </c>
      <c r="FL27" s="14">
        <v>6.0970000000000004</v>
      </c>
      <c r="FM27" s="14">
        <v>12.9</v>
      </c>
      <c r="FN27" s="14"/>
      <c r="FO27" s="14">
        <v>18.895520000000001</v>
      </c>
      <c r="FP27" s="14">
        <v>10.199999999999999</v>
      </c>
      <c r="FQ27" s="14">
        <v>5.6</v>
      </c>
      <c r="FR27" s="14">
        <v>84.399529999999999</v>
      </c>
    </row>
    <row r="28" spans="1:174" ht="24" customHeight="1" x14ac:dyDescent="0.25">
      <c r="A28" s="16" t="s">
        <v>602</v>
      </c>
      <c r="B28" s="16" t="s">
        <v>620</v>
      </c>
      <c r="C28" s="17">
        <v>1.1000000000000001</v>
      </c>
      <c r="D28" s="17">
        <v>1.7</v>
      </c>
      <c r="E28" s="17">
        <v>4.3</v>
      </c>
      <c r="F28" s="17">
        <v>649.1</v>
      </c>
      <c r="G28" s="17">
        <v>219.6</v>
      </c>
      <c r="H28" s="17"/>
      <c r="I28" s="17"/>
      <c r="J28" s="17">
        <v>61</v>
      </c>
      <c r="K28" s="17">
        <v>239.2</v>
      </c>
      <c r="L28" s="17">
        <v>0</v>
      </c>
      <c r="M28" s="17"/>
      <c r="N28" s="17"/>
      <c r="O28" s="17"/>
      <c r="P28" s="17"/>
      <c r="Q28" s="17"/>
      <c r="R28" s="17">
        <v>200.6</v>
      </c>
      <c r="S28" s="17">
        <v>105.9</v>
      </c>
      <c r="T28" s="17">
        <v>562.9</v>
      </c>
      <c r="U28" s="17">
        <v>10.5</v>
      </c>
      <c r="V28" s="17">
        <v>12.4</v>
      </c>
      <c r="W28" s="17"/>
      <c r="X28" s="17"/>
      <c r="Y28" s="17"/>
      <c r="Z28" s="17">
        <v>168.1</v>
      </c>
      <c r="AA28" s="17">
        <v>7.9</v>
      </c>
      <c r="AB28" s="17">
        <v>2.7</v>
      </c>
      <c r="AC28" s="17">
        <v>0</v>
      </c>
      <c r="AD28" s="17">
        <v>6.37</v>
      </c>
      <c r="AE28" s="17"/>
      <c r="AF28" s="17">
        <v>36.700000000000003</v>
      </c>
      <c r="AG28" s="17">
        <v>5.12</v>
      </c>
      <c r="AH28" s="17"/>
      <c r="AI28" s="17"/>
      <c r="AJ28" s="17"/>
      <c r="AK28" s="17">
        <v>111</v>
      </c>
      <c r="AL28" s="17">
        <v>210.3</v>
      </c>
      <c r="AM28" s="17"/>
      <c r="AN28" s="17"/>
      <c r="AO28" s="17"/>
      <c r="AP28" s="17">
        <v>6.5</v>
      </c>
      <c r="AQ28" s="17">
        <v>459.2</v>
      </c>
      <c r="AR28" s="17">
        <v>54.2</v>
      </c>
      <c r="AS28" s="17">
        <v>148.19999999999999</v>
      </c>
      <c r="AT28" s="17">
        <v>38.299999999999997</v>
      </c>
      <c r="AU28" s="17">
        <v>18.399999999999999</v>
      </c>
      <c r="AV28" s="17">
        <v>19.7</v>
      </c>
      <c r="AW28" s="17">
        <v>93.3</v>
      </c>
      <c r="AX28" s="17">
        <v>131.80000000000001</v>
      </c>
      <c r="AY28" s="17">
        <v>131.4</v>
      </c>
      <c r="AZ28" s="17">
        <v>153.9</v>
      </c>
      <c r="BA28" s="17">
        <v>109.2</v>
      </c>
      <c r="BB28" s="17">
        <v>8</v>
      </c>
      <c r="BC28" s="17"/>
      <c r="BD28" s="17">
        <v>32.200000000000003</v>
      </c>
      <c r="BE28" s="17">
        <v>46.9</v>
      </c>
      <c r="BF28" s="17">
        <v>3.8</v>
      </c>
      <c r="BG28" s="17">
        <v>29.9</v>
      </c>
      <c r="BH28" s="17">
        <v>150</v>
      </c>
      <c r="BI28" s="17">
        <v>47.5</v>
      </c>
      <c r="BJ28" s="17">
        <v>0</v>
      </c>
      <c r="BK28" s="17"/>
      <c r="BL28" s="17">
        <v>0</v>
      </c>
      <c r="BM28" s="17"/>
      <c r="BN28" s="17"/>
      <c r="BO28" s="17"/>
      <c r="BP28" s="17">
        <v>130.80000000000001</v>
      </c>
      <c r="BQ28" s="17">
        <v>146.30000000000001</v>
      </c>
      <c r="BR28" s="17">
        <v>145.30000000000001</v>
      </c>
      <c r="BS28" s="17"/>
      <c r="BT28" s="17">
        <v>140.19999999999999</v>
      </c>
      <c r="BU28" s="17">
        <v>0</v>
      </c>
      <c r="BV28" s="17"/>
      <c r="BW28" s="17"/>
      <c r="BX28" s="17"/>
      <c r="BY28" s="17"/>
      <c r="BZ28" s="17">
        <v>114.5</v>
      </c>
      <c r="CA28" s="17"/>
      <c r="CB28" s="17"/>
      <c r="CC28" s="17">
        <v>213.2</v>
      </c>
      <c r="CD28" s="17">
        <v>133.19999999999999</v>
      </c>
      <c r="CE28" s="17">
        <v>63.4</v>
      </c>
      <c r="CF28" s="17">
        <v>77.5</v>
      </c>
      <c r="CG28" s="17">
        <v>30.4</v>
      </c>
      <c r="CH28" s="17"/>
      <c r="CI28" s="17"/>
      <c r="CJ28" s="17"/>
      <c r="CK28" s="17">
        <v>103.2</v>
      </c>
      <c r="CL28" s="17">
        <v>103.2</v>
      </c>
      <c r="CM28" s="17">
        <v>120.6</v>
      </c>
      <c r="CN28" s="17"/>
      <c r="CO28" s="17"/>
      <c r="CP28" s="17"/>
      <c r="CQ28" s="17"/>
      <c r="CR28" s="17"/>
      <c r="CS28" s="17">
        <v>137.19999999999999</v>
      </c>
      <c r="CT28" s="17">
        <v>79.7</v>
      </c>
      <c r="CU28" s="17">
        <v>0.5</v>
      </c>
      <c r="CV28" s="17">
        <v>80.5</v>
      </c>
      <c r="CW28" s="17">
        <v>72.900000000000006</v>
      </c>
      <c r="CX28" s="17">
        <v>12.3</v>
      </c>
      <c r="CY28" s="17">
        <v>0.2</v>
      </c>
      <c r="CZ28" s="17">
        <v>20</v>
      </c>
      <c r="DA28" s="17">
        <v>10</v>
      </c>
      <c r="DB28" s="17">
        <v>4.5</v>
      </c>
      <c r="DC28" s="17">
        <v>3.5</v>
      </c>
      <c r="DD28" s="17">
        <v>5.0999999999999996</v>
      </c>
      <c r="DE28" s="17">
        <v>20.100000000000001</v>
      </c>
      <c r="DF28" s="17">
        <v>20</v>
      </c>
      <c r="DG28" s="17">
        <v>17.8</v>
      </c>
      <c r="DH28" s="17">
        <v>3.5</v>
      </c>
      <c r="DI28" s="17">
        <v>18.8</v>
      </c>
      <c r="DJ28" s="17">
        <v>13.8</v>
      </c>
      <c r="DK28" s="17">
        <v>18.899999999999999</v>
      </c>
      <c r="DL28" s="17">
        <v>21.8</v>
      </c>
      <c r="DM28" s="17">
        <v>0</v>
      </c>
      <c r="DN28" s="17">
        <v>3.2</v>
      </c>
      <c r="DO28" s="17">
        <v>1.1000000000000001</v>
      </c>
      <c r="DP28" s="17">
        <v>2.4</v>
      </c>
      <c r="DQ28" s="17">
        <v>3</v>
      </c>
      <c r="DR28" s="17">
        <v>18.7</v>
      </c>
      <c r="DS28" s="17">
        <v>3.6</v>
      </c>
      <c r="DT28" s="17">
        <v>15.8</v>
      </c>
      <c r="DU28" s="17">
        <v>2</v>
      </c>
      <c r="DV28" s="17"/>
      <c r="DW28" s="17">
        <v>14</v>
      </c>
      <c r="DX28" s="17">
        <v>12.3</v>
      </c>
      <c r="DY28" s="17">
        <v>20.2</v>
      </c>
      <c r="DZ28" s="17">
        <v>20.399999999999999</v>
      </c>
      <c r="EA28" s="17">
        <v>20</v>
      </c>
      <c r="EB28" s="17">
        <v>25.2</v>
      </c>
      <c r="EC28" s="17">
        <v>23.2</v>
      </c>
      <c r="ED28" s="17">
        <v>37.299999999999997</v>
      </c>
      <c r="EE28" s="17">
        <v>78.400000000000006</v>
      </c>
      <c r="EF28" s="17">
        <v>92.8</v>
      </c>
      <c r="EG28" s="17">
        <v>9.4</v>
      </c>
      <c r="EH28" s="17">
        <v>7.4</v>
      </c>
      <c r="EI28" s="17">
        <v>21</v>
      </c>
      <c r="EJ28" s="17">
        <v>8</v>
      </c>
      <c r="EK28" s="17">
        <v>7.6420000000000003</v>
      </c>
      <c r="EL28" s="17">
        <v>20</v>
      </c>
      <c r="EM28" s="17">
        <v>20</v>
      </c>
      <c r="EN28" s="17">
        <v>20</v>
      </c>
      <c r="EO28" s="17">
        <v>7.8</v>
      </c>
      <c r="EP28" s="17">
        <v>11.7</v>
      </c>
      <c r="EQ28" s="17">
        <v>131</v>
      </c>
      <c r="ER28" s="17">
        <v>0.6</v>
      </c>
      <c r="ES28" s="17">
        <v>79.900000000000006</v>
      </c>
      <c r="ET28" s="17">
        <v>85.6</v>
      </c>
      <c r="EU28" s="17">
        <v>105.4</v>
      </c>
      <c r="EV28" s="17">
        <v>11.9</v>
      </c>
      <c r="EW28" s="17">
        <v>7.8</v>
      </c>
      <c r="EX28" s="17">
        <v>20</v>
      </c>
      <c r="EY28" s="17">
        <v>10.9</v>
      </c>
      <c r="EZ28" s="17"/>
      <c r="FA28" s="17">
        <v>37.1</v>
      </c>
      <c r="FB28" s="17">
        <v>29</v>
      </c>
      <c r="FC28" s="17">
        <v>3.3</v>
      </c>
      <c r="FD28" s="17">
        <v>12.7</v>
      </c>
      <c r="FE28" s="17">
        <v>14.7</v>
      </c>
      <c r="FF28" s="17">
        <v>7</v>
      </c>
      <c r="FG28" s="17">
        <v>7465.232</v>
      </c>
      <c r="FH28" s="15"/>
      <c r="FI28" s="17">
        <v>24.407419999999998</v>
      </c>
      <c r="FJ28" s="17">
        <v>1.3</v>
      </c>
      <c r="FK28" s="17">
        <v>5.101</v>
      </c>
      <c r="FL28" s="17">
        <v>6.0979999999999999</v>
      </c>
      <c r="FM28" s="17">
        <v>12.8</v>
      </c>
      <c r="FN28" s="17"/>
      <c r="FO28" s="17">
        <v>18.894909999999999</v>
      </c>
      <c r="FP28" s="17">
        <v>10.1</v>
      </c>
      <c r="FQ28" s="17">
        <v>5.6</v>
      </c>
      <c r="FR28" s="17">
        <v>84.301329999999993</v>
      </c>
    </row>
    <row r="29" spans="1:174" ht="24" customHeight="1" x14ac:dyDescent="0.25">
      <c r="A29" s="16" t="s">
        <v>602</v>
      </c>
      <c r="B29" s="16" t="s">
        <v>621</v>
      </c>
      <c r="C29" s="17">
        <v>1.1000000000000001</v>
      </c>
      <c r="D29" s="17">
        <v>1.7</v>
      </c>
      <c r="E29" s="17">
        <v>4.3</v>
      </c>
      <c r="F29" s="17">
        <v>642.9</v>
      </c>
      <c r="G29" s="17">
        <v>218.6</v>
      </c>
      <c r="H29" s="17"/>
      <c r="I29" s="17"/>
      <c r="J29" s="17">
        <v>60.5</v>
      </c>
      <c r="K29" s="17">
        <v>237.8</v>
      </c>
      <c r="L29" s="17">
        <v>0</v>
      </c>
      <c r="M29" s="17"/>
      <c r="N29" s="17"/>
      <c r="O29" s="17"/>
      <c r="P29" s="17"/>
      <c r="Q29" s="17"/>
      <c r="R29" s="17">
        <v>198.4</v>
      </c>
      <c r="S29" s="17">
        <v>106.2</v>
      </c>
      <c r="T29" s="17">
        <v>558.29999999999995</v>
      </c>
      <c r="U29" s="17">
        <v>10.6</v>
      </c>
      <c r="V29" s="17">
        <v>12.3</v>
      </c>
      <c r="W29" s="17"/>
      <c r="X29" s="17"/>
      <c r="Y29" s="17"/>
      <c r="Z29" s="17">
        <v>164.9</v>
      </c>
      <c r="AA29" s="17">
        <v>7.5</v>
      </c>
      <c r="AB29" s="17">
        <v>2.6</v>
      </c>
      <c r="AC29" s="17">
        <v>0</v>
      </c>
      <c r="AD29" s="17">
        <v>6.36</v>
      </c>
      <c r="AE29" s="17"/>
      <c r="AF29" s="17">
        <v>35.97</v>
      </c>
      <c r="AG29" s="17">
        <v>5.1100000000000003</v>
      </c>
      <c r="AH29" s="17"/>
      <c r="AI29" s="17"/>
      <c r="AJ29" s="17"/>
      <c r="AK29" s="17">
        <v>110.3</v>
      </c>
      <c r="AL29" s="17">
        <v>220.2</v>
      </c>
      <c r="AM29" s="17"/>
      <c r="AN29" s="17"/>
      <c r="AO29" s="17"/>
      <c r="AP29" s="17">
        <v>6.5</v>
      </c>
      <c r="AQ29" s="17">
        <v>457</v>
      </c>
      <c r="AR29" s="17">
        <v>54</v>
      </c>
      <c r="AS29" s="17">
        <v>147.19999999999999</v>
      </c>
      <c r="AT29" s="17">
        <v>37.200000000000003</v>
      </c>
      <c r="AU29" s="17">
        <v>18.5</v>
      </c>
      <c r="AV29" s="17">
        <v>19.7</v>
      </c>
      <c r="AW29" s="17">
        <v>92.7</v>
      </c>
      <c r="AX29" s="17">
        <v>157.19999999999999</v>
      </c>
      <c r="AY29" s="17">
        <v>157.69999999999999</v>
      </c>
      <c r="AZ29" s="17">
        <v>163.6</v>
      </c>
      <c r="BA29" s="17">
        <v>108.7</v>
      </c>
      <c r="BB29" s="17">
        <v>8</v>
      </c>
      <c r="BC29" s="17"/>
      <c r="BD29" s="17">
        <v>31.9</v>
      </c>
      <c r="BE29" s="17">
        <v>46.5</v>
      </c>
      <c r="BF29" s="17">
        <v>3.8</v>
      </c>
      <c r="BG29" s="17">
        <v>29.5</v>
      </c>
      <c r="BH29" s="17">
        <v>167.2</v>
      </c>
      <c r="BI29" s="17">
        <v>47.2</v>
      </c>
      <c r="BJ29" s="17">
        <v>0</v>
      </c>
      <c r="BK29" s="17"/>
      <c r="BL29" s="17">
        <v>0</v>
      </c>
      <c r="BM29" s="17"/>
      <c r="BN29" s="17"/>
      <c r="BO29" s="17"/>
      <c r="BP29" s="17">
        <v>130.30000000000001</v>
      </c>
      <c r="BQ29" s="17">
        <v>168</v>
      </c>
      <c r="BR29" s="17">
        <v>160.1</v>
      </c>
      <c r="BS29" s="17"/>
      <c r="BT29" s="17">
        <v>160.9</v>
      </c>
      <c r="BU29" s="17">
        <v>0</v>
      </c>
      <c r="BV29" s="17"/>
      <c r="BW29" s="17"/>
      <c r="BX29" s="17"/>
      <c r="BY29" s="17"/>
      <c r="BZ29" s="17">
        <v>113.6</v>
      </c>
      <c r="CA29" s="17"/>
      <c r="CB29" s="17"/>
      <c r="CC29" s="17">
        <v>226.9</v>
      </c>
      <c r="CD29" s="17">
        <v>132.19999999999999</v>
      </c>
      <c r="CE29" s="17">
        <v>63</v>
      </c>
      <c r="CF29" s="17">
        <v>77.3</v>
      </c>
      <c r="CG29" s="17">
        <v>30.2</v>
      </c>
      <c r="CH29" s="17"/>
      <c r="CI29" s="17"/>
      <c r="CJ29" s="17"/>
      <c r="CK29" s="17">
        <v>103</v>
      </c>
      <c r="CL29" s="17">
        <v>102.8</v>
      </c>
      <c r="CM29" s="17">
        <v>120</v>
      </c>
      <c r="CN29" s="17"/>
      <c r="CO29" s="17"/>
      <c r="CP29" s="17"/>
      <c r="CQ29" s="17"/>
      <c r="CR29" s="17"/>
      <c r="CS29" s="17">
        <v>137.5</v>
      </c>
      <c r="CT29" s="17">
        <v>79.5</v>
      </c>
      <c r="CU29" s="17">
        <v>0.6</v>
      </c>
      <c r="CV29" s="17">
        <v>87.7</v>
      </c>
      <c r="CW29" s="17">
        <v>75.3</v>
      </c>
      <c r="CX29" s="17">
        <v>13</v>
      </c>
      <c r="CY29" s="17">
        <v>0.3</v>
      </c>
      <c r="CZ29" s="17">
        <v>20</v>
      </c>
      <c r="DA29" s="17">
        <v>9.9</v>
      </c>
      <c r="DB29" s="17">
        <v>4.5999999999999996</v>
      </c>
      <c r="DC29" s="17">
        <v>3.5</v>
      </c>
      <c r="DD29" s="17">
        <v>5</v>
      </c>
      <c r="DE29" s="17">
        <v>19.899999999999999</v>
      </c>
      <c r="DF29" s="17">
        <v>20</v>
      </c>
      <c r="DG29" s="17">
        <v>17.899999999999999</v>
      </c>
      <c r="DH29" s="17">
        <v>3.5</v>
      </c>
      <c r="DI29" s="17">
        <v>18.8</v>
      </c>
      <c r="DJ29" s="17">
        <v>15.1</v>
      </c>
      <c r="DK29" s="17">
        <v>18.399999999999999</v>
      </c>
      <c r="DL29" s="17">
        <v>25.4</v>
      </c>
      <c r="DM29" s="17">
        <v>0</v>
      </c>
      <c r="DN29" s="17">
        <v>3.2</v>
      </c>
      <c r="DO29" s="17">
        <v>1.1000000000000001</v>
      </c>
      <c r="DP29" s="17">
        <v>2.4</v>
      </c>
      <c r="DQ29" s="17">
        <v>2.9</v>
      </c>
      <c r="DR29" s="17">
        <v>19.399999999999999</v>
      </c>
      <c r="DS29" s="17">
        <v>2.6</v>
      </c>
      <c r="DT29" s="17">
        <v>15.5</v>
      </c>
      <c r="DU29" s="17">
        <v>2</v>
      </c>
      <c r="DV29" s="17"/>
      <c r="DW29" s="17">
        <v>13.6</v>
      </c>
      <c r="DX29" s="17">
        <v>12.4</v>
      </c>
      <c r="DY29" s="17">
        <v>20.2</v>
      </c>
      <c r="DZ29" s="17">
        <v>20.3</v>
      </c>
      <c r="EA29" s="17">
        <v>20</v>
      </c>
      <c r="EB29" s="17">
        <v>21.2</v>
      </c>
      <c r="EC29" s="17">
        <v>26.9</v>
      </c>
      <c r="ED29" s="17">
        <v>37.299999999999997</v>
      </c>
      <c r="EE29" s="17">
        <v>83.7</v>
      </c>
      <c r="EF29" s="17">
        <v>93.6</v>
      </c>
      <c r="EG29" s="17">
        <v>9.6999999999999993</v>
      </c>
      <c r="EH29" s="17">
        <v>6.5</v>
      </c>
      <c r="EI29" s="17">
        <v>21</v>
      </c>
      <c r="EJ29" s="17">
        <v>8</v>
      </c>
      <c r="EK29" s="17">
        <v>7.8419999999999996</v>
      </c>
      <c r="EL29" s="17">
        <v>20</v>
      </c>
      <c r="EM29" s="17">
        <v>20</v>
      </c>
      <c r="EN29" s="17">
        <v>20</v>
      </c>
      <c r="EO29" s="17">
        <v>6.6</v>
      </c>
      <c r="EP29" s="17">
        <v>13.7</v>
      </c>
      <c r="EQ29" s="17">
        <v>133.69999999999999</v>
      </c>
      <c r="ER29" s="17">
        <v>0.6</v>
      </c>
      <c r="ES29" s="17">
        <v>78.3</v>
      </c>
      <c r="ET29" s="17">
        <v>81.599999999999994</v>
      </c>
      <c r="EU29" s="17">
        <v>108.3</v>
      </c>
      <c r="EV29" s="17">
        <v>13.7</v>
      </c>
      <c r="EW29" s="17">
        <v>7.8</v>
      </c>
      <c r="EX29" s="17">
        <v>20</v>
      </c>
      <c r="EY29" s="17">
        <v>11</v>
      </c>
      <c r="EZ29" s="17"/>
      <c r="FA29" s="17">
        <v>37.1</v>
      </c>
      <c r="FB29" s="17">
        <v>29</v>
      </c>
      <c r="FC29" s="17">
        <v>3.3</v>
      </c>
      <c r="FD29" s="17">
        <v>11</v>
      </c>
      <c r="FE29" s="17">
        <v>14.7</v>
      </c>
      <c r="FF29" s="17">
        <v>7.5</v>
      </c>
      <c r="FG29" s="17">
        <v>7613.1819999999998</v>
      </c>
      <c r="FH29" s="15"/>
      <c r="FI29" s="17">
        <v>24.407620000000001</v>
      </c>
      <c r="FJ29" s="17">
        <v>1.3</v>
      </c>
      <c r="FK29" s="17">
        <v>5.1040000000000001</v>
      </c>
      <c r="FL29" s="17">
        <v>6.101</v>
      </c>
      <c r="FM29" s="17">
        <v>12.8</v>
      </c>
      <c r="FN29" s="17"/>
      <c r="FO29" s="17">
        <v>18.894580000000001</v>
      </c>
      <c r="FP29" s="17">
        <v>9.9</v>
      </c>
      <c r="FQ29" s="17">
        <v>5.6</v>
      </c>
      <c r="FR29" s="17">
        <v>84.107200000000006</v>
      </c>
    </row>
    <row r="30" spans="1:174" ht="24" customHeight="1" x14ac:dyDescent="0.25">
      <c r="A30" s="16" t="s">
        <v>602</v>
      </c>
      <c r="B30" s="16" t="s">
        <v>622</v>
      </c>
      <c r="C30" s="17">
        <v>1.1000000000000001</v>
      </c>
      <c r="D30" s="17">
        <v>1.7</v>
      </c>
      <c r="E30" s="17">
        <v>4.3</v>
      </c>
      <c r="F30" s="17">
        <v>647.29999999999995</v>
      </c>
      <c r="G30" s="17">
        <v>219.7</v>
      </c>
      <c r="H30" s="17"/>
      <c r="I30" s="17"/>
      <c r="J30" s="17">
        <v>60.3</v>
      </c>
      <c r="K30" s="17">
        <v>239</v>
      </c>
      <c r="L30" s="17">
        <v>0</v>
      </c>
      <c r="M30" s="17"/>
      <c r="N30" s="17"/>
      <c r="O30" s="17"/>
      <c r="P30" s="17"/>
      <c r="Q30" s="17"/>
      <c r="R30" s="17">
        <v>199.3</v>
      </c>
      <c r="S30" s="17">
        <v>105.5</v>
      </c>
      <c r="T30" s="17">
        <v>557.29999999999995</v>
      </c>
      <c r="U30" s="17">
        <v>10.5</v>
      </c>
      <c r="V30" s="17">
        <v>12.2</v>
      </c>
      <c r="W30" s="17"/>
      <c r="X30" s="17"/>
      <c r="Y30" s="17"/>
      <c r="Z30" s="17">
        <v>167.4</v>
      </c>
      <c r="AA30" s="17">
        <v>7.7</v>
      </c>
      <c r="AB30" s="17">
        <v>2.6</v>
      </c>
      <c r="AC30" s="17">
        <v>4</v>
      </c>
      <c r="AD30" s="17">
        <v>6.38</v>
      </c>
      <c r="AE30" s="17"/>
      <c r="AF30" s="17">
        <v>36.14</v>
      </c>
      <c r="AG30" s="17">
        <v>3.61</v>
      </c>
      <c r="AH30" s="17"/>
      <c r="AI30" s="17"/>
      <c r="AJ30" s="17"/>
      <c r="AK30" s="17">
        <v>110.8</v>
      </c>
      <c r="AL30" s="17">
        <v>215.1</v>
      </c>
      <c r="AM30" s="17"/>
      <c r="AN30" s="17"/>
      <c r="AO30" s="17"/>
      <c r="AP30" s="17">
        <v>6.5</v>
      </c>
      <c r="AQ30" s="17">
        <v>457.6</v>
      </c>
      <c r="AR30" s="17">
        <v>53</v>
      </c>
      <c r="AS30" s="17">
        <v>147.5</v>
      </c>
      <c r="AT30" s="17">
        <v>37.9</v>
      </c>
      <c r="AU30" s="17">
        <v>18.399999999999999</v>
      </c>
      <c r="AV30" s="17">
        <v>19.7</v>
      </c>
      <c r="AW30" s="17">
        <v>89.7</v>
      </c>
      <c r="AX30" s="17">
        <v>125.6</v>
      </c>
      <c r="AY30" s="17">
        <v>125.9</v>
      </c>
      <c r="AZ30" s="17">
        <v>155.30000000000001</v>
      </c>
      <c r="BA30" s="17">
        <v>108.5</v>
      </c>
      <c r="BB30" s="17">
        <v>8.1</v>
      </c>
      <c r="BC30" s="17"/>
      <c r="BD30" s="17">
        <v>31.3</v>
      </c>
      <c r="BE30" s="17">
        <v>46.9</v>
      </c>
      <c r="BF30" s="17">
        <v>3.8</v>
      </c>
      <c r="BG30" s="17">
        <v>29.7</v>
      </c>
      <c r="BH30" s="17">
        <v>167.3</v>
      </c>
      <c r="BI30" s="17">
        <v>47.3</v>
      </c>
      <c r="BJ30" s="17">
        <v>0</v>
      </c>
      <c r="BK30" s="17"/>
      <c r="BL30" s="17">
        <v>0</v>
      </c>
      <c r="BM30" s="17"/>
      <c r="BN30" s="17"/>
      <c r="BO30" s="17"/>
      <c r="BP30" s="17">
        <v>130.6</v>
      </c>
      <c r="BQ30" s="17">
        <v>167.2</v>
      </c>
      <c r="BR30" s="17">
        <v>159.5</v>
      </c>
      <c r="BS30" s="17"/>
      <c r="BT30" s="17">
        <v>159.6</v>
      </c>
      <c r="BU30" s="17">
        <v>0</v>
      </c>
      <c r="BV30" s="17"/>
      <c r="BW30" s="17"/>
      <c r="BX30" s="17"/>
      <c r="BY30" s="17"/>
      <c r="BZ30" s="17">
        <v>114.3</v>
      </c>
      <c r="CA30" s="17"/>
      <c r="CB30" s="17"/>
      <c r="CC30" s="17">
        <v>195.8</v>
      </c>
      <c r="CD30" s="17">
        <v>125.6</v>
      </c>
      <c r="CE30" s="17">
        <v>63.3</v>
      </c>
      <c r="CF30" s="17">
        <v>77.7</v>
      </c>
      <c r="CG30" s="17">
        <v>30.3</v>
      </c>
      <c r="CH30" s="17"/>
      <c r="CI30" s="17"/>
      <c r="CJ30" s="17"/>
      <c r="CK30" s="17">
        <v>141.1</v>
      </c>
      <c r="CL30" s="17">
        <v>140.80000000000001</v>
      </c>
      <c r="CM30" s="17">
        <v>146.19999999999999</v>
      </c>
      <c r="CN30" s="17"/>
      <c r="CO30" s="17"/>
      <c r="CP30" s="17"/>
      <c r="CQ30" s="17"/>
      <c r="CR30" s="17"/>
      <c r="CS30" s="17">
        <v>185.3</v>
      </c>
      <c r="CT30" s="17">
        <v>97.6</v>
      </c>
      <c r="CU30" s="17">
        <v>0.7</v>
      </c>
      <c r="CV30" s="17">
        <v>87.9</v>
      </c>
      <c r="CW30" s="17">
        <v>76.8</v>
      </c>
      <c r="CX30" s="17">
        <v>8</v>
      </c>
      <c r="CY30" s="17">
        <v>0.3</v>
      </c>
      <c r="CZ30" s="17">
        <v>20</v>
      </c>
      <c r="DA30" s="17">
        <v>9.9</v>
      </c>
      <c r="DB30" s="17">
        <v>4.5</v>
      </c>
      <c r="DC30" s="17">
        <v>3.5</v>
      </c>
      <c r="DD30" s="17">
        <v>5.0999999999999996</v>
      </c>
      <c r="DE30" s="17">
        <v>20.2</v>
      </c>
      <c r="DF30" s="17">
        <v>20</v>
      </c>
      <c r="DG30" s="17">
        <v>17.8</v>
      </c>
      <c r="DH30" s="17">
        <v>3.6</v>
      </c>
      <c r="DI30" s="17">
        <v>18.8</v>
      </c>
      <c r="DJ30" s="17">
        <v>15.1</v>
      </c>
      <c r="DK30" s="17">
        <v>18.399999999999999</v>
      </c>
      <c r="DL30" s="17">
        <v>22.5</v>
      </c>
      <c r="DM30" s="17">
        <v>0</v>
      </c>
      <c r="DN30" s="17">
        <v>3.2</v>
      </c>
      <c r="DO30" s="17">
        <v>1.1000000000000001</v>
      </c>
      <c r="DP30" s="17">
        <v>2.4</v>
      </c>
      <c r="DQ30" s="17">
        <v>2.9</v>
      </c>
      <c r="DR30" s="17">
        <v>17</v>
      </c>
      <c r="DS30" s="17">
        <v>2.5</v>
      </c>
      <c r="DT30" s="17">
        <v>15.6</v>
      </c>
      <c r="DU30" s="17">
        <v>2</v>
      </c>
      <c r="DV30" s="17"/>
      <c r="DW30" s="17">
        <v>13.5</v>
      </c>
      <c r="DX30" s="17">
        <v>12.3</v>
      </c>
      <c r="DY30" s="17">
        <v>20.3</v>
      </c>
      <c r="DZ30" s="17">
        <v>20.399999999999999</v>
      </c>
      <c r="EA30" s="17">
        <v>20</v>
      </c>
      <c r="EB30" s="17">
        <v>17.100000000000001</v>
      </c>
      <c r="EC30" s="17">
        <v>25.1</v>
      </c>
      <c r="ED30" s="17">
        <v>38.6</v>
      </c>
      <c r="EE30" s="17">
        <v>80</v>
      </c>
      <c r="EF30" s="17">
        <v>90.9</v>
      </c>
      <c r="EG30" s="17">
        <v>11</v>
      </c>
      <c r="EH30" s="17">
        <v>9.9</v>
      </c>
      <c r="EI30" s="17">
        <v>21</v>
      </c>
      <c r="EJ30" s="17">
        <v>8</v>
      </c>
      <c r="EK30" s="17">
        <v>8.0500000000000007</v>
      </c>
      <c r="EL30" s="17">
        <v>20</v>
      </c>
      <c r="EM30" s="17">
        <v>20</v>
      </c>
      <c r="EN30" s="17">
        <v>20</v>
      </c>
      <c r="EO30" s="17">
        <v>6.8</v>
      </c>
      <c r="EP30" s="17">
        <v>15.5</v>
      </c>
      <c r="EQ30" s="17">
        <v>134.9</v>
      </c>
      <c r="ER30" s="17">
        <v>0.6</v>
      </c>
      <c r="ES30" s="17">
        <v>74.599999999999994</v>
      </c>
      <c r="ET30" s="17">
        <v>72.900000000000006</v>
      </c>
      <c r="EU30" s="17">
        <v>109.1</v>
      </c>
      <c r="EV30" s="17">
        <v>15.4</v>
      </c>
      <c r="EW30" s="17">
        <v>7.8</v>
      </c>
      <c r="EX30" s="17">
        <v>20</v>
      </c>
      <c r="EY30" s="17">
        <v>10.5</v>
      </c>
      <c r="EZ30" s="17"/>
      <c r="FA30" s="17">
        <v>36.9</v>
      </c>
      <c r="FB30" s="17">
        <v>28.8</v>
      </c>
      <c r="FC30" s="17">
        <v>3.3</v>
      </c>
      <c r="FD30" s="17">
        <v>11</v>
      </c>
      <c r="FE30" s="17">
        <v>13.7</v>
      </c>
      <c r="FF30" s="17">
        <v>7.4</v>
      </c>
      <c r="FG30" s="17">
        <v>7651.98</v>
      </c>
      <c r="FH30" s="15"/>
      <c r="FI30" s="17">
        <v>24.406459999999999</v>
      </c>
      <c r="FJ30" s="17">
        <v>1.3</v>
      </c>
      <c r="FK30" s="17">
        <v>5.0970000000000004</v>
      </c>
      <c r="FL30" s="17">
        <v>6.101</v>
      </c>
      <c r="FM30" s="17">
        <v>12.8</v>
      </c>
      <c r="FN30" s="17"/>
      <c r="FO30" s="17">
        <v>18.893979999999999</v>
      </c>
      <c r="FP30" s="17">
        <v>9.9</v>
      </c>
      <c r="FQ30" s="17">
        <v>5.7</v>
      </c>
      <c r="FR30" s="17">
        <v>84.198440000000005</v>
      </c>
    </row>
    <row r="31" spans="1:174" ht="24" customHeight="1" x14ac:dyDescent="0.25">
      <c r="A31" s="16" t="s">
        <v>602</v>
      </c>
      <c r="B31" s="16" t="s">
        <v>623</v>
      </c>
      <c r="C31" s="17">
        <v>1.1000000000000001</v>
      </c>
      <c r="D31" s="17">
        <v>1.7</v>
      </c>
      <c r="E31" s="17">
        <v>4.3</v>
      </c>
      <c r="F31" s="17">
        <v>640.79999999999995</v>
      </c>
      <c r="G31" s="17">
        <v>218.4</v>
      </c>
      <c r="H31" s="17"/>
      <c r="I31" s="17"/>
      <c r="J31" s="17">
        <v>54.3</v>
      </c>
      <c r="K31" s="17">
        <v>233.3</v>
      </c>
      <c r="L31" s="17">
        <v>0</v>
      </c>
      <c r="M31" s="17"/>
      <c r="N31" s="17"/>
      <c r="O31" s="17"/>
      <c r="P31" s="17"/>
      <c r="Q31" s="17"/>
      <c r="R31" s="17">
        <v>194.9</v>
      </c>
      <c r="S31" s="17">
        <v>105</v>
      </c>
      <c r="T31" s="17">
        <v>552.4</v>
      </c>
      <c r="U31" s="17">
        <v>10.3</v>
      </c>
      <c r="V31" s="17">
        <v>12.4</v>
      </c>
      <c r="W31" s="17"/>
      <c r="X31" s="17"/>
      <c r="Y31" s="17"/>
      <c r="Z31" s="17">
        <v>151.6</v>
      </c>
      <c r="AA31" s="17">
        <v>7.1</v>
      </c>
      <c r="AB31" s="17">
        <v>2.2999999999999998</v>
      </c>
      <c r="AC31" s="17">
        <v>16.5</v>
      </c>
      <c r="AD31" s="17">
        <v>6.41</v>
      </c>
      <c r="AE31" s="17"/>
      <c r="AF31" s="17">
        <v>62.14</v>
      </c>
      <c r="AG31" s="17">
        <v>5.18</v>
      </c>
      <c r="AH31" s="17"/>
      <c r="AI31" s="17"/>
      <c r="AJ31" s="17"/>
      <c r="AK31" s="17">
        <v>109.1</v>
      </c>
      <c r="AL31" s="17">
        <v>200.1</v>
      </c>
      <c r="AM31" s="17"/>
      <c r="AN31" s="17"/>
      <c r="AO31" s="17"/>
      <c r="AP31" s="17">
        <v>6.5</v>
      </c>
      <c r="AQ31" s="17">
        <v>447.7</v>
      </c>
      <c r="AR31" s="17">
        <v>53</v>
      </c>
      <c r="AS31" s="17">
        <v>137.1</v>
      </c>
      <c r="AT31" s="17">
        <v>36.700000000000003</v>
      </c>
      <c r="AU31" s="17">
        <v>18.399999999999999</v>
      </c>
      <c r="AV31" s="17">
        <v>19.7</v>
      </c>
      <c r="AW31" s="17">
        <v>88.8</v>
      </c>
      <c r="AX31" s="17">
        <v>121.1</v>
      </c>
      <c r="AY31" s="17">
        <v>121.3</v>
      </c>
      <c r="AZ31" s="17">
        <v>153.1</v>
      </c>
      <c r="BA31" s="17">
        <v>106.3</v>
      </c>
      <c r="BB31" s="17">
        <v>8.1</v>
      </c>
      <c r="BC31" s="17"/>
      <c r="BD31" s="17">
        <v>28.3</v>
      </c>
      <c r="BE31" s="17">
        <v>46.9</v>
      </c>
      <c r="BF31" s="17">
        <v>3.8</v>
      </c>
      <c r="BG31" s="17">
        <v>27.9</v>
      </c>
      <c r="BH31" s="17">
        <v>164.2</v>
      </c>
      <c r="BI31" s="17">
        <v>46.1</v>
      </c>
      <c r="BJ31" s="17">
        <v>76.599999999999994</v>
      </c>
      <c r="BK31" s="17"/>
      <c r="BL31" s="17">
        <v>0</v>
      </c>
      <c r="BM31" s="17"/>
      <c r="BN31" s="17"/>
      <c r="BO31" s="17"/>
      <c r="BP31" s="17">
        <v>128.5</v>
      </c>
      <c r="BQ31" s="17">
        <v>166.4</v>
      </c>
      <c r="BR31" s="17">
        <v>158.5</v>
      </c>
      <c r="BS31" s="17"/>
      <c r="BT31" s="17">
        <v>159</v>
      </c>
      <c r="BU31" s="17">
        <v>15.2</v>
      </c>
      <c r="BV31" s="17"/>
      <c r="BW31" s="17"/>
      <c r="BX31" s="17"/>
      <c r="BY31" s="17"/>
      <c r="BZ31" s="17">
        <v>111.6</v>
      </c>
      <c r="CA31" s="17"/>
      <c r="CB31" s="17"/>
      <c r="CC31" s="17">
        <v>170.1</v>
      </c>
      <c r="CD31" s="17">
        <v>123.2</v>
      </c>
      <c r="CE31" s="17">
        <v>61.4</v>
      </c>
      <c r="CF31" s="17">
        <v>76</v>
      </c>
      <c r="CG31" s="17">
        <v>29.6</v>
      </c>
      <c r="CH31" s="17"/>
      <c r="CI31" s="17"/>
      <c r="CJ31" s="17"/>
      <c r="CK31" s="17">
        <v>143.19999999999999</v>
      </c>
      <c r="CL31" s="17">
        <v>142.4</v>
      </c>
      <c r="CM31" s="17">
        <v>146.69999999999999</v>
      </c>
      <c r="CN31" s="17"/>
      <c r="CO31" s="17"/>
      <c r="CP31" s="17"/>
      <c r="CQ31" s="17"/>
      <c r="CR31" s="17"/>
      <c r="CS31" s="17">
        <v>184.8</v>
      </c>
      <c r="CT31" s="17">
        <v>97.5</v>
      </c>
      <c r="CU31" s="17">
        <v>0.6</v>
      </c>
      <c r="CV31" s="17">
        <v>89.4</v>
      </c>
      <c r="CW31" s="17">
        <v>78.5</v>
      </c>
      <c r="CX31" s="17">
        <v>13.9</v>
      </c>
      <c r="CY31" s="17">
        <v>0.4</v>
      </c>
      <c r="CZ31" s="17">
        <v>20</v>
      </c>
      <c r="DA31" s="17">
        <v>9.9</v>
      </c>
      <c r="DB31" s="17">
        <v>4.3</v>
      </c>
      <c r="DC31" s="17">
        <v>3.5</v>
      </c>
      <c r="DD31" s="17">
        <v>5</v>
      </c>
      <c r="DE31" s="17">
        <v>19.8</v>
      </c>
      <c r="DF31" s="17">
        <v>20</v>
      </c>
      <c r="DG31" s="17">
        <v>17.8</v>
      </c>
      <c r="DH31" s="17">
        <v>3.6</v>
      </c>
      <c r="DI31" s="17">
        <v>18.8</v>
      </c>
      <c r="DJ31" s="17">
        <v>15.1</v>
      </c>
      <c r="DK31" s="17">
        <v>18.899999999999999</v>
      </c>
      <c r="DL31" s="17">
        <v>26</v>
      </c>
      <c r="DM31" s="17">
        <v>0</v>
      </c>
      <c r="DN31" s="17">
        <v>3.2</v>
      </c>
      <c r="DO31" s="17">
        <v>1.1000000000000001</v>
      </c>
      <c r="DP31" s="17">
        <v>2.4</v>
      </c>
      <c r="DQ31" s="17">
        <v>2.9</v>
      </c>
      <c r="DR31" s="17">
        <v>18.2</v>
      </c>
      <c r="DS31" s="17">
        <v>2.6</v>
      </c>
      <c r="DT31" s="17">
        <v>15.6</v>
      </c>
      <c r="DU31" s="17">
        <v>2</v>
      </c>
      <c r="DV31" s="17"/>
      <c r="DW31" s="17">
        <v>13</v>
      </c>
      <c r="DX31" s="17">
        <v>12.4</v>
      </c>
      <c r="DY31" s="17">
        <v>20.2</v>
      </c>
      <c r="DZ31" s="17">
        <v>20.3</v>
      </c>
      <c r="EA31" s="17">
        <v>20</v>
      </c>
      <c r="EB31" s="17">
        <v>17.7</v>
      </c>
      <c r="EC31" s="17">
        <v>43.8</v>
      </c>
      <c r="ED31" s="17">
        <v>34.9</v>
      </c>
      <c r="EE31" s="17">
        <v>89.9</v>
      </c>
      <c r="EF31" s="17">
        <v>93.4</v>
      </c>
      <c r="EG31" s="17">
        <v>10.5</v>
      </c>
      <c r="EH31" s="17">
        <v>7.4</v>
      </c>
      <c r="EI31" s="17">
        <v>21</v>
      </c>
      <c r="EJ31" s="17">
        <v>8.1</v>
      </c>
      <c r="EK31" s="17">
        <v>8.0449999999999999</v>
      </c>
      <c r="EL31" s="17">
        <v>20</v>
      </c>
      <c r="EM31" s="17">
        <v>20</v>
      </c>
      <c r="EN31" s="17">
        <v>20</v>
      </c>
      <c r="EO31" s="17">
        <v>9</v>
      </c>
      <c r="EP31" s="17">
        <v>17</v>
      </c>
      <c r="EQ31" s="17">
        <v>135.80000000000001</v>
      </c>
      <c r="ER31" s="17">
        <v>0.6</v>
      </c>
      <c r="ES31" s="17">
        <v>71</v>
      </c>
      <c r="ET31" s="17">
        <v>67.8</v>
      </c>
      <c r="EU31" s="17">
        <v>111.3</v>
      </c>
      <c r="EV31" s="17">
        <v>16.5</v>
      </c>
      <c r="EW31" s="17">
        <v>7.9</v>
      </c>
      <c r="EX31" s="17">
        <v>20</v>
      </c>
      <c r="EY31" s="17">
        <v>11</v>
      </c>
      <c r="EZ31" s="17"/>
      <c r="FA31" s="17">
        <v>37.1</v>
      </c>
      <c r="FB31" s="17">
        <v>28.8</v>
      </c>
      <c r="FC31" s="17">
        <v>3.3</v>
      </c>
      <c r="FD31" s="17">
        <v>13.2</v>
      </c>
      <c r="FE31" s="17">
        <v>13.6</v>
      </c>
      <c r="FF31" s="17">
        <v>7.4</v>
      </c>
      <c r="FG31" s="17">
        <v>7680.4750000000004</v>
      </c>
      <c r="FH31" s="15"/>
      <c r="FI31" s="17">
        <v>24.347999999999999</v>
      </c>
      <c r="FJ31" s="17">
        <v>1.2</v>
      </c>
      <c r="FK31" s="17">
        <v>5.1059999999999999</v>
      </c>
      <c r="FL31" s="17">
        <v>6.101</v>
      </c>
      <c r="FM31" s="17">
        <v>12.8</v>
      </c>
      <c r="FN31" s="17"/>
      <c r="FO31" s="17">
        <v>18.893360000000001</v>
      </c>
      <c r="FP31" s="17">
        <v>9.8000000000000007</v>
      </c>
      <c r="FQ31" s="17">
        <v>5.7</v>
      </c>
      <c r="FR31" s="17">
        <v>83.948359999999994</v>
      </c>
    </row>
    <row r="32" spans="1:174" ht="24" customHeight="1" x14ac:dyDescent="0.25">
      <c r="A32" s="16" t="s">
        <v>602</v>
      </c>
      <c r="B32" s="16" t="s">
        <v>624</v>
      </c>
      <c r="C32" s="17">
        <v>1.1000000000000001</v>
      </c>
      <c r="D32" s="17">
        <v>1.7</v>
      </c>
      <c r="E32" s="17">
        <v>4.3</v>
      </c>
      <c r="F32" s="17">
        <v>648.79999999999995</v>
      </c>
      <c r="G32" s="17">
        <v>220</v>
      </c>
      <c r="H32" s="17"/>
      <c r="I32" s="17"/>
      <c r="J32" s="17">
        <v>48.4</v>
      </c>
      <c r="K32" s="17">
        <v>238.7</v>
      </c>
      <c r="L32" s="17">
        <v>0</v>
      </c>
      <c r="M32" s="17"/>
      <c r="N32" s="17"/>
      <c r="O32" s="17"/>
      <c r="P32" s="17"/>
      <c r="Q32" s="17"/>
      <c r="R32" s="17">
        <v>195.6</v>
      </c>
      <c r="S32" s="17">
        <v>103.4</v>
      </c>
      <c r="T32" s="17">
        <v>554.29999999999995</v>
      </c>
      <c r="U32" s="17">
        <v>10.5</v>
      </c>
      <c r="V32" s="17">
        <v>12.4</v>
      </c>
      <c r="W32" s="17"/>
      <c r="X32" s="17"/>
      <c r="Y32" s="17"/>
      <c r="Z32" s="17">
        <v>166</v>
      </c>
      <c r="AA32" s="17">
        <v>7.7</v>
      </c>
      <c r="AB32" s="17">
        <v>2.6</v>
      </c>
      <c r="AC32" s="17">
        <v>16.399999999999999</v>
      </c>
      <c r="AD32" s="17">
        <v>6.39</v>
      </c>
      <c r="AE32" s="17"/>
      <c r="AF32" s="17">
        <v>62.47</v>
      </c>
      <c r="AG32" s="17">
        <v>4.7300000000000004</v>
      </c>
      <c r="AH32" s="17"/>
      <c r="AI32" s="17"/>
      <c r="AJ32" s="17"/>
      <c r="AK32" s="17">
        <v>110.9</v>
      </c>
      <c r="AL32" s="17">
        <v>165.9</v>
      </c>
      <c r="AM32" s="17"/>
      <c r="AN32" s="17"/>
      <c r="AO32" s="17"/>
      <c r="AP32" s="17">
        <v>6.5</v>
      </c>
      <c r="AQ32" s="17">
        <v>464.8</v>
      </c>
      <c r="AR32" s="17">
        <v>53</v>
      </c>
      <c r="AS32" s="17">
        <v>132.19999999999999</v>
      </c>
      <c r="AT32" s="17">
        <v>36.6</v>
      </c>
      <c r="AU32" s="17">
        <v>18.399999999999999</v>
      </c>
      <c r="AV32" s="17">
        <v>19.7</v>
      </c>
      <c r="AW32" s="17">
        <v>89.6</v>
      </c>
      <c r="AX32" s="17">
        <v>121.7</v>
      </c>
      <c r="AY32" s="17">
        <v>122.3</v>
      </c>
      <c r="AZ32" s="17">
        <v>153.19999999999999</v>
      </c>
      <c r="BA32" s="17">
        <v>108.6</v>
      </c>
      <c r="BB32" s="17">
        <v>8</v>
      </c>
      <c r="BC32" s="17"/>
      <c r="BD32" s="17">
        <v>31.3</v>
      </c>
      <c r="BE32" s="17">
        <v>47.2</v>
      </c>
      <c r="BF32" s="17">
        <v>3.8</v>
      </c>
      <c r="BG32" s="17">
        <v>30.3</v>
      </c>
      <c r="BH32" s="17">
        <v>167.9</v>
      </c>
      <c r="BI32" s="17">
        <v>47.4</v>
      </c>
      <c r="BJ32" s="17">
        <v>78.3</v>
      </c>
      <c r="BK32" s="17"/>
      <c r="BL32" s="17">
        <v>0</v>
      </c>
      <c r="BM32" s="17"/>
      <c r="BN32" s="17"/>
      <c r="BO32" s="17"/>
      <c r="BP32" s="17">
        <v>130.80000000000001</v>
      </c>
      <c r="BQ32" s="17">
        <v>166.2</v>
      </c>
      <c r="BR32" s="17">
        <v>158.19999999999999</v>
      </c>
      <c r="BS32" s="17"/>
      <c r="BT32" s="17">
        <v>157.1</v>
      </c>
      <c r="BU32" s="17">
        <v>72.3</v>
      </c>
      <c r="BV32" s="17"/>
      <c r="BW32" s="17"/>
      <c r="BX32" s="17"/>
      <c r="BY32" s="17"/>
      <c r="BZ32" s="17">
        <v>114.1</v>
      </c>
      <c r="CA32" s="17"/>
      <c r="CB32" s="17"/>
      <c r="CC32" s="17">
        <v>142.19999999999999</v>
      </c>
      <c r="CD32" s="17">
        <v>121.5</v>
      </c>
      <c r="CE32" s="17">
        <v>63.7</v>
      </c>
      <c r="CF32" s="17">
        <v>77.7</v>
      </c>
      <c r="CG32" s="17">
        <v>30.4</v>
      </c>
      <c r="CH32" s="17"/>
      <c r="CI32" s="17"/>
      <c r="CJ32" s="17"/>
      <c r="CK32" s="17">
        <v>142.6</v>
      </c>
      <c r="CL32" s="17">
        <v>141.69999999999999</v>
      </c>
      <c r="CM32" s="17">
        <v>147</v>
      </c>
      <c r="CN32" s="17"/>
      <c r="CO32" s="17"/>
      <c r="CP32" s="17"/>
      <c r="CQ32" s="17"/>
      <c r="CR32" s="17"/>
      <c r="CS32" s="17">
        <v>184.2</v>
      </c>
      <c r="CT32" s="17">
        <v>98</v>
      </c>
      <c r="CU32" s="17">
        <v>1.2</v>
      </c>
      <c r="CV32" s="17">
        <v>100.8</v>
      </c>
      <c r="CW32" s="17">
        <v>79.2</v>
      </c>
      <c r="CX32" s="17">
        <v>12.3</v>
      </c>
      <c r="CY32" s="17">
        <v>0.4</v>
      </c>
      <c r="CZ32" s="17">
        <v>20</v>
      </c>
      <c r="DA32" s="17">
        <v>9.9</v>
      </c>
      <c r="DB32" s="17">
        <v>4.0999999999999996</v>
      </c>
      <c r="DC32" s="17">
        <v>3.5</v>
      </c>
      <c r="DD32" s="17">
        <v>5</v>
      </c>
      <c r="DE32" s="17">
        <v>20.100000000000001</v>
      </c>
      <c r="DF32" s="17">
        <v>20</v>
      </c>
      <c r="DG32" s="17">
        <v>17.899999999999999</v>
      </c>
      <c r="DH32" s="17">
        <v>3.5</v>
      </c>
      <c r="DI32" s="17">
        <v>18.8</v>
      </c>
      <c r="DJ32" s="17">
        <v>15.3</v>
      </c>
      <c r="DK32" s="17">
        <v>19.2</v>
      </c>
      <c r="DL32" s="17">
        <v>26.3</v>
      </c>
      <c r="DM32" s="17">
        <v>0</v>
      </c>
      <c r="DN32" s="17">
        <v>3.2</v>
      </c>
      <c r="DO32" s="17">
        <v>1.1000000000000001</v>
      </c>
      <c r="DP32" s="17">
        <v>2.4</v>
      </c>
      <c r="DQ32" s="17">
        <v>2.9</v>
      </c>
      <c r="DR32" s="17">
        <v>19.3</v>
      </c>
      <c r="DS32" s="17">
        <v>2.6</v>
      </c>
      <c r="DT32" s="17">
        <v>15.6</v>
      </c>
      <c r="DU32" s="17">
        <v>2</v>
      </c>
      <c r="DV32" s="17"/>
      <c r="DW32" s="17">
        <v>13</v>
      </c>
      <c r="DX32" s="17">
        <v>12.3</v>
      </c>
      <c r="DY32" s="17">
        <v>20.2</v>
      </c>
      <c r="DZ32" s="17">
        <v>20.3</v>
      </c>
      <c r="EA32" s="17">
        <v>20</v>
      </c>
      <c r="EB32" s="17">
        <v>16.3</v>
      </c>
      <c r="EC32" s="17">
        <v>56.3</v>
      </c>
      <c r="ED32" s="17">
        <v>33.1</v>
      </c>
      <c r="EE32" s="17">
        <v>87.8</v>
      </c>
      <c r="EF32" s="17">
        <v>89</v>
      </c>
      <c r="EG32" s="17">
        <v>12.3</v>
      </c>
      <c r="EH32" s="17">
        <v>11.1</v>
      </c>
      <c r="EI32" s="17">
        <v>21</v>
      </c>
      <c r="EJ32" s="17">
        <v>8.3000000000000007</v>
      </c>
      <c r="EK32" s="17">
        <v>7.9470000000000001</v>
      </c>
      <c r="EL32" s="17">
        <v>20</v>
      </c>
      <c r="EM32" s="17">
        <v>20</v>
      </c>
      <c r="EN32" s="17">
        <v>20</v>
      </c>
      <c r="EO32" s="17">
        <v>9.4</v>
      </c>
      <c r="EP32" s="17">
        <v>17.8</v>
      </c>
      <c r="EQ32" s="17">
        <v>137.9</v>
      </c>
      <c r="ER32" s="17">
        <v>0.6</v>
      </c>
      <c r="ES32" s="17">
        <v>69.7</v>
      </c>
      <c r="ET32" s="17">
        <v>62.3</v>
      </c>
      <c r="EU32" s="17">
        <v>112.2</v>
      </c>
      <c r="EV32" s="17">
        <v>17.600000000000001</v>
      </c>
      <c r="EW32" s="17">
        <v>7.8</v>
      </c>
      <c r="EX32" s="17">
        <v>20</v>
      </c>
      <c r="EY32" s="17">
        <v>10.9</v>
      </c>
      <c r="EZ32" s="17"/>
      <c r="FA32" s="17">
        <v>36.9</v>
      </c>
      <c r="FB32" s="17">
        <v>28.6</v>
      </c>
      <c r="FC32" s="17">
        <v>3.3</v>
      </c>
      <c r="FD32" s="17">
        <v>12</v>
      </c>
      <c r="FE32" s="17">
        <v>15.1</v>
      </c>
      <c r="FF32" s="17">
        <v>7.3</v>
      </c>
      <c r="FG32" s="17">
        <v>7755.7370000000001</v>
      </c>
      <c r="FH32" s="15"/>
      <c r="FI32" s="17">
        <v>24.34618</v>
      </c>
      <c r="FJ32" s="17">
        <v>1.3</v>
      </c>
      <c r="FK32" s="17">
        <v>5.109</v>
      </c>
      <c r="FL32" s="17">
        <v>6.101</v>
      </c>
      <c r="FM32" s="17">
        <v>12.8</v>
      </c>
      <c r="FN32" s="17"/>
      <c r="FO32" s="17">
        <v>18.8932</v>
      </c>
      <c r="FP32" s="17">
        <v>9.6999999999999993</v>
      </c>
      <c r="FQ32" s="17">
        <v>5.6</v>
      </c>
      <c r="FR32" s="17">
        <v>83.849379999999996</v>
      </c>
    </row>
    <row r="33" spans="1:174" ht="24" customHeight="1" x14ac:dyDescent="0.25">
      <c r="A33" s="16" t="s">
        <v>602</v>
      </c>
      <c r="B33" s="16" t="s">
        <v>625</v>
      </c>
      <c r="C33" s="17">
        <v>1.1000000000000001</v>
      </c>
      <c r="D33" s="17">
        <v>1.7</v>
      </c>
      <c r="E33" s="17">
        <v>4.3</v>
      </c>
      <c r="F33" s="17">
        <v>647.4</v>
      </c>
      <c r="G33" s="17">
        <v>219.6</v>
      </c>
      <c r="H33" s="17"/>
      <c r="I33" s="17"/>
      <c r="J33" s="17">
        <v>23.5</v>
      </c>
      <c r="K33" s="17">
        <v>238.3</v>
      </c>
      <c r="L33" s="17">
        <v>0</v>
      </c>
      <c r="M33" s="17"/>
      <c r="N33" s="17"/>
      <c r="O33" s="17"/>
      <c r="P33" s="17"/>
      <c r="Q33" s="17"/>
      <c r="R33" s="17">
        <v>195.5</v>
      </c>
      <c r="S33" s="17">
        <v>103.5</v>
      </c>
      <c r="T33" s="17">
        <v>551.1</v>
      </c>
      <c r="U33" s="17">
        <v>10.5</v>
      </c>
      <c r="V33" s="17">
        <v>12.2</v>
      </c>
      <c r="W33" s="17"/>
      <c r="X33" s="17"/>
      <c r="Y33" s="17"/>
      <c r="Z33" s="17">
        <v>169.2</v>
      </c>
      <c r="AA33" s="17">
        <v>8</v>
      </c>
      <c r="AB33" s="17">
        <v>2.4</v>
      </c>
      <c r="AC33" s="17">
        <v>16.3</v>
      </c>
      <c r="AD33" s="17">
        <v>6.35</v>
      </c>
      <c r="AE33" s="17"/>
      <c r="AF33" s="17">
        <v>62.17</v>
      </c>
      <c r="AG33" s="17">
        <v>5.2</v>
      </c>
      <c r="AH33" s="17"/>
      <c r="AI33" s="17"/>
      <c r="AJ33" s="17"/>
      <c r="AK33" s="17">
        <v>111.2</v>
      </c>
      <c r="AL33" s="17">
        <v>142.80000000000001</v>
      </c>
      <c r="AM33" s="17"/>
      <c r="AN33" s="17"/>
      <c r="AO33" s="17"/>
      <c r="AP33" s="17">
        <v>6.5</v>
      </c>
      <c r="AQ33" s="17">
        <v>452.3</v>
      </c>
      <c r="AR33" s="17">
        <v>50.4</v>
      </c>
      <c r="AS33" s="17">
        <v>123.8</v>
      </c>
      <c r="AT33" s="17">
        <v>37.700000000000003</v>
      </c>
      <c r="AU33" s="17">
        <v>18.399999999999999</v>
      </c>
      <c r="AV33" s="17">
        <v>19.7</v>
      </c>
      <c r="AW33" s="17">
        <v>91.6</v>
      </c>
      <c r="AX33" s="17">
        <v>178.8</v>
      </c>
      <c r="AY33" s="17">
        <v>179.1</v>
      </c>
      <c r="AZ33" s="17">
        <v>181.2</v>
      </c>
      <c r="BA33" s="17">
        <v>109.5</v>
      </c>
      <c r="BB33" s="17">
        <v>8</v>
      </c>
      <c r="BC33" s="17"/>
      <c r="BD33" s="17">
        <v>19.600000000000001</v>
      </c>
      <c r="BE33" s="17">
        <v>47.1</v>
      </c>
      <c r="BF33" s="17">
        <v>3.8</v>
      </c>
      <c r="BG33" s="17">
        <v>31.6</v>
      </c>
      <c r="BH33" s="17">
        <v>168.9</v>
      </c>
      <c r="BI33" s="17">
        <v>47.4</v>
      </c>
      <c r="BJ33" s="17">
        <v>78.8</v>
      </c>
      <c r="BK33" s="17"/>
      <c r="BL33" s="17">
        <v>0</v>
      </c>
      <c r="BM33" s="17"/>
      <c r="BN33" s="17"/>
      <c r="BO33" s="17"/>
      <c r="BP33" s="17">
        <v>130.9</v>
      </c>
      <c r="BQ33" s="17">
        <v>164.9</v>
      </c>
      <c r="BR33" s="17">
        <v>156.80000000000001</v>
      </c>
      <c r="BS33" s="17"/>
      <c r="BT33" s="17">
        <v>156.6</v>
      </c>
      <c r="BU33" s="17">
        <v>71.400000000000006</v>
      </c>
      <c r="BV33" s="17"/>
      <c r="BW33" s="17"/>
      <c r="BX33" s="17"/>
      <c r="BY33" s="17"/>
      <c r="BZ33" s="17">
        <v>114.8</v>
      </c>
      <c r="CA33" s="17"/>
      <c r="CB33" s="17"/>
      <c r="CC33" s="17">
        <v>90.4</v>
      </c>
      <c r="CD33" s="17">
        <v>115.3</v>
      </c>
      <c r="CE33" s="17">
        <v>63.9</v>
      </c>
      <c r="CF33" s="17">
        <v>78.400000000000006</v>
      </c>
      <c r="CG33" s="17">
        <v>30.4</v>
      </c>
      <c r="CH33" s="17"/>
      <c r="CI33" s="17"/>
      <c r="CJ33" s="17"/>
      <c r="CK33" s="17">
        <v>143.1</v>
      </c>
      <c r="CL33" s="17">
        <v>142.4</v>
      </c>
      <c r="CM33" s="17">
        <v>146.69999999999999</v>
      </c>
      <c r="CN33" s="17"/>
      <c r="CO33" s="17"/>
      <c r="CP33" s="17"/>
      <c r="CQ33" s="17"/>
      <c r="CR33" s="17"/>
      <c r="CS33" s="17">
        <v>183.1</v>
      </c>
      <c r="CT33" s="17">
        <v>96.8</v>
      </c>
      <c r="CU33" s="17">
        <v>1.2</v>
      </c>
      <c r="CV33" s="17">
        <v>102.3</v>
      </c>
      <c r="CW33" s="17">
        <v>79.900000000000006</v>
      </c>
      <c r="CX33" s="17">
        <v>9.9</v>
      </c>
      <c r="CY33" s="17">
        <v>0.5</v>
      </c>
      <c r="CZ33" s="17">
        <v>20</v>
      </c>
      <c r="DA33" s="17">
        <v>9.9</v>
      </c>
      <c r="DB33" s="17">
        <v>3.9</v>
      </c>
      <c r="DC33" s="17">
        <v>3.4</v>
      </c>
      <c r="DD33" s="17">
        <v>5.0999999999999996</v>
      </c>
      <c r="DE33" s="17">
        <v>20.399999999999999</v>
      </c>
      <c r="DF33" s="17">
        <v>20</v>
      </c>
      <c r="DG33" s="17">
        <v>17.899999999999999</v>
      </c>
      <c r="DH33" s="17">
        <v>3.6</v>
      </c>
      <c r="DI33" s="17">
        <v>18.8</v>
      </c>
      <c r="DJ33" s="17">
        <v>15.3</v>
      </c>
      <c r="DK33" s="17">
        <v>19.3</v>
      </c>
      <c r="DL33" s="17">
        <v>26.9</v>
      </c>
      <c r="DM33" s="17">
        <v>0</v>
      </c>
      <c r="DN33" s="17">
        <v>3.2</v>
      </c>
      <c r="DO33" s="17">
        <v>1.1000000000000001</v>
      </c>
      <c r="DP33" s="17">
        <v>2.4</v>
      </c>
      <c r="DQ33" s="17">
        <v>2.9</v>
      </c>
      <c r="DR33" s="17">
        <v>19.3</v>
      </c>
      <c r="DS33" s="17">
        <v>2.5</v>
      </c>
      <c r="DT33" s="17">
        <v>15.5</v>
      </c>
      <c r="DU33" s="17">
        <v>2</v>
      </c>
      <c r="DV33" s="17"/>
      <c r="DW33" s="17">
        <v>13.2</v>
      </c>
      <c r="DX33" s="17">
        <v>12.2</v>
      </c>
      <c r="DY33" s="17">
        <v>20.2</v>
      </c>
      <c r="DZ33" s="17">
        <v>20.3</v>
      </c>
      <c r="EA33" s="17">
        <v>20</v>
      </c>
      <c r="EB33" s="17">
        <v>14.3</v>
      </c>
      <c r="EC33" s="17">
        <v>69.7</v>
      </c>
      <c r="ED33" s="17">
        <v>27.8</v>
      </c>
      <c r="EE33" s="17">
        <v>86.3</v>
      </c>
      <c r="EF33" s="17">
        <v>89.3</v>
      </c>
      <c r="EG33" s="17">
        <v>12.7</v>
      </c>
      <c r="EH33" s="17">
        <v>10.3</v>
      </c>
      <c r="EI33" s="17">
        <v>21</v>
      </c>
      <c r="EJ33" s="17">
        <v>8.5</v>
      </c>
      <c r="EK33" s="17">
        <v>7.5510000000000002</v>
      </c>
      <c r="EL33" s="17">
        <v>20</v>
      </c>
      <c r="EM33" s="17">
        <v>20</v>
      </c>
      <c r="EN33" s="17">
        <v>20</v>
      </c>
      <c r="EO33" s="17">
        <v>9.9</v>
      </c>
      <c r="EP33" s="17">
        <v>18.3</v>
      </c>
      <c r="EQ33" s="17">
        <v>137.80000000000001</v>
      </c>
      <c r="ER33" s="17">
        <v>0.6</v>
      </c>
      <c r="ES33" s="17">
        <v>84.8</v>
      </c>
      <c r="ET33" s="17">
        <v>78.5</v>
      </c>
      <c r="EU33" s="17">
        <v>112.4</v>
      </c>
      <c r="EV33" s="17">
        <v>18.3</v>
      </c>
      <c r="EW33" s="17">
        <v>7.9</v>
      </c>
      <c r="EX33" s="17">
        <v>20</v>
      </c>
      <c r="EY33" s="17">
        <v>10.9</v>
      </c>
      <c r="EZ33" s="17"/>
      <c r="FA33" s="17">
        <v>37.1</v>
      </c>
      <c r="FB33" s="17">
        <v>28.6</v>
      </c>
      <c r="FC33" s="17">
        <v>3.3</v>
      </c>
      <c r="FD33" s="17">
        <v>14</v>
      </c>
      <c r="FE33" s="17">
        <v>15.3</v>
      </c>
      <c r="FF33" s="17">
        <v>7.4</v>
      </c>
      <c r="FG33" s="17">
        <v>7798.0709999999999</v>
      </c>
      <c r="FH33" s="15"/>
      <c r="FI33" s="17">
        <v>24.346599999999999</v>
      </c>
      <c r="FJ33" s="17">
        <v>1.2</v>
      </c>
      <c r="FK33" s="17">
        <v>5.1150000000000002</v>
      </c>
      <c r="FL33" s="17">
        <v>6.101</v>
      </c>
      <c r="FM33" s="17">
        <v>12.8</v>
      </c>
      <c r="FN33" s="17"/>
      <c r="FO33" s="17">
        <v>18.892669999999999</v>
      </c>
      <c r="FP33" s="17">
        <v>9.6999999999999993</v>
      </c>
      <c r="FQ33" s="17">
        <v>5.7</v>
      </c>
      <c r="FR33" s="17">
        <v>83.855270000000004</v>
      </c>
    </row>
    <row r="34" spans="1:174" ht="24" customHeight="1" x14ac:dyDescent="0.25">
      <c r="A34" s="18" t="s">
        <v>602</v>
      </c>
      <c r="B34" s="18" t="s">
        <v>626</v>
      </c>
      <c r="C34" s="19">
        <v>1.1000000000000001</v>
      </c>
      <c r="D34" s="19">
        <v>1.7</v>
      </c>
      <c r="E34" s="19">
        <v>4.3</v>
      </c>
      <c r="F34" s="19">
        <v>644.70000000000005</v>
      </c>
      <c r="G34" s="19">
        <v>218.3</v>
      </c>
      <c r="H34" s="19"/>
      <c r="I34" s="19"/>
      <c r="J34" s="19">
        <v>42.1</v>
      </c>
      <c r="K34" s="19">
        <v>238.7</v>
      </c>
      <c r="L34" s="19">
        <v>0</v>
      </c>
      <c r="M34" s="19"/>
      <c r="N34" s="19"/>
      <c r="O34" s="19"/>
      <c r="P34" s="19"/>
      <c r="Q34" s="19"/>
      <c r="R34" s="19">
        <v>195.3</v>
      </c>
      <c r="S34" s="19">
        <v>103</v>
      </c>
      <c r="T34" s="19">
        <v>553.4</v>
      </c>
      <c r="U34" s="19">
        <v>10.5</v>
      </c>
      <c r="V34" s="19">
        <v>12.1</v>
      </c>
      <c r="W34" s="19"/>
      <c r="X34" s="19"/>
      <c r="Y34" s="19"/>
      <c r="Z34" s="19">
        <v>168.7</v>
      </c>
      <c r="AA34" s="19">
        <v>7.8</v>
      </c>
      <c r="AB34" s="19">
        <v>2.2000000000000002</v>
      </c>
      <c r="AC34" s="19">
        <v>16.2</v>
      </c>
      <c r="AD34" s="19">
        <v>6.37</v>
      </c>
      <c r="AE34" s="19"/>
      <c r="AF34" s="19">
        <v>61.96</v>
      </c>
      <c r="AG34" s="19">
        <v>5.23</v>
      </c>
      <c r="AH34" s="19"/>
      <c r="AI34" s="19"/>
      <c r="AJ34" s="19"/>
      <c r="AK34" s="19">
        <v>111.2</v>
      </c>
      <c r="AL34" s="19">
        <v>146.6</v>
      </c>
      <c r="AM34" s="19"/>
      <c r="AN34" s="19"/>
      <c r="AO34" s="19"/>
      <c r="AP34" s="19">
        <v>6.5</v>
      </c>
      <c r="AQ34" s="19">
        <v>455.7</v>
      </c>
      <c r="AR34" s="19">
        <v>51</v>
      </c>
      <c r="AS34" s="19">
        <v>137.19999999999999</v>
      </c>
      <c r="AT34" s="19">
        <v>37.1</v>
      </c>
      <c r="AU34" s="19">
        <v>18.399999999999999</v>
      </c>
      <c r="AV34" s="19">
        <v>19.7</v>
      </c>
      <c r="AW34" s="19">
        <v>90.3</v>
      </c>
      <c r="AX34" s="19">
        <v>178.8</v>
      </c>
      <c r="AY34" s="19">
        <v>178.9</v>
      </c>
      <c r="AZ34" s="19">
        <v>182.9</v>
      </c>
      <c r="BA34" s="19">
        <v>109</v>
      </c>
      <c r="BB34" s="19">
        <v>8</v>
      </c>
      <c r="BC34" s="19"/>
      <c r="BD34" s="19">
        <v>25.2</v>
      </c>
      <c r="BE34" s="19">
        <v>46.9</v>
      </c>
      <c r="BF34" s="19">
        <v>3.8</v>
      </c>
      <c r="BG34" s="19">
        <v>31</v>
      </c>
      <c r="BH34" s="19">
        <v>168.2</v>
      </c>
      <c r="BI34" s="19">
        <v>47.4</v>
      </c>
      <c r="BJ34" s="19">
        <v>79.8</v>
      </c>
      <c r="BK34" s="19"/>
      <c r="BL34" s="19">
        <v>0</v>
      </c>
      <c r="BM34" s="19"/>
      <c r="BN34" s="19"/>
      <c r="BO34" s="19"/>
      <c r="BP34" s="19">
        <v>130.69999999999999</v>
      </c>
      <c r="BQ34" s="19">
        <v>163.30000000000001</v>
      </c>
      <c r="BR34" s="19">
        <v>155.19999999999999</v>
      </c>
      <c r="BS34" s="19"/>
      <c r="BT34" s="19">
        <v>156.1</v>
      </c>
      <c r="BU34" s="19">
        <v>70.8</v>
      </c>
      <c r="BV34" s="19"/>
      <c r="BW34" s="19"/>
      <c r="BX34" s="19"/>
      <c r="BY34" s="19"/>
      <c r="BZ34" s="19">
        <v>114.6</v>
      </c>
      <c r="CA34" s="19"/>
      <c r="CB34" s="19"/>
      <c r="CC34" s="19">
        <v>131.4</v>
      </c>
      <c r="CD34" s="19">
        <v>125</v>
      </c>
      <c r="CE34" s="19">
        <v>64</v>
      </c>
      <c r="CF34" s="19">
        <v>78.5</v>
      </c>
      <c r="CG34" s="19">
        <v>30.3</v>
      </c>
      <c r="CH34" s="19"/>
      <c r="CI34" s="19"/>
      <c r="CJ34" s="19"/>
      <c r="CK34" s="19">
        <v>141.4</v>
      </c>
      <c r="CL34" s="19">
        <v>140.9</v>
      </c>
      <c r="CM34" s="19">
        <v>145.4</v>
      </c>
      <c r="CN34" s="19"/>
      <c r="CO34" s="19"/>
      <c r="CP34" s="19"/>
      <c r="CQ34" s="19"/>
      <c r="CR34" s="19"/>
      <c r="CS34" s="19">
        <v>183.6</v>
      </c>
      <c r="CT34" s="19">
        <v>97.3</v>
      </c>
      <c r="CU34" s="19">
        <v>1.3</v>
      </c>
      <c r="CV34" s="19">
        <v>96.2</v>
      </c>
      <c r="CW34" s="19">
        <v>80</v>
      </c>
      <c r="CX34" s="19">
        <v>13.7</v>
      </c>
      <c r="CY34" s="19">
        <v>0.5</v>
      </c>
      <c r="CZ34" s="19">
        <v>20</v>
      </c>
      <c r="DA34" s="19">
        <v>9.9</v>
      </c>
      <c r="DB34" s="19">
        <v>3.2</v>
      </c>
      <c r="DC34" s="19">
        <v>3.5</v>
      </c>
      <c r="DD34" s="19">
        <v>5.0999999999999996</v>
      </c>
      <c r="DE34" s="19">
        <v>20.399999999999999</v>
      </c>
      <c r="DF34" s="19">
        <v>20</v>
      </c>
      <c r="DG34" s="19">
        <v>17.899999999999999</v>
      </c>
      <c r="DH34" s="19">
        <v>0</v>
      </c>
      <c r="DI34" s="19">
        <v>18.8</v>
      </c>
      <c r="DJ34" s="19">
        <v>15.1</v>
      </c>
      <c r="DK34" s="19">
        <v>19.100000000000001</v>
      </c>
      <c r="DL34" s="19">
        <v>23.5</v>
      </c>
      <c r="DM34" s="19">
        <v>0.8</v>
      </c>
      <c r="DN34" s="19">
        <v>3.2</v>
      </c>
      <c r="DO34" s="19">
        <v>1.1000000000000001</v>
      </c>
      <c r="DP34" s="19">
        <v>2.4</v>
      </c>
      <c r="DQ34" s="19">
        <v>2.9</v>
      </c>
      <c r="DR34" s="19">
        <v>19.399999999999999</v>
      </c>
      <c r="DS34" s="19">
        <v>2.5</v>
      </c>
      <c r="DT34" s="19">
        <v>15.6</v>
      </c>
      <c r="DU34" s="19">
        <v>2</v>
      </c>
      <c r="DV34" s="19"/>
      <c r="DW34" s="19">
        <v>13.3</v>
      </c>
      <c r="DX34" s="19">
        <v>12.2</v>
      </c>
      <c r="DY34" s="19">
        <v>20.100000000000001</v>
      </c>
      <c r="DZ34" s="19">
        <v>20.3</v>
      </c>
      <c r="EA34" s="19">
        <v>20</v>
      </c>
      <c r="EB34" s="19">
        <v>12.7</v>
      </c>
      <c r="EC34" s="19">
        <v>73</v>
      </c>
      <c r="ED34" s="19">
        <v>37.799999999999997</v>
      </c>
      <c r="EE34" s="19">
        <v>84.8</v>
      </c>
      <c r="EF34" s="19">
        <v>89.4</v>
      </c>
      <c r="EG34" s="19">
        <v>13.5</v>
      </c>
      <c r="EH34" s="19">
        <v>10.9</v>
      </c>
      <c r="EI34" s="19">
        <v>21</v>
      </c>
      <c r="EJ34" s="19">
        <v>8.5</v>
      </c>
      <c r="EK34" s="19">
        <v>7.8440000000000003</v>
      </c>
      <c r="EL34" s="19">
        <v>20</v>
      </c>
      <c r="EM34" s="19">
        <v>20</v>
      </c>
      <c r="EN34" s="19">
        <v>20</v>
      </c>
      <c r="EO34" s="19">
        <v>14.5</v>
      </c>
      <c r="EP34" s="19">
        <v>18.600000000000001</v>
      </c>
      <c r="EQ34" s="19">
        <v>136.4</v>
      </c>
      <c r="ER34" s="19">
        <v>0.6</v>
      </c>
      <c r="ES34" s="19">
        <v>94.9</v>
      </c>
      <c r="ET34" s="19">
        <v>92</v>
      </c>
      <c r="EU34" s="19">
        <v>111.4</v>
      </c>
      <c r="EV34" s="19">
        <v>18.8</v>
      </c>
      <c r="EW34" s="19">
        <v>7.8</v>
      </c>
      <c r="EX34" s="19">
        <v>20</v>
      </c>
      <c r="EY34" s="19">
        <v>10.6</v>
      </c>
      <c r="EZ34" s="19"/>
      <c r="FA34" s="19">
        <v>37.200000000000003</v>
      </c>
      <c r="FB34" s="19">
        <v>28.5</v>
      </c>
      <c r="FC34" s="19">
        <v>3.3</v>
      </c>
      <c r="FD34" s="19">
        <v>13.5</v>
      </c>
      <c r="FE34" s="19">
        <v>15.3</v>
      </c>
      <c r="FF34" s="19">
        <v>7.2</v>
      </c>
      <c r="FG34" s="19">
        <v>7909.8040000000001</v>
      </c>
      <c r="FH34" s="15"/>
      <c r="FI34" s="19">
        <v>24.335000000000001</v>
      </c>
      <c r="FJ34" s="19">
        <v>1.3</v>
      </c>
      <c r="FK34" s="19">
        <v>5.117</v>
      </c>
      <c r="FL34" s="19">
        <v>6.0979999999999999</v>
      </c>
      <c r="FM34" s="19">
        <v>12.7</v>
      </c>
      <c r="FN34" s="19"/>
      <c r="FO34" s="19">
        <v>18.892209999999999</v>
      </c>
      <c r="FP34" s="19">
        <v>9.6999999999999993</v>
      </c>
      <c r="FQ34" s="19">
        <v>5.6</v>
      </c>
      <c r="FR34" s="19">
        <v>83.74221</v>
      </c>
    </row>
    <row r="35" spans="1:174" ht="24" customHeight="1" x14ac:dyDescent="0.25">
      <c r="A35" s="13" t="s">
        <v>602</v>
      </c>
      <c r="B35" s="13" t="s">
        <v>627</v>
      </c>
      <c r="C35" s="14">
        <v>1</v>
      </c>
      <c r="D35" s="14">
        <v>1.7</v>
      </c>
      <c r="E35" s="14">
        <v>4.3</v>
      </c>
      <c r="F35" s="14">
        <v>646.70000000000005</v>
      </c>
      <c r="G35" s="14">
        <v>219.3</v>
      </c>
      <c r="H35" s="14"/>
      <c r="I35" s="14"/>
      <c r="J35" s="14">
        <v>52.2</v>
      </c>
      <c r="K35" s="14">
        <v>239.2</v>
      </c>
      <c r="L35" s="14">
        <v>0</v>
      </c>
      <c r="M35" s="14"/>
      <c r="N35" s="14"/>
      <c r="O35" s="14"/>
      <c r="P35" s="14"/>
      <c r="Q35" s="14"/>
      <c r="R35" s="14">
        <v>194.3</v>
      </c>
      <c r="S35" s="14">
        <v>103.9</v>
      </c>
      <c r="T35" s="14">
        <v>555.4</v>
      </c>
      <c r="U35" s="14">
        <v>10.5</v>
      </c>
      <c r="V35" s="14">
        <v>12.2</v>
      </c>
      <c r="W35" s="14"/>
      <c r="X35" s="14"/>
      <c r="Y35" s="14"/>
      <c r="Z35" s="14">
        <v>165.9</v>
      </c>
      <c r="AA35" s="14">
        <v>7.8</v>
      </c>
      <c r="AB35" s="14">
        <v>2.5</v>
      </c>
      <c r="AC35" s="14">
        <v>10.9</v>
      </c>
      <c r="AD35" s="14">
        <v>6.38</v>
      </c>
      <c r="AE35" s="14"/>
      <c r="AF35" s="14">
        <v>62.73</v>
      </c>
      <c r="AG35" s="14">
        <v>5.47</v>
      </c>
      <c r="AH35" s="14"/>
      <c r="AI35" s="14"/>
      <c r="AJ35" s="14"/>
      <c r="AK35" s="14">
        <v>111.1</v>
      </c>
      <c r="AL35" s="14">
        <v>136.19999999999999</v>
      </c>
      <c r="AM35" s="14"/>
      <c r="AN35" s="14"/>
      <c r="AO35" s="14"/>
      <c r="AP35" s="14">
        <v>6.5</v>
      </c>
      <c r="AQ35" s="14">
        <v>448.2</v>
      </c>
      <c r="AR35" s="14">
        <v>51</v>
      </c>
      <c r="AS35" s="14">
        <v>122.2</v>
      </c>
      <c r="AT35" s="14">
        <v>35.700000000000003</v>
      </c>
      <c r="AU35" s="14">
        <v>18.399999999999999</v>
      </c>
      <c r="AV35" s="14">
        <v>19.7</v>
      </c>
      <c r="AW35" s="14">
        <v>89.1</v>
      </c>
      <c r="AX35" s="14">
        <v>180.3</v>
      </c>
      <c r="AY35" s="14">
        <v>180.4</v>
      </c>
      <c r="AZ35" s="14">
        <v>183</v>
      </c>
      <c r="BA35" s="14">
        <v>108.7</v>
      </c>
      <c r="BB35" s="14">
        <v>8.1999999999999993</v>
      </c>
      <c r="BC35" s="14"/>
      <c r="BD35" s="14">
        <v>19.2</v>
      </c>
      <c r="BE35" s="14">
        <v>46.9</v>
      </c>
      <c r="BF35" s="14">
        <v>3.8</v>
      </c>
      <c r="BG35" s="14">
        <v>30.5</v>
      </c>
      <c r="BH35" s="14">
        <v>168.5</v>
      </c>
      <c r="BI35" s="14">
        <v>47.4</v>
      </c>
      <c r="BJ35" s="14">
        <v>80.7</v>
      </c>
      <c r="BK35" s="14"/>
      <c r="BL35" s="14">
        <v>0</v>
      </c>
      <c r="BM35" s="14"/>
      <c r="BN35" s="14"/>
      <c r="BO35" s="14"/>
      <c r="BP35" s="14">
        <v>131</v>
      </c>
      <c r="BQ35" s="14">
        <v>164</v>
      </c>
      <c r="BR35" s="14">
        <v>156.19999999999999</v>
      </c>
      <c r="BS35" s="14"/>
      <c r="BT35" s="14">
        <v>155.4</v>
      </c>
      <c r="BU35" s="14">
        <v>39.9</v>
      </c>
      <c r="BV35" s="14"/>
      <c r="BW35" s="14"/>
      <c r="BX35" s="14"/>
      <c r="BY35" s="14"/>
      <c r="BZ35" s="14">
        <v>114.2</v>
      </c>
      <c r="CA35" s="14"/>
      <c r="CB35" s="14"/>
      <c r="CC35" s="14">
        <v>89.9</v>
      </c>
      <c r="CD35" s="14">
        <v>114.9</v>
      </c>
      <c r="CE35" s="14">
        <v>63.8</v>
      </c>
      <c r="CF35" s="14">
        <v>78.599999999999994</v>
      </c>
      <c r="CG35" s="14">
        <v>30.4</v>
      </c>
      <c r="CH35" s="14"/>
      <c r="CI35" s="14"/>
      <c r="CJ35" s="14"/>
      <c r="CK35" s="14">
        <v>143.19999999999999</v>
      </c>
      <c r="CL35" s="14">
        <v>142.1</v>
      </c>
      <c r="CM35" s="14">
        <v>146.9</v>
      </c>
      <c r="CN35" s="14"/>
      <c r="CO35" s="14"/>
      <c r="CP35" s="14"/>
      <c r="CQ35" s="14"/>
      <c r="CR35" s="14"/>
      <c r="CS35" s="14">
        <v>182.6</v>
      </c>
      <c r="CT35" s="14">
        <v>97.2</v>
      </c>
      <c r="CU35" s="14">
        <v>1.3</v>
      </c>
      <c r="CV35" s="14">
        <v>71.3</v>
      </c>
      <c r="CW35" s="14">
        <v>80.099999999999994</v>
      </c>
      <c r="CX35" s="14">
        <v>16.899999999999999</v>
      </c>
      <c r="CY35" s="14">
        <v>0.4</v>
      </c>
      <c r="CZ35" s="14">
        <v>20</v>
      </c>
      <c r="DA35" s="14">
        <v>10</v>
      </c>
      <c r="DB35" s="14">
        <v>2.2000000000000002</v>
      </c>
      <c r="DC35" s="14">
        <v>3.5</v>
      </c>
      <c r="DD35" s="14">
        <v>5.0999999999999996</v>
      </c>
      <c r="DE35" s="14">
        <v>20.2</v>
      </c>
      <c r="DF35" s="14">
        <v>20</v>
      </c>
      <c r="DG35" s="14">
        <v>17.899999999999999</v>
      </c>
      <c r="DH35" s="14">
        <v>0</v>
      </c>
      <c r="DI35" s="14">
        <v>18.8</v>
      </c>
      <c r="DJ35" s="14">
        <v>15.6</v>
      </c>
      <c r="DK35" s="14">
        <v>18</v>
      </c>
      <c r="DL35" s="14">
        <v>27.8</v>
      </c>
      <c r="DM35" s="14">
        <v>75.2</v>
      </c>
      <c r="DN35" s="14">
        <v>3.2</v>
      </c>
      <c r="DO35" s="14">
        <v>1.1000000000000001</v>
      </c>
      <c r="DP35" s="14">
        <v>2.4</v>
      </c>
      <c r="DQ35" s="14">
        <v>2.7</v>
      </c>
      <c r="DR35" s="14">
        <v>19.5</v>
      </c>
      <c r="DS35" s="14">
        <v>3.2</v>
      </c>
      <c r="DT35" s="14">
        <v>15.7</v>
      </c>
      <c r="DU35" s="14">
        <v>2</v>
      </c>
      <c r="DV35" s="14"/>
      <c r="DW35" s="14">
        <v>13.6</v>
      </c>
      <c r="DX35" s="14">
        <v>12.2</v>
      </c>
      <c r="DY35" s="14">
        <v>20.2</v>
      </c>
      <c r="DZ35" s="14">
        <v>20.3</v>
      </c>
      <c r="EA35" s="14">
        <v>19.899999999999999</v>
      </c>
      <c r="EB35" s="14">
        <v>17.3</v>
      </c>
      <c r="EC35" s="14">
        <v>75.2</v>
      </c>
      <c r="ED35" s="14">
        <v>28.9</v>
      </c>
      <c r="EE35" s="14">
        <v>80.8</v>
      </c>
      <c r="EF35" s="14">
        <v>87.7</v>
      </c>
      <c r="EG35" s="14">
        <v>11.1</v>
      </c>
      <c r="EH35" s="14">
        <v>12</v>
      </c>
      <c r="EI35" s="14">
        <v>21</v>
      </c>
      <c r="EJ35" s="14">
        <v>8.5</v>
      </c>
      <c r="EK35" s="14">
        <v>7.7050000000000001</v>
      </c>
      <c r="EL35" s="14">
        <v>20</v>
      </c>
      <c r="EM35" s="14">
        <v>10</v>
      </c>
      <c r="EN35" s="14">
        <v>9</v>
      </c>
      <c r="EO35" s="14">
        <v>13.8</v>
      </c>
      <c r="EP35" s="14">
        <v>18.600000000000001</v>
      </c>
      <c r="EQ35" s="14">
        <v>136.4</v>
      </c>
      <c r="ER35" s="14">
        <v>0.6</v>
      </c>
      <c r="ES35" s="14">
        <v>98.1</v>
      </c>
      <c r="ET35" s="14">
        <v>107.1</v>
      </c>
      <c r="EU35" s="14">
        <v>111.2</v>
      </c>
      <c r="EV35" s="14">
        <v>18.8</v>
      </c>
      <c r="EW35" s="14">
        <v>7.9</v>
      </c>
      <c r="EX35" s="14">
        <v>19.8</v>
      </c>
      <c r="EY35" s="14">
        <v>10.6</v>
      </c>
      <c r="EZ35" s="14"/>
      <c r="FA35" s="14">
        <v>37.200000000000003</v>
      </c>
      <c r="FB35" s="14">
        <v>28.8</v>
      </c>
      <c r="FC35" s="14">
        <v>3.1</v>
      </c>
      <c r="FD35" s="14">
        <v>12.6</v>
      </c>
      <c r="FE35" s="14">
        <v>15.5</v>
      </c>
      <c r="FF35" s="14">
        <v>5.5</v>
      </c>
      <c r="FG35" s="14">
        <v>7843.4849999999997</v>
      </c>
      <c r="FH35" s="15"/>
      <c r="FI35" s="14">
        <v>24.252610000000001</v>
      </c>
      <c r="FJ35" s="14">
        <v>1.3</v>
      </c>
      <c r="FK35" s="14">
        <v>5.1150000000000002</v>
      </c>
      <c r="FL35" s="14">
        <v>6.0979999999999999</v>
      </c>
      <c r="FM35" s="14">
        <v>12.6</v>
      </c>
      <c r="FN35" s="14"/>
      <c r="FO35" s="14">
        <v>18.89263</v>
      </c>
      <c r="FP35" s="14">
        <v>9.6999999999999993</v>
      </c>
      <c r="FQ35" s="14">
        <v>5.7</v>
      </c>
      <c r="FR35" s="14">
        <v>83.658240000000006</v>
      </c>
    </row>
    <row r="36" spans="1:174" ht="24" customHeight="1" x14ac:dyDescent="0.25">
      <c r="A36" s="16" t="s">
        <v>602</v>
      </c>
      <c r="B36" s="16" t="s">
        <v>628</v>
      </c>
      <c r="C36" s="17">
        <v>1</v>
      </c>
      <c r="D36" s="17">
        <v>1.7</v>
      </c>
      <c r="E36" s="17">
        <v>4.3</v>
      </c>
      <c r="F36" s="17">
        <v>642.1</v>
      </c>
      <c r="G36" s="17">
        <v>217.7</v>
      </c>
      <c r="H36" s="17"/>
      <c r="I36" s="17"/>
      <c r="J36" s="17">
        <v>53.3</v>
      </c>
      <c r="K36" s="17">
        <v>236.9</v>
      </c>
      <c r="L36" s="17">
        <v>0</v>
      </c>
      <c r="M36" s="17"/>
      <c r="N36" s="17"/>
      <c r="O36" s="17"/>
      <c r="P36" s="17"/>
      <c r="Q36" s="17"/>
      <c r="R36" s="17">
        <v>195.5</v>
      </c>
      <c r="S36" s="17">
        <v>103.7</v>
      </c>
      <c r="T36" s="17">
        <v>549.70000000000005</v>
      </c>
      <c r="U36" s="17">
        <v>10.5</v>
      </c>
      <c r="V36" s="17">
        <v>12.1</v>
      </c>
      <c r="W36" s="17"/>
      <c r="X36" s="17"/>
      <c r="Y36" s="17"/>
      <c r="Z36" s="17">
        <v>164.9</v>
      </c>
      <c r="AA36" s="17">
        <v>7.7</v>
      </c>
      <c r="AB36" s="17">
        <v>2.4</v>
      </c>
      <c r="AC36" s="17">
        <v>11</v>
      </c>
      <c r="AD36" s="17">
        <v>6.38</v>
      </c>
      <c r="AE36" s="17"/>
      <c r="AF36" s="17">
        <v>61.83</v>
      </c>
      <c r="AG36" s="17">
        <v>5.5</v>
      </c>
      <c r="AH36" s="17"/>
      <c r="AI36" s="17"/>
      <c r="AJ36" s="17"/>
      <c r="AK36" s="17">
        <v>110.3</v>
      </c>
      <c r="AL36" s="17">
        <v>147.4</v>
      </c>
      <c r="AM36" s="17"/>
      <c r="AN36" s="17"/>
      <c r="AO36" s="17"/>
      <c r="AP36" s="17">
        <v>6.5</v>
      </c>
      <c r="AQ36" s="17">
        <v>450.7</v>
      </c>
      <c r="AR36" s="17">
        <v>51</v>
      </c>
      <c r="AS36" s="17">
        <v>122.4</v>
      </c>
      <c r="AT36" s="17">
        <v>36.700000000000003</v>
      </c>
      <c r="AU36" s="17">
        <v>18.399999999999999</v>
      </c>
      <c r="AV36" s="17">
        <v>19.7</v>
      </c>
      <c r="AW36" s="17">
        <v>91.1</v>
      </c>
      <c r="AX36" s="17">
        <v>178.5</v>
      </c>
      <c r="AY36" s="17">
        <v>178.6</v>
      </c>
      <c r="AZ36" s="17">
        <v>183</v>
      </c>
      <c r="BA36" s="17">
        <v>108.5</v>
      </c>
      <c r="BB36" s="17">
        <v>8</v>
      </c>
      <c r="BC36" s="17"/>
      <c r="BD36" s="17">
        <v>18.899999999999999</v>
      </c>
      <c r="BE36" s="17">
        <v>46.6</v>
      </c>
      <c r="BF36" s="17">
        <v>3.8</v>
      </c>
      <c r="BG36" s="17">
        <v>31</v>
      </c>
      <c r="BH36" s="17">
        <v>167.2</v>
      </c>
      <c r="BI36" s="17">
        <v>47.2</v>
      </c>
      <c r="BJ36" s="17">
        <v>30.7</v>
      </c>
      <c r="BK36" s="17"/>
      <c r="BL36" s="17">
        <v>0</v>
      </c>
      <c r="BM36" s="17"/>
      <c r="BN36" s="17"/>
      <c r="BO36" s="17"/>
      <c r="BP36" s="17">
        <v>130.4</v>
      </c>
      <c r="BQ36" s="17">
        <v>164.3</v>
      </c>
      <c r="BR36" s="17">
        <v>157.4</v>
      </c>
      <c r="BS36" s="17"/>
      <c r="BT36" s="17">
        <v>154.4</v>
      </c>
      <c r="BU36" s="17">
        <v>0</v>
      </c>
      <c r="BV36" s="17"/>
      <c r="BW36" s="17"/>
      <c r="BX36" s="17"/>
      <c r="BY36" s="17"/>
      <c r="BZ36" s="17">
        <v>113.8</v>
      </c>
      <c r="CA36" s="17"/>
      <c r="CB36" s="17"/>
      <c r="CC36" s="17">
        <v>80.2</v>
      </c>
      <c r="CD36" s="17">
        <v>114.3</v>
      </c>
      <c r="CE36" s="17">
        <v>63.4</v>
      </c>
      <c r="CF36" s="17">
        <v>76.5</v>
      </c>
      <c r="CG36" s="17">
        <v>30.2</v>
      </c>
      <c r="CH36" s="17"/>
      <c r="CI36" s="17"/>
      <c r="CJ36" s="17"/>
      <c r="CK36" s="17">
        <v>142.80000000000001</v>
      </c>
      <c r="CL36" s="17">
        <v>141.6</v>
      </c>
      <c r="CM36" s="17">
        <v>146.6</v>
      </c>
      <c r="CN36" s="17"/>
      <c r="CO36" s="17"/>
      <c r="CP36" s="17"/>
      <c r="CQ36" s="17"/>
      <c r="CR36" s="17"/>
      <c r="CS36" s="17">
        <v>141.80000000000001</v>
      </c>
      <c r="CT36" s="17">
        <v>82.9</v>
      </c>
      <c r="CU36" s="17">
        <v>1.1000000000000001</v>
      </c>
      <c r="CV36" s="17">
        <v>83.6</v>
      </c>
      <c r="CW36" s="17">
        <v>80.400000000000006</v>
      </c>
      <c r="CX36" s="17">
        <v>17.100000000000001</v>
      </c>
      <c r="CY36" s="17">
        <v>0.5</v>
      </c>
      <c r="CZ36" s="17">
        <v>19.899999999999999</v>
      </c>
      <c r="DA36" s="17">
        <v>9.9</v>
      </c>
      <c r="DB36" s="17">
        <v>4.8</v>
      </c>
      <c r="DC36" s="17">
        <v>3.5</v>
      </c>
      <c r="DD36" s="17">
        <v>5.0999999999999996</v>
      </c>
      <c r="DE36" s="17">
        <v>20.100000000000001</v>
      </c>
      <c r="DF36" s="17">
        <v>20</v>
      </c>
      <c r="DG36" s="17">
        <v>17.899999999999999</v>
      </c>
      <c r="DH36" s="17">
        <v>0</v>
      </c>
      <c r="DI36" s="17">
        <v>18.8</v>
      </c>
      <c r="DJ36" s="17">
        <v>15.2</v>
      </c>
      <c r="DK36" s="17">
        <v>18.8</v>
      </c>
      <c r="DL36" s="17">
        <v>27.3</v>
      </c>
      <c r="DM36" s="17">
        <v>77.400000000000006</v>
      </c>
      <c r="DN36" s="17">
        <v>3.2</v>
      </c>
      <c r="DO36" s="17">
        <v>1.1000000000000001</v>
      </c>
      <c r="DP36" s="17">
        <v>2.4</v>
      </c>
      <c r="DQ36" s="17">
        <v>2.7</v>
      </c>
      <c r="DR36" s="17">
        <v>19.7</v>
      </c>
      <c r="DS36" s="17">
        <v>3.6</v>
      </c>
      <c r="DT36" s="17">
        <v>15.7</v>
      </c>
      <c r="DU36" s="17">
        <v>2</v>
      </c>
      <c r="DV36" s="17"/>
      <c r="DW36" s="17">
        <v>13.6</v>
      </c>
      <c r="DX36" s="17">
        <v>12.2</v>
      </c>
      <c r="DY36" s="17">
        <v>20.2</v>
      </c>
      <c r="DZ36" s="17">
        <v>20.2</v>
      </c>
      <c r="EA36" s="17">
        <v>19.899999999999999</v>
      </c>
      <c r="EB36" s="17">
        <v>17.3</v>
      </c>
      <c r="EC36" s="17">
        <v>69.400000000000006</v>
      </c>
      <c r="ED36" s="17">
        <v>38.799999999999997</v>
      </c>
      <c r="EE36" s="17">
        <v>88.7</v>
      </c>
      <c r="EF36" s="17">
        <v>89</v>
      </c>
      <c r="EG36" s="17">
        <v>11.1</v>
      </c>
      <c r="EH36" s="17">
        <v>11.2</v>
      </c>
      <c r="EI36" s="17">
        <v>21</v>
      </c>
      <c r="EJ36" s="17">
        <v>8.5</v>
      </c>
      <c r="EK36" s="17">
        <v>7.62</v>
      </c>
      <c r="EL36" s="17">
        <v>20</v>
      </c>
      <c r="EM36" s="17">
        <v>20</v>
      </c>
      <c r="EN36" s="17">
        <v>15</v>
      </c>
      <c r="EO36" s="17">
        <v>13</v>
      </c>
      <c r="EP36" s="17">
        <v>18.5</v>
      </c>
      <c r="EQ36" s="17">
        <v>135.80000000000001</v>
      </c>
      <c r="ER36" s="17">
        <v>0.6</v>
      </c>
      <c r="ES36" s="17">
        <v>117.9</v>
      </c>
      <c r="ET36" s="17">
        <v>104.5</v>
      </c>
      <c r="EU36" s="17">
        <v>110.6</v>
      </c>
      <c r="EV36" s="17">
        <v>18.899999999999999</v>
      </c>
      <c r="EW36" s="17">
        <v>7.9</v>
      </c>
      <c r="EX36" s="17">
        <v>20</v>
      </c>
      <c r="EY36" s="17">
        <v>10.5</v>
      </c>
      <c r="EZ36" s="17"/>
      <c r="FA36" s="17">
        <v>36.9</v>
      </c>
      <c r="FB36" s="17">
        <v>28.8</v>
      </c>
      <c r="FC36" s="17">
        <v>3.3</v>
      </c>
      <c r="FD36" s="17">
        <v>11.1</v>
      </c>
      <c r="FE36" s="17">
        <v>12.6</v>
      </c>
      <c r="FF36" s="17">
        <v>5.8</v>
      </c>
      <c r="FG36" s="17">
        <v>7737.23</v>
      </c>
      <c r="FH36" s="15"/>
      <c r="FI36" s="17">
        <v>24.06795</v>
      </c>
      <c r="FJ36" s="17">
        <v>1.3</v>
      </c>
      <c r="FK36" s="17">
        <v>5.1159999999999997</v>
      </c>
      <c r="FL36" s="17">
        <v>6.0979999999999999</v>
      </c>
      <c r="FM36" s="17">
        <v>12.6</v>
      </c>
      <c r="FN36" s="17"/>
      <c r="FO36" s="17">
        <v>18.893470000000001</v>
      </c>
      <c r="FP36" s="17">
        <v>9.5</v>
      </c>
      <c r="FQ36" s="17">
        <v>5.7</v>
      </c>
      <c r="FR36" s="17">
        <v>83.275419999999997</v>
      </c>
    </row>
    <row r="37" spans="1:174" ht="24" customHeight="1" x14ac:dyDescent="0.25">
      <c r="A37" s="16" t="s">
        <v>602</v>
      </c>
      <c r="B37" s="16" t="s">
        <v>629</v>
      </c>
      <c r="C37" s="17">
        <v>1.1000000000000001</v>
      </c>
      <c r="D37" s="17">
        <v>1.7</v>
      </c>
      <c r="E37" s="17">
        <v>4.3</v>
      </c>
      <c r="F37" s="17">
        <v>642.6</v>
      </c>
      <c r="G37" s="17">
        <v>217.9</v>
      </c>
      <c r="H37" s="17"/>
      <c r="I37" s="17"/>
      <c r="J37" s="17">
        <v>71</v>
      </c>
      <c r="K37" s="17">
        <v>237.9</v>
      </c>
      <c r="L37" s="17">
        <v>0</v>
      </c>
      <c r="M37" s="17"/>
      <c r="N37" s="17"/>
      <c r="O37" s="17"/>
      <c r="P37" s="17"/>
      <c r="Q37" s="17"/>
      <c r="R37" s="17">
        <v>194.9</v>
      </c>
      <c r="S37" s="17">
        <v>103.9</v>
      </c>
      <c r="T37" s="17">
        <v>554.5</v>
      </c>
      <c r="U37" s="17">
        <v>10.5</v>
      </c>
      <c r="V37" s="17">
        <v>12.1</v>
      </c>
      <c r="W37" s="17"/>
      <c r="X37" s="17"/>
      <c r="Y37" s="17"/>
      <c r="Z37" s="17">
        <v>162.80000000000001</v>
      </c>
      <c r="AA37" s="17">
        <v>8.1</v>
      </c>
      <c r="AB37" s="17">
        <v>2.5</v>
      </c>
      <c r="AC37" s="17">
        <v>4.8</v>
      </c>
      <c r="AD37" s="17">
        <v>6.37</v>
      </c>
      <c r="AE37" s="17"/>
      <c r="AF37" s="17">
        <v>61.79</v>
      </c>
      <c r="AG37" s="17">
        <v>5.47</v>
      </c>
      <c r="AH37" s="17"/>
      <c r="AI37" s="17"/>
      <c r="AJ37" s="17"/>
      <c r="AK37" s="17">
        <v>111</v>
      </c>
      <c r="AL37" s="17">
        <v>145.4</v>
      </c>
      <c r="AM37" s="17"/>
      <c r="AN37" s="17"/>
      <c r="AO37" s="17"/>
      <c r="AP37" s="17">
        <v>6.5</v>
      </c>
      <c r="AQ37" s="17">
        <v>450.5</v>
      </c>
      <c r="AR37" s="17">
        <v>51</v>
      </c>
      <c r="AS37" s="17">
        <v>135.80000000000001</v>
      </c>
      <c r="AT37" s="17">
        <v>36.200000000000003</v>
      </c>
      <c r="AU37" s="17">
        <v>18.399999999999999</v>
      </c>
      <c r="AV37" s="17">
        <v>19.7</v>
      </c>
      <c r="AW37" s="17">
        <v>87.8</v>
      </c>
      <c r="AX37" s="17">
        <v>176.9</v>
      </c>
      <c r="AY37" s="17">
        <v>176.9</v>
      </c>
      <c r="AZ37" s="17">
        <v>182.5</v>
      </c>
      <c r="BA37" s="17">
        <v>108.6</v>
      </c>
      <c r="BB37" s="17">
        <v>8</v>
      </c>
      <c r="BC37" s="17"/>
      <c r="BD37" s="17">
        <v>24.2</v>
      </c>
      <c r="BE37" s="17">
        <v>46.7</v>
      </c>
      <c r="BF37" s="17">
        <v>3.8</v>
      </c>
      <c r="BG37" s="17">
        <v>31.1</v>
      </c>
      <c r="BH37" s="17">
        <v>159.69999999999999</v>
      </c>
      <c r="BI37" s="17">
        <v>47.1</v>
      </c>
      <c r="BJ37" s="17">
        <v>23.3</v>
      </c>
      <c r="BK37" s="17"/>
      <c r="BL37" s="17">
        <v>0</v>
      </c>
      <c r="BM37" s="17"/>
      <c r="BN37" s="17"/>
      <c r="BO37" s="17"/>
      <c r="BP37" s="17">
        <v>130.4</v>
      </c>
      <c r="BQ37" s="17">
        <v>163</v>
      </c>
      <c r="BR37" s="17">
        <v>155.4</v>
      </c>
      <c r="BS37" s="17"/>
      <c r="BT37" s="17">
        <v>155.6</v>
      </c>
      <c r="BU37" s="17">
        <v>0</v>
      </c>
      <c r="BV37" s="17"/>
      <c r="BW37" s="17"/>
      <c r="BX37" s="17"/>
      <c r="BY37" s="17"/>
      <c r="BZ37" s="17">
        <v>113.8</v>
      </c>
      <c r="CA37" s="17"/>
      <c r="CB37" s="17"/>
      <c r="CC37" s="17">
        <v>113.1</v>
      </c>
      <c r="CD37" s="17">
        <v>122.5</v>
      </c>
      <c r="CE37" s="17">
        <v>63.7</v>
      </c>
      <c r="CF37" s="17">
        <v>76.400000000000006</v>
      </c>
      <c r="CG37" s="17">
        <v>30.7</v>
      </c>
      <c r="CH37" s="17"/>
      <c r="CI37" s="17"/>
      <c r="CJ37" s="17"/>
      <c r="CK37" s="17">
        <v>140.6</v>
      </c>
      <c r="CL37" s="17">
        <v>139.5</v>
      </c>
      <c r="CM37" s="17">
        <v>144.69999999999999</v>
      </c>
      <c r="CN37" s="17"/>
      <c r="CO37" s="17"/>
      <c r="CP37" s="17"/>
      <c r="CQ37" s="17"/>
      <c r="CR37" s="17"/>
      <c r="CS37" s="17">
        <v>137.19999999999999</v>
      </c>
      <c r="CT37" s="17">
        <v>79.2</v>
      </c>
      <c r="CU37" s="17">
        <v>0.8</v>
      </c>
      <c r="CV37" s="17">
        <v>93.3</v>
      </c>
      <c r="CW37" s="17">
        <v>79.8</v>
      </c>
      <c r="CX37" s="17">
        <v>17</v>
      </c>
      <c r="CY37" s="17">
        <v>0.3</v>
      </c>
      <c r="CZ37" s="17">
        <v>20</v>
      </c>
      <c r="DA37" s="17">
        <v>9.9</v>
      </c>
      <c r="DB37" s="17">
        <v>5.0999999999999996</v>
      </c>
      <c r="DC37" s="17">
        <v>3.5</v>
      </c>
      <c r="DD37" s="17">
        <v>5.0999999999999996</v>
      </c>
      <c r="DE37" s="17">
        <v>20.3</v>
      </c>
      <c r="DF37" s="17">
        <v>20</v>
      </c>
      <c r="DG37" s="17">
        <v>17.899999999999999</v>
      </c>
      <c r="DH37" s="17">
        <v>0</v>
      </c>
      <c r="DI37" s="17">
        <v>18.8</v>
      </c>
      <c r="DJ37" s="17">
        <v>14.8</v>
      </c>
      <c r="DK37" s="17">
        <v>18.7</v>
      </c>
      <c r="DL37" s="17">
        <v>23</v>
      </c>
      <c r="DM37" s="17">
        <v>61.3</v>
      </c>
      <c r="DN37" s="17">
        <v>3.2</v>
      </c>
      <c r="DO37" s="17">
        <v>1.1000000000000001</v>
      </c>
      <c r="DP37" s="17">
        <v>2.4</v>
      </c>
      <c r="DQ37" s="17">
        <v>2.7</v>
      </c>
      <c r="DR37" s="17">
        <v>19.600000000000001</v>
      </c>
      <c r="DS37" s="17">
        <v>3.6</v>
      </c>
      <c r="DT37" s="17">
        <v>15.7</v>
      </c>
      <c r="DU37" s="17">
        <v>2</v>
      </c>
      <c r="DV37" s="17"/>
      <c r="DW37" s="17">
        <v>13.5</v>
      </c>
      <c r="DX37" s="17">
        <v>12.3</v>
      </c>
      <c r="DY37" s="17">
        <v>20.2</v>
      </c>
      <c r="DZ37" s="17">
        <v>20.3</v>
      </c>
      <c r="EA37" s="17">
        <v>20</v>
      </c>
      <c r="EB37" s="17">
        <v>16.600000000000001</v>
      </c>
      <c r="EC37" s="17">
        <v>67</v>
      </c>
      <c r="ED37" s="17">
        <v>33.4</v>
      </c>
      <c r="EE37" s="17">
        <v>81.3</v>
      </c>
      <c r="EF37" s="17">
        <v>82.4</v>
      </c>
      <c r="EG37" s="17">
        <v>11</v>
      </c>
      <c r="EH37" s="17">
        <v>10</v>
      </c>
      <c r="EI37" s="17">
        <v>21</v>
      </c>
      <c r="EJ37" s="17">
        <v>6</v>
      </c>
      <c r="EK37" s="17">
        <v>7.56</v>
      </c>
      <c r="EL37" s="17">
        <v>20</v>
      </c>
      <c r="EM37" s="17">
        <v>20</v>
      </c>
      <c r="EN37" s="17">
        <v>18.5</v>
      </c>
      <c r="EO37" s="17">
        <v>14.5</v>
      </c>
      <c r="EP37" s="17">
        <v>18</v>
      </c>
      <c r="EQ37" s="17">
        <v>136.9</v>
      </c>
      <c r="ER37" s="17">
        <v>0.6</v>
      </c>
      <c r="ES37" s="17">
        <v>113.4</v>
      </c>
      <c r="ET37" s="17">
        <v>85.2</v>
      </c>
      <c r="EU37" s="17">
        <v>111</v>
      </c>
      <c r="EV37" s="17">
        <v>19</v>
      </c>
      <c r="EW37" s="17">
        <v>7.8</v>
      </c>
      <c r="EX37" s="17">
        <v>20</v>
      </c>
      <c r="EY37" s="17">
        <v>10.5</v>
      </c>
      <c r="EZ37" s="17"/>
      <c r="FA37" s="17">
        <v>36.9</v>
      </c>
      <c r="FB37" s="17">
        <v>28.3</v>
      </c>
      <c r="FC37" s="17">
        <v>3.4</v>
      </c>
      <c r="FD37" s="17">
        <v>12.2</v>
      </c>
      <c r="FE37" s="17">
        <v>15.1</v>
      </c>
      <c r="FF37" s="17">
        <v>7.8</v>
      </c>
      <c r="FG37" s="17">
        <v>7722.69</v>
      </c>
      <c r="FH37" s="15"/>
      <c r="FI37" s="17">
        <v>23.999659999999999</v>
      </c>
      <c r="FJ37" s="17">
        <v>1.3</v>
      </c>
      <c r="FK37" s="17">
        <v>5.14</v>
      </c>
      <c r="FL37" s="17">
        <v>6.0970000000000004</v>
      </c>
      <c r="FM37" s="17">
        <v>12.6</v>
      </c>
      <c r="FN37" s="17"/>
      <c r="FO37" s="17">
        <v>18.894490000000001</v>
      </c>
      <c r="FP37" s="17">
        <v>9.3000000000000007</v>
      </c>
      <c r="FQ37" s="17">
        <v>5.6</v>
      </c>
      <c r="FR37" s="17">
        <v>82.931150000000002</v>
      </c>
    </row>
    <row r="38" spans="1:174" ht="24" customHeight="1" x14ac:dyDescent="0.25">
      <c r="A38" s="16" t="s">
        <v>602</v>
      </c>
      <c r="B38" s="16" t="s">
        <v>630</v>
      </c>
      <c r="C38" s="17">
        <v>1.1000000000000001</v>
      </c>
      <c r="D38" s="17">
        <v>1.7</v>
      </c>
      <c r="E38" s="17">
        <v>4.3</v>
      </c>
      <c r="F38" s="17">
        <v>648.1</v>
      </c>
      <c r="G38" s="17">
        <v>219.5</v>
      </c>
      <c r="H38" s="17"/>
      <c r="I38" s="17"/>
      <c r="J38" s="17">
        <v>57.3</v>
      </c>
      <c r="K38" s="17">
        <v>237.9</v>
      </c>
      <c r="L38" s="17">
        <v>0</v>
      </c>
      <c r="M38" s="17"/>
      <c r="N38" s="17"/>
      <c r="O38" s="17"/>
      <c r="P38" s="17"/>
      <c r="Q38" s="17"/>
      <c r="R38" s="17">
        <v>195.8</v>
      </c>
      <c r="S38" s="17">
        <v>103.8</v>
      </c>
      <c r="T38" s="17">
        <v>552</v>
      </c>
      <c r="U38" s="17">
        <v>10.5</v>
      </c>
      <c r="V38" s="17">
        <v>12</v>
      </c>
      <c r="W38" s="17"/>
      <c r="X38" s="17"/>
      <c r="Y38" s="17"/>
      <c r="Z38" s="17">
        <v>169.4</v>
      </c>
      <c r="AA38" s="17">
        <v>8</v>
      </c>
      <c r="AB38" s="17">
        <v>2.8</v>
      </c>
      <c r="AC38" s="17">
        <v>4</v>
      </c>
      <c r="AD38" s="17">
        <v>6.37</v>
      </c>
      <c r="AE38" s="17"/>
      <c r="AF38" s="17">
        <v>61.87</v>
      </c>
      <c r="AG38" s="17">
        <v>5.51</v>
      </c>
      <c r="AH38" s="17"/>
      <c r="AI38" s="17"/>
      <c r="AJ38" s="17"/>
      <c r="AK38" s="17">
        <v>111.1</v>
      </c>
      <c r="AL38" s="17">
        <v>166.5</v>
      </c>
      <c r="AM38" s="17"/>
      <c r="AN38" s="17"/>
      <c r="AO38" s="17"/>
      <c r="AP38" s="17">
        <v>6.5</v>
      </c>
      <c r="AQ38" s="17">
        <v>454.6</v>
      </c>
      <c r="AR38" s="17">
        <v>51</v>
      </c>
      <c r="AS38" s="17">
        <v>126.6</v>
      </c>
      <c r="AT38" s="17">
        <v>37.5</v>
      </c>
      <c r="AU38" s="17">
        <v>18.399999999999999</v>
      </c>
      <c r="AV38" s="17">
        <v>19.7</v>
      </c>
      <c r="AW38" s="17">
        <v>87.8</v>
      </c>
      <c r="AX38" s="17">
        <v>178.4</v>
      </c>
      <c r="AY38" s="17">
        <v>178.9</v>
      </c>
      <c r="AZ38" s="17">
        <v>183</v>
      </c>
      <c r="BA38" s="17">
        <v>109.3</v>
      </c>
      <c r="BB38" s="17">
        <v>8</v>
      </c>
      <c r="BC38" s="17"/>
      <c r="BD38" s="17">
        <v>21.5</v>
      </c>
      <c r="BE38" s="17">
        <v>47.5</v>
      </c>
      <c r="BF38" s="17">
        <v>3.8</v>
      </c>
      <c r="BG38" s="17">
        <v>31.1</v>
      </c>
      <c r="BH38" s="17">
        <v>161.1</v>
      </c>
      <c r="BI38" s="17">
        <v>47.4</v>
      </c>
      <c r="BJ38" s="17">
        <v>24.4</v>
      </c>
      <c r="BK38" s="17"/>
      <c r="BL38" s="17">
        <v>0</v>
      </c>
      <c r="BM38" s="17"/>
      <c r="BN38" s="17"/>
      <c r="BO38" s="17"/>
      <c r="BP38" s="17">
        <v>130.9</v>
      </c>
      <c r="BQ38" s="17">
        <v>166.7</v>
      </c>
      <c r="BR38" s="17">
        <v>159.1</v>
      </c>
      <c r="BS38" s="17"/>
      <c r="BT38" s="17">
        <v>157.19999999999999</v>
      </c>
      <c r="BU38" s="17">
        <v>0</v>
      </c>
      <c r="BV38" s="17"/>
      <c r="BW38" s="17"/>
      <c r="BX38" s="17"/>
      <c r="BY38" s="17"/>
      <c r="BZ38" s="17">
        <v>115.2</v>
      </c>
      <c r="CA38" s="17"/>
      <c r="CB38" s="17"/>
      <c r="CC38" s="17">
        <v>92.2</v>
      </c>
      <c r="CD38" s="17">
        <v>116.1</v>
      </c>
      <c r="CE38" s="17">
        <v>64.099999999999994</v>
      </c>
      <c r="CF38" s="17">
        <v>76.599999999999994</v>
      </c>
      <c r="CG38" s="17">
        <v>30.8</v>
      </c>
      <c r="CH38" s="17"/>
      <c r="CI38" s="17"/>
      <c r="CJ38" s="17"/>
      <c r="CK38" s="17">
        <v>141.69999999999999</v>
      </c>
      <c r="CL38" s="17">
        <v>140.69999999999999</v>
      </c>
      <c r="CM38" s="17">
        <v>146.19999999999999</v>
      </c>
      <c r="CN38" s="17"/>
      <c r="CO38" s="17"/>
      <c r="CP38" s="17"/>
      <c r="CQ38" s="17"/>
      <c r="CR38" s="17"/>
      <c r="CS38" s="17">
        <v>137.19999999999999</v>
      </c>
      <c r="CT38" s="17">
        <v>79.099999999999994</v>
      </c>
      <c r="CU38" s="17">
        <v>1</v>
      </c>
      <c r="CV38" s="17">
        <v>63.6</v>
      </c>
      <c r="CW38" s="17">
        <v>78.599999999999994</v>
      </c>
      <c r="CX38" s="17">
        <v>14.1</v>
      </c>
      <c r="CY38" s="17">
        <v>0.2</v>
      </c>
      <c r="CZ38" s="17">
        <v>20</v>
      </c>
      <c r="DA38" s="17">
        <v>9.9</v>
      </c>
      <c r="DB38" s="17">
        <v>5.6</v>
      </c>
      <c r="DC38" s="17">
        <v>3.4</v>
      </c>
      <c r="DD38" s="17">
        <v>5.0999999999999996</v>
      </c>
      <c r="DE38" s="17">
        <v>20.5</v>
      </c>
      <c r="DF38" s="17">
        <v>20</v>
      </c>
      <c r="DG38" s="17">
        <v>17.899999999999999</v>
      </c>
      <c r="DH38" s="17">
        <v>1.3</v>
      </c>
      <c r="DI38" s="17">
        <v>18.8</v>
      </c>
      <c r="DJ38" s="17">
        <v>14.8</v>
      </c>
      <c r="DK38" s="17">
        <v>18.600000000000001</v>
      </c>
      <c r="DL38" s="17">
        <v>25.8</v>
      </c>
      <c r="DM38" s="17">
        <v>72.3</v>
      </c>
      <c r="DN38" s="17">
        <v>3.2</v>
      </c>
      <c r="DO38" s="17">
        <v>1.1000000000000001</v>
      </c>
      <c r="DP38" s="17">
        <v>2.4</v>
      </c>
      <c r="DQ38" s="17">
        <v>2.7</v>
      </c>
      <c r="DR38" s="17">
        <v>19.5</v>
      </c>
      <c r="DS38" s="17">
        <v>3.6</v>
      </c>
      <c r="DT38" s="17">
        <v>15.5</v>
      </c>
      <c r="DU38" s="17">
        <v>2</v>
      </c>
      <c r="DV38" s="17"/>
      <c r="DW38" s="17">
        <v>13.5</v>
      </c>
      <c r="DX38" s="17">
        <v>12.1</v>
      </c>
      <c r="DY38" s="17">
        <v>20.2</v>
      </c>
      <c r="DZ38" s="17">
        <v>20.399999999999999</v>
      </c>
      <c r="EA38" s="17">
        <v>20</v>
      </c>
      <c r="EB38" s="17">
        <v>15.7</v>
      </c>
      <c r="EC38" s="17">
        <v>59.6</v>
      </c>
      <c r="ED38" s="17">
        <v>19.2</v>
      </c>
      <c r="EE38" s="17">
        <v>77.400000000000006</v>
      </c>
      <c r="EF38" s="17">
        <v>77</v>
      </c>
      <c r="EG38" s="17">
        <v>9.3000000000000007</v>
      </c>
      <c r="EH38" s="17">
        <v>10.1</v>
      </c>
      <c r="EI38" s="17">
        <v>21</v>
      </c>
      <c r="EJ38" s="17">
        <v>0</v>
      </c>
      <c r="EK38" s="17">
        <v>7.57</v>
      </c>
      <c r="EL38" s="17">
        <v>20</v>
      </c>
      <c r="EM38" s="17">
        <v>20</v>
      </c>
      <c r="EN38" s="17">
        <v>19</v>
      </c>
      <c r="EO38" s="17">
        <v>13.6</v>
      </c>
      <c r="EP38" s="17">
        <v>17.100000000000001</v>
      </c>
      <c r="EQ38" s="17">
        <v>136.30000000000001</v>
      </c>
      <c r="ER38" s="17">
        <v>0.6</v>
      </c>
      <c r="ES38" s="17">
        <v>121.5</v>
      </c>
      <c r="ET38" s="17">
        <v>128.5</v>
      </c>
      <c r="EU38" s="17">
        <v>110.8</v>
      </c>
      <c r="EV38" s="17">
        <v>17.600000000000001</v>
      </c>
      <c r="EW38" s="17">
        <v>7.8</v>
      </c>
      <c r="EX38" s="17">
        <v>20</v>
      </c>
      <c r="EY38" s="17">
        <v>10.8</v>
      </c>
      <c r="EZ38" s="17"/>
      <c r="FA38" s="17">
        <v>36.9</v>
      </c>
      <c r="FB38" s="17">
        <v>28.2</v>
      </c>
      <c r="FC38" s="17">
        <v>3.4</v>
      </c>
      <c r="FD38" s="17">
        <v>12</v>
      </c>
      <c r="FE38" s="17">
        <v>14.6</v>
      </c>
      <c r="FF38" s="17">
        <v>7.6</v>
      </c>
      <c r="FG38" s="17">
        <v>7720.72</v>
      </c>
      <c r="FH38" s="15"/>
      <c r="FI38" s="17">
        <v>23.995640000000002</v>
      </c>
      <c r="FJ38" s="17">
        <v>1.3</v>
      </c>
      <c r="FK38" s="17">
        <v>5.1420000000000003</v>
      </c>
      <c r="FL38" s="17">
        <v>6.0979999999999999</v>
      </c>
      <c r="FM38" s="17">
        <v>12.6</v>
      </c>
      <c r="FN38" s="17"/>
      <c r="FO38" s="17">
        <v>18.896249999999998</v>
      </c>
      <c r="FP38" s="17">
        <v>9.6999999999999993</v>
      </c>
      <c r="FQ38" s="17">
        <v>5.6</v>
      </c>
      <c r="FR38" s="17">
        <v>83.331890000000001</v>
      </c>
    </row>
    <row r="39" spans="1:174" ht="24" customHeight="1" x14ac:dyDescent="0.25">
      <c r="A39" s="16" t="s">
        <v>602</v>
      </c>
      <c r="B39" s="16" t="s">
        <v>631</v>
      </c>
      <c r="C39" s="17">
        <v>1.1000000000000001</v>
      </c>
      <c r="D39" s="17">
        <v>1.7</v>
      </c>
      <c r="E39" s="17">
        <v>4.3</v>
      </c>
      <c r="F39" s="17">
        <v>648.5</v>
      </c>
      <c r="G39" s="17">
        <v>219.7</v>
      </c>
      <c r="H39" s="17"/>
      <c r="I39" s="17"/>
      <c r="J39" s="17">
        <v>90.6</v>
      </c>
      <c r="K39" s="17">
        <v>239.6</v>
      </c>
      <c r="L39" s="17">
        <v>0</v>
      </c>
      <c r="M39" s="17"/>
      <c r="N39" s="17"/>
      <c r="O39" s="17"/>
      <c r="P39" s="17"/>
      <c r="Q39" s="17"/>
      <c r="R39" s="17">
        <v>195.6</v>
      </c>
      <c r="S39" s="17">
        <v>104.3</v>
      </c>
      <c r="T39" s="17">
        <v>559.29999999999995</v>
      </c>
      <c r="U39" s="17">
        <v>10.5</v>
      </c>
      <c r="V39" s="17">
        <v>12.5</v>
      </c>
      <c r="W39" s="17"/>
      <c r="X39" s="17"/>
      <c r="Y39" s="17"/>
      <c r="Z39" s="17">
        <v>167.1</v>
      </c>
      <c r="AA39" s="17">
        <v>8</v>
      </c>
      <c r="AB39" s="17">
        <v>2.9</v>
      </c>
      <c r="AC39" s="17">
        <v>0</v>
      </c>
      <c r="AD39" s="17">
        <v>6.36</v>
      </c>
      <c r="AE39" s="17"/>
      <c r="AF39" s="17">
        <v>62.6</v>
      </c>
      <c r="AG39" s="17">
        <v>5.5</v>
      </c>
      <c r="AH39" s="17"/>
      <c r="AI39" s="17"/>
      <c r="AJ39" s="17"/>
      <c r="AK39" s="17">
        <v>111.4</v>
      </c>
      <c r="AL39" s="17">
        <v>165.8</v>
      </c>
      <c r="AM39" s="17"/>
      <c r="AN39" s="17"/>
      <c r="AO39" s="17"/>
      <c r="AP39" s="17">
        <v>6.5</v>
      </c>
      <c r="AQ39" s="17">
        <v>459.4</v>
      </c>
      <c r="AR39" s="17">
        <v>51</v>
      </c>
      <c r="AS39" s="17">
        <v>148.1</v>
      </c>
      <c r="AT39" s="17">
        <v>36.700000000000003</v>
      </c>
      <c r="AU39" s="17">
        <v>18.399999999999999</v>
      </c>
      <c r="AV39" s="17">
        <v>19.7</v>
      </c>
      <c r="AW39" s="17">
        <v>89.8</v>
      </c>
      <c r="AX39" s="17">
        <v>179.6</v>
      </c>
      <c r="AY39" s="17">
        <v>179.3</v>
      </c>
      <c r="AZ39" s="17">
        <v>183.3</v>
      </c>
      <c r="BA39" s="17">
        <v>109.9</v>
      </c>
      <c r="BB39" s="17">
        <v>8.1</v>
      </c>
      <c r="BC39" s="17"/>
      <c r="BD39" s="17">
        <v>34.1</v>
      </c>
      <c r="BE39" s="17">
        <v>47.3</v>
      </c>
      <c r="BF39" s="17">
        <v>3.8</v>
      </c>
      <c r="BG39" s="17">
        <v>30.9</v>
      </c>
      <c r="BH39" s="17">
        <v>160.9</v>
      </c>
      <c r="BI39" s="17">
        <v>47.5</v>
      </c>
      <c r="BJ39" s="17">
        <v>24.2</v>
      </c>
      <c r="BK39" s="17"/>
      <c r="BL39" s="17">
        <v>0</v>
      </c>
      <c r="BM39" s="17"/>
      <c r="BN39" s="17"/>
      <c r="BO39" s="17"/>
      <c r="BP39" s="17">
        <v>130.9</v>
      </c>
      <c r="BQ39" s="17">
        <v>166.4</v>
      </c>
      <c r="BR39" s="17">
        <v>158.4</v>
      </c>
      <c r="BS39" s="17"/>
      <c r="BT39" s="17">
        <v>157.9</v>
      </c>
      <c r="BU39" s="17">
        <v>0</v>
      </c>
      <c r="BV39" s="17"/>
      <c r="BW39" s="17"/>
      <c r="BX39" s="17"/>
      <c r="BY39" s="17"/>
      <c r="BZ39" s="17">
        <v>114.9</v>
      </c>
      <c r="CA39" s="17"/>
      <c r="CB39" s="17"/>
      <c r="CC39" s="17">
        <v>201.3</v>
      </c>
      <c r="CD39" s="17">
        <v>132.30000000000001</v>
      </c>
      <c r="CE39" s="17">
        <v>63.9</v>
      </c>
      <c r="CF39" s="17">
        <v>74.599999999999994</v>
      </c>
      <c r="CG39" s="17">
        <v>30.6</v>
      </c>
      <c r="CH39" s="17"/>
      <c r="CI39" s="17"/>
      <c r="CJ39" s="17"/>
      <c r="CK39" s="17">
        <v>141.69999999999999</v>
      </c>
      <c r="CL39" s="17">
        <v>140.6</v>
      </c>
      <c r="CM39" s="17">
        <v>145.9</v>
      </c>
      <c r="CN39" s="17"/>
      <c r="CO39" s="17"/>
      <c r="CP39" s="17"/>
      <c r="CQ39" s="17"/>
      <c r="CR39" s="17"/>
      <c r="CS39" s="17">
        <v>137.30000000000001</v>
      </c>
      <c r="CT39" s="17">
        <v>79.3</v>
      </c>
      <c r="CU39" s="17">
        <v>0.6</v>
      </c>
      <c r="CV39" s="17">
        <v>81</v>
      </c>
      <c r="CW39" s="17">
        <v>77.8</v>
      </c>
      <c r="CX39" s="17">
        <v>14.9</v>
      </c>
      <c r="CY39" s="17">
        <v>0.2</v>
      </c>
      <c r="CZ39" s="17">
        <v>20</v>
      </c>
      <c r="DA39" s="17">
        <v>9.9</v>
      </c>
      <c r="DB39" s="17">
        <v>5.4</v>
      </c>
      <c r="DC39" s="17">
        <v>3.4</v>
      </c>
      <c r="DD39" s="17">
        <v>5.2</v>
      </c>
      <c r="DE39" s="17">
        <v>20.5</v>
      </c>
      <c r="DF39" s="17">
        <v>20</v>
      </c>
      <c r="DG39" s="17">
        <v>17.899999999999999</v>
      </c>
      <c r="DH39" s="17">
        <v>3.5</v>
      </c>
      <c r="DI39" s="17">
        <v>18.8</v>
      </c>
      <c r="DJ39" s="17">
        <v>15</v>
      </c>
      <c r="DK39" s="17">
        <v>18.5</v>
      </c>
      <c r="DL39" s="17">
        <v>24.1</v>
      </c>
      <c r="DM39" s="17">
        <v>70.599999999999994</v>
      </c>
      <c r="DN39" s="17">
        <v>3.2</v>
      </c>
      <c r="DO39" s="17">
        <v>1.1000000000000001</v>
      </c>
      <c r="DP39" s="17">
        <v>2.4</v>
      </c>
      <c r="DQ39" s="17">
        <v>2.7</v>
      </c>
      <c r="DR39" s="17">
        <v>19.3</v>
      </c>
      <c r="DS39" s="17">
        <v>3.6</v>
      </c>
      <c r="DT39" s="17">
        <v>15.6</v>
      </c>
      <c r="DU39" s="17">
        <v>2</v>
      </c>
      <c r="DV39" s="17"/>
      <c r="DW39" s="17">
        <v>13.5</v>
      </c>
      <c r="DX39" s="17">
        <v>12.2</v>
      </c>
      <c r="DY39" s="17">
        <v>20.2</v>
      </c>
      <c r="DZ39" s="17">
        <v>20.3</v>
      </c>
      <c r="EA39" s="17">
        <v>20</v>
      </c>
      <c r="EB39" s="17">
        <v>14.7</v>
      </c>
      <c r="EC39" s="17">
        <v>58.7</v>
      </c>
      <c r="ED39" s="17">
        <v>15.3</v>
      </c>
      <c r="EE39" s="17">
        <v>78.099999999999994</v>
      </c>
      <c r="EF39" s="17">
        <v>77.599999999999994</v>
      </c>
      <c r="EG39" s="17">
        <v>10.199999999999999</v>
      </c>
      <c r="EH39" s="17">
        <v>9.8000000000000007</v>
      </c>
      <c r="EI39" s="17">
        <v>21</v>
      </c>
      <c r="EJ39" s="17">
        <v>0</v>
      </c>
      <c r="EK39" s="17">
        <v>7.5640000000000001</v>
      </c>
      <c r="EL39" s="17">
        <v>20</v>
      </c>
      <c r="EM39" s="17">
        <v>20</v>
      </c>
      <c r="EN39" s="17">
        <v>20</v>
      </c>
      <c r="EO39" s="17">
        <v>14.5</v>
      </c>
      <c r="EP39" s="17">
        <v>16.100000000000001</v>
      </c>
      <c r="EQ39" s="17">
        <v>134.9</v>
      </c>
      <c r="ER39" s="17">
        <v>0.6</v>
      </c>
      <c r="ES39" s="17">
        <v>124.3</v>
      </c>
      <c r="ET39" s="17">
        <v>136.30000000000001</v>
      </c>
      <c r="EU39" s="17">
        <v>109.3</v>
      </c>
      <c r="EV39" s="17">
        <v>15.2</v>
      </c>
      <c r="EW39" s="17">
        <v>7.8</v>
      </c>
      <c r="EX39" s="17">
        <v>20</v>
      </c>
      <c r="EY39" s="17">
        <v>11</v>
      </c>
      <c r="EZ39" s="17"/>
      <c r="FA39" s="17">
        <v>37</v>
      </c>
      <c r="FB39" s="17">
        <v>28.2</v>
      </c>
      <c r="FC39" s="17">
        <v>3.4</v>
      </c>
      <c r="FD39" s="17">
        <v>12.2</v>
      </c>
      <c r="FE39" s="17">
        <v>13.7</v>
      </c>
      <c r="FF39" s="17">
        <v>7.8</v>
      </c>
      <c r="FG39" s="17">
        <v>7940.5240000000003</v>
      </c>
      <c r="FH39" s="15"/>
      <c r="FI39" s="17">
        <v>24.00057</v>
      </c>
      <c r="FJ39" s="17">
        <v>1.3</v>
      </c>
      <c r="FK39" s="17">
        <v>5.1470000000000002</v>
      </c>
      <c r="FL39" s="17">
        <v>6.0960000000000001</v>
      </c>
      <c r="FM39" s="17">
        <v>12.4</v>
      </c>
      <c r="FN39" s="17"/>
      <c r="FO39" s="17">
        <v>18.897179999999999</v>
      </c>
      <c r="FP39" s="17">
        <v>9.6</v>
      </c>
      <c r="FQ39" s="17">
        <v>5.7</v>
      </c>
      <c r="FR39" s="17">
        <v>83.140749999999997</v>
      </c>
    </row>
    <row r="40" spans="1:174" ht="24" customHeight="1" x14ac:dyDescent="0.25">
      <c r="A40" s="16" t="s">
        <v>602</v>
      </c>
      <c r="B40" s="16" t="s">
        <v>632</v>
      </c>
      <c r="C40" s="17">
        <v>1.1000000000000001</v>
      </c>
      <c r="D40" s="17">
        <v>1.7</v>
      </c>
      <c r="E40" s="17">
        <v>4.3</v>
      </c>
      <c r="F40" s="17">
        <v>647.4</v>
      </c>
      <c r="G40" s="17">
        <v>219.4</v>
      </c>
      <c r="H40" s="17"/>
      <c r="I40" s="17"/>
      <c r="J40" s="17">
        <v>90</v>
      </c>
      <c r="K40" s="17">
        <v>237.8</v>
      </c>
      <c r="L40" s="17">
        <v>0</v>
      </c>
      <c r="M40" s="17"/>
      <c r="N40" s="17"/>
      <c r="O40" s="17"/>
      <c r="P40" s="17"/>
      <c r="Q40" s="17"/>
      <c r="R40" s="17">
        <v>195.5</v>
      </c>
      <c r="S40" s="17">
        <v>104.2</v>
      </c>
      <c r="T40" s="17">
        <v>558.6</v>
      </c>
      <c r="U40" s="17">
        <v>10.5</v>
      </c>
      <c r="V40" s="17">
        <v>12.4</v>
      </c>
      <c r="W40" s="17"/>
      <c r="X40" s="17"/>
      <c r="Y40" s="17"/>
      <c r="Z40" s="17">
        <v>165.8</v>
      </c>
      <c r="AA40" s="17">
        <v>7.8</v>
      </c>
      <c r="AB40" s="17">
        <v>2</v>
      </c>
      <c r="AC40" s="17">
        <v>4</v>
      </c>
      <c r="AD40" s="17">
        <v>6.33</v>
      </c>
      <c r="AE40" s="17"/>
      <c r="AF40" s="17">
        <v>62.92</v>
      </c>
      <c r="AG40" s="17">
        <v>5.44</v>
      </c>
      <c r="AH40" s="17"/>
      <c r="AI40" s="17"/>
      <c r="AJ40" s="17"/>
      <c r="AK40" s="17">
        <v>110.4</v>
      </c>
      <c r="AL40" s="17">
        <v>182.9</v>
      </c>
      <c r="AM40" s="17"/>
      <c r="AN40" s="17"/>
      <c r="AO40" s="17"/>
      <c r="AP40" s="17">
        <v>6.5</v>
      </c>
      <c r="AQ40" s="17">
        <v>455.1</v>
      </c>
      <c r="AR40" s="17">
        <v>51</v>
      </c>
      <c r="AS40" s="17">
        <v>146.19999999999999</v>
      </c>
      <c r="AT40" s="17">
        <v>37.5</v>
      </c>
      <c r="AU40" s="17">
        <v>18.399999999999999</v>
      </c>
      <c r="AV40" s="17">
        <v>19.7</v>
      </c>
      <c r="AW40" s="17">
        <v>92.1</v>
      </c>
      <c r="AX40" s="17">
        <v>178.7</v>
      </c>
      <c r="AY40" s="17">
        <v>179.4</v>
      </c>
      <c r="AZ40" s="17">
        <v>183.8</v>
      </c>
      <c r="BA40" s="17">
        <v>108.4</v>
      </c>
      <c r="BB40" s="17">
        <v>8.1</v>
      </c>
      <c r="BC40" s="17"/>
      <c r="BD40" s="17">
        <v>28.7</v>
      </c>
      <c r="BE40" s="17">
        <v>46.9</v>
      </c>
      <c r="BF40" s="17">
        <v>3.8</v>
      </c>
      <c r="BG40" s="17">
        <v>30.5</v>
      </c>
      <c r="BH40" s="17">
        <v>159.1</v>
      </c>
      <c r="BI40" s="17">
        <v>47.4</v>
      </c>
      <c r="BJ40" s="17">
        <v>25.9</v>
      </c>
      <c r="BK40" s="17"/>
      <c r="BL40" s="17">
        <v>0</v>
      </c>
      <c r="BM40" s="17"/>
      <c r="BN40" s="17"/>
      <c r="BO40" s="17"/>
      <c r="BP40" s="17">
        <v>130.5</v>
      </c>
      <c r="BQ40" s="17">
        <v>167.3</v>
      </c>
      <c r="BR40" s="17">
        <v>160</v>
      </c>
      <c r="BS40" s="17"/>
      <c r="BT40" s="17">
        <v>157.9</v>
      </c>
      <c r="BU40" s="17">
        <v>0</v>
      </c>
      <c r="BV40" s="17"/>
      <c r="BW40" s="17"/>
      <c r="BX40" s="17"/>
      <c r="BY40" s="17"/>
      <c r="BZ40" s="17">
        <v>113.7</v>
      </c>
      <c r="CA40" s="17"/>
      <c r="CB40" s="17"/>
      <c r="CC40" s="17">
        <v>158.4</v>
      </c>
      <c r="CD40" s="17">
        <v>131.1</v>
      </c>
      <c r="CE40" s="17">
        <v>63.5</v>
      </c>
      <c r="CF40" s="17">
        <v>74.599999999999994</v>
      </c>
      <c r="CG40" s="17">
        <v>30.5</v>
      </c>
      <c r="CH40" s="17"/>
      <c r="CI40" s="17"/>
      <c r="CJ40" s="17"/>
      <c r="CK40" s="17">
        <v>141.4</v>
      </c>
      <c r="CL40" s="17">
        <v>140.1</v>
      </c>
      <c r="CM40" s="17">
        <v>146.6</v>
      </c>
      <c r="CN40" s="17"/>
      <c r="CO40" s="17"/>
      <c r="CP40" s="17"/>
      <c r="CQ40" s="17"/>
      <c r="CR40" s="17"/>
      <c r="CS40" s="17">
        <v>137.30000000000001</v>
      </c>
      <c r="CT40" s="17">
        <v>78.099999999999994</v>
      </c>
      <c r="CU40" s="17">
        <v>0.7</v>
      </c>
      <c r="CV40" s="17">
        <v>85.3</v>
      </c>
      <c r="CW40" s="17">
        <v>75.900000000000006</v>
      </c>
      <c r="CX40" s="17">
        <v>17.899999999999999</v>
      </c>
      <c r="CY40" s="17">
        <v>0.1</v>
      </c>
      <c r="CZ40" s="17">
        <v>20</v>
      </c>
      <c r="DA40" s="17">
        <v>9.9</v>
      </c>
      <c r="DB40" s="17">
        <v>5.4</v>
      </c>
      <c r="DC40" s="17">
        <v>3.4</v>
      </c>
      <c r="DD40" s="17">
        <v>5.2</v>
      </c>
      <c r="DE40" s="17">
        <v>20</v>
      </c>
      <c r="DF40" s="17">
        <v>20</v>
      </c>
      <c r="DG40" s="17">
        <v>17.899999999999999</v>
      </c>
      <c r="DH40" s="17">
        <v>3.6</v>
      </c>
      <c r="DI40" s="17">
        <v>18.8</v>
      </c>
      <c r="DJ40" s="17">
        <v>14.8</v>
      </c>
      <c r="DK40" s="17">
        <v>17.600000000000001</v>
      </c>
      <c r="DL40" s="17">
        <v>25.8</v>
      </c>
      <c r="DM40" s="17">
        <v>71.2</v>
      </c>
      <c r="DN40" s="17">
        <v>3.2</v>
      </c>
      <c r="DO40" s="17">
        <v>1.1000000000000001</v>
      </c>
      <c r="DP40" s="17">
        <v>2.4</v>
      </c>
      <c r="DQ40" s="17">
        <v>2.7</v>
      </c>
      <c r="DR40" s="17">
        <v>19</v>
      </c>
      <c r="DS40" s="17">
        <v>3.6</v>
      </c>
      <c r="DT40" s="17">
        <v>15.6</v>
      </c>
      <c r="DU40" s="17">
        <v>2</v>
      </c>
      <c r="DV40" s="17"/>
      <c r="DW40" s="17">
        <v>13.4</v>
      </c>
      <c r="DX40" s="17">
        <v>12.2</v>
      </c>
      <c r="DY40" s="17">
        <v>20.3</v>
      </c>
      <c r="DZ40" s="17">
        <v>20.3</v>
      </c>
      <c r="EA40" s="17">
        <v>20</v>
      </c>
      <c r="EB40" s="17">
        <v>12.8</v>
      </c>
      <c r="EC40" s="17">
        <v>64.900000000000006</v>
      </c>
      <c r="ED40" s="17">
        <v>18.2</v>
      </c>
      <c r="EE40" s="17">
        <v>79.8</v>
      </c>
      <c r="EF40" s="17">
        <v>77.599999999999994</v>
      </c>
      <c r="EG40" s="17">
        <v>8.1999999999999993</v>
      </c>
      <c r="EH40" s="17">
        <v>9.9</v>
      </c>
      <c r="EI40" s="17">
        <v>21</v>
      </c>
      <c r="EJ40" s="17">
        <v>0</v>
      </c>
      <c r="EK40" s="17">
        <v>7.5709999999999997</v>
      </c>
      <c r="EL40" s="17">
        <v>20</v>
      </c>
      <c r="EM40" s="17">
        <v>20</v>
      </c>
      <c r="EN40" s="17">
        <v>20</v>
      </c>
      <c r="EO40" s="17">
        <v>16.600000000000001</v>
      </c>
      <c r="EP40" s="17">
        <v>13.7</v>
      </c>
      <c r="EQ40" s="17">
        <v>132.5</v>
      </c>
      <c r="ER40" s="17">
        <v>0.6</v>
      </c>
      <c r="ES40" s="17">
        <v>123.5</v>
      </c>
      <c r="ET40" s="17">
        <v>130</v>
      </c>
      <c r="EU40" s="17">
        <v>107</v>
      </c>
      <c r="EV40" s="17">
        <v>16.3</v>
      </c>
      <c r="EW40" s="17">
        <v>7.9</v>
      </c>
      <c r="EX40" s="17">
        <v>20</v>
      </c>
      <c r="EY40" s="17">
        <v>10.9</v>
      </c>
      <c r="EZ40" s="17"/>
      <c r="FA40" s="17">
        <v>36.9</v>
      </c>
      <c r="FB40" s="17">
        <v>28.3</v>
      </c>
      <c r="FC40" s="17">
        <v>3.3</v>
      </c>
      <c r="FD40" s="17">
        <v>11.5</v>
      </c>
      <c r="FE40" s="17">
        <v>13</v>
      </c>
      <c r="FF40" s="17">
        <v>7.4</v>
      </c>
      <c r="FG40" s="17">
        <v>7897.3609999999999</v>
      </c>
      <c r="FH40" s="15"/>
      <c r="FI40" s="17">
        <v>23.846419999999998</v>
      </c>
      <c r="FJ40" s="17">
        <v>1.3</v>
      </c>
      <c r="FK40" s="17">
        <v>5.14</v>
      </c>
      <c r="FL40" s="17">
        <v>6.0960000000000001</v>
      </c>
      <c r="FM40" s="17">
        <v>12.4</v>
      </c>
      <c r="FN40" s="17"/>
      <c r="FO40" s="17">
        <v>18.898040000000002</v>
      </c>
      <c r="FP40" s="17">
        <v>9.5</v>
      </c>
      <c r="FQ40" s="17">
        <v>5.7</v>
      </c>
      <c r="FR40" s="17">
        <v>82.880459999999999</v>
      </c>
    </row>
    <row r="41" spans="1:174" ht="24" customHeight="1" x14ac:dyDescent="0.25">
      <c r="A41" s="16" t="s">
        <v>602</v>
      </c>
      <c r="B41" s="16" t="s">
        <v>633</v>
      </c>
      <c r="C41" s="17">
        <v>1.1000000000000001</v>
      </c>
      <c r="D41" s="17">
        <v>1.7</v>
      </c>
      <c r="E41" s="17">
        <v>4.3</v>
      </c>
      <c r="F41" s="17">
        <v>649.29999999999995</v>
      </c>
      <c r="G41" s="17">
        <v>219.7</v>
      </c>
      <c r="H41" s="17"/>
      <c r="I41" s="17"/>
      <c r="J41" s="17">
        <v>90.7</v>
      </c>
      <c r="K41" s="17">
        <v>241</v>
      </c>
      <c r="L41" s="17">
        <v>0</v>
      </c>
      <c r="M41" s="17"/>
      <c r="N41" s="17"/>
      <c r="O41" s="17"/>
      <c r="P41" s="17"/>
      <c r="Q41" s="17"/>
      <c r="R41" s="17">
        <v>196.1</v>
      </c>
      <c r="S41" s="17">
        <v>104.8</v>
      </c>
      <c r="T41" s="17">
        <v>557</v>
      </c>
      <c r="U41" s="17">
        <v>10.5</v>
      </c>
      <c r="V41" s="17">
        <v>12.4</v>
      </c>
      <c r="W41" s="17"/>
      <c r="X41" s="17"/>
      <c r="Y41" s="17"/>
      <c r="Z41" s="17">
        <v>167.5</v>
      </c>
      <c r="AA41" s="17">
        <v>8.1</v>
      </c>
      <c r="AB41" s="17">
        <v>2.9</v>
      </c>
      <c r="AC41" s="17">
        <v>4</v>
      </c>
      <c r="AD41" s="17">
        <v>6.4</v>
      </c>
      <c r="AE41" s="17"/>
      <c r="AF41" s="17">
        <v>62.91</v>
      </c>
      <c r="AG41" s="17">
        <v>5.56</v>
      </c>
      <c r="AH41" s="17"/>
      <c r="AI41" s="17"/>
      <c r="AJ41" s="17"/>
      <c r="AK41" s="17">
        <v>111.5</v>
      </c>
      <c r="AL41" s="17">
        <v>183.5</v>
      </c>
      <c r="AM41" s="17"/>
      <c r="AN41" s="17"/>
      <c r="AO41" s="17"/>
      <c r="AP41" s="17">
        <v>6.5</v>
      </c>
      <c r="AQ41" s="17">
        <v>459.4</v>
      </c>
      <c r="AR41" s="17">
        <v>51.6</v>
      </c>
      <c r="AS41" s="17">
        <v>148.19999999999999</v>
      </c>
      <c r="AT41" s="17">
        <v>38.5</v>
      </c>
      <c r="AU41" s="17">
        <v>18.399999999999999</v>
      </c>
      <c r="AV41" s="17">
        <v>19.7</v>
      </c>
      <c r="AW41" s="17">
        <v>87.7</v>
      </c>
      <c r="AX41" s="17">
        <v>180.3</v>
      </c>
      <c r="AY41" s="17">
        <v>180.3</v>
      </c>
      <c r="AZ41" s="17">
        <v>183.9</v>
      </c>
      <c r="BA41" s="17">
        <v>109.2</v>
      </c>
      <c r="BB41" s="17">
        <v>8</v>
      </c>
      <c r="BC41" s="17"/>
      <c r="BD41" s="17">
        <v>32.4</v>
      </c>
      <c r="BE41" s="17">
        <v>47.3</v>
      </c>
      <c r="BF41" s="17">
        <v>3.8</v>
      </c>
      <c r="BG41" s="17">
        <v>31</v>
      </c>
      <c r="BH41" s="17">
        <v>160.6</v>
      </c>
      <c r="BI41" s="17">
        <v>47.5</v>
      </c>
      <c r="BJ41" s="17">
        <v>24.3</v>
      </c>
      <c r="BK41" s="17"/>
      <c r="BL41" s="17">
        <v>0</v>
      </c>
      <c r="BM41" s="17"/>
      <c r="BN41" s="17"/>
      <c r="BO41" s="17"/>
      <c r="BP41" s="17">
        <v>131.19999999999999</v>
      </c>
      <c r="BQ41" s="17">
        <v>167</v>
      </c>
      <c r="BR41" s="17">
        <v>159.69999999999999</v>
      </c>
      <c r="BS41" s="17"/>
      <c r="BT41" s="17">
        <v>157.80000000000001</v>
      </c>
      <c r="BU41" s="17">
        <v>0</v>
      </c>
      <c r="BV41" s="17"/>
      <c r="BW41" s="17"/>
      <c r="BX41" s="17"/>
      <c r="BY41" s="17"/>
      <c r="BZ41" s="17">
        <v>115</v>
      </c>
      <c r="CA41" s="17"/>
      <c r="CB41" s="17"/>
      <c r="CC41" s="17">
        <v>174</v>
      </c>
      <c r="CD41" s="17">
        <v>132.4</v>
      </c>
      <c r="CE41" s="17">
        <v>63.9</v>
      </c>
      <c r="CF41" s="17">
        <v>76.7</v>
      </c>
      <c r="CG41" s="17">
        <v>30.6</v>
      </c>
      <c r="CH41" s="17"/>
      <c r="CI41" s="17"/>
      <c r="CJ41" s="17"/>
      <c r="CK41" s="17">
        <v>140.5</v>
      </c>
      <c r="CL41" s="17">
        <v>139.30000000000001</v>
      </c>
      <c r="CM41" s="17">
        <v>146.30000000000001</v>
      </c>
      <c r="CN41" s="17"/>
      <c r="CO41" s="17"/>
      <c r="CP41" s="17"/>
      <c r="CQ41" s="17"/>
      <c r="CR41" s="17"/>
      <c r="CS41" s="17">
        <v>137.19999999999999</v>
      </c>
      <c r="CT41" s="17">
        <v>78.900000000000006</v>
      </c>
      <c r="CU41" s="17">
        <v>0.4</v>
      </c>
      <c r="CV41" s="17">
        <v>77.3</v>
      </c>
      <c r="CW41" s="17">
        <v>73.099999999999994</v>
      </c>
      <c r="CX41" s="17">
        <v>16.899999999999999</v>
      </c>
      <c r="CY41" s="17">
        <v>0.1</v>
      </c>
      <c r="CZ41" s="17">
        <v>20</v>
      </c>
      <c r="DA41" s="17">
        <v>9.8000000000000007</v>
      </c>
      <c r="DB41" s="17">
        <v>5.4</v>
      </c>
      <c r="DC41" s="17">
        <v>3.4</v>
      </c>
      <c r="DD41" s="17">
        <v>5.2</v>
      </c>
      <c r="DE41" s="17">
        <v>20.5</v>
      </c>
      <c r="DF41" s="17">
        <v>20</v>
      </c>
      <c r="DG41" s="17">
        <v>17.899999999999999</v>
      </c>
      <c r="DH41" s="17">
        <v>3.5</v>
      </c>
      <c r="DI41" s="17">
        <v>18.8</v>
      </c>
      <c r="DJ41" s="17">
        <v>13.6</v>
      </c>
      <c r="DK41" s="17">
        <v>17.3</v>
      </c>
      <c r="DL41" s="17">
        <v>24.9</v>
      </c>
      <c r="DM41" s="17">
        <v>67.900000000000006</v>
      </c>
      <c r="DN41" s="17">
        <v>3.2</v>
      </c>
      <c r="DO41" s="17">
        <v>1.2</v>
      </c>
      <c r="DP41" s="17">
        <v>2.4</v>
      </c>
      <c r="DQ41" s="17">
        <v>2.7</v>
      </c>
      <c r="DR41" s="17">
        <v>16.600000000000001</v>
      </c>
      <c r="DS41" s="17">
        <v>3.6</v>
      </c>
      <c r="DT41" s="17">
        <v>15.7</v>
      </c>
      <c r="DU41" s="17">
        <v>2</v>
      </c>
      <c r="DV41" s="17"/>
      <c r="DW41" s="17">
        <v>13.5</v>
      </c>
      <c r="DX41" s="17">
        <v>12.1</v>
      </c>
      <c r="DY41" s="17">
        <v>20.2</v>
      </c>
      <c r="DZ41" s="17">
        <v>20.3</v>
      </c>
      <c r="EA41" s="17">
        <v>20</v>
      </c>
      <c r="EB41" s="17">
        <v>13.6</v>
      </c>
      <c r="EC41" s="17">
        <v>67.099999999999994</v>
      </c>
      <c r="ED41" s="17">
        <v>20.5</v>
      </c>
      <c r="EE41" s="17">
        <v>80.7</v>
      </c>
      <c r="EF41" s="17">
        <v>78.2</v>
      </c>
      <c r="EG41" s="17">
        <v>9.4</v>
      </c>
      <c r="EH41" s="17">
        <v>8.9</v>
      </c>
      <c r="EI41" s="17">
        <v>21</v>
      </c>
      <c r="EJ41" s="17">
        <v>0</v>
      </c>
      <c r="EK41" s="17">
        <v>7.5640000000000001</v>
      </c>
      <c r="EL41" s="17">
        <v>20</v>
      </c>
      <c r="EM41" s="17">
        <v>20</v>
      </c>
      <c r="EN41" s="17">
        <v>10</v>
      </c>
      <c r="EO41" s="17">
        <v>16.8</v>
      </c>
      <c r="EP41" s="17">
        <v>12.3</v>
      </c>
      <c r="EQ41" s="17">
        <v>129.19999999999999</v>
      </c>
      <c r="ER41" s="17">
        <v>0.6</v>
      </c>
      <c r="ES41" s="17">
        <v>126.6</v>
      </c>
      <c r="ET41" s="17">
        <v>129.80000000000001</v>
      </c>
      <c r="EU41" s="17">
        <v>103.8</v>
      </c>
      <c r="EV41" s="17">
        <v>14.3</v>
      </c>
      <c r="EW41" s="17">
        <v>7.8</v>
      </c>
      <c r="EX41" s="17">
        <v>20</v>
      </c>
      <c r="EY41" s="17">
        <v>10.8</v>
      </c>
      <c r="EZ41" s="17"/>
      <c r="FA41" s="17">
        <v>36.9</v>
      </c>
      <c r="FB41" s="17">
        <v>28.1</v>
      </c>
      <c r="FC41" s="17">
        <v>3.3</v>
      </c>
      <c r="FD41" s="17">
        <v>10.5</v>
      </c>
      <c r="FE41" s="17">
        <v>12.9</v>
      </c>
      <c r="FF41" s="17">
        <v>8.1999999999999993</v>
      </c>
      <c r="FG41" s="17">
        <v>7908.4340000000002</v>
      </c>
      <c r="FH41" s="15"/>
      <c r="FI41" s="17">
        <v>23.841069999999998</v>
      </c>
      <c r="FJ41" s="17">
        <v>1.3</v>
      </c>
      <c r="FK41" s="17">
        <v>5.1440000000000001</v>
      </c>
      <c r="FL41" s="17">
        <v>6.0970000000000004</v>
      </c>
      <c r="FM41" s="17">
        <v>12.4</v>
      </c>
      <c r="FN41" s="17"/>
      <c r="FO41" s="17">
        <v>18.898299999999999</v>
      </c>
      <c r="FP41" s="17">
        <v>9.6</v>
      </c>
      <c r="FQ41" s="17">
        <v>5.6</v>
      </c>
      <c r="FR41" s="17">
        <v>82.880369999999999</v>
      </c>
    </row>
    <row r="42" spans="1:174" ht="24" customHeight="1" x14ac:dyDescent="0.25">
      <c r="A42" s="18" t="s">
        <v>602</v>
      </c>
      <c r="B42" s="18" t="s">
        <v>634</v>
      </c>
      <c r="C42" s="19">
        <v>1.1000000000000001</v>
      </c>
      <c r="D42" s="19">
        <v>1.7</v>
      </c>
      <c r="E42" s="19">
        <v>4.3</v>
      </c>
      <c r="F42" s="19">
        <v>646.4</v>
      </c>
      <c r="G42" s="19">
        <v>219.4</v>
      </c>
      <c r="H42" s="19"/>
      <c r="I42" s="19"/>
      <c r="J42" s="19">
        <v>90</v>
      </c>
      <c r="K42" s="19">
        <v>238.5</v>
      </c>
      <c r="L42" s="19">
        <v>0</v>
      </c>
      <c r="M42" s="19"/>
      <c r="N42" s="19"/>
      <c r="O42" s="19"/>
      <c r="P42" s="19"/>
      <c r="Q42" s="19"/>
      <c r="R42" s="19">
        <v>194.4</v>
      </c>
      <c r="S42" s="19">
        <v>104.6</v>
      </c>
      <c r="T42" s="19">
        <v>559.70000000000005</v>
      </c>
      <c r="U42" s="19">
        <v>10.4</v>
      </c>
      <c r="V42" s="19">
        <v>12.4</v>
      </c>
      <c r="W42" s="19"/>
      <c r="X42" s="19"/>
      <c r="Y42" s="19"/>
      <c r="Z42" s="19">
        <v>165.4</v>
      </c>
      <c r="AA42" s="19">
        <v>7.7</v>
      </c>
      <c r="AB42" s="19">
        <v>3</v>
      </c>
      <c r="AC42" s="19">
        <v>4</v>
      </c>
      <c r="AD42" s="19">
        <v>6.39</v>
      </c>
      <c r="AE42" s="19"/>
      <c r="AF42" s="19">
        <v>91.12</v>
      </c>
      <c r="AG42" s="19">
        <v>5.54</v>
      </c>
      <c r="AH42" s="19"/>
      <c r="AI42" s="19"/>
      <c r="AJ42" s="19"/>
      <c r="AK42" s="19">
        <v>110.7</v>
      </c>
      <c r="AL42" s="19">
        <v>191.1</v>
      </c>
      <c r="AM42" s="19"/>
      <c r="AN42" s="19"/>
      <c r="AO42" s="19"/>
      <c r="AP42" s="19">
        <v>6.5</v>
      </c>
      <c r="AQ42" s="19">
        <v>459.3</v>
      </c>
      <c r="AR42" s="19">
        <v>52</v>
      </c>
      <c r="AS42" s="19">
        <v>146.1</v>
      </c>
      <c r="AT42" s="19">
        <v>37.299999999999997</v>
      </c>
      <c r="AU42" s="19">
        <v>18.399999999999999</v>
      </c>
      <c r="AV42" s="19">
        <v>19.7</v>
      </c>
      <c r="AW42" s="19">
        <v>90.6</v>
      </c>
      <c r="AX42" s="19">
        <v>175.8</v>
      </c>
      <c r="AY42" s="19">
        <v>176.5</v>
      </c>
      <c r="AZ42" s="19">
        <v>183.5</v>
      </c>
      <c r="BA42" s="19">
        <v>109.3</v>
      </c>
      <c r="BB42" s="19">
        <v>8.1</v>
      </c>
      <c r="BC42" s="19"/>
      <c r="BD42" s="19">
        <v>32.299999999999997</v>
      </c>
      <c r="BE42" s="19">
        <v>46.7</v>
      </c>
      <c r="BF42" s="19">
        <v>3.8</v>
      </c>
      <c r="BG42" s="19">
        <v>30.3</v>
      </c>
      <c r="BH42" s="19">
        <v>158.19999999999999</v>
      </c>
      <c r="BI42" s="19">
        <v>47.3</v>
      </c>
      <c r="BJ42" s="19">
        <v>65.900000000000006</v>
      </c>
      <c r="BK42" s="19"/>
      <c r="BL42" s="19">
        <v>0</v>
      </c>
      <c r="BM42" s="19"/>
      <c r="BN42" s="19"/>
      <c r="BO42" s="19"/>
      <c r="BP42" s="19">
        <v>130.6</v>
      </c>
      <c r="BQ42" s="19">
        <v>167.2</v>
      </c>
      <c r="BR42" s="19">
        <v>159.6</v>
      </c>
      <c r="BS42" s="19"/>
      <c r="BT42" s="19">
        <v>158.19999999999999</v>
      </c>
      <c r="BU42" s="19">
        <v>0</v>
      </c>
      <c r="BV42" s="19"/>
      <c r="BW42" s="19"/>
      <c r="BX42" s="19"/>
      <c r="BY42" s="19"/>
      <c r="BZ42" s="19">
        <v>113.9</v>
      </c>
      <c r="CA42" s="19"/>
      <c r="CB42" s="19"/>
      <c r="CC42" s="19">
        <v>183.2</v>
      </c>
      <c r="CD42" s="19">
        <v>120.7</v>
      </c>
      <c r="CE42" s="19">
        <v>63.6</v>
      </c>
      <c r="CF42" s="19">
        <v>77.5</v>
      </c>
      <c r="CG42" s="19">
        <v>30.5</v>
      </c>
      <c r="CH42" s="19"/>
      <c r="CI42" s="19"/>
      <c r="CJ42" s="19"/>
      <c r="CK42" s="19">
        <v>139.69999999999999</v>
      </c>
      <c r="CL42" s="19">
        <v>139</v>
      </c>
      <c r="CM42" s="19">
        <v>146</v>
      </c>
      <c r="CN42" s="19"/>
      <c r="CO42" s="19"/>
      <c r="CP42" s="19"/>
      <c r="CQ42" s="19"/>
      <c r="CR42" s="19"/>
      <c r="CS42" s="19">
        <v>137.19999999999999</v>
      </c>
      <c r="CT42" s="19">
        <v>78.900000000000006</v>
      </c>
      <c r="CU42" s="19">
        <v>0.3</v>
      </c>
      <c r="CV42" s="19">
        <v>81.5</v>
      </c>
      <c r="CW42" s="19">
        <v>38.9</v>
      </c>
      <c r="CX42" s="19">
        <v>15.4</v>
      </c>
      <c r="CY42" s="19">
        <v>0</v>
      </c>
      <c r="CZ42" s="19">
        <v>20</v>
      </c>
      <c r="DA42" s="19">
        <v>9.9</v>
      </c>
      <c r="DB42" s="19">
        <v>5.2</v>
      </c>
      <c r="DC42" s="19">
        <v>3.4</v>
      </c>
      <c r="DD42" s="19">
        <v>5.0999999999999996</v>
      </c>
      <c r="DE42" s="19">
        <v>20.2</v>
      </c>
      <c r="DF42" s="19">
        <v>20</v>
      </c>
      <c r="DG42" s="19">
        <v>17.899999999999999</v>
      </c>
      <c r="DH42" s="19">
        <v>3.5</v>
      </c>
      <c r="DI42" s="19">
        <v>18.8</v>
      </c>
      <c r="DJ42" s="19">
        <v>13.5</v>
      </c>
      <c r="DK42" s="19">
        <v>16.2</v>
      </c>
      <c r="DL42" s="19">
        <v>24.7</v>
      </c>
      <c r="DM42" s="19">
        <v>67.7</v>
      </c>
      <c r="DN42" s="19">
        <v>3.2</v>
      </c>
      <c r="DO42" s="19">
        <v>1.1000000000000001</v>
      </c>
      <c r="DP42" s="19">
        <v>2.4</v>
      </c>
      <c r="DQ42" s="19">
        <v>2.7</v>
      </c>
      <c r="DR42" s="19">
        <v>9.9</v>
      </c>
      <c r="DS42" s="19">
        <v>3.6</v>
      </c>
      <c r="DT42" s="19">
        <v>15.6</v>
      </c>
      <c r="DU42" s="19">
        <v>2</v>
      </c>
      <c r="DV42" s="19"/>
      <c r="DW42" s="19">
        <v>13.5</v>
      </c>
      <c r="DX42" s="19">
        <v>12.2</v>
      </c>
      <c r="DY42" s="19">
        <v>20.2</v>
      </c>
      <c r="DZ42" s="19">
        <v>20.3</v>
      </c>
      <c r="EA42" s="19">
        <v>20</v>
      </c>
      <c r="EB42" s="19">
        <v>12</v>
      </c>
      <c r="EC42" s="19">
        <v>70.3</v>
      </c>
      <c r="ED42" s="19">
        <v>23</v>
      </c>
      <c r="EE42" s="19">
        <v>69.5</v>
      </c>
      <c r="EF42" s="19">
        <v>84.8</v>
      </c>
      <c r="EG42" s="19">
        <v>9.5</v>
      </c>
      <c r="EH42" s="19">
        <v>7.2</v>
      </c>
      <c r="EI42" s="19">
        <v>21</v>
      </c>
      <c r="EJ42" s="19">
        <v>0</v>
      </c>
      <c r="EK42" s="19">
        <v>6.6790000000000003</v>
      </c>
      <c r="EL42" s="19">
        <v>20</v>
      </c>
      <c r="EM42" s="19">
        <v>20</v>
      </c>
      <c r="EN42" s="19">
        <v>10</v>
      </c>
      <c r="EO42" s="19">
        <v>14.9</v>
      </c>
      <c r="EP42" s="19">
        <v>8.1999999999999993</v>
      </c>
      <c r="EQ42" s="19">
        <v>110.2</v>
      </c>
      <c r="ER42" s="19">
        <v>0.6</v>
      </c>
      <c r="ES42" s="19">
        <v>127.6</v>
      </c>
      <c r="ET42" s="19">
        <v>133.4</v>
      </c>
      <c r="EU42" s="19">
        <v>99</v>
      </c>
      <c r="EV42" s="19">
        <v>9.9</v>
      </c>
      <c r="EW42" s="19">
        <v>7.8</v>
      </c>
      <c r="EX42" s="19">
        <v>20</v>
      </c>
      <c r="EY42" s="19">
        <v>10.4</v>
      </c>
      <c r="EZ42" s="19"/>
      <c r="FA42" s="19">
        <v>36.9</v>
      </c>
      <c r="FB42" s="19">
        <v>28</v>
      </c>
      <c r="FC42" s="19">
        <v>3.3</v>
      </c>
      <c r="FD42" s="19">
        <v>11</v>
      </c>
      <c r="FE42" s="19">
        <v>14.6</v>
      </c>
      <c r="FF42" s="19">
        <v>7.8</v>
      </c>
      <c r="FG42" s="19">
        <v>7887.7290000000003</v>
      </c>
      <c r="FH42" s="15"/>
      <c r="FI42" s="19">
        <v>23.838850000000001</v>
      </c>
      <c r="FJ42" s="19">
        <v>1.3</v>
      </c>
      <c r="FK42" s="19">
        <v>8.0090000000000003</v>
      </c>
      <c r="FL42" s="19">
        <v>6.0970000000000004</v>
      </c>
      <c r="FM42" s="19">
        <v>12.4</v>
      </c>
      <c r="FN42" s="19"/>
      <c r="FO42" s="19">
        <v>18.897849999999998</v>
      </c>
      <c r="FP42" s="19">
        <v>9.6999999999999993</v>
      </c>
      <c r="FQ42" s="19">
        <v>5.6</v>
      </c>
      <c r="FR42" s="19">
        <v>85.842699999999994</v>
      </c>
    </row>
    <row r="43" spans="1:174" ht="24" customHeight="1" x14ac:dyDescent="0.25">
      <c r="A43" s="13" t="s">
        <v>602</v>
      </c>
      <c r="B43" s="13" t="s">
        <v>635</v>
      </c>
      <c r="C43" s="14">
        <v>1.1000000000000001</v>
      </c>
      <c r="D43" s="14">
        <v>1.7</v>
      </c>
      <c r="E43" s="14">
        <v>4.3</v>
      </c>
      <c r="F43" s="14">
        <v>651.1</v>
      </c>
      <c r="G43" s="14">
        <v>219.7</v>
      </c>
      <c r="H43" s="14"/>
      <c r="I43" s="14"/>
      <c r="J43" s="14">
        <v>74.2</v>
      </c>
      <c r="K43" s="14">
        <v>240.1</v>
      </c>
      <c r="L43" s="14">
        <v>0</v>
      </c>
      <c r="M43" s="14"/>
      <c r="N43" s="14"/>
      <c r="O43" s="14"/>
      <c r="P43" s="14"/>
      <c r="Q43" s="14"/>
      <c r="R43" s="14">
        <v>198.3</v>
      </c>
      <c r="S43" s="14">
        <v>104.3</v>
      </c>
      <c r="T43" s="14">
        <v>560.79999999999995</v>
      </c>
      <c r="U43" s="14">
        <v>10.5</v>
      </c>
      <c r="V43" s="14">
        <v>12.5</v>
      </c>
      <c r="W43" s="14"/>
      <c r="X43" s="14"/>
      <c r="Y43" s="14"/>
      <c r="Z43" s="14">
        <v>169.5</v>
      </c>
      <c r="AA43" s="14">
        <v>8</v>
      </c>
      <c r="AB43" s="14">
        <v>2.6</v>
      </c>
      <c r="AC43" s="14">
        <v>0</v>
      </c>
      <c r="AD43" s="14">
        <v>6.54</v>
      </c>
      <c r="AE43" s="14"/>
      <c r="AF43" s="14">
        <v>101.81</v>
      </c>
      <c r="AG43" s="14">
        <v>6.91</v>
      </c>
      <c r="AH43" s="14"/>
      <c r="AI43" s="14"/>
      <c r="AJ43" s="14"/>
      <c r="AK43" s="14">
        <v>111.4</v>
      </c>
      <c r="AL43" s="14">
        <v>171.1</v>
      </c>
      <c r="AM43" s="14"/>
      <c r="AN43" s="14"/>
      <c r="AO43" s="14"/>
      <c r="AP43" s="14">
        <v>6.5</v>
      </c>
      <c r="AQ43" s="14">
        <v>458.8</v>
      </c>
      <c r="AR43" s="14">
        <v>52</v>
      </c>
      <c r="AS43" s="14">
        <v>136.6</v>
      </c>
      <c r="AT43" s="14">
        <v>37.6</v>
      </c>
      <c r="AU43" s="14">
        <v>18.399999999999999</v>
      </c>
      <c r="AV43" s="14">
        <v>19.7</v>
      </c>
      <c r="AW43" s="14">
        <v>93</v>
      </c>
      <c r="AX43" s="14">
        <v>179</v>
      </c>
      <c r="AY43" s="14">
        <v>179.2</v>
      </c>
      <c r="AZ43" s="14">
        <v>183.9</v>
      </c>
      <c r="BA43" s="14">
        <v>109.4</v>
      </c>
      <c r="BB43" s="14">
        <v>8</v>
      </c>
      <c r="BC43" s="14"/>
      <c r="BD43" s="14">
        <v>25.9</v>
      </c>
      <c r="BE43" s="14">
        <v>47.5</v>
      </c>
      <c r="BF43" s="14">
        <v>3.8</v>
      </c>
      <c r="BG43" s="14">
        <v>31</v>
      </c>
      <c r="BH43" s="14">
        <v>161.6</v>
      </c>
      <c r="BI43" s="14">
        <v>47.6</v>
      </c>
      <c r="BJ43" s="14">
        <v>84.1</v>
      </c>
      <c r="BK43" s="14"/>
      <c r="BL43" s="14">
        <v>0</v>
      </c>
      <c r="BM43" s="14"/>
      <c r="BN43" s="14"/>
      <c r="BO43" s="14"/>
      <c r="BP43" s="14">
        <v>131.4</v>
      </c>
      <c r="BQ43" s="14">
        <v>170.5</v>
      </c>
      <c r="BR43" s="14">
        <v>162.6</v>
      </c>
      <c r="BS43" s="14"/>
      <c r="BT43" s="14">
        <v>160</v>
      </c>
      <c r="BU43" s="14">
        <v>0</v>
      </c>
      <c r="BV43" s="14"/>
      <c r="BW43" s="14"/>
      <c r="BX43" s="14"/>
      <c r="BY43" s="14"/>
      <c r="BZ43" s="14">
        <v>115.3</v>
      </c>
      <c r="CA43" s="14"/>
      <c r="CB43" s="14"/>
      <c r="CC43" s="14">
        <v>124</v>
      </c>
      <c r="CD43" s="14">
        <v>123.2</v>
      </c>
      <c r="CE43" s="14">
        <v>64.400000000000006</v>
      </c>
      <c r="CF43" s="14">
        <v>77.900000000000006</v>
      </c>
      <c r="CG43" s="14">
        <v>30.8</v>
      </c>
      <c r="CH43" s="14"/>
      <c r="CI43" s="14"/>
      <c r="CJ43" s="14"/>
      <c r="CK43" s="14">
        <v>140.4</v>
      </c>
      <c r="CL43" s="14">
        <v>139.6</v>
      </c>
      <c r="CM43" s="14">
        <v>146.5</v>
      </c>
      <c r="CN43" s="14"/>
      <c r="CO43" s="14"/>
      <c r="CP43" s="14"/>
      <c r="CQ43" s="14"/>
      <c r="CR43" s="14"/>
      <c r="CS43" s="14">
        <v>137.19999999999999</v>
      </c>
      <c r="CT43" s="14">
        <v>79.400000000000006</v>
      </c>
      <c r="CU43" s="14">
        <v>0.2</v>
      </c>
      <c r="CV43" s="14">
        <v>85.9</v>
      </c>
      <c r="CW43" s="14">
        <v>35.299999999999997</v>
      </c>
      <c r="CX43" s="14">
        <v>14.5</v>
      </c>
      <c r="CY43" s="14">
        <v>0</v>
      </c>
      <c r="CZ43" s="14">
        <v>20</v>
      </c>
      <c r="DA43" s="14">
        <v>9.9</v>
      </c>
      <c r="DB43" s="14">
        <v>5.4</v>
      </c>
      <c r="DC43" s="14">
        <v>1.9</v>
      </c>
      <c r="DD43" s="14">
        <v>5.0999999999999996</v>
      </c>
      <c r="DE43" s="14">
        <v>20.6</v>
      </c>
      <c r="DF43" s="14">
        <v>20</v>
      </c>
      <c r="DG43" s="14">
        <v>17.8</v>
      </c>
      <c r="DH43" s="14">
        <v>3.6</v>
      </c>
      <c r="DI43" s="14">
        <v>18.8</v>
      </c>
      <c r="DJ43" s="14">
        <v>11.9</v>
      </c>
      <c r="DK43" s="14">
        <v>13.8</v>
      </c>
      <c r="DL43" s="14">
        <v>24.6</v>
      </c>
      <c r="DM43" s="14">
        <v>74.2</v>
      </c>
      <c r="DN43" s="14">
        <v>3.2</v>
      </c>
      <c r="DO43" s="14">
        <v>1.1000000000000001</v>
      </c>
      <c r="DP43" s="14">
        <v>2.4</v>
      </c>
      <c r="DQ43" s="14">
        <v>2.7</v>
      </c>
      <c r="DR43" s="14">
        <v>10.5</v>
      </c>
      <c r="DS43" s="14">
        <v>3.6</v>
      </c>
      <c r="DT43" s="14">
        <v>15.7</v>
      </c>
      <c r="DU43" s="14">
        <v>2</v>
      </c>
      <c r="DV43" s="14"/>
      <c r="DW43" s="14">
        <v>13.4</v>
      </c>
      <c r="DX43" s="14">
        <v>12.2</v>
      </c>
      <c r="DY43" s="14">
        <v>20.2</v>
      </c>
      <c r="DZ43" s="14">
        <v>20.3</v>
      </c>
      <c r="EA43" s="14">
        <v>20</v>
      </c>
      <c r="EB43" s="14">
        <v>10.4</v>
      </c>
      <c r="EC43" s="14">
        <v>67.2</v>
      </c>
      <c r="ED43" s="14">
        <v>8.6999999999999993</v>
      </c>
      <c r="EE43" s="14">
        <v>64.2</v>
      </c>
      <c r="EF43" s="14">
        <v>71</v>
      </c>
      <c r="EG43" s="14">
        <v>11</v>
      </c>
      <c r="EH43" s="14">
        <v>7.2</v>
      </c>
      <c r="EI43" s="14">
        <v>21</v>
      </c>
      <c r="EJ43" s="14">
        <v>0</v>
      </c>
      <c r="EK43" s="14">
        <v>7.415</v>
      </c>
      <c r="EL43" s="14">
        <v>20</v>
      </c>
      <c r="EM43" s="14">
        <v>20</v>
      </c>
      <c r="EN43" s="14">
        <v>10</v>
      </c>
      <c r="EO43" s="14">
        <v>13.7</v>
      </c>
      <c r="EP43" s="14">
        <v>6.8</v>
      </c>
      <c r="EQ43" s="14">
        <v>113.1</v>
      </c>
      <c r="ER43" s="14">
        <v>0.6</v>
      </c>
      <c r="ES43" s="14">
        <v>122.6</v>
      </c>
      <c r="ET43" s="14">
        <v>139</v>
      </c>
      <c r="EU43" s="14">
        <v>90.7</v>
      </c>
      <c r="EV43" s="14">
        <v>9.6</v>
      </c>
      <c r="EW43" s="14">
        <v>7.9</v>
      </c>
      <c r="EX43" s="14">
        <v>20</v>
      </c>
      <c r="EY43" s="14">
        <v>10.8</v>
      </c>
      <c r="EZ43" s="14"/>
      <c r="FA43" s="14">
        <v>36.799999999999997</v>
      </c>
      <c r="FB43" s="14">
        <v>28.1</v>
      </c>
      <c r="FC43" s="14">
        <v>3.4</v>
      </c>
      <c r="FD43" s="14">
        <v>11.1</v>
      </c>
      <c r="FE43" s="14">
        <v>13.6</v>
      </c>
      <c r="FF43" s="14">
        <v>7.2</v>
      </c>
      <c r="FG43" s="14">
        <v>7807.1750000000002</v>
      </c>
      <c r="FH43" s="15"/>
      <c r="FI43" s="14">
        <v>23.838239999999999</v>
      </c>
      <c r="FJ43" s="14">
        <v>1.2</v>
      </c>
      <c r="FK43" s="14">
        <v>8.0129999999999999</v>
      </c>
      <c r="FL43" s="14">
        <v>6.0949999999999998</v>
      </c>
      <c r="FM43" s="14">
        <v>12.4</v>
      </c>
      <c r="FN43" s="14"/>
      <c r="FO43" s="14">
        <v>18.896850000000001</v>
      </c>
      <c r="FP43" s="14">
        <v>9.6999999999999993</v>
      </c>
      <c r="FQ43" s="14">
        <v>6</v>
      </c>
      <c r="FR43" s="14">
        <v>86.143090000000001</v>
      </c>
    </row>
    <row r="44" spans="1:174" ht="24" customHeight="1" x14ac:dyDescent="0.25">
      <c r="A44" s="16" t="s">
        <v>602</v>
      </c>
      <c r="B44" s="16" t="s">
        <v>636</v>
      </c>
      <c r="C44" s="17">
        <v>1.1000000000000001</v>
      </c>
      <c r="D44" s="17">
        <v>1.7</v>
      </c>
      <c r="E44" s="17">
        <v>4.3</v>
      </c>
      <c r="F44" s="17">
        <v>644.6</v>
      </c>
      <c r="G44" s="17">
        <v>218.6</v>
      </c>
      <c r="H44" s="17"/>
      <c r="I44" s="17"/>
      <c r="J44" s="17">
        <v>52.2</v>
      </c>
      <c r="K44" s="17">
        <v>237.7</v>
      </c>
      <c r="L44" s="17">
        <v>0</v>
      </c>
      <c r="M44" s="17"/>
      <c r="N44" s="17"/>
      <c r="O44" s="17"/>
      <c r="P44" s="17"/>
      <c r="Q44" s="17"/>
      <c r="R44" s="17">
        <v>200</v>
      </c>
      <c r="S44" s="17">
        <v>104.7</v>
      </c>
      <c r="T44" s="17">
        <v>550.29999999999995</v>
      </c>
      <c r="U44" s="17">
        <v>10.5</v>
      </c>
      <c r="V44" s="17">
        <v>12.5</v>
      </c>
      <c r="W44" s="17"/>
      <c r="X44" s="17"/>
      <c r="Y44" s="17"/>
      <c r="Z44" s="17">
        <v>167.6</v>
      </c>
      <c r="AA44" s="17">
        <v>8</v>
      </c>
      <c r="AB44" s="17">
        <v>2.4</v>
      </c>
      <c r="AC44" s="17">
        <v>0</v>
      </c>
      <c r="AD44" s="17">
        <v>6.7</v>
      </c>
      <c r="AE44" s="17"/>
      <c r="AF44" s="17">
        <v>101.02</v>
      </c>
      <c r="AG44" s="17">
        <v>8.0500000000000007</v>
      </c>
      <c r="AH44" s="17"/>
      <c r="AI44" s="17"/>
      <c r="AJ44" s="17"/>
      <c r="AK44" s="17">
        <v>110.7</v>
      </c>
      <c r="AL44" s="17">
        <v>138.1</v>
      </c>
      <c r="AM44" s="17"/>
      <c r="AN44" s="17"/>
      <c r="AO44" s="17"/>
      <c r="AP44" s="17">
        <v>6.5</v>
      </c>
      <c r="AQ44" s="17">
        <v>452.7</v>
      </c>
      <c r="AR44" s="17">
        <v>52</v>
      </c>
      <c r="AS44" s="17">
        <v>122.3</v>
      </c>
      <c r="AT44" s="17">
        <v>37.4</v>
      </c>
      <c r="AU44" s="17">
        <v>18.3</v>
      </c>
      <c r="AV44" s="17">
        <v>19.7</v>
      </c>
      <c r="AW44" s="17">
        <v>86.7</v>
      </c>
      <c r="AX44" s="17">
        <v>174.3</v>
      </c>
      <c r="AY44" s="17">
        <v>174.5</v>
      </c>
      <c r="AZ44" s="17">
        <v>182.3</v>
      </c>
      <c r="BA44" s="17">
        <v>108.6</v>
      </c>
      <c r="BB44" s="17">
        <v>8.1</v>
      </c>
      <c r="BC44" s="17"/>
      <c r="BD44" s="17">
        <v>18.899999999999999</v>
      </c>
      <c r="BE44" s="17">
        <v>46.9</v>
      </c>
      <c r="BF44" s="17">
        <v>3.8</v>
      </c>
      <c r="BG44" s="17">
        <v>30.7</v>
      </c>
      <c r="BH44" s="17">
        <v>159.69999999999999</v>
      </c>
      <c r="BI44" s="17">
        <v>47.3</v>
      </c>
      <c r="BJ44" s="17">
        <v>84.6</v>
      </c>
      <c r="BK44" s="17"/>
      <c r="BL44" s="17">
        <v>0</v>
      </c>
      <c r="BM44" s="17"/>
      <c r="BN44" s="17"/>
      <c r="BO44" s="17"/>
      <c r="BP44" s="17">
        <v>130.69999999999999</v>
      </c>
      <c r="BQ44" s="17">
        <v>170.8</v>
      </c>
      <c r="BR44" s="17">
        <v>162.69999999999999</v>
      </c>
      <c r="BS44" s="17"/>
      <c r="BT44" s="17">
        <v>161</v>
      </c>
      <c r="BU44" s="17">
        <v>0</v>
      </c>
      <c r="BV44" s="17"/>
      <c r="BW44" s="17"/>
      <c r="BX44" s="17"/>
      <c r="BY44" s="17"/>
      <c r="BZ44" s="17">
        <v>113.8</v>
      </c>
      <c r="CA44" s="17"/>
      <c r="CB44" s="17"/>
      <c r="CC44" s="17">
        <v>85.5</v>
      </c>
      <c r="CD44" s="17">
        <v>111.8</v>
      </c>
      <c r="CE44" s="17">
        <v>63.6</v>
      </c>
      <c r="CF44" s="17">
        <v>77.599999999999994</v>
      </c>
      <c r="CG44" s="17">
        <v>30.6</v>
      </c>
      <c r="CH44" s="17"/>
      <c r="CI44" s="17"/>
      <c r="CJ44" s="17"/>
      <c r="CK44" s="17">
        <v>139.5</v>
      </c>
      <c r="CL44" s="17">
        <v>138.6</v>
      </c>
      <c r="CM44" s="17">
        <v>145.1</v>
      </c>
      <c r="CN44" s="17"/>
      <c r="CO44" s="17"/>
      <c r="CP44" s="17"/>
      <c r="CQ44" s="17"/>
      <c r="CR44" s="17"/>
      <c r="CS44" s="17">
        <v>137.19999999999999</v>
      </c>
      <c r="CT44" s="17">
        <v>79.5</v>
      </c>
      <c r="CU44" s="17">
        <v>0.2</v>
      </c>
      <c r="CV44" s="17">
        <v>84.1</v>
      </c>
      <c r="CW44" s="17">
        <v>25</v>
      </c>
      <c r="CX44" s="17">
        <v>14.2</v>
      </c>
      <c r="CY44" s="17">
        <v>0</v>
      </c>
      <c r="CZ44" s="17">
        <v>20</v>
      </c>
      <c r="DA44" s="17">
        <v>9.9</v>
      </c>
      <c r="DB44" s="17">
        <v>5.3</v>
      </c>
      <c r="DC44" s="17">
        <v>3.6</v>
      </c>
      <c r="DD44" s="17">
        <v>5.2</v>
      </c>
      <c r="DE44" s="17">
        <v>20.100000000000001</v>
      </c>
      <c r="DF44" s="17">
        <v>20</v>
      </c>
      <c r="DG44" s="17">
        <v>17.8</v>
      </c>
      <c r="DH44" s="17">
        <v>3.6</v>
      </c>
      <c r="DI44" s="17">
        <v>18.8</v>
      </c>
      <c r="DJ44" s="17">
        <v>9.1</v>
      </c>
      <c r="DK44" s="17">
        <v>9</v>
      </c>
      <c r="DL44" s="17">
        <v>22.3</v>
      </c>
      <c r="DM44" s="17">
        <v>70.3</v>
      </c>
      <c r="DN44" s="17">
        <v>3.2</v>
      </c>
      <c r="DO44" s="17">
        <v>1.1000000000000001</v>
      </c>
      <c r="DP44" s="17">
        <v>2.4</v>
      </c>
      <c r="DQ44" s="17">
        <v>2.7</v>
      </c>
      <c r="DR44" s="17">
        <v>8.1999999999999993</v>
      </c>
      <c r="DS44" s="17">
        <v>3.6</v>
      </c>
      <c r="DT44" s="17">
        <v>15.7</v>
      </c>
      <c r="DU44" s="17">
        <v>2</v>
      </c>
      <c r="DV44" s="17"/>
      <c r="DW44" s="17">
        <v>13.2</v>
      </c>
      <c r="DX44" s="17">
        <v>12.2</v>
      </c>
      <c r="DY44" s="17">
        <v>20.2</v>
      </c>
      <c r="DZ44" s="17">
        <v>20.3</v>
      </c>
      <c r="EA44" s="17">
        <v>19.899999999999999</v>
      </c>
      <c r="EB44" s="17">
        <v>8.9</v>
      </c>
      <c r="EC44" s="17">
        <v>60.4</v>
      </c>
      <c r="ED44" s="17">
        <v>4.8</v>
      </c>
      <c r="EE44" s="17">
        <v>61.3</v>
      </c>
      <c r="EF44" s="17">
        <v>79.599999999999994</v>
      </c>
      <c r="EG44" s="17">
        <v>6.4</v>
      </c>
      <c r="EH44" s="17">
        <v>5.4</v>
      </c>
      <c r="EI44" s="17">
        <v>21</v>
      </c>
      <c r="EJ44" s="17">
        <v>0</v>
      </c>
      <c r="EK44" s="17">
        <v>6.7130000000000001</v>
      </c>
      <c r="EL44" s="17">
        <v>20</v>
      </c>
      <c r="EM44" s="17">
        <v>20</v>
      </c>
      <c r="EN44" s="17">
        <v>10</v>
      </c>
      <c r="EO44" s="17">
        <v>14.4</v>
      </c>
      <c r="EP44" s="17">
        <v>4.3</v>
      </c>
      <c r="EQ44" s="17">
        <v>78.400000000000006</v>
      </c>
      <c r="ER44" s="17">
        <v>0.6</v>
      </c>
      <c r="ES44" s="17">
        <v>131.1</v>
      </c>
      <c r="ET44" s="17">
        <v>145.30000000000001</v>
      </c>
      <c r="EU44" s="17">
        <v>72.5</v>
      </c>
      <c r="EV44" s="17">
        <v>6.5</v>
      </c>
      <c r="EW44" s="17">
        <v>7.8</v>
      </c>
      <c r="EX44" s="17">
        <v>20</v>
      </c>
      <c r="EY44" s="17">
        <v>10.6</v>
      </c>
      <c r="EZ44" s="17"/>
      <c r="FA44" s="17">
        <v>36.799999999999997</v>
      </c>
      <c r="FB44" s="17">
        <v>28.1</v>
      </c>
      <c r="FC44" s="17">
        <v>3.4</v>
      </c>
      <c r="FD44" s="17">
        <v>13.5</v>
      </c>
      <c r="FE44" s="17">
        <v>14.6</v>
      </c>
      <c r="FF44" s="17">
        <v>7.4</v>
      </c>
      <c r="FG44" s="17">
        <v>7547.0829999999996</v>
      </c>
      <c r="FH44" s="15"/>
      <c r="FI44" s="17">
        <v>23.882639999999999</v>
      </c>
      <c r="FJ44" s="17">
        <v>1.3</v>
      </c>
      <c r="FK44" s="17">
        <v>8.0129999999999999</v>
      </c>
      <c r="FL44" s="17">
        <v>6.0970000000000004</v>
      </c>
      <c r="FM44" s="17">
        <v>12.4</v>
      </c>
      <c r="FN44" s="17"/>
      <c r="FO44" s="17">
        <v>18.895240000000001</v>
      </c>
      <c r="FP44" s="17">
        <v>9.6999999999999993</v>
      </c>
      <c r="FQ44" s="17">
        <v>15.9</v>
      </c>
      <c r="FR44" s="17">
        <v>96.187880000000007</v>
      </c>
    </row>
    <row r="45" spans="1:174" ht="24" customHeight="1" x14ac:dyDescent="0.25">
      <c r="A45" s="16" t="s">
        <v>602</v>
      </c>
      <c r="B45" s="16" t="s">
        <v>637</v>
      </c>
      <c r="C45" s="17">
        <v>1</v>
      </c>
      <c r="D45" s="17">
        <v>1.6</v>
      </c>
      <c r="E45" s="17">
        <v>4.3</v>
      </c>
      <c r="F45" s="17">
        <v>647.70000000000005</v>
      </c>
      <c r="G45" s="17">
        <v>220</v>
      </c>
      <c r="H45" s="17"/>
      <c r="I45" s="17"/>
      <c r="J45" s="17">
        <v>80.099999999999994</v>
      </c>
      <c r="K45" s="17">
        <v>238.1</v>
      </c>
      <c r="L45" s="17">
        <v>0</v>
      </c>
      <c r="M45" s="17"/>
      <c r="N45" s="17"/>
      <c r="O45" s="17"/>
      <c r="P45" s="17"/>
      <c r="Q45" s="17"/>
      <c r="R45" s="17">
        <v>199.7</v>
      </c>
      <c r="S45" s="17">
        <v>106.4</v>
      </c>
      <c r="T45" s="17">
        <v>557.5</v>
      </c>
      <c r="U45" s="17">
        <v>10.4</v>
      </c>
      <c r="V45" s="17">
        <v>12.3</v>
      </c>
      <c r="W45" s="17"/>
      <c r="X45" s="17"/>
      <c r="Y45" s="17"/>
      <c r="Z45" s="17">
        <v>161.69999999999999</v>
      </c>
      <c r="AA45" s="17">
        <v>7.7</v>
      </c>
      <c r="AB45" s="17">
        <v>2.4</v>
      </c>
      <c r="AC45" s="17">
        <v>0</v>
      </c>
      <c r="AD45" s="17">
        <v>6.86</v>
      </c>
      <c r="AE45" s="17"/>
      <c r="AF45" s="17">
        <v>101.76</v>
      </c>
      <c r="AG45" s="17">
        <v>8.26</v>
      </c>
      <c r="AH45" s="17"/>
      <c r="AI45" s="17"/>
      <c r="AJ45" s="17"/>
      <c r="AK45" s="17">
        <v>110.7</v>
      </c>
      <c r="AL45" s="17">
        <v>148.5</v>
      </c>
      <c r="AM45" s="17"/>
      <c r="AN45" s="17"/>
      <c r="AO45" s="17"/>
      <c r="AP45" s="17">
        <v>6.5</v>
      </c>
      <c r="AQ45" s="17">
        <v>454.9</v>
      </c>
      <c r="AR45" s="17">
        <v>52</v>
      </c>
      <c r="AS45" s="17">
        <v>139</v>
      </c>
      <c r="AT45" s="17">
        <v>37.700000000000003</v>
      </c>
      <c r="AU45" s="17">
        <v>18.399999999999999</v>
      </c>
      <c r="AV45" s="17">
        <v>19.7</v>
      </c>
      <c r="AW45" s="17">
        <v>88.5</v>
      </c>
      <c r="AX45" s="17">
        <v>124.5</v>
      </c>
      <c r="AY45" s="17">
        <v>125.1</v>
      </c>
      <c r="AZ45" s="17">
        <v>155.19999999999999</v>
      </c>
      <c r="BA45" s="17">
        <v>107</v>
      </c>
      <c r="BB45" s="17">
        <v>7.9</v>
      </c>
      <c r="BC45" s="17"/>
      <c r="BD45" s="17">
        <v>25</v>
      </c>
      <c r="BE45" s="17">
        <v>46.7</v>
      </c>
      <c r="BF45" s="17">
        <v>3.8</v>
      </c>
      <c r="BG45" s="17">
        <v>30.5</v>
      </c>
      <c r="BH45" s="17">
        <v>159.19999999999999</v>
      </c>
      <c r="BI45" s="17">
        <v>47.1</v>
      </c>
      <c r="BJ45" s="17">
        <v>83.8</v>
      </c>
      <c r="BK45" s="17"/>
      <c r="BL45" s="17">
        <v>0</v>
      </c>
      <c r="BM45" s="17"/>
      <c r="BN45" s="17"/>
      <c r="BO45" s="17"/>
      <c r="BP45" s="17">
        <v>130.30000000000001</v>
      </c>
      <c r="BQ45" s="17">
        <v>170.8</v>
      </c>
      <c r="BR45" s="17">
        <v>162.6</v>
      </c>
      <c r="BS45" s="17"/>
      <c r="BT45" s="17">
        <v>161.1</v>
      </c>
      <c r="BU45" s="17">
        <v>0</v>
      </c>
      <c r="BV45" s="17"/>
      <c r="BW45" s="17"/>
      <c r="BX45" s="17"/>
      <c r="BY45" s="17"/>
      <c r="BZ45" s="17">
        <v>114</v>
      </c>
      <c r="CA45" s="17"/>
      <c r="CB45" s="17"/>
      <c r="CC45" s="17">
        <v>151.19999999999999</v>
      </c>
      <c r="CD45" s="17">
        <v>126.2</v>
      </c>
      <c r="CE45" s="17">
        <v>63.3</v>
      </c>
      <c r="CF45" s="17">
        <v>77.2</v>
      </c>
      <c r="CG45" s="17">
        <v>30.4</v>
      </c>
      <c r="CH45" s="17"/>
      <c r="CI45" s="17"/>
      <c r="CJ45" s="17"/>
      <c r="CK45" s="17">
        <v>103.6</v>
      </c>
      <c r="CL45" s="17">
        <v>103.3</v>
      </c>
      <c r="CM45" s="17">
        <v>120.8</v>
      </c>
      <c r="CN45" s="17"/>
      <c r="CO45" s="17"/>
      <c r="CP45" s="17"/>
      <c r="CQ45" s="17"/>
      <c r="CR45" s="17"/>
      <c r="CS45" s="17">
        <v>137.19999999999999</v>
      </c>
      <c r="CT45" s="17">
        <v>79.5</v>
      </c>
      <c r="CU45" s="17">
        <v>0.1</v>
      </c>
      <c r="CV45" s="17">
        <v>81.900000000000006</v>
      </c>
      <c r="CW45" s="17">
        <v>11</v>
      </c>
      <c r="CX45" s="17">
        <v>16.399999999999999</v>
      </c>
      <c r="CY45" s="17">
        <v>0</v>
      </c>
      <c r="CZ45" s="17">
        <v>20</v>
      </c>
      <c r="DA45" s="17">
        <v>9.9</v>
      </c>
      <c r="DB45" s="17">
        <v>4.5</v>
      </c>
      <c r="DC45" s="17">
        <v>3.6</v>
      </c>
      <c r="DD45" s="17">
        <v>5.2</v>
      </c>
      <c r="DE45" s="17">
        <v>20.2</v>
      </c>
      <c r="DF45" s="17">
        <v>20</v>
      </c>
      <c r="DG45" s="17">
        <v>17.8</v>
      </c>
      <c r="DH45" s="17">
        <v>3.6</v>
      </c>
      <c r="DI45" s="17">
        <v>18.8</v>
      </c>
      <c r="DJ45" s="17">
        <v>3.8</v>
      </c>
      <c r="DK45" s="17">
        <v>2.7</v>
      </c>
      <c r="DL45" s="17">
        <v>21</v>
      </c>
      <c r="DM45" s="17">
        <v>68.900000000000006</v>
      </c>
      <c r="DN45" s="17">
        <v>3.2</v>
      </c>
      <c r="DO45" s="17">
        <v>1.1000000000000001</v>
      </c>
      <c r="DP45" s="17">
        <v>2.4</v>
      </c>
      <c r="DQ45" s="17">
        <v>2.7</v>
      </c>
      <c r="DR45" s="17">
        <v>3.3</v>
      </c>
      <c r="DS45" s="17">
        <v>3.6</v>
      </c>
      <c r="DT45" s="17">
        <v>15.7</v>
      </c>
      <c r="DU45" s="17">
        <v>2</v>
      </c>
      <c r="DV45" s="17"/>
      <c r="DW45" s="17">
        <v>12.9</v>
      </c>
      <c r="DX45" s="17">
        <v>12.1</v>
      </c>
      <c r="DY45" s="17">
        <v>20.2</v>
      </c>
      <c r="DZ45" s="17">
        <v>20.3</v>
      </c>
      <c r="EA45" s="17">
        <v>19.8</v>
      </c>
      <c r="EB45" s="17">
        <v>9.9</v>
      </c>
      <c r="EC45" s="17">
        <v>53.5</v>
      </c>
      <c r="ED45" s="17">
        <v>4.0999999999999996</v>
      </c>
      <c r="EE45" s="17">
        <v>70</v>
      </c>
      <c r="EF45" s="17">
        <v>80.8</v>
      </c>
      <c r="EG45" s="17">
        <v>6.6</v>
      </c>
      <c r="EH45" s="17">
        <v>9.8000000000000007</v>
      </c>
      <c r="EI45" s="17">
        <v>21</v>
      </c>
      <c r="EJ45" s="17">
        <v>5.4</v>
      </c>
      <c r="EK45" s="17">
        <v>6.5389999999999997</v>
      </c>
      <c r="EL45" s="17">
        <v>20</v>
      </c>
      <c r="EM45" s="17">
        <v>20</v>
      </c>
      <c r="EN45" s="17">
        <v>10</v>
      </c>
      <c r="EO45" s="17">
        <v>15.6</v>
      </c>
      <c r="EP45" s="17">
        <v>2.4</v>
      </c>
      <c r="EQ45" s="17">
        <v>38.6</v>
      </c>
      <c r="ER45" s="17">
        <v>0.6</v>
      </c>
      <c r="ES45" s="17">
        <v>131.30000000000001</v>
      </c>
      <c r="ET45" s="17">
        <v>153.30000000000001</v>
      </c>
      <c r="EU45" s="17">
        <v>39.299999999999997</v>
      </c>
      <c r="EV45" s="17">
        <v>3.8</v>
      </c>
      <c r="EW45" s="17">
        <v>7.9</v>
      </c>
      <c r="EX45" s="17">
        <v>19.8</v>
      </c>
      <c r="EY45" s="17">
        <v>10.9</v>
      </c>
      <c r="EZ45" s="17"/>
      <c r="FA45" s="17">
        <v>37</v>
      </c>
      <c r="FB45" s="17">
        <v>28.5</v>
      </c>
      <c r="FC45" s="17">
        <v>3.3</v>
      </c>
      <c r="FD45" s="17">
        <v>13.8</v>
      </c>
      <c r="FE45" s="17">
        <v>14.6</v>
      </c>
      <c r="FF45" s="17">
        <v>8.1999999999999993</v>
      </c>
      <c r="FG45" s="17">
        <v>7386.2190000000001</v>
      </c>
      <c r="FH45" s="15"/>
      <c r="FI45" s="17">
        <v>23.902699999999999</v>
      </c>
      <c r="FJ45" s="17">
        <v>1.3</v>
      </c>
      <c r="FK45" s="17">
        <v>8.0079999999999991</v>
      </c>
      <c r="FL45" s="17">
        <v>6.101</v>
      </c>
      <c r="FM45" s="17">
        <v>12.4</v>
      </c>
      <c r="FN45" s="17"/>
      <c r="FO45" s="17">
        <v>18.894760000000002</v>
      </c>
      <c r="FP45" s="17">
        <v>9.6999999999999993</v>
      </c>
      <c r="FQ45" s="17">
        <v>15.9</v>
      </c>
      <c r="FR45" s="17">
        <v>96.206460000000007</v>
      </c>
    </row>
    <row r="46" spans="1:174" ht="24" customHeight="1" x14ac:dyDescent="0.25">
      <c r="A46" s="16" t="s">
        <v>602</v>
      </c>
      <c r="B46" s="16" t="s">
        <v>638</v>
      </c>
      <c r="C46" s="17">
        <v>1.1000000000000001</v>
      </c>
      <c r="D46" s="17">
        <v>1.7</v>
      </c>
      <c r="E46" s="17">
        <v>4.3</v>
      </c>
      <c r="F46" s="17">
        <v>646</v>
      </c>
      <c r="G46" s="17">
        <v>219.2</v>
      </c>
      <c r="H46" s="17"/>
      <c r="I46" s="17"/>
      <c r="J46" s="17">
        <v>89.7</v>
      </c>
      <c r="K46" s="17">
        <v>237.6</v>
      </c>
      <c r="L46" s="17">
        <v>0</v>
      </c>
      <c r="M46" s="17"/>
      <c r="N46" s="17"/>
      <c r="O46" s="17"/>
      <c r="P46" s="17"/>
      <c r="Q46" s="17"/>
      <c r="R46" s="17">
        <v>201.4</v>
      </c>
      <c r="S46" s="17">
        <v>105.8</v>
      </c>
      <c r="T46" s="17">
        <v>557.4</v>
      </c>
      <c r="U46" s="17">
        <v>10.4</v>
      </c>
      <c r="V46" s="17">
        <v>12.3</v>
      </c>
      <c r="W46" s="17"/>
      <c r="X46" s="17"/>
      <c r="Y46" s="17"/>
      <c r="Z46" s="17">
        <v>162</v>
      </c>
      <c r="AA46" s="17">
        <v>7.6</v>
      </c>
      <c r="AB46" s="17">
        <v>2.4</v>
      </c>
      <c r="AC46" s="17">
        <v>0</v>
      </c>
      <c r="AD46" s="17">
        <v>6.83</v>
      </c>
      <c r="AE46" s="17"/>
      <c r="AF46" s="17">
        <v>100.78</v>
      </c>
      <c r="AG46" s="17">
        <v>8.39</v>
      </c>
      <c r="AH46" s="17"/>
      <c r="AI46" s="17"/>
      <c r="AJ46" s="17"/>
      <c r="AK46" s="17">
        <v>110.5</v>
      </c>
      <c r="AL46" s="17">
        <v>162.9</v>
      </c>
      <c r="AM46" s="17"/>
      <c r="AN46" s="17"/>
      <c r="AO46" s="17"/>
      <c r="AP46" s="17">
        <v>6.5</v>
      </c>
      <c r="AQ46" s="17">
        <v>457</v>
      </c>
      <c r="AR46" s="17">
        <v>52</v>
      </c>
      <c r="AS46" s="17">
        <v>146.80000000000001</v>
      </c>
      <c r="AT46" s="17">
        <v>36.4</v>
      </c>
      <c r="AU46" s="17">
        <v>18.399999999999999</v>
      </c>
      <c r="AV46" s="17">
        <v>19.7</v>
      </c>
      <c r="AW46" s="17">
        <v>87.3</v>
      </c>
      <c r="AX46" s="17">
        <v>119.4</v>
      </c>
      <c r="AY46" s="17">
        <v>119.6</v>
      </c>
      <c r="AZ46" s="17">
        <v>152.69999999999999</v>
      </c>
      <c r="BA46" s="17">
        <v>109.1</v>
      </c>
      <c r="BB46" s="17">
        <v>7.9</v>
      </c>
      <c r="BC46" s="17"/>
      <c r="BD46" s="17">
        <v>29.8</v>
      </c>
      <c r="BE46" s="17">
        <v>46.8</v>
      </c>
      <c r="BF46" s="17">
        <v>3.8</v>
      </c>
      <c r="BG46" s="17">
        <v>31.1</v>
      </c>
      <c r="BH46" s="17">
        <v>154.80000000000001</v>
      </c>
      <c r="BI46" s="17">
        <v>47</v>
      </c>
      <c r="BJ46" s="17">
        <v>40.5</v>
      </c>
      <c r="BK46" s="17"/>
      <c r="BL46" s="17">
        <v>0</v>
      </c>
      <c r="BM46" s="17"/>
      <c r="BN46" s="17"/>
      <c r="BO46" s="17"/>
      <c r="BP46" s="17">
        <v>129.69999999999999</v>
      </c>
      <c r="BQ46" s="17">
        <v>170.9</v>
      </c>
      <c r="BR46" s="17">
        <v>162.4</v>
      </c>
      <c r="BS46" s="17"/>
      <c r="BT46" s="17">
        <v>160.69999999999999</v>
      </c>
      <c r="BU46" s="17">
        <v>0</v>
      </c>
      <c r="BV46" s="17"/>
      <c r="BW46" s="17"/>
      <c r="BX46" s="17"/>
      <c r="BY46" s="17"/>
      <c r="BZ46" s="17">
        <v>114.2</v>
      </c>
      <c r="CA46" s="17"/>
      <c r="CB46" s="17"/>
      <c r="CC46" s="17">
        <v>179.2</v>
      </c>
      <c r="CD46" s="17">
        <v>130.80000000000001</v>
      </c>
      <c r="CE46" s="17">
        <v>62.9</v>
      </c>
      <c r="CF46" s="17">
        <v>77.099999999999994</v>
      </c>
      <c r="CG46" s="17">
        <v>30.4</v>
      </c>
      <c r="CH46" s="17"/>
      <c r="CI46" s="17"/>
      <c r="CJ46" s="17"/>
      <c r="CK46" s="17">
        <v>104.4</v>
      </c>
      <c r="CL46" s="17">
        <v>104</v>
      </c>
      <c r="CM46" s="17">
        <v>121.4</v>
      </c>
      <c r="CN46" s="17"/>
      <c r="CO46" s="17"/>
      <c r="CP46" s="17"/>
      <c r="CQ46" s="17"/>
      <c r="CR46" s="17"/>
      <c r="CS46" s="17">
        <v>137.19999999999999</v>
      </c>
      <c r="CT46" s="17">
        <v>79.599999999999994</v>
      </c>
      <c r="CU46" s="17">
        <v>0</v>
      </c>
      <c r="CV46" s="17">
        <v>85.5</v>
      </c>
      <c r="CW46" s="17">
        <v>0</v>
      </c>
      <c r="CX46" s="17">
        <v>15.6</v>
      </c>
      <c r="CY46" s="17">
        <v>0</v>
      </c>
      <c r="CZ46" s="17">
        <v>20</v>
      </c>
      <c r="DA46" s="17">
        <v>9.9</v>
      </c>
      <c r="DB46" s="17">
        <v>5.3</v>
      </c>
      <c r="DC46" s="17">
        <v>3.6</v>
      </c>
      <c r="DD46" s="17">
        <v>5.2</v>
      </c>
      <c r="DE46" s="17">
        <v>20.2</v>
      </c>
      <c r="DF46" s="17">
        <v>20</v>
      </c>
      <c r="DG46" s="17">
        <v>17.8</v>
      </c>
      <c r="DH46" s="17">
        <v>3.6</v>
      </c>
      <c r="DI46" s="17">
        <v>18.8</v>
      </c>
      <c r="DJ46" s="17">
        <v>0.4</v>
      </c>
      <c r="DK46" s="17">
        <v>0</v>
      </c>
      <c r="DL46" s="17">
        <v>23</v>
      </c>
      <c r="DM46" s="17">
        <v>76.2</v>
      </c>
      <c r="DN46" s="17">
        <v>3.2</v>
      </c>
      <c r="DO46" s="17">
        <v>1.2</v>
      </c>
      <c r="DP46" s="17">
        <v>2.4</v>
      </c>
      <c r="DQ46" s="17">
        <v>2.7</v>
      </c>
      <c r="DR46" s="17">
        <v>0.3</v>
      </c>
      <c r="DS46" s="17">
        <v>3.6</v>
      </c>
      <c r="DT46" s="17">
        <v>16.2</v>
      </c>
      <c r="DU46" s="17">
        <v>2</v>
      </c>
      <c r="DV46" s="17"/>
      <c r="DW46" s="17">
        <v>12.9</v>
      </c>
      <c r="DX46" s="17">
        <v>12.2</v>
      </c>
      <c r="DY46" s="17">
        <v>20.100000000000001</v>
      </c>
      <c r="DZ46" s="17">
        <v>20.3</v>
      </c>
      <c r="EA46" s="17">
        <v>20</v>
      </c>
      <c r="EB46" s="17">
        <v>11.7</v>
      </c>
      <c r="EC46" s="17">
        <v>54.5</v>
      </c>
      <c r="ED46" s="17">
        <v>3.1</v>
      </c>
      <c r="EE46" s="17">
        <v>73.099999999999994</v>
      </c>
      <c r="EF46" s="17">
        <v>79.599999999999994</v>
      </c>
      <c r="EG46" s="17">
        <v>6.7</v>
      </c>
      <c r="EH46" s="17">
        <v>9.3000000000000007</v>
      </c>
      <c r="EI46" s="17">
        <v>21</v>
      </c>
      <c r="EJ46" s="17">
        <v>8.5</v>
      </c>
      <c r="EK46" s="17">
        <v>6.952</v>
      </c>
      <c r="EL46" s="17">
        <v>20</v>
      </c>
      <c r="EM46" s="17">
        <v>20</v>
      </c>
      <c r="EN46" s="17">
        <v>10</v>
      </c>
      <c r="EO46" s="17">
        <v>13.4</v>
      </c>
      <c r="EP46" s="17">
        <v>1.3</v>
      </c>
      <c r="EQ46" s="17">
        <v>4.0999999999999996</v>
      </c>
      <c r="ER46" s="17">
        <v>0.6</v>
      </c>
      <c r="ES46" s="17">
        <v>129.4</v>
      </c>
      <c r="ET46" s="17">
        <v>153.9</v>
      </c>
      <c r="EU46" s="17">
        <v>4.5</v>
      </c>
      <c r="EV46" s="17">
        <v>1.5</v>
      </c>
      <c r="EW46" s="17">
        <v>7.8</v>
      </c>
      <c r="EX46" s="17">
        <v>20</v>
      </c>
      <c r="EY46" s="17">
        <v>11</v>
      </c>
      <c r="EZ46" s="17"/>
      <c r="FA46" s="17">
        <v>37.200000000000003</v>
      </c>
      <c r="FB46" s="17">
        <v>28.7</v>
      </c>
      <c r="FC46" s="17">
        <v>3.4</v>
      </c>
      <c r="FD46" s="17">
        <v>13.9</v>
      </c>
      <c r="FE46" s="17">
        <v>13.1</v>
      </c>
      <c r="FF46" s="17">
        <v>7.4</v>
      </c>
      <c r="FG46" s="17">
        <v>7317.652</v>
      </c>
      <c r="FH46" s="15"/>
      <c r="FI46" s="17">
        <v>23.96724</v>
      </c>
      <c r="FJ46" s="17">
        <v>1.3</v>
      </c>
      <c r="FK46" s="17">
        <v>8.0150000000000006</v>
      </c>
      <c r="FL46" s="17">
        <v>6.1020000000000003</v>
      </c>
      <c r="FM46" s="17">
        <v>12.4</v>
      </c>
      <c r="FN46" s="17"/>
      <c r="FO46" s="17">
        <v>18.894279999999998</v>
      </c>
      <c r="FP46" s="17">
        <v>9.6999999999999993</v>
      </c>
      <c r="FQ46" s="17">
        <v>15.9</v>
      </c>
      <c r="FR46" s="17">
        <v>96.27852</v>
      </c>
    </row>
    <row r="47" spans="1:174" ht="24" customHeight="1" x14ac:dyDescent="0.25">
      <c r="A47" s="16" t="s">
        <v>602</v>
      </c>
      <c r="B47" s="16" t="s">
        <v>639</v>
      </c>
      <c r="C47" s="17">
        <v>1.1000000000000001</v>
      </c>
      <c r="D47" s="17">
        <v>1.7</v>
      </c>
      <c r="E47" s="17">
        <v>4.3</v>
      </c>
      <c r="F47" s="17">
        <v>646.79999999999995</v>
      </c>
      <c r="G47" s="17">
        <v>219.1</v>
      </c>
      <c r="H47" s="17"/>
      <c r="I47" s="17"/>
      <c r="J47" s="17">
        <v>87.5</v>
      </c>
      <c r="K47" s="17">
        <v>238.5</v>
      </c>
      <c r="L47" s="17">
        <v>0</v>
      </c>
      <c r="M47" s="17"/>
      <c r="N47" s="17"/>
      <c r="O47" s="17"/>
      <c r="P47" s="17"/>
      <c r="Q47" s="17"/>
      <c r="R47" s="17">
        <v>202.3</v>
      </c>
      <c r="S47" s="17">
        <v>105.6</v>
      </c>
      <c r="T47" s="17">
        <v>559.79999999999995</v>
      </c>
      <c r="U47" s="17">
        <v>10.5</v>
      </c>
      <c r="V47" s="17">
        <v>5.0999999999999996</v>
      </c>
      <c r="W47" s="17"/>
      <c r="X47" s="17"/>
      <c r="Y47" s="17"/>
      <c r="Z47" s="17">
        <v>166.9</v>
      </c>
      <c r="AA47" s="17">
        <v>7.8</v>
      </c>
      <c r="AB47" s="17">
        <v>3</v>
      </c>
      <c r="AC47" s="17">
        <v>0</v>
      </c>
      <c r="AD47" s="17">
        <v>6.77</v>
      </c>
      <c r="AE47" s="17"/>
      <c r="AF47" s="17">
        <v>101.69</v>
      </c>
      <c r="AG47" s="17">
        <v>8.43</v>
      </c>
      <c r="AH47" s="17"/>
      <c r="AI47" s="17"/>
      <c r="AJ47" s="17"/>
      <c r="AK47" s="17">
        <v>110.9</v>
      </c>
      <c r="AL47" s="17">
        <v>190.2</v>
      </c>
      <c r="AM47" s="17"/>
      <c r="AN47" s="17"/>
      <c r="AO47" s="17"/>
      <c r="AP47" s="17">
        <v>6.5</v>
      </c>
      <c r="AQ47" s="17">
        <v>455.1</v>
      </c>
      <c r="AR47" s="17">
        <v>52</v>
      </c>
      <c r="AS47" s="17">
        <v>145.1</v>
      </c>
      <c r="AT47" s="17">
        <v>36.700000000000003</v>
      </c>
      <c r="AU47" s="17">
        <v>18.399999999999999</v>
      </c>
      <c r="AV47" s="17">
        <v>19.7</v>
      </c>
      <c r="AW47" s="17">
        <v>89.6</v>
      </c>
      <c r="AX47" s="17">
        <v>123.5</v>
      </c>
      <c r="AY47" s="17">
        <v>123.4</v>
      </c>
      <c r="AZ47" s="17">
        <v>152.19999999999999</v>
      </c>
      <c r="BA47" s="17">
        <v>108.5</v>
      </c>
      <c r="BB47" s="17">
        <v>8</v>
      </c>
      <c r="BC47" s="17"/>
      <c r="BD47" s="17">
        <v>28.6</v>
      </c>
      <c r="BE47" s="17">
        <v>47</v>
      </c>
      <c r="BF47" s="17">
        <v>3.8</v>
      </c>
      <c r="BG47" s="17">
        <v>30.7</v>
      </c>
      <c r="BH47" s="17">
        <v>155</v>
      </c>
      <c r="BI47" s="17">
        <v>47.4</v>
      </c>
      <c r="BJ47" s="17">
        <v>40.1</v>
      </c>
      <c r="BK47" s="17"/>
      <c r="BL47" s="17">
        <v>0</v>
      </c>
      <c r="BM47" s="17"/>
      <c r="BN47" s="17"/>
      <c r="BO47" s="17"/>
      <c r="BP47" s="17">
        <v>130.69999999999999</v>
      </c>
      <c r="BQ47" s="17">
        <v>171.2</v>
      </c>
      <c r="BR47" s="17">
        <v>162.80000000000001</v>
      </c>
      <c r="BS47" s="17"/>
      <c r="BT47" s="17">
        <v>161.9</v>
      </c>
      <c r="BU47" s="17">
        <v>0</v>
      </c>
      <c r="BV47" s="17"/>
      <c r="BW47" s="17"/>
      <c r="BX47" s="17"/>
      <c r="BY47" s="17"/>
      <c r="BZ47" s="17">
        <v>114.2</v>
      </c>
      <c r="CA47" s="17"/>
      <c r="CB47" s="17"/>
      <c r="CC47" s="17">
        <v>147.9</v>
      </c>
      <c r="CD47" s="17">
        <v>121.1</v>
      </c>
      <c r="CE47" s="17">
        <v>63.7</v>
      </c>
      <c r="CF47" s="17">
        <v>75.599999999999994</v>
      </c>
      <c r="CG47" s="17">
        <v>30.5</v>
      </c>
      <c r="CH47" s="17"/>
      <c r="CI47" s="17"/>
      <c r="CJ47" s="17"/>
      <c r="CK47" s="17">
        <v>103.1</v>
      </c>
      <c r="CL47" s="17">
        <v>103.1</v>
      </c>
      <c r="CM47" s="17">
        <v>120.9</v>
      </c>
      <c r="CN47" s="17"/>
      <c r="CO47" s="17"/>
      <c r="CP47" s="17"/>
      <c r="CQ47" s="17"/>
      <c r="CR47" s="17"/>
      <c r="CS47" s="17">
        <v>137.19999999999999</v>
      </c>
      <c r="CT47" s="17">
        <v>79.7</v>
      </c>
      <c r="CU47" s="17">
        <v>0</v>
      </c>
      <c r="CV47" s="17">
        <v>77.099999999999994</v>
      </c>
      <c r="CW47" s="17">
        <v>0</v>
      </c>
      <c r="CX47" s="17">
        <v>14.9</v>
      </c>
      <c r="CY47" s="17">
        <v>0</v>
      </c>
      <c r="CZ47" s="17">
        <v>20</v>
      </c>
      <c r="DA47" s="17">
        <v>9.9</v>
      </c>
      <c r="DB47" s="17">
        <v>5.4</v>
      </c>
      <c r="DC47" s="17">
        <v>3.6</v>
      </c>
      <c r="DD47" s="17">
        <v>5.2</v>
      </c>
      <c r="DE47" s="17">
        <v>20.100000000000001</v>
      </c>
      <c r="DF47" s="17">
        <v>20</v>
      </c>
      <c r="DG47" s="17">
        <v>17.8</v>
      </c>
      <c r="DH47" s="17">
        <v>3.6</v>
      </c>
      <c r="DI47" s="17">
        <v>18.8</v>
      </c>
      <c r="DJ47" s="17">
        <v>0</v>
      </c>
      <c r="DK47" s="17">
        <v>0</v>
      </c>
      <c r="DL47" s="17">
        <v>24.2</v>
      </c>
      <c r="DM47" s="17">
        <v>73.8</v>
      </c>
      <c r="DN47" s="17">
        <v>3.2</v>
      </c>
      <c r="DO47" s="17">
        <v>1</v>
      </c>
      <c r="DP47" s="17">
        <v>2.4</v>
      </c>
      <c r="DQ47" s="17">
        <v>2.7</v>
      </c>
      <c r="DR47" s="17">
        <v>0</v>
      </c>
      <c r="DS47" s="17">
        <v>3.6</v>
      </c>
      <c r="DT47" s="17">
        <v>16.8</v>
      </c>
      <c r="DU47" s="17">
        <v>2</v>
      </c>
      <c r="DV47" s="17"/>
      <c r="DW47" s="17">
        <v>12.5</v>
      </c>
      <c r="DX47" s="17">
        <v>12.2</v>
      </c>
      <c r="DY47" s="17">
        <v>20.3</v>
      </c>
      <c r="DZ47" s="17">
        <v>20.399999999999999</v>
      </c>
      <c r="EA47" s="17">
        <v>20</v>
      </c>
      <c r="EB47" s="17">
        <v>14.2</v>
      </c>
      <c r="EC47" s="17">
        <v>63</v>
      </c>
      <c r="ED47" s="17">
        <v>0</v>
      </c>
      <c r="EE47" s="17">
        <v>70.400000000000006</v>
      </c>
      <c r="EF47" s="17">
        <v>90.1</v>
      </c>
      <c r="EG47" s="17">
        <v>6.9</v>
      </c>
      <c r="EH47" s="17">
        <v>7.1</v>
      </c>
      <c r="EI47" s="17">
        <v>21</v>
      </c>
      <c r="EJ47" s="17">
        <v>8.5</v>
      </c>
      <c r="EK47" s="17">
        <v>7.2249999999999996</v>
      </c>
      <c r="EL47" s="17">
        <v>20</v>
      </c>
      <c r="EM47" s="17">
        <v>20</v>
      </c>
      <c r="EN47" s="17">
        <v>10</v>
      </c>
      <c r="EO47" s="17">
        <v>11.3</v>
      </c>
      <c r="EP47" s="17">
        <v>0</v>
      </c>
      <c r="EQ47" s="17">
        <v>0</v>
      </c>
      <c r="ER47" s="17">
        <v>0.6</v>
      </c>
      <c r="ES47" s="17">
        <v>131.9</v>
      </c>
      <c r="ET47" s="17">
        <v>145.5</v>
      </c>
      <c r="EU47" s="17">
        <v>0</v>
      </c>
      <c r="EV47" s="17">
        <v>0.2</v>
      </c>
      <c r="EW47" s="17">
        <v>7.8</v>
      </c>
      <c r="EX47" s="17">
        <v>20</v>
      </c>
      <c r="EY47" s="17">
        <v>11.1</v>
      </c>
      <c r="EZ47" s="17"/>
      <c r="FA47" s="17">
        <v>37.4</v>
      </c>
      <c r="FB47" s="17">
        <v>28.7</v>
      </c>
      <c r="FC47" s="17">
        <v>3.4</v>
      </c>
      <c r="FD47" s="17">
        <v>14</v>
      </c>
      <c r="FE47" s="17">
        <v>14.7</v>
      </c>
      <c r="FF47" s="17">
        <v>6.7</v>
      </c>
      <c r="FG47" s="17">
        <v>7296.1149999999998</v>
      </c>
      <c r="FH47" s="15"/>
      <c r="FI47" s="17">
        <v>23.958169999999999</v>
      </c>
      <c r="FJ47" s="17">
        <v>1.3</v>
      </c>
      <c r="FK47" s="17">
        <v>8.0129999999999999</v>
      </c>
      <c r="FL47" s="17">
        <v>6.101</v>
      </c>
      <c r="FM47" s="17">
        <v>12.4</v>
      </c>
      <c r="FN47" s="17"/>
      <c r="FO47" s="17">
        <v>18.893940000000001</v>
      </c>
      <c r="FP47" s="17">
        <v>9.9</v>
      </c>
      <c r="FQ47" s="17">
        <v>15.8</v>
      </c>
      <c r="FR47" s="17">
        <v>96.366110000000006</v>
      </c>
    </row>
    <row r="48" spans="1:174" ht="24" customHeight="1" x14ac:dyDescent="0.25">
      <c r="A48" s="16" t="s">
        <v>602</v>
      </c>
      <c r="B48" s="16" t="s">
        <v>640</v>
      </c>
      <c r="C48" s="17">
        <v>1.1000000000000001</v>
      </c>
      <c r="D48" s="17">
        <v>1.7</v>
      </c>
      <c r="E48" s="17">
        <v>4.3</v>
      </c>
      <c r="F48" s="17">
        <v>647.4</v>
      </c>
      <c r="G48" s="17">
        <v>219</v>
      </c>
      <c r="H48" s="17"/>
      <c r="I48" s="17"/>
      <c r="J48" s="17">
        <v>90.6</v>
      </c>
      <c r="K48" s="17">
        <v>238.6</v>
      </c>
      <c r="L48" s="17">
        <v>0</v>
      </c>
      <c r="M48" s="17"/>
      <c r="N48" s="17"/>
      <c r="O48" s="17"/>
      <c r="P48" s="17"/>
      <c r="Q48" s="17"/>
      <c r="R48" s="17">
        <v>203.9</v>
      </c>
      <c r="S48" s="17">
        <v>106.3</v>
      </c>
      <c r="T48" s="17">
        <v>560.5</v>
      </c>
      <c r="U48" s="17">
        <v>10.5</v>
      </c>
      <c r="V48" s="17">
        <v>0</v>
      </c>
      <c r="W48" s="17"/>
      <c r="X48" s="17"/>
      <c r="Y48" s="17"/>
      <c r="Z48" s="17">
        <v>167.1</v>
      </c>
      <c r="AA48" s="17">
        <v>8.1</v>
      </c>
      <c r="AB48" s="17">
        <v>2.8</v>
      </c>
      <c r="AC48" s="17">
        <v>0</v>
      </c>
      <c r="AD48" s="17">
        <v>6.78</v>
      </c>
      <c r="AE48" s="17"/>
      <c r="AF48" s="17">
        <v>140.65</v>
      </c>
      <c r="AG48" s="17">
        <v>8.65</v>
      </c>
      <c r="AH48" s="17"/>
      <c r="AI48" s="17"/>
      <c r="AJ48" s="17"/>
      <c r="AK48" s="17">
        <v>111.3</v>
      </c>
      <c r="AL48" s="17">
        <v>188.2</v>
      </c>
      <c r="AM48" s="17"/>
      <c r="AN48" s="17"/>
      <c r="AO48" s="17"/>
      <c r="AP48" s="17">
        <v>6.5</v>
      </c>
      <c r="AQ48" s="17">
        <v>457.3</v>
      </c>
      <c r="AR48" s="17">
        <v>51</v>
      </c>
      <c r="AS48" s="17">
        <v>148.80000000000001</v>
      </c>
      <c r="AT48" s="17">
        <v>36.200000000000003</v>
      </c>
      <c r="AU48" s="17">
        <v>18.399999999999999</v>
      </c>
      <c r="AV48" s="17">
        <v>19.7</v>
      </c>
      <c r="AW48" s="17">
        <v>92.3</v>
      </c>
      <c r="AX48" s="17">
        <v>159.9</v>
      </c>
      <c r="AY48" s="17">
        <v>160.1</v>
      </c>
      <c r="AZ48" s="17">
        <v>166.2</v>
      </c>
      <c r="BA48" s="17">
        <v>109</v>
      </c>
      <c r="BB48" s="17">
        <v>8</v>
      </c>
      <c r="BC48" s="17"/>
      <c r="BD48" s="17">
        <v>35.299999999999997</v>
      </c>
      <c r="BE48" s="17">
        <v>47.1</v>
      </c>
      <c r="BF48" s="17">
        <v>3.8</v>
      </c>
      <c r="BG48" s="17">
        <v>31</v>
      </c>
      <c r="BH48" s="17">
        <v>155.69999999999999</v>
      </c>
      <c r="BI48" s="17">
        <v>47.4</v>
      </c>
      <c r="BJ48" s="17">
        <v>40.4</v>
      </c>
      <c r="BK48" s="17"/>
      <c r="BL48" s="17">
        <v>0</v>
      </c>
      <c r="BM48" s="17"/>
      <c r="BN48" s="17"/>
      <c r="BO48" s="17"/>
      <c r="BP48" s="17">
        <v>130.9</v>
      </c>
      <c r="BQ48" s="17">
        <v>171.2</v>
      </c>
      <c r="BR48" s="17">
        <v>162.9</v>
      </c>
      <c r="BS48" s="17"/>
      <c r="BT48" s="17">
        <v>162.4</v>
      </c>
      <c r="BU48" s="17">
        <v>0</v>
      </c>
      <c r="BV48" s="17"/>
      <c r="BW48" s="17"/>
      <c r="BX48" s="17"/>
      <c r="BY48" s="17"/>
      <c r="BZ48" s="17">
        <v>114.9</v>
      </c>
      <c r="CA48" s="17"/>
      <c r="CB48" s="17"/>
      <c r="CC48" s="17">
        <v>210.6</v>
      </c>
      <c r="CD48" s="17">
        <v>133.1</v>
      </c>
      <c r="CE48" s="17">
        <v>63.7</v>
      </c>
      <c r="CF48" s="17">
        <v>79.5</v>
      </c>
      <c r="CG48" s="17">
        <v>30.6</v>
      </c>
      <c r="CH48" s="17"/>
      <c r="CI48" s="17"/>
      <c r="CJ48" s="17"/>
      <c r="CK48" s="17">
        <v>142.6</v>
      </c>
      <c r="CL48" s="17">
        <v>141.4</v>
      </c>
      <c r="CM48" s="17">
        <v>139.5</v>
      </c>
      <c r="CN48" s="17"/>
      <c r="CO48" s="17"/>
      <c r="CP48" s="17"/>
      <c r="CQ48" s="17"/>
      <c r="CR48" s="17"/>
      <c r="CS48" s="17">
        <v>137.19999999999999</v>
      </c>
      <c r="CT48" s="17">
        <v>79.599999999999994</v>
      </c>
      <c r="CU48" s="17">
        <v>0</v>
      </c>
      <c r="CV48" s="17">
        <v>70.7</v>
      </c>
      <c r="CW48" s="17">
        <v>0</v>
      </c>
      <c r="CX48" s="17">
        <v>11.7</v>
      </c>
      <c r="CY48" s="17">
        <v>0</v>
      </c>
      <c r="CZ48" s="17">
        <v>20</v>
      </c>
      <c r="DA48" s="17">
        <v>9.9</v>
      </c>
      <c r="DB48" s="17">
        <v>5.4</v>
      </c>
      <c r="DC48" s="17">
        <v>3.6</v>
      </c>
      <c r="DD48" s="17">
        <v>5.2</v>
      </c>
      <c r="DE48" s="17">
        <v>20.399999999999999</v>
      </c>
      <c r="DF48" s="17">
        <v>20</v>
      </c>
      <c r="DG48" s="17">
        <v>17.8</v>
      </c>
      <c r="DH48" s="17">
        <v>3.6</v>
      </c>
      <c r="DI48" s="17">
        <v>18.8</v>
      </c>
      <c r="DJ48" s="17">
        <v>0</v>
      </c>
      <c r="DK48" s="17">
        <v>0</v>
      </c>
      <c r="DL48" s="17">
        <v>25.5</v>
      </c>
      <c r="DM48" s="17">
        <v>75.2</v>
      </c>
      <c r="DN48" s="17">
        <v>3.2</v>
      </c>
      <c r="DO48" s="17">
        <v>1.1000000000000001</v>
      </c>
      <c r="DP48" s="17">
        <v>2.4</v>
      </c>
      <c r="DQ48" s="17">
        <v>2.7</v>
      </c>
      <c r="DR48" s="17">
        <v>0</v>
      </c>
      <c r="DS48" s="17">
        <v>3.6</v>
      </c>
      <c r="DT48" s="17">
        <v>17.5</v>
      </c>
      <c r="DU48" s="17">
        <v>2</v>
      </c>
      <c r="DV48" s="17"/>
      <c r="DW48" s="17">
        <v>12.1</v>
      </c>
      <c r="DX48" s="17">
        <v>12.3</v>
      </c>
      <c r="DY48" s="17">
        <v>20.2</v>
      </c>
      <c r="DZ48" s="17">
        <v>20.3</v>
      </c>
      <c r="EA48" s="17">
        <v>20</v>
      </c>
      <c r="EB48" s="17">
        <v>12</v>
      </c>
      <c r="EC48" s="17">
        <v>51.7</v>
      </c>
      <c r="ED48" s="17">
        <v>0</v>
      </c>
      <c r="EE48" s="17">
        <v>83.1</v>
      </c>
      <c r="EF48" s="17">
        <v>92</v>
      </c>
      <c r="EG48" s="17">
        <v>5.0999999999999996</v>
      </c>
      <c r="EH48" s="17">
        <v>8</v>
      </c>
      <c r="EI48" s="17">
        <v>21</v>
      </c>
      <c r="EJ48" s="17">
        <v>8.5</v>
      </c>
      <c r="EK48" s="17">
        <v>6.8680000000000003</v>
      </c>
      <c r="EL48" s="17">
        <v>20</v>
      </c>
      <c r="EM48" s="17">
        <v>20</v>
      </c>
      <c r="EN48" s="17">
        <v>15</v>
      </c>
      <c r="EO48" s="17">
        <v>11.5</v>
      </c>
      <c r="EP48" s="17">
        <v>0</v>
      </c>
      <c r="EQ48" s="17">
        <v>0</v>
      </c>
      <c r="ER48" s="17">
        <v>0.6</v>
      </c>
      <c r="ES48" s="17">
        <v>130.5</v>
      </c>
      <c r="ET48" s="17">
        <v>136.4</v>
      </c>
      <c r="EU48" s="17">
        <v>0</v>
      </c>
      <c r="EV48" s="17">
        <v>0</v>
      </c>
      <c r="EW48" s="17">
        <v>7.9</v>
      </c>
      <c r="EX48" s="17">
        <v>20</v>
      </c>
      <c r="EY48" s="17">
        <v>10.3</v>
      </c>
      <c r="EZ48" s="17"/>
      <c r="FA48" s="17">
        <v>37.1</v>
      </c>
      <c r="FB48" s="17">
        <v>28.8</v>
      </c>
      <c r="FC48" s="17">
        <v>3.2</v>
      </c>
      <c r="FD48" s="17">
        <v>13.5</v>
      </c>
      <c r="FE48" s="17">
        <v>15.1</v>
      </c>
      <c r="FF48" s="17">
        <v>7.1</v>
      </c>
      <c r="FG48" s="17">
        <v>7602.1480000000001</v>
      </c>
      <c r="FH48" s="15"/>
      <c r="FI48" s="17">
        <v>23.959430000000001</v>
      </c>
      <c r="FJ48" s="17">
        <v>1.3</v>
      </c>
      <c r="FK48" s="17">
        <v>8.0090000000000003</v>
      </c>
      <c r="FL48" s="17">
        <v>6.1</v>
      </c>
      <c r="FM48" s="17">
        <v>12</v>
      </c>
      <c r="FN48" s="17"/>
      <c r="FO48" s="17">
        <v>18.893519999999999</v>
      </c>
      <c r="FP48" s="17">
        <v>9.9</v>
      </c>
      <c r="FQ48" s="17">
        <v>15.9</v>
      </c>
      <c r="FR48" s="17">
        <v>96.061949999999996</v>
      </c>
    </row>
    <row r="49" spans="1:174" ht="24" customHeight="1" x14ac:dyDescent="0.25">
      <c r="A49" s="16" t="s">
        <v>602</v>
      </c>
      <c r="B49" s="16" t="s">
        <v>641</v>
      </c>
      <c r="C49" s="17">
        <v>1.1000000000000001</v>
      </c>
      <c r="D49" s="17">
        <v>1.7</v>
      </c>
      <c r="E49" s="17">
        <v>4.3</v>
      </c>
      <c r="F49" s="17">
        <v>649.1</v>
      </c>
      <c r="G49" s="17">
        <v>219.3</v>
      </c>
      <c r="H49" s="17"/>
      <c r="I49" s="17"/>
      <c r="J49" s="17">
        <v>91.3</v>
      </c>
      <c r="K49" s="17">
        <v>238.6</v>
      </c>
      <c r="L49" s="17">
        <v>0</v>
      </c>
      <c r="M49" s="17"/>
      <c r="N49" s="17"/>
      <c r="O49" s="17"/>
      <c r="P49" s="17"/>
      <c r="Q49" s="17"/>
      <c r="R49" s="17">
        <v>204.6</v>
      </c>
      <c r="S49" s="17">
        <v>107.1</v>
      </c>
      <c r="T49" s="17">
        <v>559.20000000000005</v>
      </c>
      <c r="U49" s="17">
        <v>10.6</v>
      </c>
      <c r="V49" s="17">
        <v>0</v>
      </c>
      <c r="W49" s="17"/>
      <c r="X49" s="17"/>
      <c r="Y49" s="17"/>
      <c r="Z49" s="17">
        <v>166.6</v>
      </c>
      <c r="AA49" s="17">
        <v>8.1</v>
      </c>
      <c r="AB49" s="17">
        <v>2.9</v>
      </c>
      <c r="AC49" s="17">
        <v>0</v>
      </c>
      <c r="AD49" s="17">
        <v>6.78</v>
      </c>
      <c r="AE49" s="17"/>
      <c r="AF49" s="17">
        <v>140.71</v>
      </c>
      <c r="AG49" s="17">
        <v>8.5399999999999991</v>
      </c>
      <c r="AH49" s="17"/>
      <c r="AI49" s="17"/>
      <c r="AJ49" s="17"/>
      <c r="AK49" s="17">
        <v>111.3</v>
      </c>
      <c r="AL49" s="17">
        <v>190.4</v>
      </c>
      <c r="AM49" s="17"/>
      <c r="AN49" s="17"/>
      <c r="AO49" s="17"/>
      <c r="AP49" s="17">
        <v>6.5</v>
      </c>
      <c r="AQ49" s="17">
        <v>464.9</v>
      </c>
      <c r="AR49" s="17">
        <v>50.4</v>
      </c>
      <c r="AS49" s="17">
        <v>148.9</v>
      </c>
      <c r="AT49" s="17">
        <v>36.200000000000003</v>
      </c>
      <c r="AU49" s="17">
        <v>18.399999999999999</v>
      </c>
      <c r="AV49" s="17">
        <v>19.7</v>
      </c>
      <c r="AW49" s="17">
        <v>89.6</v>
      </c>
      <c r="AX49" s="17">
        <v>179.3</v>
      </c>
      <c r="AY49" s="17">
        <v>180.1</v>
      </c>
      <c r="AZ49" s="17">
        <v>182.7</v>
      </c>
      <c r="BA49" s="17">
        <v>108.5</v>
      </c>
      <c r="BB49" s="17">
        <v>8</v>
      </c>
      <c r="BC49" s="17"/>
      <c r="BD49" s="17">
        <v>44.1</v>
      </c>
      <c r="BE49" s="17">
        <v>47.2</v>
      </c>
      <c r="BF49" s="17">
        <v>3.8</v>
      </c>
      <c r="BG49" s="17">
        <v>31.3</v>
      </c>
      <c r="BH49" s="17">
        <v>155.6</v>
      </c>
      <c r="BI49" s="17">
        <v>47.4</v>
      </c>
      <c r="BJ49" s="17">
        <v>54.9</v>
      </c>
      <c r="BK49" s="17"/>
      <c r="BL49" s="17">
        <v>0</v>
      </c>
      <c r="BM49" s="17"/>
      <c r="BN49" s="17"/>
      <c r="BO49" s="17"/>
      <c r="BP49" s="17">
        <v>131</v>
      </c>
      <c r="BQ49" s="17">
        <v>171.9</v>
      </c>
      <c r="BR49" s="17">
        <v>163.6</v>
      </c>
      <c r="BS49" s="17"/>
      <c r="BT49" s="17">
        <v>162.69999999999999</v>
      </c>
      <c r="BU49" s="17">
        <v>0</v>
      </c>
      <c r="BV49" s="17"/>
      <c r="BW49" s="17"/>
      <c r="BX49" s="17"/>
      <c r="BY49" s="17"/>
      <c r="BZ49" s="17">
        <v>115</v>
      </c>
      <c r="CA49" s="17"/>
      <c r="CB49" s="17"/>
      <c r="CC49" s="17">
        <v>218.8</v>
      </c>
      <c r="CD49" s="17">
        <v>133.1</v>
      </c>
      <c r="CE49" s="17">
        <v>63.8</v>
      </c>
      <c r="CF49" s="17">
        <v>79.7</v>
      </c>
      <c r="CG49" s="17">
        <v>30.5</v>
      </c>
      <c r="CH49" s="17"/>
      <c r="CI49" s="17"/>
      <c r="CJ49" s="17"/>
      <c r="CK49" s="17">
        <v>142</v>
      </c>
      <c r="CL49" s="17">
        <v>141.30000000000001</v>
      </c>
      <c r="CM49" s="17">
        <v>146.30000000000001</v>
      </c>
      <c r="CN49" s="17"/>
      <c r="CO49" s="17"/>
      <c r="CP49" s="17"/>
      <c r="CQ49" s="17"/>
      <c r="CR49" s="17"/>
      <c r="CS49" s="17">
        <v>137.19999999999999</v>
      </c>
      <c r="CT49" s="17">
        <v>79.7</v>
      </c>
      <c r="CU49" s="17">
        <v>0</v>
      </c>
      <c r="CV49" s="17">
        <v>75.2</v>
      </c>
      <c r="CW49" s="17">
        <v>0</v>
      </c>
      <c r="CX49" s="17">
        <v>12</v>
      </c>
      <c r="CY49" s="17">
        <v>0</v>
      </c>
      <c r="CZ49" s="17">
        <v>20</v>
      </c>
      <c r="DA49" s="17">
        <v>9.9</v>
      </c>
      <c r="DB49" s="17">
        <v>5.5</v>
      </c>
      <c r="DC49" s="17">
        <v>3.6</v>
      </c>
      <c r="DD49" s="17">
        <v>5.2</v>
      </c>
      <c r="DE49" s="17">
        <v>20.399999999999999</v>
      </c>
      <c r="DF49" s="17">
        <v>20</v>
      </c>
      <c r="DG49" s="17">
        <v>17.8</v>
      </c>
      <c r="DH49" s="17">
        <v>3.6</v>
      </c>
      <c r="DI49" s="17">
        <v>18.8</v>
      </c>
      <c r="DJ49" s="17">
        <v>0</v>
      </c>
      <c r="DK49" s="17">
        <v>0</v>
      </c>
      <c r="DL49" s="17">
        <v>21.1</v>
      </c>
      <c r="DM49" s="17">
        <v>64.900000000000006</v>
      </c>
      <c r="DN49" s="17">
        <v>3.2</v>
      </c>
      <c r="DO49" s="17">
        <v>1.1000000000000001</v>
      </c>
      <c r="DP49" s="17">
        <v>2.4</v>
      </c>
      <c r="DQ49" s="17">
        <v>2.7</v>
      </c>
      <c r="DR49" s="17">
        <v>0</v>
      </c>
      <c r="DS49" s="17">
        <v>3.6</v>
      </c>
      <c r="DT49" s="17">
        <v>17.899999999999999</v>
      </c>
      <c r="DU49" s="17">
        <v>2</v>
      </c>
      <c r="DV49" s="17"/>
      <c r="DW49" s="17">
        <v>12.5</v>
      </c>
      <c r="DX49" s="17">
        <v>12.6</v>
      </c>
      <c r="DY49" s="17">
        <v>20.2</v>
      </c>
      <c r="DZ49" s="17">
        <v>20.3</v>
      </c>
      <c r="EA49" s="17">
        <v>20</v>
      </c>
      <c r="EB49" s="17">
        <v>10.5</v>
      </c>
      <c r="EC49" s="17">
        <v>38.4</v>
      </c>
      <c r="ED49" s="17">
        <v>0</v>
      </c>
      <c r="EE49" s="17">
        <v>88.5</v>
      </c>
      <c r="EF49" s="17">
        <v>93</v>
      </c>
      <c r="EG49" s="17">
        <v>9.6999999999999993</v>
      </c>
      <c r="EH49" s="17">
        <v>7.5</v>
      </c>
      <c r="EI49" s="17">
        <v>21</v>
      </c>
      <c r="EJ49" s="17">
        <v>8.4</v>
      </c>
      <c r="EK49" s="17">
        <v>6.7640000000000002</v>
      </c>
      <c r="EL49" s="17">
        <v>20</v>
      </c>
      <c r="EM49" s="17">
        <v>20</v>
      </c>
      <c r="EN49" s="17">
        <v>15</v>
      </c>
      <c r="EO49" s="17">
        <v>6.7</v>
      </c>
      <c r="EP49" s="17">
        <v>0</v>
      </c>
      <c r="EQ49" s="17">
        <v>0</v>
      </c>
      <c r="ER49" s="17">
        <v>0.6</v>
      </c>
      <c r="ES49" s="17">
        <v>120.7</v>
      </c>
      <c r="ET49" s="17">
        <v>124</v>
      </c>
      <c r="EU49" s="17">
        <v>0</v>
      </c>
      <c r="EV49" s="17">
        <v>0</v>
      </c>
      <c r="EW49" s="17">
        <v>7.8</v>
      </c>
      <c r="EX49" s="17">
        <v>20</v>
      </c>
      <c r="EY49" s="17">
        <v>10.7</v>
      </c>
      <c r="EZ49" s="17"/>
      <c r="FA49" s="17">
        <v>37.200000000000003</v>
      </c>
      <c r="FB49" s="17">
        <v>28.8</v>
      </c>
      <c r="FC49" s="17">
        <v>3.3</v>
      </c>
      <c r="FD49" s="17">
        <v>11.5</v>
      </c>
      <c r="FE49" s="17">
        <v>15.1</v>
      </c>
      <c r="FF49" s="17">
        <v>7.7</v>
      </c>
      <c r="FG49" s="17">
        <v>7665.6940000000004</v>
      </c>
      <c r="FH49" s="15"/>
      <c r="FI49" s="17">
        <v>23.959489999999999</v>
      </c>
      <c r="FJ49" s="17">
        <v>1.3</v>
      </c>
      <c r="FK49" s="17">
        <v>8.0050000000000008</v>
      </c>
      <c r="FL49" s="17">
        <v>6.1</v>
      </c>
      <c r="FM49" s="17">
        <v>11.6</v>
      </c>
      <c r="FN49" s="17"/>
      <c r="FO49" s="17">
        <v>18.893180000000001</v>
      </c>
      <c r="FP49" s="17">
        <v>10</v>
      </c>
      <c r="FQ49" s="17">
        <v>15.9</v>
      </c>
      <c r="FR49" s="17">
        <v>95.757670000000005</v>
      </c>
    </row>
    <row r="50" spans="1:174" ht="24" customHeight="1" x14ac:dyDescent="0.25">
      <c r="A50" s="18" t="s">
        <v>602</v>
      </c>
      <c r="B50" s="18" t="s">
        <v>642</v>
      </c>
      <c r="C50" s="19">
        <v>1.1000000000000001</v>
      </c>
      <c r="D50" s="19">
        <v>1.7</v>
      </c>
      <c r="E50" s="19">
        <v>4.3</v>
      </c>
      <c r="F50" s="19">
        <v>648.1</v>
      </c>
      <c r="G50" s="19">
        <v>218.9</v>
      </c>
      <c r="H50" s="19"/>
      <c r="I50" s="19"/>
      <c r="J50" s="19">
        <v>91.5</v>
      </c>
      <c r="K50" s="19">
        <v>238.9</v>
      </c>
      <c r="L50" s="19">
        <v>0</v>
      </c>
      <c r="M50" s="19"/>
      <c r="N50" s="19"/>
      <c r="O50" s="19"/>
      <c r="P50" s="19"/>
      <c r="Q50" s="19"/>
      <c r="R50" s="19">
        <v>201.9</v>
      </c>
      <c r="S50" s="19">
        <v>105.8</v>
      </c>
      <c r="T50" s="19">
        <v>558.20000000000005</v>
      </c>
      <c r="U50" s="19">
        <v>10.6</v>
      </c>
      <c r="V50" s="19">
        <v>0</v>
      </c>
      <c r="W50" s="19"/>
      <c r="X50" s="19"/>
      <c r="Y50" s="19"/>
      <c r="Z50" s="19">
        <v>166.3</v>
      </c>
      <c r="AA50" s="19">
        <v>8.1</v>
      </c>
      <c r="AB50" s="19">
        <v>2.9</v>
      </c>
      <c r="AC50" s="19">
        <v>0</v>
      </c>
      <c r="AD50" s="19">
        <v>6.78</v>
      </c>
      <c r="AE50" s="19"/>
      <c r="AF50" s="19">
        <v>140.66999999999999</v>
      </c>
      <c r="AG50" s="19">
        <v>8.68</v>
      </c>
      <c r="AH50" s="19"/>
      <c r="AI50" s="19"/>
      <c r="AJ50" s="19"/>
      <c r="AK50" s="19">
        <v>111.3</v>
      </c>
      <c r="AL50" s="19">
        <v>176.4</v>
      </c>
      <c r="AM50" s="19"/>
      <c r="AN50" s="19"/>
      <c r="AO50" s="19"/>
      <c r="AP50" s="19">
        <v>6.5</v>
      </c>
      <c r="AQ50" s="19">
        <v>461.7</v>
      </c>
      <c r="AR50" s="19">
        <v>49.6</v>
      </c>
      <c r="AS50" s="19">
        <v>149</v>
      </c>
      <c r="AT50" s="19">
        <v>35.700000000000003</v>
      </c>
      <c r="AU50" s="19">
        <v>18.399999999999999</v>
      </c>
      <c r="AV50" s="19">
        <v>19.7</v>
      </c>
      <c r="AW50" s="19">
        <v>90.1</v>
      </c>
      <c r="AX50" s="19">
        <v>179.2</v>
      </c>
      <c r="AY50" s="19">
        <v>179.3</v>
      </c>
      <c r="AZ50" s="19">
        <v>183.5</v>
      </c>
      <c r="BA50" s="19">
        <v>109.3</v>
      </c>
      <c r="BB50" s="19">
        <v>7.9</v>
      </c>
      <c r="BC50" s="19"/>
      <c r="BD50" s="19">
        <v>44.8</v>
      </c>
      <c r="BE50" s="19">
        <v>47.2</v>
      </c>
      <c r="BF50" s="19">
        <v>3.8</v>
      </c>
      <c r="BG50" s="19">
        <v>31.1</v>
      </c>
      <c r="BH50" s="19">
        <v>155.1</v>
      </c>
      <c r="BI50" s="19">
        <v>47.4</v>
      </c>
      <c r="BJ50" s="19">
        <v>83.9</v>
      </c>
      <c r="BK50" s="19"/>
      <c r="BL50" s="19">
        <v>0</v>
      </c>
      <c r="BM50" s="19"/>
      <c r="BN50" s="19"/>
      <c r="BO50" s="19"/>
      <c r="BP50" s="19">
        <v>130.9</v>
      </c>
      <c r="BQ50" s="19">
        <v>171.3</v>
      </c>
      <c r="BR50" s="19">
        <v>163</v>
      </c>
      <c r="BS50" s="19"/>
      <c r="BT50" s="19">
        <v>162</v>
      </c>
      <c r="BU50" s="19">
        <v>0</v>
      </c>
      <c r="BV50" s="19"/>
      <c r="BW50" s="19"/>
      <c r="BX50" s="19"/>
      <c r="BY50" s="19"/>
      <c r="BZ50" s="19">
        <v>114.7</v>
      </c>
      <c r="CA50" s="19"/>
      <c r="CB50" s="19"/>
      <c r="CC50" s="19">
        <v>178.5</v>
      </c>
      <c r="CD50" s="19">
        <v>121.9</v>
      </c>
      <c r="CE50" s="19">
        <v>63.9</v>
      </c>
      <c r="CF50" s="19">
        <v>79.5</v>
      </c>
      <c r="CG50" s="19">
        <v>30.6</v>
      </c>
      <c r="CH50" s="19"/>
      <c r="CI50" s="19"/>
      <c r="CJ50" s="19"/>
      <c r="CK50" s="19">
        <v>141.69999999999999</v>
      </c>
      <c r="CL50" s="19">
        <v>141.4</v>
      </c>
      <c r="CM50" s="19">
        <v>146.4</v>
      </c>
      <c r="CN50" s="19"/>
      <c r="CO50" s="19"/>
      <c r="CP50" s="19"/>
      <c r="CQ50" s="19"/>
      <c r="CR50" s="19"/>
      <c r="CS50" s="19">
        <v>180.3</v>
      </c>
      <c r="CT50" s="19">
        <v>93.6</v>
      </c>
      <c r="CU50" s="19">
        <v>0</v>
      </c>
      <c r="CV50" s="19">
        <v>78.599999999999994</v>
      </c>
      <c r="CW50" s="19">
        <v>0</v>
      </c>
      <c r="CX50" s="19">
        <v>15.1</v>
      </c>
      <c r="CY50" s="19">
        <v>0</v>
      </c>
      <c r="CZ50" s="19">
        <v>20</v>
      </c>
      <c r="DA50" s="19">
        <v>9.9</v>
      </c>
      <c r="DB50" s="19">
        <v>5.4</v>
      </c>
      <c r="DC50" s="19">
        <v>3.6</v>
      </c>
      <c r="DD50" s="19">
        <v>5.0999999999999996</v>
      </c>
      <c r="DE50" s="19">
        <v>20.3</v>
      </c>
      <c r="DF50" s="19">
        <v>20</v>
      </c>
      <c r="DG50" s="19">
        <v>17.7</v>
      </c>
      <c r="DH50" s="19">
        <v>3.6</v>
      </c>
      <c r="DI50" s="19">
        <v>18.8</v>
      </c>
      <c r="DJ50" s="19">
        <v>0</v>
      </c>
      <c r="DK50" s="19">
        <v>0</v>
      </c>
      <c r="DL50" s="19">
        <v>25.5</v>
      </c>
      <c r="DM50" s="19">
        <v>72.3</v>
      </c>
      <c r="DN50" s="19">
        <v>3.4</v>
      </c>
      <c r="DO50" s="19">
        <v>1.1000000000000001</v>
      </c>
      <c r="DP50" s="19">
        <v>2.4</v>
      </c>
      <c r="DQ50" s="19">
        <v>2.7</v>
      </c>
      <c r="DR50" s="19">
        <v>0</v>
      </c>
      <c r="DS50" s="19">
        <v>3.6</v>
      </c>
      <c r="DT50" s="19">
        <v>18.100000000000001</v>
      </c>
      <c r="DU50" s="19">
        <v>2</v>
      </c>
      <c r="DV50" s="19"/>
      <c r="DW50" s="19">
        <v>12.5</v>
      </c>
      <c r="DX50" s="19">
        <v>12.8</v>
      </c>
      <c r="DY50" s="19">
        <v>20.2</v>
      </c>
      <c r="DZ50" s="19">
        <v>20.3</v>
      </c>
      <c r="EA50" s="19">
        <v>20</v>
      </c>
      <c r="EB50" s="19">
        <v>8.1</v>
      </c>
      <c r="EC50" s="19">
        <v>28.8</v>
      </c>
      <c r="ED50" s="19">
        <v>0</v>
      </c>
      <c r="EE50" s="19">
        <v>84.5</v>
      </c>
      <c r="EF50" s="19">
        <v>93.1</v>
      </c>
      <c r="EG50" s="19">
        <v>9.1999999999999993</v>
      </c>
      <c r="EH50" s="19">
        <v>7.4</v>
      </c>
      <c r="EI50" s="19">
        <v>21</v>
      </c>
      <c r="EJ50" s="19">
        <v>8.1999999999999993</v>
      </c>
      <c r="EK50" s="19">
        <v>6.7770000000000001</v>
      </c>
      <c r="EL50" s="19">
        <v>20</v>
      </c>
      <c r="EM50" s="19">
        <v>20</v>
      </c>
      <c r="EN50" s="19">
        <v>15</v>
      </c>
      <c r="EO50" s="19">
        <v>7.7</v>
      </c>
      <c r="EP50" s="19">
        <v>0</v>
      </c>
      <c r="EQ50" s="19">
        <v>0</v>
      </c>
      <c r="ER50" s="19">
        <v>0.6</v>
      </c>
      <c r="ES50" s="19">
        <v>115.7</v>
      </c>
      <c r="ET50" s="19">
        <v>93.7</v>
      </c>
      <c r="EU50" s="19">
        <v>0</v>
      </c>
      <c r="EV50" s="19">
        <v>0</v>
      </c>
      <c r="EW50" s="19">
        <v>7.9</v>
      </c>
      <c r="EX50" s="19">
        <v>20</v>
      </c>
      <c r="EY50" s="19">
        <v>10.5</v>
      </c>
      <c r="EZ50" s="19"/>
      <c r="FA50" s="19">
        <v>37.200000000000003</v>
      </c>
      <c r="FB50" s="19">
        <v>28.8</v>
      </c>
      <c r="FC50" s="19">
        <v>3.3</v>
      </c>
      <c r="FD50" s="19">
        <v>11.4</v>
      </c>
      <c r="FE50" s="19">
        <v>15.5</v>
      </c>
      <c r="FF50" s="19">
        <v>7.9</v>
      </c>
      <c r="FG50" s="19">
        <v>7642.3069999999998</v>
      </c>
      <c r="FH50" s="15"/>
      <c r="FI50" s="19">
        <v>23.9635</v>
      </c>
      <c r="FJ50" s="19">
        <v>1.3</v>
      </c>
      <c r="FK50" s="19">
        <v>8.0139999999999993</v>
      </c>
      <c r="FL50" s="19">
        <v>6.0990000000000002</v>
      </c>
      <c r="FM50" s="19">
        <v>11.6</v>
      </c>
      <c r="FN50" s="19"/>
      <c r="FO50" s="19">
        <v>18.893149999999999</v>
      </c>
      <c r="FP50" s="19">
        <v>10.1</v>
      </c>
      <c r="FQ50" s="19">
        <v>15.9</v>
      </c>
      <c r="FR50" s="19">
        <v>95.869649999999993</v>
      </c>
    </row>
    <row r="51" spans="1:174" ht="24" customHeight="1" x14ac:dyDescent="0.25">
      <c r="A51" s="13" t="s">
        <v>602</v>
      </c>
      <c r="B51" s="13" t="s">
        <v>643</v>
      </c>
      <c r="C51" s="14">
        <v>1</v>
      </c>
      <c r="D51" s="14">
        <v>1.7</v>
      </c>
      <c r="E51" s="14">
        <v>4.3</v>
      </c>
      <c r="F51" s="14">
        <v>649</v>
      </c>
      <c r="G51" s="14">
        <v>219.1</v>
      </c>
      <c r="H51" s="14"/>
      <c r="I51" s="14"/>
      <c r="J51" s="14">
        <v>90.1</v>
      </c>
      <c r="K51" s="14">
        <v>239</v>
      </c>
      <c r="L51" s="14">
        <v>0</v>
      </c>
      <c r="M51" s="14"/>
      <c r="N51" s="14"/>
      <c r="O51" s="14"/>
      <c r="P51" s="14"/>
      <c r="Q51" s="14"/>
      <c r="R51" s="14">
        <v>202.6</v>
      </c>
      <c r="S51" s="14">
        <v>105.5</v>
      </c>
      <c r="T51" s="14">
        <v>559.4</v>
      </c>
      <c r="U51" s="14">
        <v>10.5</v>
      </c>
      <c r="V51" s="14">
        <v>0</v>
      </c>
      <c r="W51" s="14"/>
      <c r="X51" s="14"/>
      <c r="Y51" s="14"/>
      <c r="Z51" s="14">
        <v>164.8</v>
      </c>
      <c r="AA51" s="14">
        <v>8.1</v>
      </c>
      <c r="AB51" s="14">
        <v>2.9</v>
      </c>
      <c r="AC51" s="14">
        <v>0</v>
      </c>
      <c r="AD51" s="14">
        <v>6.82</v>
      </c>
      <c r="AE51" s="14"/>
      <c r="AF51" s="14">
        <v>140.81</v>
      </c>
      <c r="AG51" s="14">
        <v>8.68</v>
      </c>
      <c r="AH51" s="14"/>
      <c r="AI51" s="14"/>
      <c r="AJ51" s="14"/>
      <c r="AK51" s="14">
        <v>111.4</v>
      </c>
      <c r="AL51" s="14">
        <v>170.8</v>
      </c>
      <c r="AM51" s="14"/>
      <c r="AN51" s="14"/>
      <c r="AO51" s="14"/>
      <c r="AP51" s="14">
        <v>6.5</v>
      </c>
      <c r="AQ51" s="14">
        <v>461.5</v>
      </c>
      <c r="AR51" s="14">
        <v>50</v>
      </c>
      <c r="AS51" s="14">
        <v>147.6</v>
      </c>
      <c r="AT51" s="14">
        <v>37.299999999999997</v>
      </c>
      <c r="AU51" s="14">
        <v>18.399999999999999</v>
      </c>
      <c r="AV51" s="14">
        <v>19.7</v>
      </c>
      <c r="AW51" s="14">
        <v>89.6</v>
      </c>
      <c r="AX51" s="14">
        <v>179.8</v>
      </c>
      <c r="AY51" s="14">
        <v>179.9</v>
      </c>
      <c r="AZ51" s="14">
        <v>183.4</v>
      </c>
      <c r="BA51" s="14">
        <v>109.8</v>
      </c>
      <c r="BB51" s="14">
        <v>7.9</v>
      </c>
      <c r="BC51" s="14"/>
      <c r="BD51" s="14">
        <v>44.8</v>
      </c>
      <c r="BE51" s="14">
        <v>47.2</v>
      </c>
      <c r="BF51" s="14">
        <v>3.8</v>
      </c>
      <c r="BG51" s="14">
        <v>31.2</v>
      </c>
      <c r="BH51" s="14">
        <v>155.9</v>
      </c>
      <c r="BI51" s="14">
        <v>47.5</v>
      </c>
      <c r="BJ51" s="14">
        <v>83.8</v>
      </c>
      <c r="BK51" s="14"/>
      <c r="BL51" s="14">
        <v>0</v>
      </c>
      <c r="BM51" s="14"/>
      <c r="BN51" s="14"/>
      <c r="BO51" s="14"/>
      <c r="BP51" s="14">
        <v>131.30000000000001</v>
      </c>
      <c r="BQ51" s="14">
        <v>170.7</v>
      </c>
      <c r="BR51" s="14">
        <v>162.6</v>
      </c>
      <c r="BS51" s="14"/>
      <c r="BT51" s="14">
        <v>162.4</v>
      </c>
      <c r="BU51" s="14">
        <v>0</v>
      </c>
      <c r="BV51" s="14"/>
      <c r="BW51" s="14"/>
      <c r="BX51" s="14"/>
      <c r="BY51" s="14"/>
      <c r="BZ51" s="14">
        <v>114.7</v>
      </c>
      <c r="CA51" s="14"/>
      <c r="CB51" s="14"/>
      <c r="CC51" s="14">
        <v>169</v>
      </c>
      <c r="CD51" s="14">
        <v>120.8</v>
      </c>
      <c r="CE51" s="14">
        <v>64</v>
      </c>
      <c r="CF51" s="14">
        <v>79.599999999999994</v>
      </c>
      <c r="CG51" s="14">
        <v>30.5</v>
      </c>
      <c r="CH51" s="14"/>
      <c r="CI51" s="14"/>
      <c r="CJ51" s="14"/>
      <c r="CK51" s="14">
        <v>141.6</v>
      </c>
      <c r="CL51" s="14">
        <v>141.1</v>
      </c>
      <c r="CM51" s="14">
        <v>145.80000000000001</v>
      </c>
      <c r="CN51" s="14"/>
      <c r="CO51" s="14"/>
      <c r="CP51" s="14"/>
      <c r="CQ51" s="14"/>
      <c r="CR51" s="14"/>
      <c r="CS51" s="14">
        <v>188.6</v>
      </c>
      <c r="CT51" s="14">
        <v>101.5</v>
      </c>
      <c r="CU51" s="14">
        <v>0</v>
      </c>
      <c r="CV51" s="14">
        <v>71.099999999999994</v>
      </c>
      <c r="CW51" s="14">
        <v>0</v>
      </c>
      <c r="CX51" s="14">
        <v>15.2</v>
      </c>
      <c r="CY51" s="14">
        <v>0</v>
      </c>
      <c r="CZ51" s="14">
        <v>20</v>
      </c>
      <c r="DA51" s="14">
        <v>9.9</v>
      </c>
      <c r="DB51" s="14">
        <v>5.3</v>
      </c>
      <c r="DC51" s="14">
        <v>3.6</v>
      </c>
      <c r="DD51" s="14">
        <v>5.0999999999999996</v>
      </c>
      <c r="DE51" s="14">
        <v>20.3</v>
      </c>
      <c r="DF51" s="14">
        <v>20</v>
      </c>
      <c r="DG51" s="14">
        <v>17</v>
      </c>
      <c r="DH51" s="14">
        <v>3.6</v>
      </c>
      <c r="DI51" s="14">
        <v>18.8</v>
      </c>
      <c r="DJ51" s="14">
        <v>0</v>
      </c>
      <c r="DK51" s="14">
        <v>0</v>
      </c>
      <c r="DL51" s="14">
        <v>22.6</v>
      </c>
      <c r="DM51" s="14">
        <v>65.3</v>
      </c>
      <c r="DN51" s="14">
        <v>3.9</v>
      </c>
      <c r="DO51" s="14">
        <v>1.1000000000000001</v>
      </c>
      <c r="DP51" s="14">
        <v>2.4</v>
      </c>
      <c r="DQ51" s="14">
        <v>2.2000000000000002</v>
      </c>
      <c r="DR51" s="14">
        <v>0</v>
      </c>
      <c r="DS51" s="14">
        <v>3.6</v>
      </c>
      <c r="DT51" s="14">
        <v>18.2</v>
      </c>
      <c r="DU51" s="14">
        <v>2</v>
      </c>
      <c r="DV51" s="14"/>
      <c r="DW51" s="14">
        <v>13.2</v>
      </c>
      <c r="DX51" s="14">
        <v>12.8</v>
      </c>
      <c r="DY51" s="14">
        <v>20.3</v>
      </c>
      <c r="DZ51" s="14">
        <v>20.3</v>
      </c>
      <c r="EA51" s="14">
        <v>20</v>
      </c>
      <c r="EB51" s="14">
        <v>8</v>
      </c>
      <c r="EC51" s="14">
        <v>19.7</v>
      </c>
      <c r="ED51" s="14">
        <v>0</v>
      </c>
      <c r="EE51" s="14">
        <v>85.2</v>
      </c>
      <c r="EF51" s="14">
        <v>93.2</v>
      </c>
      <c r="EG51" s="14">
        <v>5</v>
      </c>
      <c r="EH51" s="14">
        <v>7.4</v>
      </c>
      <c r="EI51" s="14">
        <v>21</v>
      </c>
      <c r="EJ51" s="14">
        <v>8.1999999999999993</v>
      </c>
      <c r="EK51" s="14">
        <v>6.7759999999999998</v>
      </c>
      <c r="EL51" s="14">
        <v>20</v>
      </c>
      <c r="EM51" s="14">
        <v>20</v>
      </c>
      <c r="EN51" s="14">
        <v>15</v>
      </c>
      <c r="EO51" s="14">
        <v>8.6999999999999993</v>
      </c>
      <c r="EP51" s="14">
        <v>0</v>
      </c>
      <c r="EQ51" s="14">
        <v>0</v>
      </c>
      <c r="ER51" s="14">
        <v>0.6</v>
      </c>
      <c r="ES51" s="14">
        <v>98.9</v>
      </c>
      <c r="ET51" s="14">
        <v>87.2</v>
      </c>
      <c r="EU51" s="14">
        <v>0</v>
      </c>
      <c r="EV51" s="14">
        <v>0</v>
      </c>
      <c r="EW51" s="14">
        <v>7.9</v>
      </c>
      <c r="EX51" s="14">
        <v>20</v>
      </c>
      <c r="EY51" s="14">
        <v>10.3</v>
      </c>
      <c r="EZ51" s="14"/>
      <c r="FA51" s="14">
        <v>37.200000000000003</v>
      </c>
      <c r="FB51" s="14">
        <v>28.8</v>
      </c>
      <c r="FC51" s="14">
        <v>3</v>
      </c>
      <c r="FD51" s="14">
        <v>11.9</v>
      </c>
      <c r="FE51" s="14">
        <v>14.6</v>
      </c>
      <c r="FF51" s="14">
        <v>3.5</v>
      </c>
      <c r="FG51" s="14">
        <v>7586.1859999999997</v>
      </c>
      <c r="FH51" s="15"/>
      <c r="FI51" s="14">
        <v>23.96293</v>
      </c>
      <c r="FJ51" s="14">
        <v>1.3</v>
      </c>
      <c r="FK51" s="14">
        <v>8.0060000000000002</v>
      </c>
      <c r="FL51" s="14">
        <v>6.0990000000000002</v>
      </c>
      <c r="FM51" s="14">
        <v>11.6</v>
      </c>
      <c r="FN51" s="14"/>
      <c r="FO51" s="14">
        <v>18.893350000000002</v>
      </c>
      <c r="FP51" s="14">
        <v>10.1</v>
      </c>
      <c r="FQ51" s="14">
        <v>15.8</v>
      </c>
      <c r="FR51" s="14">
        <v>95.761279999999999</v>
      </c>
    </row>
    <row r="52" spans="1:174" ht="24" customHeight="1" x14ac:dyDescent="0.25">
      <c r="A52" s="16" t="s">
        <v>602</v>
      </c>
      <c r="B52" s="16" t="s">
        <v>644</v>
      </c>
      <c r="C52" s="17">
        <v>1</v>
      </c>
      <c r="D52" s="17">
        <v>1.7</v>
      </c>
      <c r="E52" s="17">
        <v>4.3</v>
      </c>
      <c r="F52" s="17">
        <v>648.4</v>
      </c>
      <c r="G52" s="17">
        <v>219.1</v>
      </c>
      <c r="H52" s="17"/>
      <c r="I52" s="17"/>
      <c r="J52" s="17">
        <v>89</v>
      </c>
      <c r="K52" s="17">
        <v>238.6</v>
      </c>
      <c r="L52" s="17">
        <v>0</v>
      </c>
      <c r="M52" s="17"/>
      <c r="N52" s="17"/>
      <c r="O52" s="17"/>
      <c r="P52" s="17"/>
      <c r="Q52" s="17"/>
      <c r="R52" s="17">
        <v>204.4</v>
      </c>
      <c r="S52" s="17">
        <v>105.6</v>
      </c>
      <c r="T52" s="17">
        <v>559.6</v>
      </c>
      <c r="U52" s="17">
        <v>10.6</v>
      </c>
      <c r="V52" s="17">
        <v>0</v>
      </c>
      <c r="W52" s="17"/>
      <c r="X52" s="17"/>
      <c r="Y52" s="17"/>
      <c r="Z52" s="17">
        <v>166.3</v>
      </c>
      <c r="AA52" s="17">
        <v>8.1</v>
      </c>
      <c r="AB52" s="17">
        <v>2.8</v>
      </c>
      <c r="AC52" s="17">
        <v>0</v>
      </c>
      <c r="AD52" s="17">
        <v>6.77</v>
      </c>
      <c r="AE52" s="17"/>
      <c r="AF52" s="17">
        <v>140.44999999999999</v>
      </c>
      <c r="AG52" s="17">
        <v>8.76</v>
      </c>
      <c r="AH52" s="17"/>
      <c r="AI52" s="17"/>
      <c r="AJ52" s="17"/>
      <c r="AK52" s="17">
        <v>111.4</v>
      </c>
      <c r="AL52" s="17">
        <v>169.3</v>
      </c>
      <c r="AM52" s="17"/>
      <c r="AN52" s="17"/>
      <c r="AO52" s="17"/>
      <c r="AP52" s="17">
        <v>6.5</v>
      </c>
      <c r="AQ52" s="17">
        <v>462.4</v>
      </c>
      <c r="AR52" s="17">
        <v>50</v>
      </c>
      <c r="AS52" s="17">
        <v>146.19999999999999</v>
      </c>
      <c r="AT52" s="17">
        <v>36.1</v>
      </c>
      <c r="AU52" s="17">
        <v>18.399999999999999</v>
      </c>
      <c r="AV52" s="17">
        <v>19.7</v>
      </c>
      <c r="AW52" s="17">
        <v>91.7</v>
      </c>
      <c r="AX52" s="17">
        <v>180</v>
      </c>
      <c r="AY52" s="17">
        <v>180.3</v>
      </c>
      <c r="AZ52" s="17">
        <v>183.6</v>
      </c>
      <c r="BA52" s="17">
        <v>109.5</v>
      </c>
      <c r="BB52" s="17">
        <v>8</v>
      </c>
      <c r="BC52" s="17"/>
      <c r="BD52" s="17">
        <v>44.1</v>
      </c>
      <c r="BE52" s="17">
        <v>47.5</v>
      </c>
      <c r="BF52" s="17">
        <v>3.8</v>
      </c>
      <c r="BG52" s="17">
        <v>31.1</v>
      </c>
      <c r="BH52" s="17">
        <v>148.1</v>
      </c>
      <c r="BI52" s="17">
        <v>47.5</v>
      </c>
      <c r="BJ52" s="17">
        <v>84.2</v>
      </c>
      <c r="BK52" s="17"/>
      <c r="BL52" s="17">
        <v>0</v>
      </c>
      <c r="BM52" s="17"/>
      <c r="BN52" s="17"/>
      <c r="BO52" s="17"/>
      <c r="BP52" s="17">
        <v>131.1</v>
      </c>
      <c r="BQ52" s="17">
        <v>170.9</v>
      </c>
      <c r="BR52" s="17">
        <v>162.6</v>
      </c>
      <c r="BS52" s="17"/>
      <c r="BT52" s="17">
        <v>162.4</v>
      </c>
      <c r="BU52" s="17">
        <v>0</v>
      </c>
      <c r="BV52" s="17"/>
      <c r="BW52" s="17"/>
      <c r="BX52" s="17"/>
      <c r="BY52" s="17"/>
      <c r="BZ52" s="17">
        <v>115.1</v>
      </c>
      <c r="CA52" s="17"/>
      <c r="CB52" s="17"/>
      <c r="CC52" s="17">
        <v>159.80000000000001</v>
      </c>
      <c r="CD52" s="17">
        <v>118.9</v>
      </c>
      <c r="CE52" s="17">
        <v>64.2</v>
      </c>
      <c r="CF52" s="17">
        <v>79.599999999999994</v>
      </c>
      <c r="CG52" s="17">
        <v>30.6</v>
      </c>
      <c r="CH52" s="17"/>
      <c r="CI52" s="17"/>
      <c r="CJ52" s="17"/>
      <c r="CK52" s="17">
        <v>141.9</v>
      </c>
      <c r="CL52" s="17">
        <v>141.80000000000001</v>
      </c>
      <c r="CM52" s="17">
        <v>146.69999999999999</v>
      </c>
      <c r="CN52" s="17"/>
      <c r="CO52" s="17"/>
      <c r="CP52" s="17"/>
      <c r="CQ52" s="17"/>
      <c r="CR52" s="17"/>
      <c r="CS52" s="17">
        <v>188.6</v>
      </c>
      <c r="CT52" s="17">
        <v>101.3</v>
      </c>
      <c r="CU52" s="17">
        <v>0</v>
      </c>
      <c r="CV52" s="17">
        <v>60.3</v>
      </c>
      <c r="CW52" s="17">
        <v>0</v>
      </c>
      <c r="CX52" s="17">
        <v>14.7</v>
      </c>
      <c r="CY52" s="17">
        <v>0</v>
      </c>
      <c r="CZ52" s="17">
        <v>20</v>
      </c>
      <c r="DA52" s="17">
        <v>9.9</v>
      </c>
      <c r="DB52" s="17">
        <v>5.4</v>
      </c>
      <c r="DC52" s="17">
        <v>3.5</v>
      </c>
      <c r="DD52" s="17">
        <v>5.2</v>
      </c>
      <c r="DE52" s="17">
        <v>20.6</v>
      </c>
      <c r="DF52" s="17">
        <v>20</v>
      </c>
      <c r="DG52" s="17">
        <v>17.100000000000001</v>
      </c>
      <c r="DH52" s="17">
        <v>3.6</v>
      </c>
      <c r="DI52" s="17">
        <v>18.8</v>
      </c>
      <c r="DJ52" s="17">
        <v>0</v>
      </c>
      <c r="DK52" s="17">
        <v>0</v>
      </c>
      <c r="DL52" s="17">
        <v>19.7</v>
      </c>
      <c r="DM52" s="17">
        <v>61.7</v>
      </c>
      <c r="DN52" s="17">
        <v>3.9</v>
      </c>
      <c r="DO52" s="17">
        <v>1</v>
      </c>
      <c r="DP52" s="17">
        <v>2.4</v>
      </c>
      <c r="DQ52" s="17">
        <v>2.2000000000000002</v>
      </c>
      <c r="DR52" s="17">
        <v>0</v>
      </c>
      <c r="DS52" s="17">
        <v>3.6</v>
      </c>
      <c r="DT52" s="17">
        <v>17.899999999999999</v>
      </c>
      <c r="DU52" s="17">
        <v>2</v>
      </c>
      <c r="DV52" s="17"/>
      <c r="DW52" s="17">
        <v>13.3</v>
      </c>
      <c r="DX52" s="17">
        <v>12.8</v>
      </c>
      <c r="DY52" s="17">
        <v>20.2</v>
      </c>
      <c r="DZ52" s="17">
        <v>20.399999999999999</v>
      </c>
      <c r="EA52" s="17">
        <v>20</v>
      </c>
      <c r="EB52" s="17">
        <v>9.6999999999999993</v>
      </c>
      <c r="EC52" s="17">
        <v>17.100000000000001</v>
      </c>
      <c r="ED52" s="17">
        <v>0</v>
      </c>
      <c r="EE52" s="17">
        <v>84.8</v>
      </c>
      <c r="EF52" s="17">
        <v>93.9</v>
      </c>
      <c r="EG52" s="17">
        <v>7.3</v>
      </c>
      <c r="EH52" s="17">
        <v>6.6</v>
      </c>
      <c r="EI52" s="17">
        <v>21</v>
      </c>
      <c r="EJ52" s="17">
        <v>8.1</v>
      </c>
      <c r="EK52" s="17">
        <v>6.782</v>
      </c>
      <c r="EL52" s="17">
        <v>20</v>
      </c>
      <c r="EM52" s="17">
        <v>20</v>
      </c>
      <c r="EN52" s="17">
        <v>15</v>
      </c>
      <c r="EO52" s="17">
        <v>9.1</v>
      </c>
      <c r="EP52" s="17">
        <v>0</v>
      </c>
      <c r="EQ52" s="17">
        <v>0</v>
      </c>
      <c r="ER52" s="17">
        <v>0.6</v>
      </c>
      <c r="ES52" s="17">
        <v>109.3</v>
      </c>
      <c r="ET52" s="17">
        <v>99.2</v>
      </c>
      <c r="EU52" s="17">
        <v>0</v>
      </c>
      <c r="EV52" s="17">
        <v>0</v>
      </c>
      <c r="EW52" s="17">
        <v>7.9</v>
      </c>
      <c r="EX52" s="17">
        <v>20</v>
      </c>
      <c r="EY52" s="17">
        <v>10.4</v>
      </c>
      <c r="EZ52" s="17"/>
      <c r="FA52" s="17">
        <v>37.1</v>
      </c>
      <c r="FB52" s="17">
        <v>28.8</v>
      </c>
      <c r="FC52" s="17">
        <v>3</v>
      </c>
      <c r="FD52" s="17">
        <v>11.8</v>
      </c>
      <c r="FE52" s="17">
        <v>12.6</v>
      </c>
      <c r="FF52" s="17">
        <v>7.1</v>
      </c>
      <c r="FG52" s="17">
        <v>7577.7619999999997</v>
      </c>
      <c r="FH52" s="15"/>
      <c r="FI52" s="17">
        <v>23.961950000000002</v>
      </c>
      <c r="FJ52" s="17">
        <v>1.3</v>
      </c>
      <c r="FK52" s="17">
        <v>8.01</v>
      </c>
      <c r="FL52" s="17">
        <v>6.0979999999999999</v>
      </c>
      <c r="FM52" s="17">
        <v>11.6</v>
      </c>
      <c r="FN52" s="17"/>
      <c r="FO52" s="17">
        <v>18.89331</v>
      </c>
      <c r="FP52" s="17">
        <v>10.1</v>
      </c>
      <c r="FQ52" s="17">
        <v>15.8</v>
      </c>
      <c r="FR52" s="17">
        <v>95.763260000000002</v>
      </c>
    </row>
    <row r="53" spans="1:174" ht="24" customHeight="1" x14ac:dyDescent="0.25">
      <c r="A53" s="16" t="s">
        <v>602</v>
      </c>
      <c r="B53" s="16" t="s">
        <v>645</v>
      </c>
      <c r="C53" s="17">
        <v>1.1000000000000001</v>
      </c>
      <c r="D53" s="17">
        <v>1.7</v>
      </c>
      <c r="E53" s="17">
        <v>4.3</v>
      </c>
      <c r="F53" s="17">
        <v>647.5</v>
      </c>
      <c r="G53" s="17">
        <v>218.9</v>
      </c>
      <c r="H53" s="17"/>
      <c r="I53" s="17"/>
      <c r="J53" s="17">
        <v>87.8</v>
      </c>
      <c r="K53" s="17">
        <v>238.1</v>
      </c>
      <c r="L53" s="17">
        <v>0</v>
      </c>
      <c r="M53" s="17"/>
      <c r="N53" s="17"/>
      <c r="O53" s="17"/>
      <c r="P53" s="17"/>
      <c r="Q53" s="17"/>
      <c r="R53" s="17">
        <v>203</v>
      </c>
      <c r="S53" s="17">
        <v>106.4</v>
      </c>
      <c r="T53" s="17">
        <v>557.1</v>
      </c>
      <c r="U53" s="17">
        <v>10.5</v>
      </c>
      <c r="V53" s="17">
        <v>0</v>
      </c>
      <c r="W53" s="17"/>
      <c r="X53" s="17"/>
      <c r="Y53" s="17"/>
      <c r="Z53" s="17">
        <v>164.6</v>
      </c>
      <c r="AA53" s="17">
        <v>7.9</v>
      </c>
      <c r="AB53" s="17">
        <v>2.8</v>
      </c>
      <c r="AC53" s="17">
        <v>0</v>
      </c>
      <c r="AD53" s="17">
        <v>6.74</v>
      </c>
      <c r="AE53" s="17"/>
      <c r="AF53" s="17">
        <v>140.49</v>
      </c>
      <c r="AG53" s="17">
        <v>8.61</v>
      </c>
      <c r="AH53" s="17"/>
      <c r="AI53" s="17"/>
      <c r="AJ53" s="17"/>
      <c r="AK53" s="17">
        <v>111.3</v>
      </c>
      <c r="AL53" s="17">
        <v>163.1</v>
      </c>
      <c r="AM53" s="17"/>
      <c r="AN53" s="17"/>
      <c r="AO53" s="17"/>
      <c r="AP53" s="17">
        <v>6.5</v>
      </c>
      <c r="AQ53" s="17">
        <v>458.7</v>
      </c>
      <c r="AR53" s="17">
        <v>50</v>
      </c>
      <c r="AS53" s="17">
        <v>145.9</v>
      </c>
      <c r="AT53" s="17">
        <v>36.4</v>
      </c>
      <c r="AU53" s="17">
        <v>18.399999999999999</v>
      </c>
      <c r="AV53" s="17">
        <v>19.7</v>
      </c>
      <c r="AW53" s="17">
        <v>89.8</v>
      </c>
      <c r="AX53" s="17">
        <v>178.4</v>
      </c>
      <c r="AY53" s="17">
        <v>178.8</v>
      </c>
      <c r="AZ53" s="17">
        <v>183.6</v>
      </c>
      <c r="BA53" s="17">
        <v>108.9</v>
      </c>
      <c r="BB53" s="17">
        <v>7.9</v>
      </c>
      <c r="BC53" s="17"/>
      <c r="BD53" s="17">
        <v>43.9</v>
      </c>
      <c r="BE53" s="17">
        <v>47.2</v>
      </c>
      <c r="BF53" s="17">
        <v>3.8</v>
      </c>
      <c r="BG53" s="17">
        <v>30.9</v>
      </c>
      <c r="BH53" s="17">
        <v>147.6</v>
      </c>
      <c r="BI53" s="17">
        <v>47.2</v>
      </c>
      <c r="BJ53" s="17">
        <v>85.3</v>
      </c>
      <c r="BK53" s="17"/>
      <c r="BL53" s="17">
        <v>0</v>
      </c>
      <c r="BM53" s="17"/>
      <c r="BN53" s="17"/>
      <c r="BO53" s="17"/>
      <c r="BP53" s="17">
        <v>130.80000000000001</v>
      </c>
      <c r="BQ53" s="17">
        <v>170.7</v>
      </c>
      <c r="BR53" s="17">
        <v>162.30000000000001</v>
      </c>
      <c r="BS53" s="17"/>
      <c r="BT53" s="17">
        <v>162.80000000000001</v>
      </c>
      <c r="BU53" s="17">
        <v>0</v>
      </c>
      <c r="BV53" s="17"/>
      <c r="BW53" s="17"/>
      <c r="BX53" s="17"/>
      <c r="BY53" s="17"/>
      <c r="BZ53" s="17">
        <v>114.8</v>
      </c>
      <c r="CA53" s="17"/>
      <c r="CB53" s="17"/>
      <c r="CC53" s="17">
        <v>159.69999999999999</v>
      </c>
      <c r="CD53" s="17">
        <v>118</v>
      </c>
      <c r="CE53" s="17">
        <v>63.8</v>
      </c>
      <c r="CF53" s="17">
        <v>79.5</v>
      </c>
      <c r="CG53" s="17">
        <v>30.5</v>
      </c>
      <c r="CH53" s="17"/>
      <c r="CI53" s="17"/>
      <c r="CJ53" s="17"/>
      <c r="CK53" s="17">
        <v>141.69999999999999</v>
      </c>
      <c r="CL53" s="17">
        <v>141.80000000000001</v>
      </c>
      <c r="CM53" s="17">
        <v>146.6</v>
      </c>
      <c r="CN53" s="17"/>
      <c r="CO53" s="17"/>
      <c r="CP53" s="17"/>
      <c r="CQ53" s="17"/>
      <c r="CR53" s="17"/>
      <c r="CS53" s="17">
        <v>188.6</v>
      </c>
      <c r="CT53" s="17">
        <v>101.4</v>
      </c>
      <c r="CU53" s="17">
        <v>0</v>
      </c>
      <c r="CV53" s="17">
        <v>53.6</v>
      </c>
      <c r="CW53" s="17">
        <v>0</v>
      </c>
      <c r="CX53" s="17">
        <v>13.5</v>
      </c>
      <c r="CY53" s="17">
        <v>0</v>
      </c>
      <c r="CZ53" s="17">
        <v>20</v>
      </c>
      <c r="DA53" s="17">
        <v>9.9</v>
      </c>
      <c r="DB53" s="17">
        <v>5.4</v>
      </c>
      <c r="DC53" s="17">
        <v>3.6</v>
      </c>
      <c r="DD53" s="17">
        <v>5.2</v>
      </c>
      <c r="DE53" s="17">
        <v>20.399999999999999</v>
      </c>
      <c r="DF53" s="17">
        <v>20</v>
      </c>
      <c r="DG53" s="17">
        <v>17</v>
      </c>
      <c r="DH53" s="17">
        <v>3.6</v>
      </c>
      <c r="DI53" s="17">
        <v>18.8</v>
      </c>
      <c r="DJ53" s="17">
        <v>0</v>
      </c>
      <c r="DK53" s="17">
        <v>0</v>
      </c>
      <c r="DL53" s="17">
        <v>20</v>
      </c>
      <c r="DM53" s="17">
        <v>62.4</v>
      </c>
      <c r="DN53" s="17">
        <v>3.9</v>
      </c>
      <c r="DO53" s="17">
        <v>1.1000000000000001</v>
      </c>
      <c r="DP53" s="17">
        <v>2.4</v>
      </c>
      <c r="DQ53" s="17">
        <v>2.2000000000000002</v>
      </c>
      <c r="DR53" s="17">
        <v>0</v>
      </c>
      <c r="DS53" s="17">
        <v>3.6</v>
      </c>
      <c r="DT53" s="17">
        <v>17.600000000000001</v>
      </c>
      <c r="DU53" s="17">
        <v>2</v>
      </c>
      <c r="DV53" s="17"/>
      <c r="DW53" s="17">
        <v>13.2</v>
      </c>
      <c r="DX53" s="17">
        <v>12.8</v>
      </c>
      <c r="DY53" s="17">
        <v>20.3</v>
      </c>
      <c r="DZ53" s="17">
        <v>20.3</v>
      </c>
      <c r="EA53" s="17">
        <v>20</v>
      </c>
      <c r="EB53" s="17">
        <v>7.1</v>
      </c>
      <c r="EC53" s="17">
        <v>15.4</v>
      </c>
      <c r="ED53" s="17">
        <v>0</v>
      </c>
      <c r="EE53" s="17">
        <v>78.5</v>
      </c>
      <c r="EF53" s="17">
        <v>93.8</v>
      </c>
      <c r="EG53" s="17">
        <v>7.1</v>
      </c>
      <c r="EH53" s="17">
        <v>6.3</v>
      </c>
      <c r="EI53" s="17">
        <v>21</v>
      </c>
      <c r="EJ53" s="17">
        <v>8.1</v>
      </c>
      <c r="EK53" s="17">
        <v>6.4770000000000003</v>
      </c>
      <c r="EL53" s="17">
        <v>20</v>
      </c>
      <c r="EM53" s="17">
        <v>20</v>
      </c>
      <c r="EN53" s="17">
        <v>15</v>
      </c>
      <c r="EO53" s="17">
        <v>9.6999999999999993</v>
      </c>
      <c r="EP53" s="17">
        <v>0</v>
      </c>
      <c r="EQ53" s="17">
        <v>0</v>
      </c>
      <c r="ER53" s="17">
        <v>0.6</v>
      </c>
      <c r="ES53" s="17">
        <v>89.9</v>
      </c>
      <c r="ET53" s="17">
        <v>86</v>
      </c>
      <c r="EU53" s="17">
        <v>0</v>
      </c>
      <c r="EV53" s="17">
        <v>0</v>
      </c>
      <c r="EW53" s="17">
        <v>7.9</v>
      </c>
      <c r="EX53" s="17">
        <v>20</v>
      </c>
      <c r="EY53" s="17">
        <v>9.9</v>
      </c>
      <c r="EZ53" s="17"/>
      <c r="FA53" s="17">
        <v>37</v>
      </c>
      <c r="FB53" s="17">
        <v>28.8</v>
      </c>
      <c r="FC53" s="17">
        <v>3</v>
      </c>
      <c r="FD53" s="17">
        <v>12.7</v>
      </c>
      <c r="FE53" s="17">
        <v>11.8</v>
      </c>
      <c r="FF53" s="17">
        <v>6.8</v>
      </c>
      <c r="FG53" s="17">
        <v>7499.5169999999998</v>
      </c>
      <c r="FH53" s="15"/>
      <c r="FI53" s="17">
        <v>23.961860000000001</v>
      </c>
      <c r="FJ53" s="17">
        <v>1.3</v>
      </c>
      <c r="FK53" s="17">
        <v>8.0150000000000006</v>
      </c>
      <c r="FL53" s="17">
        <v>6.0990000000000002</v>
      </c>
      <c r="FM53" s="17">
        <v>11.6</v>
      </c>
      <c r="FN53" s="17"/>
      <c r="FO53" s="17">
        <v>18.89331</v>
      </c>
      <c r="FP53" s="17">
        <v>10</v>
      </c>
      <c r="FQ53" s="17">
        <v>15.8</v>
      </c>
      <c r="FR53" s="17">
        <v>95.669169999999994</v>
      </c>
    </row>
    <row r="54" spans="1:174" ht="24" customHeight="1" x14ac:dyDescent="0.25">
      <c r="A54" s="16" t="s">
        <v>602</v>
      </c>
      <c r="B54" s="16" t="s">
        <v>646</v>
      </c>
      <c r="C54" s="17">
        <v>1</v>
      </c>
      <c r="D54" s="17">
        <v>1.7</v>
      </c>
      <c r="E54" s="17">
        <v>4.3</v>
      </c>
      <c r="F54" s="17">
        <v>647.79999999999995</v>
      </c>
      <c r="G54" s="17">
        <v>218.7</v>
      </c>
      <c r="H54" s="17"/>
      <c r="I54" s="17"/>
      <c r="J54" s="17">
        <v>90.3</v>
      </c>
      <c r="K54" s="17">
        <v>238.4</v>
      </c>
      <c r="L54" s="17">
        <v>0</v>
      </c>
      <c r="M54" s="17"/>
      <c r="N54" s="17"/>
      <c r="O54" s="17"/>
      <c r="P54" s="17"/>
      <c r="Q54" s="17"/>
      <c r="R54" s="17">
        <v>200</v>
      </c>
      <c r="S54" s="17">
        <v>103.1</v>
      </c>
      <c r="T54" s="17">
        <v>559</v>
      </c>
      <c r="U54" s="17">
        <v>10.5</v>
      </c>
      <c r="V54" s="17">
        <v>0</v>
      </c>
      <c r="W54" s="17"/>
      <c r="X54" s="17"/>
      <c r="Y54" s="17"/>
      <c r="Z54" s="17">
        <v>165.7</v>
      </c>
      <c r="AA54" s="17">
        <v>7.7</v>
      </c>
      <c r="AB54" s="17">
        <v>2.7</v>
      </c>
      <c r="AC54" s="17">
        <v>0</v>
      </c>
      <c r="AD54" s="17">
        <v>6.77</v>
      </c>
      <c r="AE54" s="17"/>
      <c r="AF54" s="17">
        <v>140.72999999999999</v>
      </c>
      <c r="AG54" s="17">
        <v>8.7100000000000009</v>
      </c>
      <c r="AH54" s="17"/>
      <c r="AI54" s="17"/>
      <c r="AJ54" s="17"/>
      <c r="AK54" s="17">
        <v>110.5</v>
      </c>
      <c r="AL54" s="17">
        <v>181.7</v>
      </c>
      <c r="AM54" s="17"/>
      <c r="AN54" s="17"/>
      <c r="AO54" s="17"/>
      <c r="AP54" s="17">
        <v>6.5</v>
      </c>
      <c r="AQ54" s="17">
        <v>456.8</v>
      </c>
      <c r="AR54" s="17">
        <v>50</v>
      </c>
      <c r="AS54" s="17">
        <v>147.4</v>
      </c>
      <c r="AT54" s="17">
        <v>36.799999999999997</v>
      </c>
      <c r="AU54" s="17">
        <v>18.399999999999999</v>
      </c>
      <c r="AV54" s="17">
        <v>19.7</v>
      </c>
      <c r="AW54" s="17">
        <v>89.2</v>
      </c>
      <c r="AX54" s="17">
        <v>177.9</v>
      </c>
      <c r="AY54" s="17">
        <v>178.4</v>
      </c>
      <c r="AZ54" s="17">
        <v>184</v>
      </c>
      <c r="BA54" s="17">
        <v>108.6</v>
      </c>
      <c r="BB54" s="17">
        <v>8</v>
      </c>
      <c r="BC54" s="17"/>
      <c r="BD54" s="17">
        <v>43.8</v>
      </c>
      <c r="BE54" s="17">
        <v>46.6</v>
      </c>
      <c r="BF54" s="17">
        <v>3.8</v>
      </c>
      <c r="BG54" s="17">
        <v>30.5</v>
      </c>
      <c r="BH54" s="17">
        <v>146.5</v>
      </c>
      <c r="BI54" s="17">
        <v>47.2</v>
      </c>
      <c r="BJ54" s="17">
        <v>84.2</v>
      </c>
      <c r="BK54" s="17"/>
      <c r="BL54" s="17">
        <v>0</v>
      </c>
      <c r="BM54" s="17"/>
      <c r="BN54" s="17"/>
      <c r="BO54" s="17"/>
      <c r="BP54" s="17">
        <v>130.6</v>
      </c>
      <c r="BQ54" s="17">
        <v>171.3</v>
      </c>
      <c r="BR54" s="17">
        <v>163.30000000000001</v>
      </c>
      <c r="BS54" s="17"/>
      <c r="BT54" s="17">
        <v>162.9</v>
      </c>
      <c r="BU54" s="17">
        <v>0</v>
      </c>
      <c r="BV54" s="17"/>
      <c r="BW54" s="17"/>
      <c r="BX54" s="17"/>
      <c r="BY54" s="17"/>
      <c r="BZ54" s="17">
        <v>113.8</v>
      </c>
      <c r="CA54" s="17"/>
      <c r="CB54" s="17"/>
      <c r="CC54" s="17">
        <v>185.3</v>
      </c>
      <c r="CD54" s="17">
        <v>120.6</v>
      </c>
      <c r="CE54" s="17">
        <v>63.5</v>
      </c>
      <c r="CF54" s="17">
        <v>79.5</v>
      </c>
      <c r="CG54" s="17">
        <v>30.4</v>
      </c>
      <c r="CH54" s="17"/>
      <c r="CI54" s="17"/>
      <c r="CJ54" s="17"/>
      <c r="CK54" s="17">
        <v>142.5</v>
      </c>
      <c r="CL54" s="17">
        <v>142.1</v>
      </c>
      <c r="CM54" s="17">
        <v>146.80000000000001</v>
      </c>
      <c r="CN54" s="17"/>
      <c r="CO54" s="17"/>
      <c r="CP54" s="17"/>
      <c r="CQ54" s="17"/>
      <c r="CR54" s="17"/>
      <c r="CS54" s="17">
        <v>188.8</v>
      </c>
      <c r="CT54" s="17">
        <v>101.6</v>
      </c>
      <c r="CU54" s="17">
        <v>0</v>
      </c>
      <c r="CV54" s="17">
        <v>63.3</v>
      </c>
      <c r="CW54" s="17">
        <v>0</v>
      </c>
      <c r="CX54" s="17">
        <v>15.1</v>
      </c>
      <c r="CY54" s="17">
        <v>0</v>
      </c>
      <c r="CZ54" s="17">
        <v>20</v>
      </c>
      <c r="DA54" s="17">
        <v>9.9</v>
      </c>
      <c r="DB54" s="17">
        <v>5.4</v>
      </c>
      <c r="DC54" s="17">
        <v>3.6</v>
      </c>
      <c r="DD54" s="17">
        <v>5.2</v>
      </c>
      <c r="DE54" s="17">
        <v>20</v>
      </c>
      <c r="DF54" s="17">
        <v>20</v>
      </c>
      <c r="DG54" s="17">
        <v>17</v>
      </c>
      <c r="DH54" s="17">
        <v>3.6</v>
      </c>
      <c r="DI54" s="17">
        <v>18.8</v>
      </c>
      <c r="DJ54" s="17">
        <v>0</v>
      </c>
      <c r="DK54" s="17">
        <v>0</v>
      </c>
      <c r="DL54" s="17">
        <v>24.8</v>
      </c>
      <c r="DM54" s="17">
        <v>70.599999999999994</v>
      </c>
      <c r="DN54" s="17">
        <v>3.9</v>
      </c>
      <c r="DO54" s="17">
        <v>1.1000000000000001</v>
      </c>
      <c r="DP54" s="17">
        <v>2.4</v>
      </c>
      <c r="DQ54" s="17">
        <v>2.2000000000000002</v>
      </c>
      <c r="DR54" s="17">
        <v>0</v>
      </c>
      <c r="DS54" s="17">
        <v>3.6</v>
      </c>
      <c r="DT54" s="17">
        <v>17.399999999999999</v>
      </c>
      <c r="DU54" s="17">
        <v>2</v>
      </c>
      <c r="DV54" s="17"/>
      <c r="DW54" s="17">
        <v>13</v>
      </c>
      <c r="DX54" s="17">
        <v>12.8</v>
      </c>
      <c r="DY54" s="17">
        <v>20.2</v>
      </c>
      <c r="DZ54" s="17">
        <v>20.3</v>
      </c>
      <c r="EA54" s="17">
        <v>20</v>
      </c>
      <c r="EB54" s="17">
        <v>6.2</v>
      </c>
      <c r="EC54" s="17">
        <v>14.6</v>
      </c>
      <c r="ED54" s="17">
        <v>0</v>
      </c>
      <c r="EE54" s="17">
        <v>85</v>
      </c>
      <c r="EF54" s="17">
        <v>94.9</v>
      </c>
      <c r="EG54" s="17">
        <v>5.3</v>
      </c>
      <c r="EH54" s="17">
        <v>5.8</v>
      </c>
      <c r="EI54" s="17">
        <v>21</v>
      </c>
      <c r="EJ54" s="17">
        <v>8</v>
      </c>
      <c r="EK54" s="17">
        <v>6.49</v>
      </c>
      <c r="EL54" s="17">
        <v>20</v>
      </c>
      <c r="EM54" s="17">
        <v>20</v>
      </c>
      <c r="EN54" s="17">
        <v>15</v>
      </c>
      <c r="EO54" s="17">
        <v>14.4</v>
      </c>
      <c r="EP54" s="17">
        <v>0</v>
      </c>
      <c r="EQ54" s="17">
        <v>0</v>
      </c>
      <c r="ER54" s="17">
        <v>0.6</v>
      </c>
      <c r="ES54" s="17">
        <v>71.2</v>
      </c>
      <c r="ET54" s="17">
        <v>49.5</v>
      </c>
      <c r="EU54" s="17">
        <v>0</v>
      </c>
      <c r="EV54" s="17">
        <v>0</v>
      </c>
      <c r="EW54" s="17">
        <v>7.9</v>
      </c>
      <c r="EX54" s="17">
        <v>20</v>
      </c>
      <c r="EY54" s="17">
        <v>10.4</v>
      </c>
      <c r="EZ54" s="17"/>
      <c r="FA54" s="17">
        <v>37.1</v>
      </c>
      <c r="FB54" s="17">
        <v>28.8</v>
      </c>
      <c r="FC54" s="17">
        <v>3.1</v>
      </c>
      <c r="FD54" s="17">
        <v>13.5</v>
      </c>
      <c r="FE54" s="17">
        <v>15.1</v>
      </c>
      <c r="FF54" s="17">
        <v>6.6</v>
      </c>
      <c r="FG54" s="17">
        <v>7523.3</v>
      </c>
      <c r="FH54" s="15"/>
      <c r="FI54" s="17">
        <v>23.961369999999999</v>
      </c>
      <c r="FJ54" s="17">
        <v>1.3</v>
      </c>
      <c r="FK54" s="17">
        <v>8.0109999999999992</v>
      </c>
      <c r="FL54" s="17">
        <v>6.0990000000000002</v>
      </c>
      <c r="FM54" s="17">
        <v>11.6</v>
      </c>
      <c r="FN54" s="17"/>
      <c r="FO54" s="17">
        <v>18.893529999999998</v>
      </c>
      <c r="FP54" s="17">
        <v>10.1</v>
      </c>
      <c r="FQ54" s="17">
        <v>15.8</v>
      </c>
      <c r="FR54" s="17">
        <v>95.764899999999997</v>
      </c>
    </row>
    <row r="55" spans="1:174" ht="24" customHeight="1" x14ac:dyDescent="0.25">
      <c r="A55" s="16" t="s">
        <v>602</v>
      </c>
      <c r="B55" s="16" t="s">
        <v>647</v>
      </c>
      <c r="C55" s="17">
        <v>1</v>
      </c>
      <c r="D55" s="17">
        <v>1.7</v>
      </c>
      <c r="E55" s="17">
        <v>4.3</v>
      </c>
      <c r="F55" s="17">
        <v>647.79999999999995</v>
      </c>
      <c r="G55" s="17">
        <v>218.4</v>
      </c>
      <c r="H55" s="17"/>
      <c r="I55" s="17"/>
      <c r="J55" s="17">
        <v>90.8</v>
      </c>
      <c r="K55" s="17">
        <v>238.9</v>
      </c>
      <c r="L55" s="17">
        <v>0</v>
      </c>
      <c r="M55" s="17"/>
      <c r="N55" s="17"/>
      <c r="O55" s="17"/>
      <c r="P55" s="17"/>
      <c r="Q55" s="17"/>
      <c r="R55" s="17">
        <v>204.2</v>
      </c>
      <c r="S55" s="17">
        <v>106.5</v>
      </c>
      <c r="T55" s="17">
        <v>559.79999999999995</v>
      </c>
      <c r="U55" s="17">
        <v>10.6</v>
      </c>
      <c r="V55" s="17">
        <v>0</v>
      </c>
      <c r="W55" s="17"/>
      <c r="X55" s="17"/>
      <c r="Y55" s="17"/>
      <c r="Z55" s="17">
        <v>167.8</v>
      </c>
      <c r="AA55" s="17">
        <v>7.9</v>
      </c>
      <c r="AB55" s="17">
        <v>2.7</v>
      </c>
      <c r="AC55" s="17">
        <v>0</v>
      </c>
      <c r="AD55" s="17">
        <v>6.81</v>
      </c>
      <c r="AE55" s="17"/>
      <c r="AF55" s="17">
        <v>140.58000000000001</v>
      </c>
      <c r="AG55" s="17">
        <v>8.36</v>
      </c>
      <c r="AH55" s="17"/>
      <c r="AI55" s="17"/>
      <c r="AJ55" s="17"/>
      <c r="AK55" s="17">
        <v>110.9</v>
      </c>
      <c r="AL55" s="17">
        <v>191.7</v>
      </c>
      <c r="AM55" s="17"/>
      <c r="AN55" s="17"/>
      <c r="AO55" s="17"/>
      <c r="AP55" s="17">
        <v>6.5</v>
      </c>
      <c r="AQ55" s="17">
        <v>461.6</v>
      </c>
      <c r="AR55" s="17">
        <v>50</v>
      </c>
      <c r="AS55" s="17">
        <v>148.30000000000001</v>
      </c>
      <c r="AT55" s="17">
        <v>36.1</v>
      </c>
      <c r="AU55" s="17">
        <v>18.399999999999999</v>
      </c>
      <c r="AV55" s="17">
        <v>19.7</v>
      </c>
      <c r="AW55" s="17">
        <v>89.2</v>
      </c>
      <c r="AX55" s="17">
        <v>178</v>
      </c>
      <c r="AY55" s="17">
        <v>178.9</v>
      </c>
      <c r="AZ55" s="17">
        <v>184</v>
      </c>
      <c r="BA55" s="17">
        <v>108.6</v>
      </c>
      <c r="BB55" s="17">
        <v>8</v>
      </c>
      <c r="BC55" s="17"/>
      <c r="BD55" s="17">
        <v>29.2</v>
      </c>
      <c r="BE55" s="17">
        <v>46.9</v>
      </c>
      <c r="BF55" s="17">
        <v>3.8</v>
      </c>
      <c r="BG55" s="17">
        <v>30.8</v>
      </c>
      <c r="BH55" s="17">
        <v>146.69999999999999</v>
      </c>
      <c r="BI55" s="17">
        <v>47.2</v>
      </c>
      <c r="BJ55" s="17">
        <v>78.7</v>
      </c>
      <c r="BK55" s="17"/>
      <c r="BL55" s="17">
        <v>0</v>
      </c>
      <c r="BM55" s="17"/>
      <c r="BN55" s="17"/>
      <c r="BO55" s="17"/>
      <c r="BP55" s="17">
        <v>130.6</v>
      </c>
      <c r="BQ55" s="17">
        <v>172</v>
      </c>
      <c r="BR55" s="17">
        <v>163.6</v>
      </c>
      <c r="BS55" s="17"/>
      <c r="BT55" s="17">
        <v>162.69999999999999</v>
      </c>
      <c r="BU55" s="17">
        <v>0</v>
      </c>
      <c r="BV55" s="17"/>
      <c r="BW55" s="17"/>
      <c r="BX55" s="17"/>
      <c r="BY55" s="17"/>
      <c r="BZ55" s="17">
        <v>114.3</v>
      </c>
      <c r="CA55" s="17"/>
      <c r="CB55" s="17"/>
      <c r="CC55" s="17">
        <v>155</v>
      </c>
      <c r="CD55" s="17">
        <v>132.4</v>
      </c>
      <c r="CE55" s="17">
        <v>63.5</v>
      </c>
      <c r="CF55" s="17">
        <v>79.599999999999994</v>
      </c>
      <c r="CG55" s="17">
        <v>30.4</v>
      </c>
      <c r="CH55" s="17"/>
      <c r="CI55" s="17"/>
      <c r="CJ55" s="17"/>
      <c r="CK55" s="17">
        <v>142.69999999999999</v>
      </c>
      <c r="CL55" s="17">
        <v>142.4</v>
      </c>
      <c r="CM55" s="17">
        <v>147.30000000000001</v>
      </c>
      <c r="CN55" s="17"/>
      <c r="CO55" s="17"/>
      <c r="CP55" s="17"/>
      <c r="CQ55" s="17"/>
      <c r="CR55" s="17"/>
      <c r="CS55" s="17">
        <v>188.6</v>
      </c>
      <c r="CT55" s="17">
        <v>101.7</v>
      </c>
      <c r="CU55" s="17">
        <v>0</v>
      </c>
      <c r="CV55" s="17">
        <v>55.8</v>
      </c>
      <c r="CW55" s="17">
        <v>0</v>
      </c>
      <c r="CX55" s="17">
        <v>11.7</v>
      </c>
      <c r="CY55" s="17">
        <v>0</v>
      </c>
      <c r="CZ55" s="17">
        <v>20</v>
      </c>
      <c r="DA55" s="17">
        <v>9.9</v>
      </c>
      <c r="DB55" s="17">
        <v>5.3</v>
      </c>
      <c r="DC55" s="17">
        <v>3.6</v>
      </c>
      <c r="DD55" s="17">
        <v>5.0999999999999996</v>
      </c>
      <c r="DE55" s="17">
        <v>20.100000000000001</v>
      </c>
      <c r="DF55" s="17">
        <v>20</v>
      </c>
      <c r="DG55" s="17">
        <v>17</v>
      </c>
      <c r="DH55" s="17">
        <v>3.6</v>
      </c>
      <c r="DI55" s="17">
        <v>18.8</v>
      </c>
      <c r="DJ55" s="17">
        <v>0</v>
      </c>
      <c r="DK55" s="17">
        <v>0</v>
      </c>
      <c r="DL55" s="17">
        <v>23.1</v>
      </c>
      <c r="DM55" s="17">
        <v>60.9</v>
      </c>
      <c r="DN55" s="17">
        <v>3.9</v>
      </c>
      <c r="DO55" s="17">
        <v>1.1000000000000001</v>
      </c>
      <c r="DP55" s="17">
        <v>2.4</v>
      </c>
      <c r="DQ55" s="17">
        <v>2.2000000000000002</v>
      </c>
      <c r="DR55" s="17">
        <v>0</v>
      </c>
      <c r="DS55" s="17">
        <v>3.6</v>
      </c>
      <c r="DT55" s="17">
        <v>17.2</v>
      </c>
      <c r="DU55" s="17">
        <v>2</v>
      </c>
      <c r="DV55" s="17"/>
      <c r="DW55" s="17">
        <v>12.8</v>
      </c>
      <c r="DX55" s="17">
        <v>12.8</v>
      </c>
      <c r="DY55" s="17">
        <v>20.2</v>
      </c>
      <c r="DZ55" s="17">
        <v>20.3</v>
      </c>
      <c r="EA55" s="17">
        <v>20</v>
      </c>
      <c r="EB55" s="17">
        <v>3.2</v>
      </c>
      <c r="EC55" s="17">
        <v>17.3</v>
      </c>
      <c r="ED55" s="17">
        <v>0</v>
      </c>
      <c r="EE55" s="17">
        <v>79</v>
      </c>
      <c r="EF55" s="17">
        <v>93.3</v>
      </c>
      <c r="EG55" s="17">
        <v>6</v>
      </c>
      <c r="EH55" s="17">
        <v>6.7</v>
      </c>
      <c r="EI55" s="17">
        <v>21</v>
      </c>
      <c r="EJ55" s="17">
        <v>8</v>
      </c>
      <c r="EK55" s="17">
        <v>6.67</v>
      </c>
      <c r="EL55" s="17">
        <v>20</v>
      </c>
      <c r="EM55" s="17">
        <v>20</v>
      </c>
      <c r="EN55" s="17">
        <v>15</v>
      </c>
      <c r="EO55" s="17">
        <v>7.7</v>
      </c>
      <c r="EP55" s="17">
        <v>0</v>
      </c>
      <c r="EQ55" s="17">
        <v>0</v>
      </c>
      <c r="ER55" s="17">
        <v>0.6</v>
      </c>
      <c r="ES55" s="17">
        <v>56.7</v>
      </c>
      <c r="ET55" s="17">
        <v>45.4</v>
      </c>
      <c r="EU55" s="17">
        <v>0</v>
      </c>
      <c r="EV55" s="17">
        <v>0</v>
      </c>
      <c r="EW55" s="17">
        <v>7.9</v>
      </c>
      <c r="EX55" s="17">
        <v>20</v>
      </c>
      <c r="EY55" s="17">
        <v>10.6</v>
      </c>
      <c r="EZ55" s="17"/>
      <c r="FA55" s="17">
        <v>37.200000000000003</v>
      </c>
      <c r="FB55" s="17">
        <v>28.8</v>
      </c>
      <c r="FC55" s="17">
        <v>3</v>
      </c>
      <c r="FD55" s="17">
        <v>12.6</v>
      </c>
      <c r="FE55" s="17">
        <v>15.1</v>
      </c>
      <c r="FF55" s="17">
        <v>5.3</v>
      </c>
      <c r="FG55" s="17">
        <v>7458.62</v>
      </c>
      <c r="FH55" s="15"/>
      <c r="FI55" s="17">
        <v>23.963979999999999</v>
      </c>
      <c r="FJ55" s="17">
        <v>1.3</v>
      </c>
      <c r="FK55" s="17">
        <v>8.0120000000000005</v>
      </c>
      <c r="FL55" s="17">
        <v>6.0990000000000002</v>
      </c>
      <c r="FM55" s="17">
        <v>11.6</v>
      </c>
      <c r="FN55" s="17"/>
      <c r="FO55" s="17">
        <v>18.893640000000001</v>
      </c>
      <c r="FP55" s="17">
        <v>10.199999999999999</v>
      </c>
      <c r="FQ55" s="17">
        <v>15.9</v>
      </c>
      <c r="FR55" s="17">
        <v>95.968620000000001</v>
      </c>
    </row>
    <row r="56" spans="1:174" ht="24" customHeight="1" x14ac:dyDescent="0.25">
      <c r="A56" s="16" t="s">
        <v>602</v>
      </c>
      <c r="B56" s="16" t="s">
        <v>648</v>
      </c>
      <c r="C56" s="17">
        <v>1</v>
      </c>
      <c r="D56" s="17">
        <v>1.7</v>
      </c>
      <c r="E56" s="17">
        <v>4.3</v>
      </c>
      <c r="F56" s="17">
        <v>643.70000000000005</v>
      </c>
      <c r="G56" s="17">
        <v>217.3</v>
      </c>
      <c r="H56" s="17"/>
      <c r="I56" s="17"/>
      <c r="J56" s="17">
        <v>81.8</v>
      </c>
      <c r="K56" s="17">
        <v>238.2</v>
      </c>
      <c r="L56" s="17">
        <v>0</v>
      </c>
      <c r="M56" s="17"/>
      <c r="N56" s="17"/>
      <c r="O56" s="17"/>
      <c r="P56" s="17"/>
      <c r="Q56" s="17"/>
      <c r="R56" s="17">
        <v>198.9</v>
      </c>
      <c r="S56" s="17">
        <v>104.5</v>
      </c>
      <c r="T56" s="17">
        <v>557.29999999999995</v>
      </c>
      <c r="U56" s="17">
        <v>10.6</v>
      </c>
      <c r="V56" s="17">
        <v>0</v>
      </c>
      <c r="W56" s="17"/>
      <c r="X56" s="17"/>
      <c r="Y56" s="17"/>
      <c r="Z56" s="17">
        <v>166.4</v>
      </c>
      <c r="AA56" s="17">
        <v>7.9</v>
      </c>
      <c r="AB56" s="17">
        <v>2.5</v>
      </c>
      <c r="AC56" s="17">
        <v>0</v>
      </c>
      <c r="AD56" s="17">
        <v>6.81</v>
      </c>
      <c r="AE56" s="17"/>
      <c r="AF56" s="17">
        <v>105.14</v>
      </c>
      <c r="AG56" s="17">
        <v>8.41</v>
      </c>
      <c r="AH56" s="17"/>
      <c r="AI56" s="17"/>
      <c r="AJ56" s="17"/>
      <c r="AK56" s="17">
        <v>110.9</v>
      </c>
      <c r="AL56" s="17">
        <v>155</v>
      </c>
      <c r="AM56" s="17"/>
      <c r="AN56" s="17"/>
      <c r="AO56" s="17"/>
      <c r="AP56" s="17">
        <v>6.5</v>
      </c>
      <c r="AQ56" s="17">
        <v>459.8</v>
      </c>
      <c r="AR56" s="17">
        <v>50</v>
      </c>
      <c r="AS56" s="17">
        <v>141.6</v>
      </c>
      <c r="AT56" s="17">
        <v>35.799999999999997</v>
      </c>
      <c r="AU56" s="17">
        <v>18.399999999999999</v>
      </c>
      <c r="AV56" s="17">
        <v>19.7</v>
      </c>
      <c r="AW56" s="17">
        <v>91.7</v>
      </c>
      <c r="AX56" s="17">
        <v>177.5</v>
      </c>
      <c r="AY56" s="17">
        <v>177.8</v>
      </c>
      <c r="AZ56" s="17">
        <v>183.1</v>
      </c>
      <c r="BA56" s="17">
        <v>108.6</v>
      </c>
      <c r="BB56" s="17">
        <v>8</v>
      </c>
      <c r="BC56" s="17"/>
      <c r="BD56" s="17">
        <v>29.6</v>
      </c>
      <c r="BE56" s="17">
        <v>46.8</v>
      </c>
      <c r="BF56" s="17">
        <v>3.8</v>
      </c>
      <c r="BG56" s="17">
        <v>29.6</v>
      </c>
      <c r="BH56" s="17">
        <v>146.30000000000001</v>
      </c>
      <c r="BI56" s="17">
        <v>47</v>
      </c>
      <c r="BJ56" s="17">
        <v>43.4</v>
      </c>
      <c r="BK56" s="17"/>
      <c r="BL56" s="17">
        <v>0</v>
      </c>
      <c r="BM56" s="17"/>
      <c r="BN56" s="17"/>
      <c r="BO56" s="17"/>
      <c r="BP56" s="17">
        <v>130.30000000000001</v>
      </c>
      <c r="BQ56" s="17">
        <v>171.4</v>
      </c>
      <c r="BR56" s="17">
        <v>163.1</v>
      </c>
      <c r="BS56" s="17"/>
      <c r="BT56" s="17">
        <v>161.9</v>
      </c>
      <c r="BU56" s="17">
        <v>0</v>
      </c>
      <c r="BV56" s="17"/>
      <c r="BW56" s="17"/>
      <c r="BX56" s="17"/>
      <c r="BY56" s="17"/>
      <c r="BZ56" s="17">
        <v>114</v>
      </c>
      <c r="CA56" s="17"/>
      <c r="CB56" s="17"/>
      <c r="CC56" s="17">
        <v>153.69999999999999</v>
      </c>
      <c r="CD56" s="17">
        <v>128.30000000000001</v>
      </c>
      <c r="CE56" s="17">
        <v>63.2</v>
      </c>
      <c r="CF56" s="17">
        <v>79.099999999999994</v>
      </c>
      <c r="CG56" s="17">
        <v>30.3</v>
      </c>
      <c r="CH56" s="17"/>
      <c r="CI56" s="17"/>
      <c r="CJ56" s="17"/>
      <c r="CK56" s="17">
        <v>141.5</v>
      </c>
      <c r="CL56" s="17">
        <v>140.9</v>
      </c>
      <c r="CM56" s="17">
        <v>145.1</v>
      </c>
      <c r="CN56" s="17"/>
      <c r="CO56" s="17"/>
      <c r="CP56" s="17"/>
      <c r="CQ56" s="17"/>
      <c r="CR56" s="17"/>
      <c r="CS56" s="17">
        <v>189.3</v>
      </c>
      <c r="CT56" s="17">
        <v>101.7</v>
      </c>
      <c r="CU56" s="17">
        <v>0</v>
      </c>
      <c r="CV56" s="17">
        <v>47.4</v>
      </c>
      <c r="CW56" s="17">
        <v>0</v>
      </c>
      <c r="CX56" s="17">
        <v>9.8000000000000007</v>
      </c>
      <c r="CY56" s="17">
        <v>0</v>
      </c>
      <c r="CZ56" s="17">
        <v>20</v>
      </c>
      <c r="DA56" s="17">
        <v>9.9</v>
      </c>
      <c r="DB56" s="17">
        <v>5.4</v>
      </c>
      <c r="DC56" s="17">
        <v>3.6</v>
      </c>
      <c r="DD56" s="17">
        <v>5.0999999999999996</v>
      </c>
      <c r="DE56" s="17">
        <v>20.100000000000001</v>
      </c>
      <c r="DF56" s="17">
        <v>20</v>
      </c>
      <c r="DG56" s="17">
        <v>17</v>
      </c>
      <c r="DH56" s="17">
        <v>3.6</v>
      </c>
      <c r="DI56" s="17">
        <v>18.8</v>
      </c>
      <c r="DJ56" s="17">
        <v>0</v>
      </c>
      <c r="DK56" s="17">
        <v>0</v>
      </c>
      <c r="DL56" s="17">
        <v>21.4</v>
      </c>
      <c r="DM56" s="17">
        <v>59.8</v>
      </c>
      <c r="DN56" s="17">
        <v>3.9</v>
      </c>
      <c r="DO56" s="17">
        <v>1.1000000000000001</v>
      </c>
      <c r="DP56" s="17">
        <v>2.4</v>
      </c>
      <c r="DQ56" s="17">
        <v>2.2000000000000002</v>
      </c>
      <c r="DR56" s="17">
        <v>0</v>
      </c>
      <c r="DS56" s="17">
        <v>3.6</v>
      </c>
      <c r="DT56" s="17">
        <v>17.100000000000001</v>
      </c>
      <c r="DU56" s="17">
        <v>2</v>
      </c>
      <c r="DV56" s="17"/>
      <c r="DW56" s="17">
        <v>12.7</v>
      </c>
      <c r="DX56" s="17">
        <v>12.8</v>
      </c>
      <c r="DY56" s="17">
        <v>20.2</v>
      </c>
      <c r="DZ56" s="17">
        <v>20.3</v>
      </c>
      <c r="EA56" s="17">
        <v>20</v>
      </c>
      <c r="EB56" s="17">
        <v>4</v>
      </c>
      <c r="EC56" s="17">
        <v>19.5</v>
      </c>
      <c r="ED56" s="17">
        <v>0</v>
      </c>
      <c r="EE56" s="17">
        <v>73.900000000000006</v>
      </c>
      <c r="EF56" s="17">
        <v>92.8</v>
      </c>
      <c r="EG56" s="17">
        <v>5.3</v>
      </c>
      <c r="EH56" s="17">
        <v>5.6</v>
      </c>
      <c r="EI56" s="17">
        <v>21</v>
      </c>
      <c r="EJ56" s="17">
        <v>8</v>
      </c>
      <c r="EK56" s="17">
        <v>6.6989999999999998</v>
      </c>
      <c r="EL56" s="17">
        <v>20</v>
      </c>
      <c r="EM56" s="17">
        <v>20</v>
      </c>
      <c r="EN56" s="17">
        <v>15</v>
      </c>
      <c r="EO56" s="17">
        <v>4.7</v>
      </c>
      <c r="EP56" s="17">
        <v>0</v>
      </c>
      <c r="EQ56" s="17">
        <v>0</v>
      </c>
      <c r="ER56" s="17">
        <v>0.6</v>
      </c>
      <c r="ES56" s="17">
        <v>25.4</v>
      </c>
      <c r="ET56" s="17">
        <v>19.5</v>
      </c>
      <c r="EU56" s="17">
        <v>0</v>
      </c>
      <c r="EV56" s="17">
        <v>0</v>
      </c>
      <c r="EW56" s="17">
        <v>7.8</v>
      </c>
      <c r="EX56" s="17">
        <v>20</v>
      </c>
      <c r="EY56" s="17">
        <v>10.3</v>
      </c>
      <c r="EZ56" s="17"/>
      <c r="FA56" s="17">
        <v>37</v>
      </c>
      <c r="FB56" s="17">
        <v>28.8</v>
      </c>
      <c r="FC56" s="17">
        <v>3</v>
      </c>
      <c r="FD56" s="17">
        <v>12.5</v>
      </c>
      <c r="FE56" s="17">
        <v>14.6</v>
      </c>
      <c r="FF56" s="17">
        <v>4.5999999999999996</v>
      </c>
      <c r="FG56" s="17">
        <v>7221.9589999999998</v>
      </c>
      <c r="FH56" s="15"/>
      <c r="FI56" s="17">
        <v>23.962060000000001</v>
      </c>
      <c r="FJ56" s="17">
        <v>1.3</v>
      </c>
      <c r="FK56" s="17">
        <v>8.0109999999999992</v>
      </c>
      <c r="FL56" s="17">
        <v>6.0970000000000004</v>
      </c>
      <c r="FM56" s="17">
        <v>11.6</v>
      </c>
      <c r="FN56" s="17"/>
      <c r="FO56" s="17">
        <v>18.893650000000001</v>
      </c>
      <c r="FP56" s="17">
        <v>10.199999999999999</v>
      </c>
      <c r="FQ56" s="17">
        <v>15.8</v>
      </c>
      <c r="FR56" s="17">
        <v>95.863709999999998</v>
      </c>
    </row>
    <row r="57" spans="1:174" ht="24" customHeight="1" x14ac:dyDescent="0.25">
      <c r="A57" s="16" t="s">
        <v>602</v>
      </c>
      <c r="B57" s="16" t="s">
        <v>649</v>
      </c>
      <c r="C57" s="17">
        <v>1.1000000000000001</v>
      </c>
      <c r="D57" s="17">
        <v>1.7</v>
      </c>
      <c r="E57" s="17">
        <v>4.3</v>
      </c>
      <c r="F57" s="17">
        <v>640.79999999999995</v>
      </c>
      <c r="G57" s="17">
        <v>217.1</v>
      </c>
      <c r="H57" s="17"/>
      <c r="I57" s="17"/>
      <c r="J57" s="17">
        <v>55.3</v>
      </c>
      <c r="K57" s="17">
        <v>237.2</v>
      </c>
      <c r="L57" s="17">
        <v>0</v>
      </c>
      <c r="M57" s="17"/>
      <c r="N57" s="17"/>
      <c r="O57" s="17"/>
      <c r="P57" s="17"/>
      <c r="Q57" s="17"/>
      <c r="R57" s="17">
        <v>201.3</v>
      </c>
      <c r="S57" s="17">
        <v>104.7</v>
      </c>
      <c r="T57" s="17">
        <v>544.20000000000005</v>
      </c>
      <c r="U57" s="17">
        <v>10.6</v>
      </c>
      <c r="V57" s="17">
        <v>0</v>
      </c>
      <c r="W57" s="17"/>
      <c r="X57" s="17"/>
      <c r="Y57" s="17"/>
      <c r="Z57" s="17">
        <v>162.5</v>
      </c>
      <c r="AA57" s="17">
        <v>7.5</v>
      </c>
      <c r="AB57" s="17">
        <v>2.4</v>
      </c>
      <c r="AC57" s="17">
        <v>0</v>
      </c>
      <c r="AD57" s="17">
        <v>6.77</v>
      </c>
      <c r="AE57" s="17"/>
      <c r="AF57" s="17">
        <v>104.22</v>
      </c>
      <c r="AG57" s="17">
        <v>7.93</v>
      </c>
      <c r="AH57" s="17"/>
      <c r="AI57" s="17"/>
      <c r="AJ57" s="17"/>
      <c r="AK57" s="17">
        <v>110</v>
      </c>
      <c r="AL57" s="17">
        <v>198.4</v>
      </c>
      <c r="AM57" s="17"/>
      <c r="AN57" s="17"/>
      <c r="AO57" s="17"/>
      <c r="AP57" s="17">
        <v>6.5</v>
      </c>
      <c r="AQ57" s="17">
        <v>455.8</v>
      </c>
      <c r="AR57" s="17">
        <v>48.9</v>
      </c>
      <c r="AS57" s="17">
        <v>131.30000000000001</v>
      </c>
      <c r="AT57" s="17">
        <v>36.299999999999997</v>
      </c>
      <c r="AU57" s="17">
        <v>18.399999999999999</v>
      </c>
      <c r="AV57" s="17">
        <v>19.7</v>
      </c>
      <c r="AW57" s="17">
        <v>91.2</v>
      </c>
      <c r="AX57" s="17">
        <v>123.7</v>
      </c>
      <c r="AY57" s="17">
        <v>123.6</v>
      </c>
      <c r="AZ57" s="17">
        <v>152.1</v>
      </c>
      <c r="BA57" s="17">
        <v>108.2</v>
      </c>
      <c r="BB57" s="17">
        <v>8.1</v>
      </c>
      <c r="BC57" s="17"/>
      <c r="BD57" s="17">
        <v>30.7</v>
      </c>
      <c r="BE57" s="17">
        <v>46.5</v>
      </c>
      <c r="BF57" s="17">
        <v>3.8</v>
      </c>
      <c r="BG57" s="17">
        <v>29.5</v>
      </c>
      <c r="BH57" s="17">
        <v>146.4</v>
      </c>
      <c r="BI57" s="17">
        <v>46.8</v>
      </c>
      <c r="BJ57" s="17">
        <v>45.2</v>
      </c>
      <c r="BK57" s="17"/>
      <c r="BL57" s="17">
        <v>0</v>
      </c>
      <c r="BM57" s="17"/>
      <c r="BN57" s="17"/>
      <c r="BO57" s="17"/>
      <c r="BP57" s="17">
        <v>130.19999999999999</v>
      </c>
      <c r="BQ57" s="17">
        <v>172</v>
      </c>
      <c r="BR57" s="17">
        <v>163.5</v>
      </c>
      <c r="BS57" s="17"/>
      <c r="BT57" s="17">
        <v>162.80000000000001</v>
      </c>
      <c r="BU57" s="17">
        <v>0</v>
      </c>
      <c r="BV57" s="17"/>
      <c r="BW57" s="17"/>
      <c r="BX57" s="17"/>
      <c r="BY57" s="17"/>
      <c r="BZ57" s="17">
        <v>113.5</v>
      </c>
      <c r="CA57" s="17"/>
      <c r="CB57" s="17"/>
      <c r="CC57" s="17">
        <v>186.2</v>
      </c>
      <c r="CD57" s="17">
        <v>130.19999999999999</v>
      </c>
      <c r="CE57" s="17">
        <v>63</v>
      </c>
      <c r="CF57" s="17">
        <v>79.3</v>
      </c>
      <c r="CG57" s="17">
        <v>30.2</v>
      </c>
      <c r="CH57" s="17"/>
      <c r="CI57" s="17"/>
      <c r="CJ57" s="17"/>
      <c r="CK57" s="17">
        <v>142.19999999999999</v>
      </c>
      <c r="CL57" s="17">
        <v>141.9</v>
      </c>
      <c r="CM57" s="17">
        <v>146.19999999999999</v>
      </c>
      <c r="CN57" s="17"/>
      <c r="CO57" s="17"/>
      <c r="CP57" s="17"/>
      <c r="CQ57" s="17"/>
      <c r="CR57" s="17"/>
      <c r="CS57" s="17">
        <v>178.4</v>
      </c>
      <c r="CT57" s="17">
        <v>99.4</v>
      </c>
      <c r="CU57" s="17">
        <v>0</v>
      </c>
      <c r="CV57" s="17">
        <v>42.7</v>
      </c>
      <c r="CW57" s="17">
        <v>0</v>
      </c>
      <c r="CX57" s="17">
        <v>9.6999999999999993</v>
      </c>
      <c r="CY57" s="17">
        <v>0</v>
      </c>
      <c r="CZ57" s="17">
        <v>20</v>
      </c>
      <c r="DA57" s="17">
        <v>9.9</v>
      </c>
      <c r="DB57" s="17">
        <v>4.5999999999999996</v>
      </c>
      <c r="DC57" s="17">
        <v>3.6</v>
      </c>
      <c r="DD57" s="17">
        <v>5.0999999999999996</v>
      </c>
      <c r="DE57" s="17">
        <v>19.899999999999999</v>
      </c>
      <c r="DF57" s="17">
        <v>20</v>
      </c>
      <c r="DG57" s="17">
        <v>16.600000000000001</v>
      </c>
      <c r="DH57" s="17">
        <v>3.6</v>
      </c>
      <c r="DI57" s="17">
        <v>18.8</v>
      </c>
      <c r="DJ57" s="17">
        <v>0</v>
      </c>
      <c r="DK57" s="17">
        <v>0</v>
      </c>
      <c r="DL57" s="17">
        <v>17.399999999999999</v>
      </c>
      <c r="DM57" s="17">
        <v>53.7</v>
      </c>
      <c r="DN57" s="17">
        <v>3.9</v>
      </c>
      <c r="DO57" s="17">
        <v>0.9</v>
      </c>
      <c r="DP57" s="17">
        <v>2.4</v>
      </c>
      <c r="DQ57" s="17">
        <v>2.2000000000000002</v>
      </c>
      <c r="DR57" s="17">
        <v>0</v>
      </c>
      <c r="DS57" s="17">
        <v>3.6</v>
      </c>
      <c r="DT57" s="17">
        <v>16.8</v>
      </c>
      <c r="DU57" s="17">
        <v>2</v>
      </c>
      <c r="DV57" s="17"/>
      <c r="DW57" s="17">
        <v>12.2</v>
      </c>
      <c r="DX57" s="17">
        <v>12.9</v>
      </c>
      <c r="DY57" s="17">
        <v>20.2</v>
      </c>
      <c r="DZ57" s="17">
        <v>20.2</v>
      </c>
      <c r="EA57" s="17">
        <v>20</v>
      </c>
      <c r="EB57" s="17">
        <v>2.7</v>
      </c>
      <c r="EC57" s="17">
        <v>18.2</v>
      </c>
      <c r="ED57" s="17">
        <v>0</v>
      </c>
      <c r="EE57" s="17">
        <v>51.6</v>
      </c>
      <c r="EF57" s="17">
        <v>89.6</v>
      </c>
      <c r="EG57" s="17">
        <v>4.5</v>
      </c>
      <c r="EH57" s="17">
        <v>4.0999999999999996</v>
      </c>
      <c r="EI57" s="17">
        <v>21</v>
      </c>
      <c r="EJ57" s="17">
        <v>7.9</v>
      </c>
      <c r="EK57" s="17">
        <v>6.6710000000000003</v>
      </c>
      <c r="EL57" s="17">
        <v>20</v>
      </c>
      <c r="EM57" s="17">
        <v>20</v>
      </c>
      <c r="EN57" s="17">
        <v>15</v>
      </c>
      <c r="EO57" s="17">
        <v>6.3</v>
      </c>
      <c r="EP57" s="17">
        <v>0</v>
      </c>
      <c r="EQ57" s="17">
        <v>0</v>
      </c>
      <c r="ER57" s="17">
        <v>0.6</v>
      </c>
      <c r="ES57" s="17">
        <v>13.9</v>
      </c>
      <c r="ET57" s="17">
        <v>13.5</v>
      </c>
      <c r="EU57" s="17">
        <v>0</v>
      </c>
      <c r="EV57" s="17">
        <v>0</v>
      </c>
      <c r="EW57" s="17">
        <v>7.8</v>
      </c>
      <c r="EX57" s="17">
        <v>20</v>
      </c>
      <c r="EY57" s="17">
        <v>9.6999999999999993</v>
      </c>
      <c r="EZ57" s="17"/>
      <c r="FA57" s="17">
        <v>37</v>
      </c>
      <c r="FB57" s="17">
        <v>28.9</v>
      </c>
      <c r="FC57" s="17">
        <v>3.1</v>
      </c>
      <c r="FD57" s="17">
        <v>11.9</v>
      </c>
      <c r="FE57" s="17">
        <v>14.4</v>
      </c>
      <c r="FF57" s="17">
        <v>4.5999999999999996</v>
      </c>
      <c r="FG57" s="17">
        <v>7025.5910000000003</v>
      </c>
      <c r="FH57" s="15"/>
      <c r="FI57" s="17">
        <v>24.10135</v>
      </c>
      <c r="FJ57" s="17">
        <v>1.3</v>
      </c>
      <c r="FK57" s="17">
        <v>8.0090000000000003</v>
      </c>
      <c r="FL57" s="17">
        <v>6.0990000000000002</v>
      </c>
      <c r="FM57" s="17">
        <v>11.6</v>
      </c>
      <c r="FN57" s="17"/>
      <c r="FO57" s="17">
        <v>18.893719999999998</v>
      </c>
      <c r="FP57" s="17">
        <v>10.3</v>
      </c>
      <c r="FQ57" s="17">
        <v>5.7</v>
      </c>
      <c r="FR57" s="17">
        <v>86.003069999999994</v>
      </c>
    </row>
    <row r="58" spans="1:174" ht="24" customHeight="1" x14ac:dyDescent="0.25">
      <c r="A58" s="18" t="s">
        <v>650</v>
      </c>
      <c r="B58" s="18" t="s">
        <v>651</v>
      </c>
      <c r="C58" s="19">
        <v>1.1000000000000001</v>
      </c>
      <c r="D58" s="19">
        <v>1.7</v>
      </c>
      <c r="E58" s="19">
        <v>4.3</v>
      </c>
      <c r="F58" s="19">
        <v>651.5</v>
      </c>
      <c r="G58" s="19">
        <v>219.6</v>
      </c>
      <c r="H58" s="19"/>
      <c r="I58" s="19"/>
      <c r="J58" s="19">
        <v>91.8</v>
      </c>
      <c r="K58" s="19">
        <v>238.8</v>
      </c>
      <c r="L58" s="19">
        <v>0</v>
      </c>
      <c r="M58" s="19"/>
      <c r="N58" s="19"/>
      <c r="O58" s="19"/>
      <c r="P58" s="19"/>
      <c r="Q58" s="19"/>
      <c r="R58" s="19">
        <v>203.6</v>
      </c>
      <c r="S58" s="19">
        <v>105.3</v>
      </c>
      <c r="T58" s="19">
        <v>569.20000000000005</v>
      </c>
      <c r="U58" s="19">
        <v>10.5</v>
      </c>
      <c r="V58" s="19">
        <v>0</v>
      </c>
      <c r="W58" s="19"/>
      <c r="X58" s="19"/>
      <c r="Y58" s="19"/>
      <c r="Z58" s="19">
        <v>167.8</v>
      </c>
      <c r="AA58" s="19">
        <v>8</v>
      </c>
      <c r="AB58" s="19">
        <v>2.6</v>
      </c>
      <c r="AC58" s="19">
        <v>0</v>
      </c>
      <c r="AD58" s="19">
        <v>6.79</v>
      </c>
      <c r="AE58" s="19"/>
      <c r="AF58" s="19">
        <v>106.57</v>
      </c>
      <c r="AG58" s="19">
        <v>8.16</v>
      </c>
      <c r="AH58" s="19"/>
      <c r="AI58" s="19"/>
      <c r="AJ58" s="19"/>
      <c r="AK58" s="19">
        <v>111.2</v>
      </c>
      <c r="AL58" s="19">
        <v>218.3</v>
      </c>
      <c r="AM58" s="19"/>
      <c r="AN58" s="19"/>
      <c r="AO58" s="19"/>
      <c r="AP58" s="19">
        <v>6.5</v>
      </c>
      <c r="AQ58" s="19">
        <v>459.6</v>
      </c>
      <c r="AR58" s="19">
        <v>49</v>
      </c>
      <c r="AS58" s="19">
        <v>148.9</v>
      </c>
      <c r="AT58" s="19">
        <v>36.6</v>
      </c>
      <c r="AU58" s="19">
        <v>18.399999999999999</v>
      </c>
      <c r="AV58" s="19">
        <v>19.7</v>
      </c>
      <c r="AW58" s="19">
        <v>88.6</v>
      </c>
      <c r="AX58" s="19">
        <v>142.5</v>
      </c>
      <c r="AY58" s="19">
        <v>142.6</v>
      </c>
      <c r="AZ58" s="19">
        <v>157.30000000000001</v>
      </c>
      <c r="BA58" s="19">
        <v>108.8</v>
      </c>
      <c r="BB58" s="19">
        <v>8</v>
      </c>
      <c r="BC58" s="19"/>
      <c r="BD58" s="19">
        <v>47.3</v>
      </c>
      <c r="BE58" s="19">
        <v>47.4</v>
      </c>
      <c r="BF58" s="19">
        <v>3.8</v>
      </c>
      <c r="BG58" s="19">
        <v>29.8</v>
      </c>
      <c r="BH58" s="19">
        <v>147.1</v>
      </c>
      <c r="BI58" s="19">
        <v>47.4</v>
      </c>
      <c r="BJ58" s="19">
        <v>25.5</v>
      </c>
      <c r="BK58" s="19"/>
      <c r="BL58" s="19">
        <v>0</v>
      </c>
      <c r="BM58" s="19"/>
      <c r="BN58" s="19"/>
      <c r="BO58" s="19"/>
      <c r="BP58" s="19">
        <v>131.1</v>
      </c>
      <c r="BQ58" s="19">
        <v>172.8</v>
      </c>
      <c r="BR58" s="19">
        <v>164.4</v>
      </c>
      <c r="BS58" s="19"/>
      <c r="BT58" s="19">
        <v>163.30000000000001</v>
      </c>
      <c r="BU58" s="19">
        <v>0</v>
      </c>
      <c r="BV58" s="19"/>
      <c r="BW58" s="19"/>
      <c r="BX58" s="19"/>
      <c r="BY58" s="19"/>
      <c r="BZ58" s="19">
        <v>114.9</v>
      </c>
      <c r="CA58" s="19"/>
      <c r="CB58" s="19"/>
      <c r="CC58" s="19">
        <v>246.4</v>
      </c>
      <c r="CD58" s="19">
        <v>132.5</v>
      </c>
      <c r="CE58" s="19">
        <v>63.8</v>
      </c>
      <c r="CF58" s="19">
        <v>79.599999999999994</v>
      </c>
      <c r="CG58" s="19">
        <v>30.5</v>
      </c>
      <c r="CH58" s="19"/>
      <c r="CI58" s="19"/>
      <c r="CJ58" s="19"/>
      <c r="CK58" s="19">
        <v>103.6</v>
      </c>
      <c r="CL58" s="19">
        <v>103.6</v>
      </c>
      <c r="CM58" s="19">
        <v>122</v>
      </c>
      <c r="CN58" s="19"/>
      <c r="CO58" s="19"/>
      <c r="CP58" s="19"/>
      <c r="CQ58" s="19"/>
      <c r="CR58" s="19"/>
      <c r="CS58" s="19">
        <v>111.4</v>
      </c>
      <c r="CT58" s="19">
        <v>75.400000000000006</v>
      </c>
      <c r="CU58" s="19">
        <v>0</v>
      </c>
      <c r="CV58" s="19">
        <v>31.6</v>
      </c>
      <c r="CW58" s="19">
        <v>0</v>
      </c>
      <c r="CX58" s="19">
        <v>8.8000000000000007</v>
      </c>
      <c r="CY58" s="19">
        <v>0</v>
      </c>
      <c r="CZ58" s="19">
        <v>20</v>
      </c>
      <c r="DA58" s="19">
        <v>9.9</v>
      </c>
      <c r="DB58" s="19">
        <v>5.5</v>
      </c>
      <c r="DC58" s="19">
        <v>3.6</v>
      </c>
      <c r="DD58" s="19">
        <v>5.0999999999999996</v>
      </c>
      <c r="DE58" s="19">
        <v>20.3</v>
      </c>
      <c r="DF58" s="19">
        <v>20</v>
      </c>
      <c r="DG58" s="19">
        <v>16.600000000000001</v>
      </c>
      <c r="DH58" s="19">
        <v>3.6</v>
      </c>
      <c r="DI58" s="19">
        <v>18.8</v>
      </c>
      <c r="DJ58" s="19">
        <v>0</v>
      </c>
      <c r="DK58" s="19">
        <v>0</v>
      </c>
      <c r="DL58" s="19">
        <v>13.7</v>
      </c>
      <c r="DM58" s="19">
        <v>44.3</v>
      </c>
      <c r="DN58" s="19">
        <v>3.9</v>
      </c>
      <c r="DO58" s="19">
        <v>1.1000000000000001</v>
      </c>
      <c r="DP58" s="19">
        <v>2.4</v>
      </c>
      <c r="DQ58" s="19">
        <v>2.2000000000000002</v>
      </c>
      <c r="DR58" s="19">
        <v>0</v>
      </c>
      <c r="DS58" s="19">
        <v>3.6</v>
      </c>
      <c r="DT58" s="19">
        <v>16.899999999999999</v>
      </c>
      <c r="DU58" s="19">
        <v>2</v>
      </c>
      <c r="DV58" s="19"/>
      <c r="DW58" s="19">
        <v>12.2</v>
      </c>
      <c r="DX58" s="19">
        <v>12.9</v>
      </c>
      <c r="DY58" s="19">
        <v>20.2</v>
      </c>
      <c r="DZ58" s="19">
        <v>20.3</v>
      </c>
      <c r="EA58" s="19">
        <v>20</v>
      </c>
      <c r="EB58" s="19">
        <v>1.3</v>
      </c>
      <c r="EC58" s="19">
        <v>18.3</v>
      </c>
      <c r="ED58" s="19">
        <v>0</v>
      </c>
      <c r="EE58" s="19">
        <v>29.2</v>
      </c>
      <c r="EF58" s="19">
        <v>59.9</v>
      </c>
      <c r="EG58" s="19">
        <v>2.2000000000000002</v>
      </c>
      <c r="EH58" s="19">
        <v>1.8</v>
      </c>
      <c r="EI58" s="19">
        <v>21</v>
      </c>
      <c r="EJ58" s="19">
        <v>7.9</v>
      </c>
      <c r="EK58" s="19">
        <v>6.665</v>
      </c>
      <c r="EL58" s="19">
        <v>20</v>
      </c>
      <c r="EM58" s="19">
        <v>20</v>
      </c>
      <c r="EN58" s="19">
        <v>15</v>
      </c>
      <c r="EO58" s="19">
        <v>8.3000000000000007</v>
      </c>
      <c r="EP58" s="19">
        <v>0</v>
      </c>
      <c r="EQ58" s="19">
        <v>0</v>
      </c>
      <c r="ER58" s="19">
        <v>0.6</v>
      </c>
      <c r="ES58" s="19">
        <v>12.3</v>
      </c>
      <c r="ET58" s="19">
        <v>10.7</v>
      </c>
      <c r="EU58" s="19">
        <v>0</v>
      </c>
      <c r="EV58" s="19">
        <v>0</v>
      </c>
      <c r="EW58" s="19">
        <v>7.8</v>
      </c>
      <c r="EX58" s="19">
        <v>20</v>
      </c>
      <c r="EY58" s="19">
        <v>9.8000000000000007</v>
      </c>
      <c r="EZ58" s="19"/>
      <c r="FA58" s="19">
        <v>37</v>
      </c>
      <c r="FB58" s="19">
        <v>28.9</v>
      </c>
      <c r="FC58" s="19">
        <v>3.1</v>
      </c>
      <c r="FD58" s="19">
        <v>12</v>
      </c>
      <c r="FE58" s="19">
        <v>15.5</v>
      </c>
      <c r="FF58" s="19">
        <v>4.5999999999999996</v>
      </c>
      <c r="FG58" s="19">
        <v>6990.2849999999999</v>
      </c>
      <c r="FH58" s="15"/>
      <c r="FI58" s="19">
        <v>24.138000000000002</v>
      </c>
      <c r="FJ58" s="19">
        <v>1.3</v>
      </c>
      <c r="FK58" s="19">
        <v>8.01</v>
      </c>
      <c r="FL58" s="19">
        <v>6.1</v>
      </c>
      <c r="FM58" s="19">
        <v>11.6</v>
      </c>
      <c r="FN58" s="19"/>
      <c r="FO58" s="19">
        <v>18.89273</v>
      </c>
      <c r="FP58" s="19">
        <v>10.3</v>
      </c>
      <c r="FQ58" s="19">
        <v>5.7</v>
      </c>
      <c r="FR58" s="19">
        <v>86.040729999999996</v>
      </c>
    </row>
    <row r="59" spans="1:174" ht="24.95" customHeight="1" x14ac:dyDescent="0.25">
      <c r="A59" s="199" t="s">
        <v>652</v>
      </c>
      <c r="B59" s="200"/>
      <c r="C59" s="20">
        <v>25.9</v>
      </c>
      <c r="D59" s="20">
        <v>40.1</v>
      </c>
      <c r="E59" s="20">
        <v>103.15</v>
      </c>
      <c r="F59" s="20">
        <v>15527.7</v>
      </c>
      <c r="G59" s="20">
        <v>5258.2</v>
      </c>
      <c r="H59" s="20">
        <v>0</v>
      </c>
      <c r="I59" s="20">
        <v>0</v>
      </c>
      <c r="J59" s="20">
        <v>1792.9</v>
      </c>
      <c r="K59" s="20">
        <v>5718.95</v>
      </c>
      <c r="L59" s="20">
        <v>14.5</v>
      </c>
      <c r="M59" s="20">
        <v>0</v>
      </c>
      <c r="N59" s="20">
        <v>0</v>
      </c>
      <c r="O59" s="20">
        <v>0</v>
      </c>
      <c r="P59" s="20">
        <v>0</v>
      </c>
      <c r="Q59" s="20">
        <v>0</v>
      </c>
      <c r="R59" s="20">
        <v>4141.8999999999996</v>
      </c>
      <c r="S59" s="20">
        <v>2246.15</v>
      </c>
      <c r="T59" s="20">
        <v>13347.55</v>
      </c>
      <c r="U59" s="20">
        <v>251.85</v>
      </c>
      <c r="V59" s="20">
        <v>146.19999999999999</v>
      </c>
      <c r="W59" s="20">
        <v>0</v>
      </c>
      <c r="X59" s="20">
        <v>0</v>
      </c>
      <c r="Y59" s="20">
        <v>0</v>
      </c>
      <c r="Z59" s="20">
        <v>3984.85</v>
      </c>
      <c r="AA59" s="20">
        <v>187.9</v>
      </c>
      <c r="AB59" s="20">
        <v>62.7</v>
      </c>
      <c r="AC59" s="20">
        <v>56.05</v>
      </c>
      <c r="AD59" s="20">
        <v>156.44499999999999</v>
      </c>
      <c r="AE59" s="20">
        <v>0</v>
      </c>
      <c r="AF59" s="20">
        <v>1722.645</v>
      </c>
      <c r="AG59" s="20">
        <v>140.23500000000001</v>
      </c>
      <c r="AH59" s="20">
        <v>0</v>
      </c>
      <c r="AI59" s="20">
        <v>0</v>
      </c>
      <c r="AJ59" s="20">
        <v>0</v>
      </c>
      <c r="AK59" s="20">
        <v>2660.55</v>
      </c>
      <c r="AL59" s="20">
        <v>4269.05</v>
      </c>
      <c r="AM59" s="20">
        <v>0</v>
      </c>
      <c r="AN59" s="20">
        <v>0</v>
      </c>
      <c r="AO59" s="20">
        <v>0</v>
      </c>
      <c r="AP59" s="20">
        <v>156</v>
      </c>
      <c r="AQ59" s="20">
        <v>10973.55</v>
      </c>
      <c r="AR59" s="20">
        <v>1249.5</v>
      </c>
      <c r="AS59" s="20">
        <v>3326.6</v>
      </c>
      <c r="AT59" s="20">
        <v>896.05</v>
      </c>
      <c r="AU59" s="20">
        <v>441.6</v>
      </c>
      <c r="AV59" s="20">
        <v>472.8</v>
      </c>
      <c r="AW59" s="20">
        <v>2160.3000000000002</v>
      </c>
      <c r="AX59" s="20">
        <v>3557.7</v>
      </c>
      <c r="AY59" s="20">
        <v>3565.8</v>
      </c>
      <c r="AZ59" s="20">
        <v>3994.45</v>
      </c>
      <c r="BA59" s="20">
        <v>2611.5</v>
      </c>
      <c r="BB59" s="20">
        <v>191.9</v>
      </c>
      <c r="BC59" s="20">
        <v>0</v>
      </c>
      <c r="BD59" s="20">
        <v>769</v>
      </c>
      <c r="BE59" s="20">
        <v>1127.9000000000001</v>
      </c>
      <c r="BF59" s="20">
        <v>91.2</v>
      </c>
      <c r="BG59" s="20">
        <v>726.9</v>
      </c>
      <c r="BH59" s="20">
        <v>3635.7</v>
      </c>
      <c r="BI59" s="20">
        <v>898.1</v>
      </c>
      <c r="BJ59" s="20">
        <v>827.75</v>
      </c>
      <c r="BK59" s="20">
        <v>0</v>
      </c>
      <c r="BL59" s="20">
        <v>16.3</v>
      </c>
      <c r="BM59" s="20">
        <v>0</v>
      </c>
      <c r="BN59" s="20">
        <v>0</v>
      </c>
      <c r="BO59" s="20">
        <v>0</v>
      </c>
      <c r="BP59" s="20">
        <v>3135.05</v>
      </c>
      <c r="BQ59" s="20">
        <v>3459.9</v>
      </c>
      <c r="BR59" s="20">
        <v>3338.5</v>
      </c>
      <c r="BS59" s="20">
        <v>0</v>
      </c>
      <c r="BT59" s="20">
        <v>3462.35</v>
      </c>
      <c r="BU59" s="20">
        <v>134.80000000000001</v>
      </c>
      <c r="BV59" s="20">
        <v>0</v>
      </c>
      <c r="BW59" s="20">
        <v>0</v>
      </c>
      <c r="BX59" s="20">
        <v>0</v>
      </c>
      <c r="BY59" s="20">
        <v>0</v>
      </c>
      <c r="BZ59" s="20">
        <v>2743.75</v>
      </c>
      <c r="CA59" s="20">
        <v>0</v>
      </c>
      <c r="CB59" s="20">
        <v>0</v>
      </c>
      <c r="CC59" s="20">
        <v>3071.85</v>
      </c>
      <c r="CD59" s="20">
        <v>2941.4</v>
      </c>
      <c r="CE59" s="20">
        <v>1523.1</v>
      </c>
      <c r="CF59" s="20">
        <v>1821.2</v>
      </c>
      <c r="CG59" s="20">
        <v>729.35</v>
      </c>
      <c r="CH59" s="20">
        <v>0</v>
      </c>
      <c r="CI59" s="20">
        <v>0</v>
      </c>
      <c r="CJ59" s="20">
        <v>0</v>
      </c>
      <c r="CK59" s="20">
        <v>2965.15</v>
      </c>
      <c r="CL59" s="20">
        <v>2954.4</v>
      </c>
      <c r="CM59" s="20">
        <v>3214.45</v>
      </c>
      <c r="CN59" s="20">
        <v>0</v>
      </c>
      <c r="CO59" s="20">
        <v>0</v>
      </c>
      <c r="CP59" s="20">
        <v>0</v>
      </c>
      <c r="CQ59" s="20">
        <v>0</v>
      </c>
      <c r="CR59" s="20">
        <v>0</v>
      </c>
      <c r="CS59" s="20">
        <v>3619.45</v>
      </c>
      <c r="CT59" s="20">
        <v>2046.45</v>
      </c>
      <c r="CU59" s="20">
        <v>6.9</v>
      </c>
      <c r="CV59" s="20">
        <v>1603.1</v>
      </c>
      <c r="CW59" s="20">
        <v>718.65</v>
      </c>
      <c r="CX59" s="20">
        <v>302.45</v>
      </c>
      <c r="CY59" s="20">
        <v>2.35</v>
      </c>
      <c r="CZ59" s="20">
        <v>479.95</v>
      </c>
      <c r="DA59" s="20">
        <v>237.5</v>
      </c>
      <c r="DB59" s="20">
        <v>119.7</v>
      </c>
      <c r="DC59" s="20">
        <v>84</v>
      </c>
      <c r="DD59" s="20">
        <v>122.45</v>
      </c>
      <c r="DE59" s="20">
        <v>485.35</v>
      </c>
      <c r="DF59" s="20">
        <v>480</v>
      </c>
      <c r="DG59" s="20">
        <v>429.25</v>
      </c>
      <c r="DH59" s="20">
        <v>77.45</v>
      </c>
      <c r="DI59" s="20">
        <v>451.15</v>
      </c>
      <c r="DJ59" s="20">
        <v>135.5</v>
      </c>
      <c r="DK59" s="20">
        <v>164.8</v>
      </c>
      <c r="DL59" s="20">
        <v>521.4</v>
      </c>
      <c r="DM59" s="20">
        <v>1098.1500000000001</v>
      </c>
      <c r="DN59" s="20">
        <v>91.7</v>
      </c>
      <c r="DO59" s="20">
        <v>35.9</v>
      </c>
      <c r="DP59" s="20">
        <v>57.6</v>
      </c>
      <c r="DQ59" s="20">
        <v>65.3</v>
      </c>
      <c r="DR59" s="20">
        <v>169.05</v>
      </c>
      <c r="DS59" s="20">
        <v>83.05</v>
      </c>
      <c r="DT59" s="20">
        <v>332.55</v>
      </c>
      <c r="DU59" s="20">
        <v>48</v>
      </c>
      <c r="DV59" s="20">
        <v>0</v>
      </c>
      <c r="DW59" s="20">
        <v>325.55</v>
      </c>
      <c r="DX59" s="20">
        <v>300.8</v>
      </c>
      <c r="DY59" s="20">
        <v>479.8</v>
      </c>
      <c r="DZ59" s="20">
        <v>487.65</v>
      </c>
      <c r="EA59" s="20">
        <v>479.3</v>
      </c>
      <c r="EB59" s="20">
        <v>331.95</v>
      </c>
      <c r="EC59" s="20">
        <v>895.55</v>
      </c>
      <c r="ED59" s="20">
        <v>280.64999999999998</v>
      </c>
      <c r="EE59" s="20">
        <v>1723.5</v>
      </c>
      <c r="EF59" s="20">
        <v>2103.8000000000002</v>
      </c>
      <c r="EG59" s="20">
        <v>173.35</v>
      </c>
      <c r="EH59" s="20">
        <v>157.94999999999999</v>
      </c>
      <c r="EI59" s="20">
        <v>504</v>
      </c>
      <c r="EJ59" s="20">
        <v>159.05000000000001</v>
      </c>
      <c r="EK59" s="20">
        <v>166.40649999999999</v>
      </c>
      <c r="EL59" s="20">
        <v>480</v>
      </c>
      <c r="EM59" s="20">
        <v>475</v>
      </c>
      <c r="EN59" s="20">
        <v>408.2</v>
      </c>
      <c r="EO59" s="20">
        <v>224.2</v>
      </c>
      <c r="EP59" s="20">
        <v>139.75</v>
      </c>
      <c r="EQ59" s="20">
        <v>1278.75</v>
      </c>
      <c r="ER59" s="20">
        <v>14.4</v>
      </c>
      <c r="ES59" s="20">
        <v>1963.6</v>
      </c>
      <c r="ET59" s="20">
        <v>1884.8</v>
      </c>
      <c r="EU59" s="20">
        <v>1053.25</v>
      </c>
      <c r="EV59" s="20">
        <v>145.5</v>
      </c>
      <c r="EW59" s="20">
        <v>188.7</v>
      </c>
      <c r="EX59" s="20">
        <v>479.45</v>
      </c>
      <c r="EY59" s="20">
        <v>251.95</v>
      </c>
      <c r="EZ59" s="20">
        <v>0</v>
      </c>
      <c r="FA59" s="20">
        <v>890.4</v>
      </c>
      <c r="FB59" s="20">
        <v>690.7</v>
      </c>
      <c r="FC59" s="20">
        <v>78.150000000000006</v>
      </c>
      <c r="FD59" s="20">
        <v>291.64999999999998</v>
      </c>
      <c r="FE59" s="20">
        <v>352</v>
      </c>
      <c r="FF59" s="20">
        <v>170.2</v>
      </c>
      <c r="FG59" s="20">
        <v>173140.43150000001</v>
      </c>
      <c r="FH59" s="21"/>
      <c r="FI59" s="20">
        <v>579.48507500000005</v>
      </c>
      <c r="FJ59" s="20">
        <v>30.4</v>
      </c>
      <c r="FK59" s="20">
        <v>165.02350000000001</v>
      </c>
      <c r="FL59" s="20">
        <v>146.39400000000001</v>
      </c>
      <c r="FM59" s="20">
        <v>301.39999999999998</v>
      </c>
      <c r="FN59" s="20">
        <v>0</v>
      </c>
      <c r="FO59" s="20">
        <v>453.45303000000001</v>
      </c>
      <c r="FP59" s="20">
        <v>240.65</v>
      </c>
      <c r="FQ59" s="20">
        <v>202.8</v>
      </c>
      <c r="FR59" s="20">
        <v>2119.6056050000002</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2" t="s">
        <v>653</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1"/>
      <c r="FH5" s="198" t="s">
        <v>372</v>
      </c>
      <c r="FI5" s="197"/>
      <c r="FJ5" s="197"/>
      <c r="FK5" s="197"/>
      <c r="FL5" s="197"/>
      <c r="FM5" s="197"/>
      <c r="FN5" s="197"/>
      <c r="FO5" s="197"/>
      <c r="FP5" s="197"/>
      <c r="FQ5" s="197"/>
    </row>
    <row r="6" spans="1:173" ht="21.95" hidden="1" customHeight="1" x14ac:dyDescent="0.25">
      <c r="A6" s="201" t="s">
        <v>67</v>
      </c>
      <c r="B6" s="201" t="s">
        <v>373</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1" t="s">
        <v>374</v>
      </c>
      <c r="FG6" s="1"/>
      <c r="FH6" s="10">
        <v>221</v>
      </c>
      <c r="FI6" s="10">
        <v>49607</v>
      </c>
      <c r="FJ6" s="10">
        <v>222</v>
      </c>
      <c r="FK6" s="10">
        <v>224</v>
      </c>
      <c r="FL6" s="10">
        <v>2187</v>
      </c>
      <c r="FM6" s="10">
        <v>227</v>
      </c>
      <c r="FN6" s="10">
        <v>49400</v>
      </c>
      <c r="FO6" s="10">
        <v>199</v>
      </c>
      <c r="FP6" s="10">
        <v>200</v>
      </c>
      <c r="FQ6" s="197" t="s">
        <v>375</v>
      </c>
    </row>
    <row r="7" spans="1:173" ht="15" hidden="1" customHeight="1" x14ac:dyDescent="0.25">
      <c r="A7" s="201"/>
      <c r="B7" s="201"/>
      <c r="C7" s="9" t="s">
        <v>376</v>
      </c>
      <c r="D7" s="9" t="s">
        <v>376</v>
      </c>
      <c r="E7" s="9" t="s">
        <v>377</v>
      </c>
      <c r="F7" s="9" t="s">
        <v>376</v>
      </c>
      <c r="G7" s="9" t="s">
        <v>376</v>
      </c>
      <c r="H7" s="9" t="s">
        <v>377</v>
      </c>
      <c r="I7" s="9" t="s">
        <v>377</v>
      </c>
      <c r="J7" s="9" t="s">
        <v>377</v>
      </c>
      <c r="K7" s="9" t="s">
        <v>377</v>
      </c>
      <c r="L7" s="9" t="s">
        <v>376</v>
      </c>
      <c r="M7" s="9" t="s">
        <v>376</v>
      </c>
      <c r="N7" s="9" t="s">
        <v>376</v>
      </c>
      <c r="O7" s="9" t="s">
        <v>376</v>
      </c>
      <c r="P7" s="9" t="s">
        <v>376</v>
      </c>
      <c r="Q7" s="9" t="s">
        <v>376</v>
      </c>
      <c r="R7" s="9" t="s">
        <v>376</v>
      </c>
      <c r="S7" s="9" t="s">
        <v>376</v>
      </c>
      <c r="T7" s="9" t="s">
        <v>376</v>
      </c>
      <c r="U7" s="9" t="s">
        <v>376</v>
      </c>
      <c r="V7" s="9" t="s">
        <v>376</v>
      </c>
      <c r="W7" s="9" t="s">
        <v>376</v>
      </c>
      <c r="X7" s="9" t="s">
        <v>376</v>
      </c>
      <c r="Y7" s="9" t="s">
        <v>376</v>
      </c>
      <c r="Z7" s="9" t="s">
        <v>378</v>
      </c>
      <c r="AA7" s="9" t="s">
        <v>378</v>
      </c>
      <c r="AB7" s="9" t="s">
        <v>376</v>
      </c>
      <c r="AC7" s="9" t="s">
        <v>378</v>
      </c>
      <c r="AD7" s="9" t="s">
        <v>378</v>
      </c>
      <c r="AE7" s="9" t="s">
        <v>378</v>
      </c>
      <c r="AF7" s="9" t="s">
        <v>378</v>
      </c>
      <c r="AG7" s="9" t="s">
        <v>378</v>
      </c>
      <c r="AH7" s="9" t="s">
        <v>378</v>
      </c>
      <c r="AI7" s="9" t="s">
        <v>378</v>
      </c>
      <c r="AJ7" s="9" t="s">
        <v>378</v>
      </c>
      <c r="AK7" s="9" t="s">
        <v>376</v>
      </c>
      <c r="AL7" s="9" t="s">
        <v>377</v>
      </c>
      <c r="AM7" s="9" t="s">
        <v>377</v>
      </c>
      <c r="AN7" s="9" t="s">
        <v>377</v>
      </c>
      <c r="AO7" s="9" t="s">
        <v>376</v>
      </c>
      <c r="AP7" s="9" t="s">
        <v>376</v>
      </c>
      <c r="AQ7" s="9" t="s">
        <v>376</v>
      </c>
      <c r="AR7" s="9" t="s">
        <v>376</v>
      </c>
      <c r="AS7" s="9" t="s">
        <v>376</v>
      </c>
      <c r="AT7" s="9" t="s">
        <v>376</v>
      </c>
      <c r="AU7" s="9" t="s">
        <v>376</v>
      </c>
      <c r="AV7" s="9" t="s">
        <v>378</v>
      </c>
      <c r="AW7" s="9" t="s">
        <v>376</v>
      </c>
      <c r="AX7" s="9" t="s">
        <v>376</v>
      </c>
      <c r="AY7" s="9" t="s">
        <v>376</v>
      </c>
      <c r="AZ7" s="9" t="s">
        <v>376</v>
      </c>
      <c r="BA7" s="9" t="s">
        <v>376</v>
      </c>
      <c r="BB7" s="9" t="s">
        <v>376</v>
      </c>
      <c r="BC7" s="9" t="s">
        <v>376</v>
      </c>
      <c r="BD7" s="9" t="s">
        <v>376</v>
      </c>
      <c r="BE7" s="9" t="s">
        <v>378</v>
      </c>
      <c r="BF7" s="9" t="s">
        <v>377</v>
      </c>
      <c r="BG7" s="9" t="s">
        <v>376</v>
      </c>
      <c r="BH7" s="9" t="s">
        <v>376</v>
      </c>
      <c r="BI7" s="9" t="s">
        <v>377</v>
      </c>
      <c r="BJ7" s="9" t="s">
        <v>377</v>
      </c>
      <c r="BK7" s="9" t="s">
        <v>377</v>
      </c>
      <c r="BL7" s="9" t="s">
        <v>378</v>
      </c>
      <c r="BM7" s="9" t="s">
        <v>378</v>
      </c>
      <c r="BN7" s="9" t="s">
        <v>378</v>
      </c>
      <c r="BO7" s="9" t="s">
        <v>376</v>
      </c>
      <c r="BP7" s="9" t="s">
        <v>376</v>
      </c>
      <c r="BQ7" s="9" t="s">
        <v>376</v>
      </c>
      <c r="BR7" s="9" t="s">
        <v>376</v>
      </c>
      <c r="BS7" s="9" t="s">
        <v>376</v>
      </c>
      <c r="BT7" s="9" t="s">
        <v>376</v>
      </c>
      <c r="BU7" s="9" t="s">
        <v>376</v>
      </c>
      <c r="BV7" s="9" t="s">
        <v>378</v>
      </c>
      <c r="BW7" s="9" t="s">
        <v>378</v>
      </c>
      <c r="BX7" s="9" t="s">
        <v>378</v>
      </c>
      <c r="BY7" s="9" t="s">
        <v>377</v>
      </c>
      <c r="BZ7" s="9" t="s">
        <v>378</v>
      </c>
      <c r="CA7" s="9" t="s">
        <v>376</v>
      </c>
      <c r="CB7" s="9" t="s">
        <v>376</v>
      </c>
      <c r="CC7" s="9" t="s">
        <v>376</v>
      </c>
      <c r="CD7" s="9" t="s">
        <v>376</v>
      </c>
      <c r="CE7" s="9" t="s">
        <v>376</v>
      </c>
      <c r="CF7" s="9" t="s">
        <v>376</v>
      </c>
      <c r="CG7" s="9" t="s">
        <v>376</v>
      </c>
      <c r="CH7" s="9" t="s">
        <v>376</v>
      </c>
      <c r="CI7" s="9" t="s">
        <v>376</v>
      </c>
      <c r="CJ7" s="9" t="s">
        <v>376</v>
      </c>
      <c r="CK7" s="9" t="s">
        <v>376</v>
      </c>
      <c r="CL7" s="9" t="s">
        <v>376</v>
      </c>
      <c r="CM7" s="9" t="s">
        <v>376</v>
      </c>
      <c r="CN7" s="9" t="s">
        <v>378</v>
      </c>
      <c r="CO7" s="9" t="s">
        <v>378</v>
      </c>
      <c r="CP7" s="9" t="s">
        <v>378</v>
      </c>
      <c r="CQ7" s="9" t="s">
        <v>378</v>
      </c>
      <c r="CR7" s="9" t="s">
        <v>376</v>
      </c>
      <c r="CS7" s="9" t="s">
        <v>376</v>
      </c>
      <c r="CT7" s="9" t="s">
        <v>376</v>
      </c>
      <c r="CU7" s="9" t="s">
        <v>376</v>
      </c>
      <c r="CV7" s="9" t="s">
        <v>378</v>
      </c>
      <c r="CW7" s="9" t="s">
        <v>377</v>
      </c>
      <c r="CX7" s="9" t="s">
        <v>377</v>
      </c>
      <c r="CY7" s="9" t="s">
        <v>377</v>
      </c>
      <c r="CZ7" s="9" t="s">
        <v>377</v>
      </c>
      <c r="DA7" s="9" t="s">
        <v>377</v>
      </c>
      <c r="DB7" s="9" t="s">
        <v>376</v>
      </c>
      <c r="DC7" s="9" t="s">
        <v>376</v>
      </c>
      <c r="DD7" s="9" t="s">
        <v>376</v>
      </c>
      <c r="DE7" s="9" t="s">
        <v>377</v>
      </c>
      <c r="DF7" s="9" t="s">
        <v>377</v>
      </c>
      <c r="DG7" s="9" t="s">
        <v>376</v>
      </c>
      <c r="DH7" s="9" t="s">
        <v>376</v>
      </c>
      <c r="DI7" s="9" t="s">
        <v>378</v>
      </c>
      <c r="DJ7" s="9" t="s">
        <v>378</v>
      </c>
      <c r="DK7" s="9" t="s">
        <v>376</v>
      </c>
      <c r="DL7" s="9" t="s">
        <v>376</v>
      </c>
      <c r="DM7" s="9" t="s">
        <v>376</v>
      </c>
      <c r="DN7" s="9" t="s">
        <v>376</v>
      </c>
      <c r="DO7" s="9" t="s">
        <v>376</v>
      </c>
      <c r="DP7" s="9" t="s">
        <v>376</v>
      </c>
      <c r="DQ7" s="9" t="s">
        <v>378</v>
      </c>
      <c r="DR7" s="9" t="s">
        <v>376</v>
      </c>
      <c r="DS7" s="9" t="s">
        <v>376</v>
      </c>
      <c r="DT7" s="9" t="s">
        <v>377</v>
      </c>
      <c r="DU7" s="9" t="s">
        <v>376</v>
      </c>
      <c r="DV7" s="9" t="s">
        <v>376</v>
      </c>
      <c r="DW7" s="9" t="s">
        <v>377</v>
      </c>
      <c r="DX7" s="9" t="s">
        <v>376</v>
      </c>
      <c r="DY7" s="9" t="s">
        <v>376</v>
      </c>
      <c r="DZ7" s="9" t="s">
        <v>376</v>
      </c>
      <c r="EA7" s="9" t="s">
        <v>377</v>
      </c>
      <c r="EB7" s="9" t="s">
        <v>377</v>
      </c>
      <c r="EC7" s="9" t="s">
        <v>378</v>
      </c>
      <c r="ED7" s="9" t="s">
        <v>376</v>
      </c>
      <c r="EE7" s="9" t="s">
        <v>376</v>
      </c>
      <c r="EF7" s="9" t="s">
        <v>376</v>
      </c>
      <c r="EG7" s="9" t="s">
        <v>376</v>
      </c>
      <c r="EH7" s="9" t="s">
        <v>376</v>
      </c>
      <c r="EI7" s="9" t="s">
        <v>376</v>
      </c>
      <c r="EJ7" s="9" t="s">
        <v>378</v>
      </c>
      <c r="EK7" s="9" t="s">
        <v>378</v>
      </c>
      <c r="EL7" s="9" t="s">
        <v>378</v>
      </c>
      <c r="EM7" s="9" t="s">
        <v>378</v>
      </c>
      <c r="EN7" s="9" t="s">
        <v>377</v>
      </c>
      <c r="EO7" s="9" t="s">
        <v>378</v>
      </c>
      <c r="EP7" s="9" t="s">
        <v>378</v>
      </c>
      <c r="EQ7" s="9" t="s">
        <v>376</v>
      </c>
      <c r="ER7" s="9" t="s">
        <v>376</v>
      </c>
      <c r="ES7" s="9" t="s">
        <v>376</v>
      </c>
      <c r="ET7" s="9" t="s">
        <v>378</v>
      </c>
      <c r="EU7" s="9" t="s">
        <v>378</v>
      </c>
      <c r="EV7" s="9" t="s">
        <v>377</v>
      </c>
      <c r="EW7" s="9" t="s">
        <v>376</v>
      </c>
      <c r="EX7" s="9" t="s">
        <v>377</v>
      </c>
      <c r="EY7" s="9" t="s">
        <v>377</v>
      </c>
      <c r="EZ7" s="9" t="s">
        <v>377</v>
      </c>
      <c r="FA7" s="9" t="s">
        <v>376</v>
      </c>
      <c r="FB7" s="9" t="s">
        <v>376</v>
      </c>
      <c r="FC7" s="9" t="s">
        <v>376</v>
      </c>
      <c r="FD7" s="9" t="s">
        <v>377</v>
      </c>
      <c r="FE7" s="9" t="s">
        <v>377</v>
      </c>
      <c r="FF7" s="201"/>
      <c r="FG7" s="1"/>
      <c r="FH7" s="10" t="s">
        <v>377</v>
      </c>
      <c r="FI7" s="10" t="s">
        <v>378</v>
      </c>
      <c r="FJ7" s="10" t="s">
        <v>376</v>
      </c>
      <c r="FK7" s="10" t="s">
        <v>377</v>
      </c>
      <c r="FL7" s="10" t="s">
        <v>377</v>
      </c>
      <c r="FM7" s="10" t="s">
        <v>377</v>
      </c>
      <c r="FN7" s="10" t="s">
        <v>377</v>
      </c>
      <c r="FO7" s="10" t="s">
        <v>377</v>
      </c>
      <c r="FP7" s="10" t="s">
        <v>377</v>
      </c>
      <c r="FQ7" s="197"/>
    </row>
    <row r="8" spans="1:173" ht="15" hidden="1" customHeight="1" x14ac:dyDescent="0.25">
      <c r="A8" s="201"/>
      <c r="B8" s="201"/>
      <c r="C8" s="9" t="s">
        <v>379</v>
      </c>
      <c r="D8" s="9" t="s">
        <v>379</v>
      </c>
      <c r="E8" s="9" t="s">
        <v>379</v>
      </c>
      <c r="F8" s="9" t="s">
        <v>379</v>
      </c>
      <c r="G8" s="9" t="s">
        <v>379</v>
      </c>
      <c r="H8" s="9" t="s">
        <v>380</v>
      </c>
      <c r="I8" s="9" t="s">
        <v>380</v>
      </c>
      <c r="J8" s="9" t="s">
        <v>379</v>
      </c>
      <c r="K8" s="9" t="s">
        <v>379</v>
      </c>
      <c r="L8" s="9" t="s">
        <v>380</v>
      </c>
      <c r="M8" s="9" t="s">
        <v>380</v>
      </c>
      <c r="N8" s="9" t="s">
        <v>380</v>
      </c>
      <c r="O8" s="9" t="s">
        <v>380</v>
      </c>
      <c r="P8" s="9" t="s">
        <v>380</v>
      </c>
      <c r="Q8" s="9" t="s">
        <v>380</v>
      </c>
      <c r="R8" s="9" t="s">
        <v>380</v>
      </c>
      <c r="S8" s="9" t="s">
        <v>380</v>
      </c>
      <c r="T8" s="9" t="s">
        <v>379</v>
      </c>
      <c r="U8" s="9" t="s">
        <v>379</v>
      </c>
      <c r="V8" s="9" t="s">
        <v>380</v>
      </c>
      <c r="W8" s="9" t="s">
        <v>380</v>
      </c>
      <c r="X8" s="9" t="s">
        <v>380</v>
      </c>
      <c r="Y8" s="9" t="s">
        <v>380</v>
      </c>
      <c r="Z8" s="9" t="s">
        <v>379</v>
      </c>
      <c r="AA8" s="9" t="s">
        <v>379</v>
      </c>
      <c r="AB8" s="9" t="s">
        <v>380</v>
      </c>
      <c r="AC8" s="9" t="s">
        <v>379</v>
      </c>
      <c r="AD8" s="9" t="s">
        <v>379</v>
      </c>
      <c r="AE8" s="9" t="s">
        <v>379</v>
      </c>
      <c r="AF8" s="9" t="s">
        <v>379</v>
      </c>
      <c r="AG8" s="9" t="s">
        <v>380</v>
      </c>
      <c r="AH8" s="9" t="s">
        <v>380</v>
      </c>
      <c r="AI8" s="9" t="s">
        <v>380</v>
      </c>
      <c r="AJ8" s="9" t="s">
        <v>379</v>
      </c>
      <c r="AK8" s="9" t="s">
        <v>379</v>
      </c>
      <c r="AL8" s="9" t="s">
        <v>380</v>
      </c>
      <c r="AM8" s="9" t="s">
        <v>380</v>
      </c>
      <c r="AN8" s="9" t="s">
        <v>380</v>
      </c>
      <c r="AO8" s="9" t="s">
        <v>379</v>
      </c>
      <c r="AP8" s="9" t="s">
        <v>379</v>
      </c>
      <c r="AQ8" s="9" t="s">
        <v>379</v>
      </c>
      <c r="AR8" s="9" t="s">
        <v>379</v>
      </c>
      <c r="AS8" s="9" t="s">
        <v>379</v>
      </c>
      <c r="AT8" s="9" t="s">
        <v>379</v>
      </c>
      <c r="AU8" s="9" t="s">
        <v>379</v>
      </c>
      <c r="AV8" s="9" t="s">
        <v>379</v>
      </c>
      <c r="AW8" s="9" t="s">
        <v>380</v>
      </c>
      <c r="AX8" s="9" t="s">
        <v>380</v>
      </c>
      <c r="AY8" s="9" t="s">
        <v>380</v>
      </c>
      <c r="AZ8" s="9" t="s">
        <v>379</v>
      </c>
      <c r="BA8" s="9" t="s">
        <v>379</v>
      </c>
      <c r="BB8" s="9" t="s">
        <v>379</v>
      </c>
      <c r="BC8" s="9" t="s">
        <v>379</v>
      </c>
      <c r="BD8" s="9" t="s">
        <v>379</v>
      </c>
      <c r="BE8" s="9" t="s">
        <v>379</v>
      </c>
      <c r="BF8" s="9" t="s">
        <v>379</v>
      </c>
      <c r="BG8" s="9" t="s">
        <v>379</v>
      </c>
      <c r="BH8" s="9" t="s">
        <v>379</v>
      </c>
      <c r="BI8" s="9" t="s">
        <v>380</v>
      </c>
      <c r="BJ8" s="9" t="s">
        <v>380</v>
      </c>
      <c r="BK8" s="9" t="s">
        <v>380</v>
      </c>
      <c r="BL8" s="9" t="s">
        <v>380</v>
      </c>
      <c r="BM8" s="9" t="s">
        <v>380</v>
      </c>
      <c r="BN8" s="9" t="s">
        <v>380</v>
      </c>
      <c r="BO8" s="9" t="s">
        <v>379</v>
      </c>
      <c r="BP8" s="9" t="s">
        <v>380</v>
      </c>
      <c r="BQ8" s="9" t="s">
        <v>380</v>
      </c>
      <c r="BR8" s="9" t="s">
        <v>380</v>
      </c>
      <c r="BS8" s="9" t="s">
        <v>380</v>
      </c>
      <c r="BT8" s="9" t="s">
        <v>380</v>
      </c>
      <c r="BU8" s="9" t="s">
        <v>380</v>
      </c>
      <c r="BV8" s="9" t="s">
        <v>380</v>
      </c>
      <c r="BW8" s="9" t="s">
        <v>380</v>
      </c>
      <c r="BX8" s="9" t="s">
        <v>380</v>
      </c>
      <c r="BY8" s="9" t="s">
        <v>379</v>
      </c>
      <c r="BZ8" s="9" t="s">
        <v>380</v>
      </c>
      <c r="CA8" s="9" t="s">
        <v>380</v>
      </c>
      <c r="CB8" s="9" t="s">
        <v>379</v>
      </c>
      <c r="CC8" s="9" t="s">
        <v>379</v>
      </c>
      <c r="CD8" s="9" t="s">
        <v>379</v>
      </c>
      <c r="CE8" s="9" t="s">
        <v>379</v>
      </c>
      <c r="CF8" s="9" t="s">
        <v>379</v>
      </c>
      <c r="CG8" s="9" t="s">
        <v>380</v>
      </c>
      <c r="CH8" s="9" t="s">
        <v>380</v>
      </c>
      <c r="CI8" s="9" t="s">
        <v>380</v>
      </c>
      <c r="CJ8" s="9" t="s">
        <v>380</v>
      </c>
      <c r="CK8" s="9" t="s">
        <v>380</v>
      </c>
      <c r="CL8" s="9" t="s">
        <v>380</v>
      </c>
      <c r="CM8" s="9" t="s">
        <v>380</v>
      </c>
      <c r="CN8" s="9" t="s">
        <v>380</v>
      </c>
      <c r="CO8" s="9" t="s">
        <v>380</v>
      </c>
      <c r="CP8" s="9" t="s">
        <v>380</v>
      </c>
      <c r="CQ8" s="9" t="s">
        <v>380</v>
      </c>
      <c r="CR8" s="9" t="s">
        <v>380</v>
      </c>
      <c r="CS8" s="9" t="s">
        <v>380</v>
      </c>
      <c r="CT8" s="9" t="s">
        <v>381</v>
      </c>
      <c r="CU8" s="9" t="s">
        <v>382</v>
      </c>
      <c r="CV8" s="9" t="s">
        <v>381</v>
      </c>
      <c r="CW8" s="9" t="s">
        <v>382</v>
      </c>
      <c r="CX8" s="9" t="s">
        <v>381</v>
      </c>
      <c r="CY8" s="9" t="s">
        <v>379</v>
      </c>
      <c r="CZ8" s="9" t="s">
        <v>379</v>
      </c>
      <c r="DA8" s="9" t="s">
        <v>379</v>
      </c>
      <c r="DB8" s="9" t="s">
        <v>379</v>
      </c>
      <c r="DC8" s="9" t="s">
        <v>379</v>
      </c>
      <c r="DD8" s="9" t="s">
        <v>379</v>
      </c>
      <c r="DE8" s="9" t="s">
        <v>379</v>
      </c>
      <c r="DF8" s="9" t="s">
        <v>379</v>
      </c>
      <c r="DG8" s="9" t="s">
        <v>379</v>
      </c>
      <c r="DH8" s="9" t="s">
        <v>379</v>
      </c>
      <c r="DI8" s="9" t="s">
        <v>381</v>
      </c>
      <c r="DJ8" s="9" t="s">
        <v>381</v>
      </c>
      <c r="DK8" s="9" t="s">
        <v>382</v>
      </c>
      <c r="DL8" s="9" t="s">
        <v>382</v>
      </c>
      <c r="DM8" s="9" t="s">
        <v>380</v>
      </c>
      <c r="DN8" s="9" t="s">
        <v>380</v>
      </c>
      <c r="DO8" s="9" t="s">
        <v>380</v>
      </c>
      <c r="DP8" s="9" t="s">
        <v>380</v>
      </c>
      <c r="DQ8" s="9" t="s">
        <v>381</v>
      </c>
      <c r="DR8" s="9" t="s">
        <v>379</v>
      </c>
      <c r="DS8" s="9" t="s">
        <v>379</v>
      </c>
      <c r="DT8" s="9" t="s">
        <v>379</v>
      </c>
      <c r="DU8" s="9" t="s">
        <v>379</v>
      </c>
      <c r="DV8" s="9" t="s">
        <v>379</v>
      </c>
      <c r="DW8" s="9" t="s">
        <v>379</v>
      </c>
      <c r="DX8" s="9" t="s">
        <v>379</v>
      </c>
      <c r="DY8" s="9" t="s">
        <v>379</v>
      </c>
      <c r="DZ8" s="9" t="s">
        <v>379</v>
      </c>
      <c r="EA8" s="9" t="s">
        <v>382</v>
      </c>
      <c r="EB8" s="9" t="s">
        <v>382</v>
      </c>
      <c r="EC8" s="9" t="s">
        <v>381</v>
      </c>
      <c r="ED8" s="9" t="s">
        <v>382</v>
      </c>
      <c r="EE8" s="9" t="s">
        <v>382</v>
      </c>
      <c r="EF8" s="9" t="s">
        <v>382</v>
      </c>
      <c r="EG8" s="9" t="s">
        <v>382</v>
      </c>
      <c r="EH8" s="9" t="s">
        <v>379</v>
      </c>
      <c r="EI8" s="9" t="s">
        <v>379</v>
      </c>
      <c r="EJ8" s="9" t="s">
        <v>379</v>
      </c>
      <c r="EK8" s="9" t="s">
        <v>379</v>
      </c>
      <c r="EL8" s="9" t="s">
        <v>379</v>
      </c>
      <c r="EM8" s="9" t="s">
        <v>379</v>
      </c>
      <c r="EN8" s="9" t="s">
        <v>382</v>
      </c>
      <c r="EO8" s="9" t="s">
        <v>381</v>
      </c>
      <c r="EP8" s="9" t="s">
        <v>381</v>
      </c>
      <c r="EQ8" s="9" t="s">
        <v>379</v>
      </c>
      <c r="ER8" s="9" t="s">
        <v>382</v>
      </c>
      <c r="ES8" s="9" t="s">
        <v>382</v>
      </c>
      <c r="ET8" s="9" t="s">
        <v>381</v>
      </c>
      <c r="EU8" s="9" t="s">
        <v>381</v>
      </c>
      <c r="EV8" s="9" t="s">
        <v>379</v>
      </c>
      <c r="EW8" s="9" t="s">
        <v>379</v>
      </c>
      <c r="EX8" s="9" t="s">
        <v>380</v>
      </c>
      <c r="EY8" s="9" t="s">
        <v>380</v>
      </c>
      <c r="EZ8" s="9" t="s">
        <v>380</v>
      </c>
      <c r="FA8" s="9" t="s">
        <v>380</v>
      </c>
      <c r="FB8" s="9" t="s">
        <v>380</v>
      </c>
      <c r="FC8" s="9" t="s">
        <v>380</v>
      </c>
      <c r="FD8" s="9" t="s">
        <v>380</v>
      </c>
      <c r="FE8" s="9" t="s">
        <v>380</v>
      </c>
      <c r="FF8" s="201"/>
      <c r="FG8" s="1"/>
      <c r="FH8" s="10" t="s">
        <v>379</v>
      </c>
      <c r="FI8" s="10" t="s">
        <v>379</v>
      </c>
      <c r="FJ8" s="10" t="s">
        <v>379</v>
      </c>
      <c r="FK8" s="10" t="s">
        <v>379</v>
      </c>
      <c r="FL8" s="10" t="s">
        <v>379</v>
      </c>
      <c r="FM8" s="10" t="s">
        <v>380</v>
      </c>
      <c r="FN8" s="10" t="s">
        <v>380</v>
      </c>
      <c r="FO8" s="10" t="s">
        <v>379</v>
      </c>
      <c r="FP8" s="10" t="s">
        <v>379</v>
      </c>
      <c r="FQ8" s="197"/>
    </row>
    <row r="9" spans="1:173" ht="39.950000000000003" customHeight="1" x14ac:dyDescent="0.25">
      <c r="A9" s="201"/>
      <c r="B9" s="201"/>
      <c r="C9" s="11" t="s">
        <v>383</v>
      </c>
      <c r="D9" s="11" t="s">
        <v>383</v>
      </c>
      <c r="E9" s="11" t="s">
        <v>384</v>
      </c>
      <c r="F9" s="11" t="s">
        <v>385</v>
      </c>
      <c r="G9" s="11" t="s">
        <v>385</v>
      </c>
      <c r="H9" s="11" t="s">
        <v>385</v>
      </c>
      <c r="I9" s="11" t="s">
        <v>385</v>
      </c>
      <c r="J9" s="11" t="s">
        <v>386</v>
      </c>
      <c r="K9" s="11" t="s">
        <v>386</v>
      </c>
      <c r="L9" s="11" t="s">
        <v>306</v>
      </c>
      <c r="M9" s="11" t="s">
        <v>306</v>
      </c>
      <c r="N9" s="11" t="s">
        <v>188</v>
      </c>
      <c r="O9" s="11" t="s">
        <v>188</v>
      </c>
      <c r="P9" s="11" t="s">
        <v>188</v>
      </c>
      <c r="Q9" s="11" t="s">
        <v>188</v>
      </c>
      <c r="R9" s="11" t="s">
        <v>188</v>
      </c>
      <c r="S9" s="11" t="s">
        <v>188</v>
      </c>
      <c r="T9" s="11" t="s">
        <v>188</v>
      </c>
      <c r="U9" s="11" t="s">
        <v>188</v>
      </c>
      <c r="V9" s="11" t="s">
        <v>387</v>
      </c>
      <c r="W9" s="11" t="s">
        <v>387</v>
      </c>
      <c r="X9" s="11" t="s">
        <v>387</v>
      </c>
      <c r="Y9" s="11" t="s">
        <v>387</v>
      </c>
      <c r="Z9" s="11" t="s">
        <v>388</v>
      </c>
      <c r="AA9" s="11" t="s">
        <v>141</v>
      </c>
      <c r="AB9" s="11" t="s">
        <v>141</v>
      </c>
      <c r="AC9" s="11" t="s">
        <v>130</v>
      </c>
      <c r="AD9" s="11" t="s">
        <v>130</v>
      </c>
      <c r="AE9" s="11" t="s">
        <v>130</v>
      </c>
      <c r="AF9" s="11" t="s">
        <v>130</v>
      </c>
      <c r="AG9" s="11" t="s">
        <v>130</v>
      </c>
      <c r="AH9" s="11" t="s">
        <v>130</v>
      </c>
      <c r="AI9" s="11" t="s">
        <v>130</v>
      </c>
      <c r="AJ9" s="11" t="s">
        <v>297</v>
      </c>
      <c r="AK9" s="11" t="s">
        <v>389</v>
      </c>
      <c r="AL9" s="11" t="s">
        <v>209</v>
      </c>
      <c r="AM9" s="11" t="s">
        <v>390</v>
      </c>
      <c r="AN9" s="11" t="s">
        <v>390</v>
      </c>
      <c r="AO9" s="11" t="s">
        <v>391</v>
      </c>
      <c r="AP9" s="11" t="s">
        <v>391</v>
      </c>
      <c r="AQ9" s="11" t="s">
        <v>392</v>
      </c>
      <c r="AR9" s="11" t="s">
        <v>393</v>
      </c>
      <c r="AS9" s="11" t="s">
        <v>393</v>
      </c>
      <c r="AT9" s="11" t="s">
        <v>394</v>
      </c>
      <c r="AU9" s="11" t="s">
        <v>395</v>
      </c>
      <c r="AV9" s="11" t="s">
        <v>396</v>
      </c>
      <c r="AW9" s="11" t="s">
        <v>397</v>
      </c>
      <c r="AX9" s="11" t="s">
        <v>397</v>
      </c>
      <c r="AY9" s="11" t="s">
        <v>397</v>
      </c>
      <c r="AZ9" s="11" t="s">
        <v>61</v>
      </c>
      <c r="BA9" s="11" t="s">
        <v>61</v>
      </c>
      <c r="BB9" s="11" t="s">
        <v>61</v>
      </c>
      <c r="BC9" s="11" t="s">
        <v>61</v>
      </c>
      <c r="BD9" s="11" t="s">
        <v>61</v>
      </c>
      <c r="BE9" s="11" t="s">
        <v>61</v>
      </c>
      <c r="BF9" s="11" t="s">
        <v>61</v>
      </c>
      <c r="BG9" s="11" t="s">
        <v>61</v>
      </c>
      <c r="BH9" s="11" t="s">
        <v>398</v>
      </c>
      <c r="BI9" s="11" t="s">
        <v>152</v>
      </c>
      <c r="BJ9" s="11" t="s">
        <v>152</v>
      </c>
      <c r="BK9" s="11" t="s">
        <v>152</v>
      </c>
      <c r="BL9" s="11" t="s">
        <v>161</v>
      </c>
      <c r="BM9" s="11" t="s">
        <v>161</v>
      </c>
      <c r="BN9" s="11" t="s">
        <v>161</v>
      </c>
      <c r="BO9" s="11" t="s">
        <v>161</v>
      </c>
      <c r="BP9" s="11" t="s">
        <v>161</v>
      </c>
      <c r="BQ9" s="11" t="s">
        <v>161</v>
      </c>
      <c r="BR9" s="11" t="s">
        <v>161</v>
      </c>
      <c r="BS9" s="11" t="s">
        <v>161</v>
      </c>
      <c r="BT9" s="11" t="s">
        <v>161</v>
      </c>
      <c r="BU9" s="11" t="s">
        <v>161</v>
      </c>
      <c r="BV9" s="11" t="s">
        <v>161</v>
      </c>
      <c r="BW9" s="11" t="s">
        <v>161</v>
      </c>
      <c r="BX9" s="11" t="s">
        <v>161</v>
      </c>
      <c r="BY9" s="11" t="s">
        <v>161</v>
      </c>
      <c r="BZ9" s="11" t="s">
        <v>399</v>
      </c>
      <c r="CA9" s="11" t="s">
        <v>399</v>
      </c>
      <c r="CB9" s="11" t="s">
        <v>220</v>
      </c>
      <c r="CC9" s="11" t="s">
        <v>220</v>
      </c>
      <c r="CD9" s="11" t="s">
        <v>220</v>
      </c>
      <c r="CE9" s="11" t="s">
        <v>220</v>
      </c>
      <c r="CF9" s="11" t="s">
        <v>220</v>
      </c>
      <c r="CG9" s="11" t="s">
        <v>220</v>
      </c>
      <c r="CH9" s="11" t="s">
        <v>220</v>
      </c>
      <c r="CI9" s="11" t="s">
        <v>220</v>
      </c>
      <c r="CJ9" s="11" t="s">
        <v>220</v>
      </c>
      <c r="CK9" s="11" t="s">
        <v>220</v>
      </c>
      <c r="CL9" s="11" t="s">
        <v>220</v>
      </c>
      <c r="CM9" s="11" t="s">
        <v>220</v>
      </c>
      <c r="CN9" s="11" t="s">
        <v>400</v>
      </c>
      <c r="CO9" s="11" t="s">
        <v>400</v>
      </c>
      <c r="CP9" s="11" t="s">
        <v>400</v>
      </c>
      <c r="CQ9" s="11" t="s">
        <v>400</v>
      </c>
      <c r="CR9" s="11" t="s">
        <v>401</v>
      </c>
      <c r="CS9" s="11" t="s">
        <v>401</v>
      </c>
      <c r="CT9" s="11" t="s">
        <v>402</v>
      </c>
      <c r="CU9" s="11" t="s">
        <v>403</v>
      </c>
      <c r="CV9" s="11" t="s">
        <v>404</v>
      </c>
      <c r="CW9" s="11" t="s">
        <v>405</v>
      </c>
      <c r="CX9" s="11" t="s">
        <v>406</v>
      </c>
      <c r="CY9" s="11" t="s">
        <v>407</v>
      </c>
      <c r="CZ9" s="11" t="s">
        <v>386</v>
      </c>
      <c r="DA9" s="11" t="s">
        <v>386</v>
      </c>
      <c r="DB9" s="11" t="s">
        <v>408</v>
      </c>
      <c r="DC9" s="11" t="s">
        <v>409</v>
      </c>
      <c r="DD9" s="11" t="s">
        <v>410</v>
      </c>
      <c r="DE9" s="11" t="s">
        <v>411</v>
      </c>
      <c r="DF9" s="11" t="s">
        <v>412</v>
      </c>
      <c r="DG9" s="11" t="s">
        <v>36</v>
      </c>
      <c r="DH9" s="11" t="s">
        <v>413</v>
      </c>
      <c r="DI9" s="11" t="s">
        <v>414</v>
      </c>
      <c r="DJ9" s="11" t="s">
        <v>415</v>
      </c>
      <c r="DK9" s="11" t="s">
        <v>416</v>
      </c>
      <c r="DL9" s="11" t="s">
        <v>43</v>
      </c>
      <c r="DM9" s="11" t="s">
        <v>417</v>
      </c>
      <c r="DN9" s="11" t="s">
        <v>417</v>
      </c>
      <c r="DO9" s="11" t="s">
        <v>417</v>
      </c>
      <c r="DP9" s="11" t="s">
        <v>417</v>
      </c>
      <c r="DQ9" s="11" t="s">
        <v>418</v>
      </c>
      <c r="DR9" s="11" t="s">
        <v>419</v>
      </c>
      <c r="DS9" s="11" t="s">
        <v>420</v>
      </c>
      <c r="DT9" s="11" t="s">
        <v>421</v>
      </c>
      <c r="DU9" s="11" t="s">
        <v>121</v>
      </c>
      <c r="DV9" s="11" t="s">
        <v>422</v>
      </c>
      <c r="DW9" s="11" t="s">
        <v>422</v>
      </c>
      <c r="DX9" s="11" t="s">
        <v>422</v>
      </c>
      <c r="DY9" s="11" t="s">
        <v>422</v>
      </c>
      <c r="DZ9" s="11" t="s">
        <v>423</v>
      </c>
      <c r="EA9" s="11" t="s">
        <v>424</v>
      </c>
      <c r="EB9" s="11" t="s">
        <v>424</v>
      </c>
      <c r="EC9" s="11" t="s">
        <v>161</v>
      </c>
      <c r="ED9" s="11" t="s">
        <v>161</v>
      </c>
      <c r="EE9" s="11" t="s">
        <v>161</v>
      </c>
      <c r="EF9" s="11" t="s">
        <v>161</v>
      </c>
      <c r="EG9" s="11" t="s">
        <v>161</v>
      </c>
      <c r="EH9" s="11" t="s">
        <v>425</v>
      </c>
      <c r="EI9" s="11" t="s">
        <v>425</v>
      </c>
      <c r="EJ9" s="11" t="s">
        <v>29</v>
      </c>
      <c r="EK9" s="11" t="s">
        <v>29</v>
      </c>
      <c r="EL9" s="11" t="s">
        <v>29</v>
      </c>
      <c r="EM9" s="11" t="s">
        <v>29</v>
      </c>
      <c r="EN9" s="11" t="s">
        <v>426</v>
      </c>
      <c r="EO9" s="11" t="s">
        <v>427</v>
      </c>
      <c r="EP9" s="11" t="s">
        <v>220</v>
      </c>
      <c r="EQ9" s="11" t="s">
        <v>220</v>
      </c>
      <c r="ER9" s="11" t="s">
        <v>220</v>
      </c>
      <c r="ES9" s="11" t="s">
        <v>220</v>
      </c>
      <c r="ET9" s="11" t="s">
        <v>220</v>
      </c>
      <c r="EU9" s="11" t="s">
        <v>428</v>
      </c>
      <c r="EV9" s="11" t="s">
        <v>429</v>
      </c>
      <c r="EW9" s="11" t="s">
        <v>429</v>
      </c>
      <c r="EX9" s="11" t="s">
        <v>430</v>
      </c>
      <c r="EY9" s="11" t="s">
        <v>431</v>
      </c>
      <c r="EZ9" s="11" t="s">
        <v>431</v>
      </c>
      <c r="FA9" s="11" t="s">
        <v>432</v>
      </c>
      <c r="FB9" s="11" t="s">
        <v>432</v>
      </c>
      <c r="FC9" s="11" t="s">
        <v>433</v>
      </c>
      <c r="FD9" s="11" t="s">
        <v>434</v>
      </c>
      <c r="FE9" s="11" t="s">
        <v>435</v>
      </c>
      <c r="FF9" s="201"/>
      <c r="FG9" s="1"/>
      <c r="FH9" s="12" t="s">
        <v>436</v>
      </c>
      <c r="FI9" s="12" t="s">
        <v>297</v>
      </c>
      <c r="FJ9" s="12" t="s">
        <v>437</v>
      </c>
      <c r="FK9" s="12" t="s">
        <v>438</v>
      </c>
      <c r="FL9" s="12" t="s">
        <v>439</v>
      </c>
      <c r="FM9" s="12" t="s">
        <v>440</v>
      </c>
      <c r="FN9" s="12" t="s">
        <v>441</v>
      </c>
      <c r="FO9" s="12" t="s">
        <v>429</v>
      </c>
      <c r="FP9" s="12" t="s">
        <v>429</v>
      </c>
      <c r="FQ9" s="197"/>
    </row>
    <row r="10" spans="1:173" ht="39.950000000000003" customHeight="1" x14ac:dyDescent="0.25">
      <c r="A10" s="201"/>
      <c r="B10" s="201"/>
      <c r="C10" s="9" t="s">
        <v>442</v>
      </c>
      <c r="D10" s="9" t="s">
        <v>443</v>
      </c>
      <c r="E10" s="9" t="s">
        <v>444</v>
      </c>
      <c r="F10" s="9" t="s">
        <v>445</v>
      </c>
      <c r="G10" s="9" t="s">
        <v>446</v>
      </c>
      <c r="H10" s="9" t="s">
        <v>447</v>
      </c>
      <c r="I10" s="9" t="s">
        <v>448</v>
      </c>
      <c r="J10" s="9" t="s">
        <v>449</v>
      </c>
      <c r="K10" s="9" t="s">
        <v>450</v>
      </c>
      <c r="L10" s="9" t="s">
        <v>451</v>
      </c>
      <c r="M10" s="9" t="s">
        <v>452</v>
      </c>
      <c r="N10" s="9" t="s">
        <v>453</v>
      </c>
      <c r="O10" s="9" t="s">
        <v>454</v>
      </c>
      <c r="P10" s="9" t="s">
        <v>455</v>
      </c>
      <c r="Q10" s="9" t="s">
        <v>456</v>
      </c>
      <c r="R10" s="9" t="s">
        <v>457</v>
      </c>
      <c r="S10" s="9" t="s">
        <v>458</v>
      </c>
      <c r="T10" s="9" t="s">
        <v>459</v>
      </c>
      <c r="U10" s="9" t="s">
        <v>460</v>
      </c>
      <c r="V10" s="9" t="s">
        <v>461</v>
      </c>
      <c r="W10" s="9" t="s">
        <v>462</v>
      </c>
      <c r="X10" s="9" t="s">
        <v>463</v>
      </c>
      <c r="Y10" s="9" t="s">
        <v>464</v>
      </c>
      <c r="Z10" s="9" t="s">
        <v>465</v>
      </c>
      <c r="AA10" s="9" t="s">
        <v>466</v>
      </c>
      <c r="AB10" s="9" t="s">
        <v>142</v>
      </c>
      <c r="AC10" s="9" t="s">
        <v>468</v>
      </c>
      <c r="AD10" s="9" t="s">
        <v>131</v>
      </c>
      <c r="AE10" s="9" t="s">
        <v>469</v>
      </c>
      <c r="AF10" s="9" t="s">
        <v>470</v>
      </c>
      <c r="AG10" s="9" t="s">
        <v>471</v>
      </c>
      <c r="AH10" s="9" t="s">
        <v>472</v>
      </c>
      <c r="AI10" s="9" t="s">
        <v>473</v>
      </c>
      <c r="AJ10" s="9" t="s">
        <v>474</v>
      </c>
      <c r="AK10" s="9" t="s">
        <v>475</v>
      </c>
      <c r="AL10" s="9" t="s">
        <v>476</v>
      </c>
      <c r="AM10" s="9" t="s">
        <v>477</v>
      </c>
      <c r="AN10" s="9" t="s">
        <v>478</v>
      </c>
      <c r="AO10" s="9" t="s">
        <v>479</v>
      </c>
      <c r="AP10" s="9" t="s">
        <v>480</v>
      </c>
      <c r="AQ10" s="9" t="s">
        <v>392</v>
      </c>
      <c r="AR10" s="9" t="s">
        <v>481</v>
      </c>
      <c r="AS10" s="9" t="s">
        <v>482</v>
      </c>
      <c r="AT10" s="9" t="s">
        <v>483</v>
      </c>
      <c r="AU10" s="9" t="s">
        <v>484</v>
      </c>
      <c r="AV10" s="9" t="s">
        <v>485</v>
      </c>
      <c r="AW10" s="9" t="s">
        <v>486</v>
      </c>
      <c r="AX10" s="9" t="s">
        <v>487</v>
      </c>
      <c r="AY10" s="9" t="s">
        <v>488</v>
      </c>
      <c r="AZ10" s="9" t="s">
        <v>489</v>
      </c>
      <c r="BA10" s="9" t="s">
        <v>490</v>
      </c>
      <c r="BB10" s="9" t="s">
        <v>126</v>
      </c>
      <c r="BC10" s="9" t="s">
        <v>491</v>
      </c>
      <c r="BD10" s="9" t="s">
        <v>492</v>
      </c>
      <c r="BE10" s="9" t="s">
        <v>493</v>
      </c>
      <c r="BF10" s="9" t="s">
        <v>494</v>
      </c>
      <c r="BG10" s="9" t="s">
        <v>495</v>
      </c>
      <c r="BH10" s="9" t="s">
        <v>149</v>
      </c>
      <c r="BI10" s="9" t="s">
        <v>496</v>
      </c>
      <c r="BJ10" s="9" t="s">
        <v>497</v>
      </c>
      <c r="BK10" s="9" t="s">
        <v>498</v>
      </c>
      <c r="BL10" s="9" t="s">
        <v>499</v>
      </c>
      <c r="BM10" s="9" t="s">
        <v>500</v>
      </c>
      <c r="BN10" s="9" t="s">
        <v>501</v>
      </c>
      <c r="BO10" s="9" t="s">
        <v>502</v>
      </c>
      <c r="BP10" s="9" t="s">
        <v>503</v>
      </c>
      <c r="BQ10" s="9" t="s">
        <v>504</v>
      </c>
      <c r="BR10" s="9" t="s">
        <v>505</v>
      </c>
      <c r="BS10" s="9" t="s">
        <v>506</v>
      </c>
      <c r="BT10" s="9" t="s">
        <v>507</v>
      </c>
      <c r="BU10" s="9" t="s">
        <v>508</v>
      </c>
      <c r="BV10" s="9" t="s">
        <v>509</v>
      </c>
      <c r="BW10" s="9" t="s">
        <v>510</v>
      </c>
      <c r="BX10" s="9" t="s">
        <v>511</v>
      </c>
      <c r="BY10" s="9" t="s">
        <v>512</v>
      </c>
      <c r="BZ10" s="9" t="s">
        <v>513</v>
      </c>
      <c r="CA10" s="9" t="s">
        <v>514</v>
      </c>
      <c r="CB10" s="9" t="s">
        <v>515</v>
      </c>
      <c r="CC10" s="9" t="s">
        <v>516</v>
      </c>
      <c r="CD10" s="9" t="s">
        <v>517</v>
      </c>
      <c r="CE10" s="9" t="s">
        <v>518</v>
      </c>
      <c r="CF10" s="9" t="s">
        <v>519</v>
      </c>
      <c r="CG10" s="9" t="s">
        <v>520</v>
      </c>
      <c r="CH10" s="9" t="s">
        <v>521</v>
      </c>
      <c r="CI10" s="9" t="s">
        <v>522</v>
      </c>
      <c r="CJ10" s="9" t="s">
        <v>523</v>
      </c>
      <c r="CK10" s="9" t="s">
        <v>524</v>
      </c>
      <c r="CL10" s="9" t="s">
        <v>525</v>
      </c>
      <c r="CM10" s="9" t="s">
        <v>526</v>
      </c>
      <c r="CN10" s="9" t="s">
        <v>527</v>
      </c>
      <c r="CO10" s="9" t="s">
        <v>528</v>
      </c>
      <c r="CP10" s="9" t="s">
        <v>529</v>
      </c>
      <c r="CQ10" s="9" t="s">
        <v>530</v>
      </c>
      <c r="CR10" s="9" t="s">
        <v>531</v>
      </c>
      <c r="CS10" s="9" t="s">
        <v>532</v>
      </c>
      <c r="CT10" s="9" t="s">
        <v>533</v>
      </c>
      <c r="CU10" s="9" t="s">
        <v>284</v>
      </c>
      <c r="CV10" s="9" t="s">
        <v>534</v>
      </c>
      <c r="CW10" s="9" t="s">
        <v>535</v>
      </c>
      <c r="CX10" s="9" t="s">
        <v>536</v>
      </c>
      <c r="CY10" s="9" t="s">
        <v>537</v>
      </c>
      <c r="CZ10" s="9" t="s">
        <v>538</v>
      </c>
      <c r="DA10" s="9" t="s">
        <v>539</v>
      </c>
      <c r="DB10" s="9" t="s">
        <v>540</v>
      </c>
      <c r="DC10" s="9" t="s">
        <v>541</v>
      </c>
      <c r="DD10" s="9" t="s">
        <v>542</v>
      </c>
      <c r="DE10" s="9" t="s">
        <v>543</v>
      </c>
      <c r="DF10" s="9" t="s">
        <v>544</v>
      </c>
      <c r="DG10" s="9" t="s">
        <v>545</v>
      </c>
      <c r="DH10" s="9" t="s">
        <v>546</v>
      </c>
      <c r="DI10" s="9" t="s">
        <v>547</v>
      </c>
      <c r="DJ10" s="9" t="s">
        <v>548</v>
      </c>
      <c r="DK10" s="9" t="s">
        <v>549</v>
      </c>
      <c r="DL10" s="9" t="s">
        <v>550</v>
      </c>
      <c r="DM10" s="9" t="s">
        <v>234</v>
      </c>
      <c r="DN10" s="9" t="s">
        <v>551</v>
      </c>
      <c r="DO10" s="9" t="s">
        <v>552</v>
      </c>
      <c r="DP10" s="9" t="s">
        <v>553</v>
      </c>
      <c r="DQ10" s="9" t="s">
        <v>554</v>
      </c>
      <c r="DR10" s="9" t="s">
        <v>555</v>
      </c>
      <c r="DS10" s="9" t="s">
        <v>556</v>
      </c>
      <c r="DT10" s="9" t="s">
        <v>557</v>
      </c>
      <c r="DU10" s="9" t="s">
        <v>122</v>
      </c>
      <c r="DV10" s="9" t="s">
        <v>558</v>
      </c>
      <c r="DW10" s="9" t="s">
        <v>559</v>
      </c>
      <c r="DX10" s="9" t="s">
        <v>560</v>
      </c>
      <c r="DY10" s="9" t="s">
        <v>561</v>
      </c>
      <c r="DZ10" s="9" t="s">
        <v>562</v>
      </c>
      <c r="EA10" s="9" t="s">
        <v>563</v>
      </c>
      <c r="EB10" s="9" t="s">
        <v>564</v>
      </c>
      <c r="EC10" s="9" t="s">
        <v>565</v>
      </c>
      <c r="ED10" s="9" t="s">
        <v>566</v>
      </c>
      <c r="EE10" s="9" t="s">
        <v>567</v>
      </c>
      <c r="EF10" s="9" t="s">
        <v>568</v>
      </c>
      <c r="EG10" s="9" t="s">
        <v>569</v>
      </c>
      <c r="EH10" s="9" t="s">
        <v>570</v>
      </c>
      <c r="EI10" s="9" t="s">
        <v>571</v>
      </c>
      <c r="EJ10" s="9" t="s">
        <v>572</v>
      </c>
      <c r="EK10" s="9" t="s">
        <v>573</v>
      </c>
      <c r="EL10" s="9" t="s">
        <v>574</v>
      </c>
      <c r="EM10" s="9" t="s">
        <v>575</v>
      </c>
      <c r="EN10" s="9" t="s">
        <v>576</v>
      </c>
      <c r="EO10" s="9" t="s">
        <v>577</v>
      </c>
      <c r="EP10" s="9" t="s">
        <v>578</v>
      </c>
      <c r="EQ10" s="9" t="s">
        <v>579</v>
      </c>
      <c r="ER10" s="9" t="s">
        <v>580</v>
      </c>
      <c r="ES10" s="9" t="s">
        <v>221</v>
      </c>
      <c r="ET10" s="9" t="s">
        <v>581</v>
      </c>
      <c r="EU10" s="9" t="s">
        <v>281</v>
      </c>
      <c r="EV10" s="9" t="s">
        <v>582</v>
      </c>
      <c r="EW10" s="9" t="s">
        <v>583</v>
      </c>
      <c r="EX10" s="9" t="s">
        <v>584</v>
      </c>
      <c r="EY10" s="9" t="s">
        <v>585</v>
      </c>
      <c r="EZ10" s="9" t="s">
        <v>586</v>
      </c>
      <c r="FA10" s="9" t="s">
        <v>587</v>
      </c>
      <c r="FB10" s="9" t="s">
        <v>588</v>
      </c>
      <c r="FC10" s="9" t="s">
        <v>589</v>
      </c>
      <c r="FD10" s="9" t="s">
        <v>590</v>
      </c>
      <c r="FE10" s="9" t="s">
        <v>591</v>
      </c>
      <c r="FF10" s="201" t="s">
        <v>654</v>
      </c>
      <c r="FG10" s="1"/>
      <c r="FH10" s="10" t="s">
        <v>593</v>
      </c>
      <c r="FI10" s="10" t="s">
        <v>594</v>
      </c>
      <c r="FJ10" s="10" t="s">
        <v>595</v>
      </c>
      <c r="FK10" s="10" t="s">
        <v>596</v>
      </c>
      <c r="FL10" s="10" t="s">
        <v>597</v>
      </c>
      <c r="FM10" s="10" t="s">
        <v>598</v>
      </c>
      <c r="FN10" s="10" t="s">
        <v>599</v>
      </c>
      <c r="FO10" s="10" t="s">
        <v>600</v>
      </c>
      <c r="FP10" s="10" t="s">
        <v>601</v>
      </c>
      <c r="FQ10" s="197" t="s">
        <v>654</v>
      </c>
    </row>
    <row r="11" spans="1:173" ht="24" customHeight="1" x14ac:dyDescent="0.25">
      <c r="A11" s="13" t="s">
        <v>602</v>
      </c>
      <c r="B11" s="13" t="s">
        <v>603</v>
      </c>
      <c r="C11" s="14">
        <v>0.2</v>
      </c>
      <c r="D11" s="14">
        <v>0.1</v>
      </c>
      <c r="E11" s="14">
        <v>-0.2</v>
      </c>
      <c r="F11" s="14">
        <v>24.1</v>
      </c>
      <c r="G11" s="14">
        <v>12.7</v>
      </c>
      <c r="H11" s="14"/>
      <c r="I11" s="14"/>
      <c r="J11" s="14">
        <v>-9.6</v>
      </c>
      <c r="K11" s="14">
        <v>8.6</v>
      </c>
      <c r="L11" s="14">
        <v>2.8</v>
      </c>
      <c r="M11" s="14"/>
      <c r="N11" s="14"/>
      <c r="O11" s="14"/>
      <c r="P11" s="14"/>
      <c r="Q11" s="14"/>
      <c r="R11" s="14">
        <v>12.7</v>
      </c>
      <c r="S11" s="14">
        <v>-1.3</v>
      </c>
      <c r="T11" s="14">
        <v>92.2</v>
      </c>
      <c r="U11" s="14">
        <v>-0.2</v>
      </c>
      <c r="V11" s="14">
        <v>0</v>
      </c>
      <c r="W11" s="14"/>
      <c r="X11" s="14"/>
      <c r="Y11" s="14"/>
      <c r="Z11" s="14">
        <v>5.9</v>
      </c>
      <c r="AA11" s="14">
        <v>0.9</v>
      </c>
      <c r="AB11" s="14">
        <v>0</v>
      </c>
      <c r="AC11" s="14">
        <v>-3.19</v>
      </c>
      <c r="AD11" s="14"/>
      <c r="AE11" s="14">
        <v>9.3800000000000008</v>
      </c>
      <c r="AF11" s="14">
        <v>2.2599999999999998</v>
      </c>
      <c r="AG11" s="14"/>
      <c r="AH11" s="14"/>
      <c r="AI11" s="14"/>
      <c r="AJ11" s="14">
        <v>11.1</v>
      </c>
      <c r="AK11" s="14">
        <v>5.8</v>
      </c>
      <c r="AL11" s="14"/>
      <c r="AM11" s="14"/>
      <c r="AN11" s="14"/>
      <c r="AO11" s="14">
        <v>-1.4</v>
      </c>
      <c r="AP11" s="14">
        <v>47.9</v>
      </c>
      <c r="AQ11" s="14">
        <v>3.1</v>
      </c>
      <c r="AR11" s="14">
        <v>16.399999999999999</v>
      </c>
      <c r="AS11" s="14">
        <v>0.6</v>
      </c>
      <c r="AT11" s="14">
        <v>0.1</v>
      </c>
      <c r="AU11" s="14">
        <v>2.7</v>
      </c>
      <c r="AV11" s="14">
        <v>0.5</v>
      </c>
      <c r="AW11" s="14">
        <v>17.3</v>
      </c>
      <c r="AX11" s="14">
        <v>-2.2999999999999998</v>
      </c>
      <c r="AY11" s="14">
        <v>-55.5</v>
      </c>
      <c r="AZ11" s="14">
        <v>9.1999999999999993</v>
      </c>
      <c r="BA11" s="14">
        <v>-0.8</v>
      </c>
      <c r="BB11" s="14"/>
      <c r="BC11" s="14">
        <v>-5.0999999999999996</v>
      </c>
      <c r="BD11" s="14">
        <v>-0.3</v>
      </c>
      <c r="BE11" s="14">
        <v>1</v>
      </c>
      <c r="BF11" s="14">
        <v>-0.1</v>
      </c>
      <c r="BG11" s="14">
        <v>4</v>
      </c>
      <c r="BH11" s="14">
        <v>3.3</v>
      </c>
      <c r="BI11" s="14">
        <v>0</v>
      </c>
      <c r="BJ11" s="14"/>
      <c r="BK11" s="14">
        <v>0.6</v>
      </c>
      <c r="BL11" s="14"/>
      <c r="BM11" s="14"/>
      <c r="BN11" s="14"/>
      <c r="BO11" s="14">
        <v>13.2</v>
      </c>
      <c r="BP11" s="14">
        <v>-15.9</v>
      </c>
      <c r="BQ11" s="14">
        <v>-17.100000000000001</v>
      </c>
      <c r="BR11" s="14"/>
      <c r="BS11" s="14">
        <v>-13</v>
      </c>
      <c r="BT11" s="14">
        <v>0</v>
      </c>
      <c r="BU11" s="14"/>
      <c r="BV11" s="14"/>
      <c r="BW11" s="14"/>
      <c r="BX11" s="14"/>
      <c r="BY11" s="14">
        <v>-6.6</v>
      </c>
      <c r="BZ11" s="14"/>
      <c r="CA11" s="14"/>
      <c r="CB11" s="14">
        <v>29.7</v>
      </c>
      <c r="CC11" s="14">
        <v>23.8</v>
      </c>
      <c r="CD11" s="14">
        <v>1</v>
      </c>
      <c r="CE11" s="14">
        <v>4.0999999999999996</v>
      </c>
      <c r="CF11" s="14">
        <v>-2</v>
      </c>
      <c r="CG11" s="14"/>
      <c r="CH11" s="14"/>
      <c r="CI11" s="14"/>
      <c r="CJ11" s="14">
        <v>9.1</v>
      </c>
      <c r="CK11" s="14">
        <v>15.2</v>
      </c>
      <c r="CL11" s="14">
        <v>-46.9</v>
      </c>
      <c r="CM11" s="14"/>
      <c r="CN11" s="14"/>
      <c r="CO11" s="14"/>
      <c r="CP11" s="14"/>
      <c r="CQ11" s="14"/>
      <c r="CR11" s="14">
        <v>-10.8</v>
      </c>
      <c r="CS11" s="14">
        <v>-8.1</v>
      </c>
      <c r="CT11" s="14"/>
      <c r="CU11" s="14">
        <v>-4.9000000000000004</v>
      </c>
      <c r="CV11" s="14">
        <v>0</v>
      </c>
      <c r="CW11" s="14"/>
      <c r="CX11" s="14"/>
      <c r="CY11" s="14">
        <v>1.3</v>
      </c>
      <c r="CZ11" s="14">
        <v>-0.1</v>
      </c>
      <c r="DA11" s="14">
        <v>-0.8</v>
      </c>
      <c r="DB11" s="14">
        <v>0</v>
      </c>
      <c r="DC11" s="14">
        <v>1.6</v>
      </c>
      <c r="DD11" s="14">
        <v>1.8</v>
      </c>
      <c r="DE11" s="14">
        <v>-1</v>
      </c>
      <c r="DF11" s="14">
        <v>2.4</v>
      </c>
      <c r="DG11" s="14">
        <v>0.6</v>
      </c>
      <c r="DH11" s="14"/>
      <c r="DI11" s="14">
        <v>0</v>
      </c>
      <c r="DJ11" s="14">
        <v>0</v>
      </c>
      <c r="DK11" s="14">
        <v>-4.7</v>
      </c>
      <c r="DL11" s="14">
        <v>-1.4</v>
      </c>
      <c r="DM11" s="14">
        <v>1.7</v>
      </c>
      <c r="DN11" s="14">
        <v>0.5</v>
      </c>
      <c r="DO11" s="14">
        <v>0.6</v>
      </c>
      <c r="DP11" s="14">
        <v>1</v>
      </c>
      <c r="DQ11" s="14">
        <v>0</v>
      </c>
      <c r="DR11" s="14">
        <v>-0.5</v>
      </c>
      <c r="DS11" s="14">
        <v>0.6</v>
      </c>
      <c r="DT11" s="14">
        <v>0.4</v>
      </c>
      <c r="DU11" s="14"/>
      <c r="DV11" s="14">
        <v>-3.7</v>
      </c>
      <c r="DW11" s="14">
        <v>1</v>
      </c>
      <c r="DX11" s="14">
        <v>2.9</v>
      </c>
      <c r="DY11" s="14">
        <v>2.5</v>
      </c>
      <c r="DZ11" s="14">
        <v>1.2</v>
      </c>
      <c r="EA11" s="14">
        <v>0.8</v>
      </c>
      <c r="EB11" s="14">
        <v>4</v>
      </c>
      <c r="EC11" s="14">
        <v>0</v>
      </c>
      <c r="ED11" s="14">
        <v>-1</v>
      </c>
      <c r="EE11" s="14">
        <v>-1.3</v>
      </c>
      <c r="EF11" s="14"/>
      <c r="EG11" s="14">
        <v>11.5</v>
      </c>
      <c r="EH11" s="14">
        <v>2.6</v>
      </c>
      <c r="EI11" s="14">
        <v>0</v>
      </c>
      <c r="EJ11" s="14">
        <v>0.90200000000000002</v>
      </c>
      <c r="EK11" s="14">
        <v>0.2</v>
      </c>
      <c r="EL11" s="14">
        <v>0.2</v>
      </c>
      <c r="EM11" s="14">
        <v>0.2</v>
      </c>
      <c r="EN11" s="14"/>
      <c r="EO11" s="14">
        <v>0</v>
      </c>
      <c r="EP11" s="14">
        <v>0</v>
      </c>
      <c r="EQ11" s="14">
        <v>-0.2</v>
      </c>
      <c r="ER11" s="14">
        <v>-5.9</v>
      </c>
      <c r="ES11" s="14">
        <v>3.2</v>
      </c>
      <c r="ET11" s="14">
        <v>0</v>
      </c>
      <c r="EU11" s="14">
        <v>0</v>
      </c>
      <c r="EV11" s="14">
        <v>0.8</v>
      </c>
      <c r="EW11" s="14">
        <v>1.5</v>
      </c>
      <c r="EX11" s="14">
        <v>1.6</v>
      </c>
      <c r="EY11" s="14"/>
      <c r="EZ11" s="14">
        <v>11.5</v>
      </c>
      <c r="FA11" s="14">
        <v>1.1000000000000001</v>
      </c>
      <c r="FB11" s="14">
        <v>1.3</v>
      </c>
      <c r="FC11" s="14">
        <v>3.5</v>
      </c>
      <c r="FD11" s="14">
        <v>0</v>
      </c>
      <c r="FE11" s="14">
        <v>3.4</v>
      </c>
      <c r="FF11" s="14">
        <v>234.05199999999999</v>
      </c>
      <c r="FG11" s="15"/>
      <c r="FH11" s="14">
        <v>1.97089</v>
      </c>
      <c r="FI11" s="14"/>
      <c r="FJ11" s="14">
        <v>-0.49199999999999999</v>
      </c>
      <c r="FK11" s="14">
        <v>0.99199999999999999</v>
      </c>
      <c r="FL11" s="14">
        <v>1.8</v>
      </c>
      <c r="FM11" s="14"/>
      <c r="FN11" s="14">
        <v>2.58962</v>
      </c>
      <c r="FO11" s="14">
        <v>-0.6</v>
      </c>
      <c r="FP11" s="14">
        <v>0.2</v>
      </c>
      <c r="FQ11" s="14">
        <v>6.4605100000000002</v>
      </c>
    </row>
    <row r="12" spans="1:173" ht="24" customHeight="1" x14ac:dyDescent="0.25">
      <c r="A12" s="16" t="s">
        <v>602</v>
      </c>
      <c r="B12" s="16" t="s">
        <v>604</v>
      </c>
      <c r="C12" s="17">
        <v>0.2</v>
      </c>
      <c r="D12" s="17">
        <v>0.1</v>
      </c>
      <c r="E12" s="17">
        <v>-0.2</v>
      </c>
      <c r="F12" s="17">
        <v>18</v>
      </c>
      <c r="G12" s="17">
        <v>12.6</v>
      </c>
      <c r="H12" s="17"/>
      <c r="I12" s="17"/>
      <c r="J12" s="17">
        <v>-9.8000000000000007</v>
      </c>
      <c r="K12" s="17">
        <v>21.3</v>
      </c>
      <c r="L12" s="17">
        <v>0</v>
      </c>
      <c r="M12" s="17"/>
      <c r="N12" s="17"/>
      <c r="O12" s="17"/>
      <c r="P12" s="17"/>
      <c r="Q12" s="17"/>
      <c r="R12" s="17">
        <v>11.5</v>
      </c>
      <c r="S12" s="17">
        <v>-2.9</v>
      </c>
      <c r="T12" s="17">
        <v>94.9</v>
      </c>
      <c r="U12" s="17">
        <v>-0.1</v>
      </c>
      <c r="V12" s="17">
        <v>0</v>
      </c>
      <c r="W12" s="17"/>
      <c r="X12" s="17"/>
      <c r="Y12" s="17"/>
      <c r="Z12" s="17">
        <v>5.0999999999999996</v>
      </c>
      <c r="AA12" s="17">
        <v>0.6</v>
      </c>
      <c r="AB12" s="17">
        <v>0</v>
      </c>
      <c r="AC12" s="17">
        <v>-3.17</v>
      </c>
      <c r="AD12" s="17"/>
      <c r="AE12" s="17">
        <v>8.77</v>
      </c>
      <c r="AF12" s="17">
        <v>2.09</v>
      </c>
      <c r="AG12" s="17"/>
      <c r="AH12" s="17"/>
      <c r="AI12" s="17"/>
      <c r="AJ12" s="17">
        <v>12.1</v>
      </c>
      <c r="AK12" s="17">
        <v>6.1</v>
      </c>
      <c r="AL12" s="17"/>
      <c r="AM12" s="17"/>
      <c r="AN12" s="17"/>
      <c r="AO12" s="17">
        <v>-1.1000000000000001</v>
      </c>
      <c r="AP12" s="17">
        <v>47.8</v>
      </c>
      <c r="AQ12" s="17">
        <v>3</v>
      </c>
      <c r="AR12" s="17">
        <v>14.8</v>
      </c>
      <c r="AS12" s="17">
        <v>1.1000000000000001</v>
      </c>
      <c r="AT12" s="17">
        <v>0.3</v>
      </c>
      <c r="AU12" s="17">
        <v>2.7</v>
      </c>
      <c r="AV12" s="17">
        <v>0.5</v>
      </c>
      <c r="AW12" s="17">
        <v>16.3</v>
      </c>
      <c r="AX12" s="17">
        <v>-3.2</v>
      </c>
      <c r="AY12" s="17">
        <v>-47.3</v>
      </c>
      <c r="AZ12" s="17">
        <v>13.8</v>
      </c>
      <c r="BA12" s="17">
        <v>-0.8</v>
      </c>
      <c r="BB12" s="17"/>
      <c r="BC12" s="17">
        <v>-4.2</v>
      </c>
      <c r="BD12" s="17">
        <v>-0.1</v>
      </c>
      <c r="BE12" s="17">
        <v>1</v>
      </c>
      <c r="BF12" s="17">
        <v>-0.1</v>
      </c>
      <c r="BG12" s="17">
        <v>7</v>
      </c>
      <c r="BH12" s="17">
        <v>2.8</v>
      </c>
      <c r="BI12" s="17">
        <v>0</v>
      </c>
      <c r="BJ12" s="17"/>
      <c r="BK12" s="17">
        <v>0</v>
      </c>
      <c r="BL12" s="17"/>
      <c r="BM12" s="17"/>
      <c r="BN12" s="17"/>
      <c r="BO12" s="17">
        <v>14.9</v>
      </c>
      <c r="BP12" s="17">
        <v>-16.899999999999999</v>
      </c>
      <c r="BQ12" s="17">
        <v>-18.2</v>
      </c>
      <c r="BR12" s="17"/>
      <c r="BS12" s="17">
        <v>-12.7</v>
      </c>
      <c r="BT12" s="17">
        <v>0</v>
      </c>
      <c r="BU12" s="17"/>
      <c r="BV12" s="17"/>
      <c r="BW12" s="17"/>
      <c r="BX12" s="17"/>
      <c r="BY12" s="17">
        <v>-1.9</v>
      </c>
      <c r="BZ12" s="17"/>
      <c r="CA12" s="17"/>
      <c r="CB12" s="17">
        <v>30.1</v>
      </c>
      <c r="CC12" s="17">
        <v>21</v>
      </c>
      <c r="CD12" s="17">
        <v>-0.4</v>
      </c>
      <c r="CE12" s="17">
        <v>4</v>
      </c>
      <c r="CF12" s="17">
        <v>-2</v>
      </c>
      <c r="CG12" s="17"/>
      <c r="CH12" s="17"/>
      <c r="CI12" s="17"/>
      <c r="CJ12" s="17">
        <v>7.4</v>
      </c>
      <c r="CK12" s="17">
        <v>13.4</v>
      </c>
      <c r="CL12" s="17">
        <v>-48.8</v>
      </c>
      <c r="CM12" s="17"/>
      <c r="CN12" s="17"/>
      <c r="CO12" s="17"/>
      <c r="CP12" s="17"/>
      <c r="CQ12" s="17"/>
      <c r="CR12" s="17">
        <v>-13</v>
      </c>
      <c r="CS12" s="17">
        <v>-9.4</v>
      </c>
      <c r="CT12" s="17"/>
      <c r="CU12" s="17">
        <v>-5.4</v>
      </c>
      <c r="CV12" s="17">
        <v>0</v>
      </c>
      <c r="CW12" s="17"/>
      <c r="CX12" s="17"/>
      <c r="CY12" s="17">
        <v>1.3</v>
      </c>
      <c r="CZ12" s="17">
        <v>-0.1</v>
      </c>
      <c r="DA12" s="17">
        <v>-0.8</v>
      </c>
      <c r="DB12" s="17">
        <v>0</v>
      </c>
      <c r="DC12" s="17">
        <v>1.4</v>
      </c>
      <c r="DD12" s="17">
        <v>1.9</v>
      </c>
      <c r="DE12" s="17">
        <v>-0.9</v>
      </c>
      <c r="DF12" s="17">
        <v>2.4</v>
      </c>
      <c r="DG12" s="17">
        <v>0.6</v>
      </c>
      <c r="DH12" s="17"/>
      <c r="DI12" s="17">
        <v>0</v>
      </c>
      <c r="DJ12" s="17">
        <v>0</v>
      </c>
      <c r="DK12" s="17">
        <v>-5</v>
      </c>
      <c r="DL12" s="17">
        <v>-1.9</v>
      </c>
      <c r="DM12" s="17">
        <v>1.7</v>
      </c>
      <c r="DN12" s="17">
        <v>0.5</v>
      </c>
      <c r="DO12" s="17">
        <v>0.6</v>
      </c>
      <c r="DP12" s="17">
        <v>1</v>
      </c>
      <c r="DQ12" s="17">
        <v>0</v>
      </c>
      <c r="DR12" s="17">
        <v>-0.2</v>
      </c>
      <c r="DS12" s="17">
        <v>0.5</v>
      </c>
      <c r="DT12" s="17">
        <v>0.4</v>
      </c>
      <c r="DU12" s="17"/>
      <c r="DV12" s="17">
        <v>-3.7</v>
      </c>
      <c r="DW12" s="17">
        <v>1.1000000000000001</v>
      </c>
      <c r="DX12" s="17">
        <v>2.7</v>
      </c>
      <c r="DY12" s="17">
        <v>2.5</v>
      </c>
      <c r="DZ12" s="17">
        <v>1.1000000000000001</v>
      </c>
      <c r="EA12" s="17">
        <v>0.8</v>
      </c>
      <c r="EB12" s="17">
        <v>4</v>
      </c>
      <c r="EC12" s="17">
        <v>0</v>
      </c>
      <c r="ED12" s="17">
        <v>-4</v>
      </c>
      <c r="EE12" s="17">
        <v>-3.9</v>
      </c>
      <c r="EF12" s="17"/>
      <c r="EG12" s="17">
        <v>10</v>
      </c>
      <c r="EH12" s="17">
        <v>2.6</v>
      </c>
      <c r="EI12" s="17">
        <v>0</v>
      </c>
      <c r="EJ12" s="17">
        <v>0.86399999999999999</v>
      </c>
      <c r="EK12" s="17">
        <v>0.2</v>
      </c>
      <c r="EL12" s="17">
        <v>0.2</v>
      </c>
      <c r="EM12" s="17">
        <v>0.2</v>
      </c>
      <c r="EN12" s="17"/>
      <c r="EO12" s="17">
        <v>0</v>
      </c>
      <c r="EP12" s="17">
        <v>0</v>
      </c>
      <c r="EQ12" s="17">
        <v>-0.2</v>
      </c>
      <c r="ER12" s="17">
        <v>-8.8000000000000007</v>
      </c>
      <c r="ES12" s="17">
        <v>3.4</v>
      </c>
      <c r="ET12" s="17">
        <v>0</v>
      </c>
      <c r="EU12" s="17">
        <v>0</v>
      </c>
      <c r="EV12" s="17">
        <v>0.8</v>
      </c>
      <c r="EW12" s="17">
        <v>1.4</v>
      </c>
      <c r="EX12" s="17">
        <v>1.5</v>
      </c>
      <c r="EY12" s="17"/>
      <c r="EZ12" s="17">
        <v>10</v>
      </c>
      <c r="FA12" s="17">
        <v>1.1000000000000001</v>
      </c>
      <c r="FB12" s="17">
        <v>1.1000000000000001</v>
      </c>
      <c r="FC12" s="17">
        <v>3.8</v>
      </c>
      <c r="FD12" s="17">
        <v>0.1</v>
      </c>
      <c r="FE12" s="17">
        <v>3</v>
      </c>
      <c r="FF12" s="17">
        <v>228.85400000000001</v>
      </c>
      <c r="FG12" s="15"/>
      <c r="FH12" s="17">
        <v>1.9350099999999999</v>
      </c>
      <c r="FI12" s="17"/>
      <c r="FJ12" s="17">
        <v>-0.19800000000000001</v>
      </c>
      <c r="FK12" s="17">
        <v>1.448</v>
      </c>
      <c r="FL12" s="17">
        <v>1.8</v>
      </c>
      <c r="FM12" s="17"/>
      <c r="FN12" s="17">
        <v>2.5696500000000002</v>
      </c>
      <c r="FO12" s="17">
        <v>0.4</v>
      </c>
      <c r="FP12" s="17">
        <v>0.1</v>
      </c>
      <c r="FQ12" s="17">
        <v>8.0546600000000002</v>
      </c>
    </row>
    <row r="13" spans="1:173" ht="24" customHeight="1" x14ac:dyDescent="0.25">
      <c r="A13" s="16" t="s">
        <v>602</v>
      </c>
      <c r="B13" s="16" t="s">
        <v>605</v>
      </c>
      <c r="C13" s="17">
        <v>0.2</v>
      </c>
      <c r="D13" s="17">
        <v>0.1</v>
      </c>
      <c r="E13" s="17">
        <v>-0.2</v>
      </c>
      <c r="F13" s="17">
        <v>21.2</v>
      </c>
      <c r="G13" s="17">
        <v>13.1</v>
      </c>
      <c r="H13" s="17"/>
      <c r="I13" s="17"/>
      <c r="J13" s="17">
        <v>-10.5</v>
      </c>
      <c r="K13" s="17">
        <v>17.100000000000001</v>
      </c>
      <c r="L13" s="17">
        <v>0</v>
      </c>
      <c r="M13" s="17"/>
      <c r="N13" s="17"/>
      <c r="O13" s="17"/>
      <c r="P13" s="17"/>
      <c r="Q13" s="17"/>
      <c r="R13" s="17">
        <v>10.4</v>
      </c>
      <c r="S13" s="17">
        <v>-3.6</v>
      </c>
      <c r="T13" s="17">
        <v>98.9</v>
      </c>
      <c r="U13" s="17">
        <v>-0.3</v>
      </c>
      <c r="V13" s="17">
        <v>0</v>
      </c>
      <c r="W13" s="17"/>
      <c r="X13" s="17"/>
      <c r="Y13" s="17"/>
      <c r="Z13" s="17">
        <v>6.3</v>
      </c>
      <c r="AA13" s="17">
        <v>0.8</v>
      </c>
      <c r="AB13" s="17">
        <v>0</v>
      </c>
      <c r="AC13" s="17">
        <v>-3.2</v>
      </c>
      <c r="AD13" s="17"/>
      <c r="AE13" s="17">
        <v>8.41</v>
      </c>
      <c r="AF13" s="17">
        <v>2.23</v>
      </c>
      <c r="AG13" s="17"/>
      <c r="AH13" s="17"/>
      <c r="AI13" s="17"/>
      <c r="AJ13" s="17">
        <v>13.2</v>
      </c>
      <c r="AK13" s="17">
        <v>2.7</v>
      </c>
      <c r="AL13" s="17"/>
      <c r="AM13" s="17"/>
      <c r="AN13" s="17"/>
      <c r="AO13" s="17">
        <v>-1.2</v>
      </c>
      <c r="AP13" s="17">
        <v>45.9</v>
      </c>
      <c r="AQ13" s="17">
        <v>2.8</v>
      </c>
      <c r="AR13" s="17">
        <v>15.1</v>
      </c>
      <c r="AS13" s="17">
        <v>1.1000000000000001</v>
      </c>
      <c r="AT13" s="17">
        <v>0.4</v>
      </c>
      <c r="AU13" s="17">
        <v>2.7</v>
      </c>
      <c r="AV13" s="17">
        <v>-0.3</v>
      </c>
      <c r="AW13" s="17">
        <v>15.5</v>
      </c>
      <c r="AX13" s="17">
        <v>-4.0999999999999996</v>
      </c>
      <c r="AY13" s="17">
        <v>-47.8</v>
      </c>
      <c r="AZ13" s="17">
        <v>13.5</v>
      </c>
      <c r="BA13" s="17">
        <v>-0.8</v>
      </c>
      <c r="BB13" s="17"/>
      <c r="BC13" s="17">
        <v>-4.8</v>
      </c>
      <c r="BD13" s="17">
        <v>-0.8</v>
      </c>
      <c r="BE13" s="17">
        <v>1</v>
      </c>
      <c r="BF13" s="17">
        <v>-0.1</v>
      </c>
      <c r="BG13" s="17">
        <v>5.7</v>
      </c>
      <c r="BH13" s="17">
        <v>2.5</v>
      </c>
      <c r="BI13" s="17">
        <v>0</v>
      </c>
      <c r="BJ13" s="17"/>
      <c r="BK13" s="17">
        <v>0</v>
      </c>
      <c r="BL13" s="17"/>
      <c r="BM13" s="17"/>
      <c r="BN13" s="17"/>
      <c r="BO13" s="17">
        <v>14.4</v>
      </c>
      <c r="BP13" s="17">
        <v>-17.7</v>
      </c>
      <c r="BQ13" s="17">
        <v>-18.8</v>
      </c>
      <c r="BR13" s="17"/>
      <c r="BS13" s="17">
        <v>-14.6</v>
      </c>
      <c r="BT13" s="17">
        <v>0</v>
      </c>
      <c r="BU13" s="17"/>
      <c r="BV13" s="17"/>
      <c r="BW13" s="17"/>
      <c r="BX13" s="17"/>
      <c r="BY13" s="17">
        <v>-4.7</v>
      </c>
      <c r="BZ13" s="17"/>
      <c r="CA13" s="17"/>
      <c r="CB13" s="17">
        <v>18.7</v>
      </c>
      <c r="CC13" s="17">
        <v>21.3</v>
      </c>
      <c r="CD13" s="17">
        <v>0.1</v>
      </c>
      <c r="CE13" s="17">
        <v>4</v>
      </c>
      <c r="CF13" s="17">
        <v>-2</v>
      </c>
      <c r="CG13" s="17"/>
      <c r="CH13" s="17"/>
      <c r="CI13" s="17"/>
      <c r="CJ13" s="17">
        <v>6.1</v>
      </c>
      <c r="CK13" s="17">
        <v>12.2</v>
      </c>
      <c r="CL13" s="17">
        <v>-50.8</v>
      </c>
      <c r="CM13" s="17"/>
      <c r="CN13" s="17"/>
      <c r="CO13" s="17"/>
      <c r="CP13" s="17"/>
      <c r="CQ13" s="17"/>
      <c r="CR13" s="17">
        <v>-14.5</v>
      </c>
      <c r="CS13" s="17">
        <v>-10.3</v>
      </c>
      <c r="CT13" s="17"/>
      <c r="CU13" s="17">
        <v>-5.6</v>
      </c>
      <c r="CV13" s="17">
        <v>0</v>
      </c>
      <c r="CW13" s="17"/>
      <c r="CX13" s="17"/>
      <c r="CY13" s="17">
        <v>1.3</v>
      </c>
      <c r="CZ13" s="17">
        <v>-0.1</v>
      </c>
      <c r="DA13" s="17">
        <v>-0.8</v>
      </c>
      <c r="DB13" s="17">
        <v>-0.1</v>
      </c>
      <c r="DC13" s="17">
        <v>1.4</v>
      </c>
      <c r="DD13" s="17">
        <v>1.9</v>
      </c>
      <c r="DE13" s="17">
        <v>-1.5</v>
      </c>
      <c r="DF13" s="17">
        <v>2.2999999999999998</v>
      </c>
      <c r="DG13" s="17">
        <v>0.5</v>
      </c>
      <c r="DH13" s="17"/>
      <c r="DI13" s="17">
        <v>0</v>
      </c>
      <c r="DJ13" s="17">
        <v>0</v>
      </c>
      <c r="DK13" s="17">
        <v>-4.3</v>
      </c>
      <c r="DL13" s="17">
        <v>-0.1</v>
      </c>
      <c r="DM13" s="17">
        <v>1.7</v>
      </c>
      <c r="DN13" s="17">
        <v>0.5</v>
      </c>
      <c r="DO13" s="17">
        <v>0.6</v>
      </c>
      <c r="DP13" s="17">
        <v>1</v>
      </c>
      <c r="DQ13" s="17">
        <v>0</v>
      </c>
      <c r="DR13" s="17">
        <v>-0.1</v>
      </c>
      <c r="DS13" s="17">
        <v>0.5</v>
      </c>
      <c r="DT13" s="17">
        <v>0.4</v>
      </c>
      <c r="DU13" s="17"/>
      <c r="DV13" s="17">
        <v>-3.7</v>
      </c>
      <c r="DW13" s="17">
        <v>0.7</v>
      </c>
      <c r="DX13" s="17">
        <v>2.9</v>
      </c>
      <c r="DY13" s="17">
        <v>2.4</v>
      </c>
      <c r="DZ13" s="17">
        <v>1.1000000000000001</v>
      </c>
      <c r="EA13" s="17">
        <v>0.8</v>
      </c>
      <c r="EB13" s="17">
        <v>4</v>
      </c>
      <c r="EC13" s="17">
        <v>0</v>
      </c>
      <c r="ED13" s="17">
        <v>-2.5</v>
      </c>
      <c r="EE13" s="17">
        <v>-3.6</v>
      </c>
      <c r="EF13" s="17"/>
      <c r="EG13" s="17">
        <v>8</v>
      </c>
      <c r="EH13" s="17">
        <v>2.6</v>
      </c>
      <c r="EI13" s="17">
        <v>0</v>
      </c>
      <c r="EJ13" s="17">
        <v>1.1579999999999999</v>
      </c>
      <c r="EK13" s="17">
        <v>0.2</v>
      </c>
      <c r="EL13" s="17">
        <v>0.2</v>
      </c>
      <c r="EM13" s="17">
        <v>0.2</v>
      </c>
      <c r="EN13" s="17"/>
      <c r="EO13" s="17">
        <v>0</v>
      </c>
      <c r="EP13" s="17">
        <v>0</v>
      </c>
      <c r="EQ13" s="17">
        <v>-0.2</v>
      </c>
      <c r="ER13" s="17">
        <v>-8.6</v>
      </c>
      <c r="ES13" s="17">
        <v>3.5</v>
      </c>
      <c r="ET13" s="17">
        <v>0</v>
      </c>
      <c r="EU13" s="17">
        <v>0</v>
      </c>
      <c r="EV13" s="17">
        <v>0.8</v>
      </c>
      <c r="EW13" s="17">
        <v>1.4</v>
      </c>
      <c r="EX13" s="17">
        <v>1.6</v>
      </c>
      <c r="EY13" s="17"/>
      <c r="EZ13" s="17">
        <v>8</v>
      </c>
      <c r="FA13" s="17">
        <v>1.1000000000000001</v>
      </c>
      <c r="FB13" s="17">
        <v>1.6</v>
      </c>
      <c r="FC13" s="17">
        <v>1</v>
      </c>
      <c r="FD13" s="17">
        <v>0</v>
      </c>
      <c r="FE13" s="17">
        <v>3</v>
      </c>
      <c r="FF13" s="17">
        <v>193.69800000000001</v>
      </c>
      <c r="FG13" s="15"/>
      <c r="FH13" s="17">
        <v>1.8795200000000001</v>
      </c>
      <c r="FI13" s="17"/>
      <c r="FJ13" s="17">
        <v>-0.26100000000000001</v>
      </c>
      <c r="FK13" s="17">
        <v>1.5740000000000001</v>
      </c>
      <c r="FL13" s="17">
        <v>1.8</v>
      </c>
      <c r="FM13" s="17"/>
      <c r="FN13" s="17">
        <v>2.5779899999999998</v>
      </c>
      <c r="FO13" s="17">
        <v>-0.2</v>
      </c>
      <c r="FP13" s="17">
        <v>0.2</v>
      </c>
      <c r="FQ13" s="17">
        <v>7.5705099999999996</v>
      </c>
    </row>
    <row r="14" spans="1:173" ht="24" customHeight="1" x14ac:dyDescent="0.25">
      <c r="A14" s="16" t="s">
        <v>602</v>
      </c>
      <c r="B14" s="16" t="s">
        <v>606</v>
      </c>
      <c r="C14" s="17">
        <v>0.2</v>
      </c>
      <c r="D14" s="17">
        <v>0.1</v>
      </c>
      <c r="E14" s="17">
        <v>-0.2</v>
      </c>
      <c r="F14" s="17">
        <v>5.6</v>
      </c>
      <c r="G14" s="17">
        <v>11.6</v>
      </c>
      <c r="H14" s="17"/>
      <c r="I14" s="17"/>
      <c r="J14" s="17">
        <v>-13.4</v>
      </c>
      <c r="K14" s="17">
        <v>15.5</v>
      </c>
      <c r="L14" s="17">
        <v>0</v>
      </c>
      <c r="M14" s="17"/>
      <c r="N14" s="17"/>
      <c r="O14" s="17"/>
      <c r="P14" s="17"/>
      <c r="Q14" s="17"/>
      <c r="R14" s="17">
        <v>8.6</v>
      </c>
      <c r="S14" s="17">
        <v>-4.9000000000000004</v>
      </c>
      <c r="T14" s="17">
        <v>90.7</v>
      </c>
      <c r="U14" s="17">
        <v>0</v>
      </c>
      <c r="V14" s="17">
        <v>0</v>
      </c>
      <c r="W14" s="17"/>
      <c r="X14" s="17"/>
      <c r="Y14" s="17"/>
      <c r="Z14" s="17">
        <v>1.6</v>
      </c>
      <c r="AA14" s="17">
        <v>0.1</v>
      </c>
      <c r="AB14" s="17">
        <v>0</v>
      </c>
      <c r="AC14" s="17">
        <v>-3.22</v>
      </c>
      <c r="AD14" s="17"/>
      <c r="AE14" s="17">
        <v>7.43</v>
      </c>
      <c r="AF14" s="17">
        <v>2.04</v>
      </c>
      <c r="AG14" s="17"/>
      <c r="AH14" s="17"/>
      <c r="AI14" s="17"/>
      <c r="AJ14" s="17">
        <v>12.6</v>
      </c>
      <c r="AK14" s="17">
        <v>2</v>
      </c>
      <c r="AL14" s="17"/>
      <c r="AM14" s="17"/>
      <c r="AN14" s="17"/>
      <c r="AO14" s="17">
        <v>-1.2</v>
      </c>
      <c r="AP14" s="17">
        <v>48.3</v>
      </c>
      <c r="AQ14" s="17">
        <v>3.1</v>
      </c>
      <c r="AR14" s="17">
        <v>13.3</v>
      </c>
      <c r="AS14" s="17">
        <v>1.6</v>
      </c>
      <c r="AT14" s="17">
        <v>0.7</v>
      </c>
      <c r="AU14" s="17">
        <v>2.7</v>
      </c>
      <c r="AV14" s="17">
        <v>1</v>
      </c>
      <c r="AW14" s="17">
        <v>10.6</v>
      </c>
      <c r="AX14" s="17">
        <v>-8.8000000000000007</v>
      </c>
      <c r="AY14" s="17">
        <v>-52.5</v>
      </c>
      <c r="AZ14" s="17">
        <v>11.8</v>
      </c>
      <c r="BA14" s="17">
        <v>-0.8</v>
      </c>
      <c r="BB14" s="17"/>
      <c r="BC14" s="17">
        <v>-2.8</v>
      </c>
      <c r="BD14" s="17">
        <v>0.1</v>
      </c>
      <c r="BE14" s="17">
        <v>1</v>
      </c>
      <c r="BF14" s="17">
        <v>-0.1</v>
      </c>
      <c r="BG14" s="17">
        <v>8.3000000000000007</v>
      </c>
      <c r="BH14" s="17">
        <v>0</v>
      </c>
      <c r="BI14" s="17">
        <v>0</v>
      </c>
      <c r="BJ14" s="17"/>
      <c r="BK14" s="17">
        <v>0</v>
      </c>
      <c r="BL14" s="17"/>
      <c r="BM14" s="17"/>
      <c r="BN14" s="17"/>
      <c r="BO14" s="17">
        <v>12.4</v>
      </c>
      <c r="BP14" s="17">
        <v>-19.600000000000001</v>
      </c>
      <c r="BQ14" s="17">
        <v>-20.7</v>
      </c>
      <c r="BR14" s="17"/>
      <c r="BS14" s="17">
        <v>-16.899999999999999</v>
      </c>
      <c r="BT14" s="17">
        <v>0</v>
      </c>
      <c r="BU14" s="17"/>
      <c r="BV14" s="17"/>
      <c r="BW14" s="17"/>
      <c r="BX14" s="17"/>
      <c r="BY14" s="17">
        <v>-0.9</v>
      </c>
      <c r="BZ14" s="17"/>
      <c r="CA14" s="17"/>
      <c r="CB14" s="17">
        <v>12.5</v>
      </c>
      <c r="CC14" s="17">
        <v>19.899999999999999</v>
      </c>
      <c r="CD14" s="17">
        <v>-1.5</v>
      </c>
      <c r="CE14" s="17">
        <v>4.2</v>
      </c>
      <c r="CF14" s="17">
        <v>-1.8</v>
      </c>
      <c r="CG14" s="17"/>
      <c r="CH14" s="17"/>
      <c r="CI14" s="17"/>
      <c r="CJ14" s="17">
        <v>5.8</v>
      </c>
      <c r="CK14" s="17">
        <v>11.8</v>
      </c>
      <c r="CL14" s="17">
        <v>-50.4</v>
      </c>
      <c r="CM14" s="17"/>
      <c r="CN14" s="17"/>
      <c r="CO14" s="17"/>
      <c r="CP14" s="17"/>
      <c r="CQ14" s="17"/>
      <c r="CR14" s="17">
        <v>-17.8</v>
      </c>
      <c r="CS14" s="17">
        <v>-12.3</v>
      </c>
      <c r="CT14" s="17"/>
      <c r="CU14" s="17">
        <v>-5.7</v>
      </c>
      <c r="CV14" s="17">
        <v>0</v>
      </c>
      <c r="CW14" s="17"/>
      <c r="CX14" s="17"/>
      <c r="CY14" s="17">
        <v>1.3</v>
      </c>
      <c r="CZ14" s="17">
        <v>-0.1</v>
      </c>
      <c r="DA14" s="17">
        <v>-1</v>
      </c>
      <c r="DB14" s="17">
        <v>-0.2</v>
      </c>
      <c r="DC14" s="17">
        <v>1.4</v>
      </c>
      <c r="DD14" s="17">
        <v>1.8</v>
      </c>
      <c r="DE14" s="17">
        <v>-1.5</v>
      </c>
      <c r="DF14" s="17">
        <v>2.1</v>
      </c>
      <c r="DG14" s="17">
        <v>0.6</v>
      </c>
      <c r="DH14" s="17"/>
      <c r="DI14" s="17">
        <v>0</v>
      </c>
      <c r="DJ14" s="17">
        <v>0</v>
      </c>
      <c r="DK14" s="17">
        <v>-5</v>
      </c>
      <c r="DL14" s="17">
        <v>-2.2999999999999998</v>
      </c>
      <c r="DM14" s="17">
        <v>1.7</v>
      </c>
      <c r="DN14" s="17">
        <v>0.5</v>
      </c>
      <c r="DO14" s="17">
        <v>0.6</v>
      </c>
      <c r="DP14" s="17">
        <v>1</v>
      </c>
      <c r="DQ14" s="17">
        <v>0</v>
      </c>
      <c r="DR14" s="17">
        <v>0.1</v>
      </c>
      <c r="DS14" s="17">
        <v>0.5</v>
      </c>
      <c r="DT14" s="17">
        <v>0.4</v>
      </c>
      <c r="DU14" s="17"/>
      <c r="DV14" s="17">
        <v>-3.7</v>
      </c>
      <c r="DW14" s="17">
        <v>0.6</v>
      </c>
      <c r="DX14" s="17">
        <v>2.4</v>
      </c>
      <c r="DY14" s="17">
        <v>2.5</v>
      </c>
      <c r="DZ14" s="17">
        <v>1.3</v>
      </c>
      <c r="EA14" s="17">
        <v>0.8</v>
      </c>
      <c r="EB14" s="17">
        <v>4</v>
      </c>
      <c r="EC14" s="17">
        <v>0</v>
      </c>
      <c r="ED14" s="17">
        <v>-7.7</v>
      </c>
      <c r="EE14" s="17">
        <v>-7.5</v>
      </c>
      <c r="EF14" s="17"/>
      <c r="EG14" s="17">
        <v>7.6</v>
      </c>
      <c r="EH14" s="17">
        <v>2.6</v>
      </c>
      <c r="EI14" s="17">
        <v>0</v>
      </c>
      <c r="EJ14" s="17">
        <v>1.01</v>
      </c>
      <c r="EK14" s="17">
        <v>0.2</v>
      </c>
      <c r="EL14" s="17">
        <v>0.2</v>
      </c>
      <c r="EM14" s="17">
        <v>0.2</v>
      </c>
      <c r="EN14" s="17"/>
      <c r="EO14" s="17">
        <v>0</v>
      </c>
      <c r="EP14" s="17">
        <v>0</v>
      </c>
      <c r="EQ14" s="17">
        <v>-0.2</v>
      </c>
      <c r="ER14" s="17">
        <v>-10.1</v>
      </c>
      <c r="ES14" s="17">
        <v>3.5</v>
      </c>
      <c r="ET14" s="17">
        <v>0</v>
      </c>
      <c r="EU14" s="17">
        <v>0</v>
      </c>
      <c r="EV14" s="17">
        <v>0.8</v>
      </c>
      <c r="EW14" s="17">
        <v>1.6</v>
      </c>
      <c r="EX14" s="17">
        <v>1.6</v>
      </c>
      <c r="EY14" s="17"/>
      <c r="EZ14" s="17">
        <v>7.6</v>
      </c>
      <c r="FA14" s="17">
        <v>1.1000000000000001</v>
      </c>
      <c r="FB14" s="17">
        <v>1.7</v>
      </c>
      <c r="FC14" s="17">
        <v>1.6</v>
      </c>
      <c r="FD14" s="17">
        <v>0</v>
      </c>
      <c r="FE14" s="17">
        <v>3.5</v>
      </c>
      <c r="FF14" s="17">
        <v>110.76</v>
      </c>
      <c r="FG14" s="15"/>
      <c r="FH14" s="17">
        <v>1.9320200000000001</v>
      </c>
      <c r="FI14" s="17"/>
      <c r="FJ14" s="17">
        <v>-0.34100000000000003</v>
      </c>
      <c r="FK14" s="17">
        <v>1.6240000000000001</v>
      </c>
      <c r="FL14" s="17">
        <v>1.8</v>
      </c>
      <c r="FM14" s="17"/>
      <c r="FN14" s="17">
        <v>2.56012</v>
      </c>
      <c r="FO14" s="17">
        <v>-0.4</v>
      </c>
      <c r="FP14" s="17">
        <v>0.2</v>
      </c>
      <c r="FQ14" s="17">
        <v>7.37514</v>
      </c>
    </row>
    <row r="15" spans="1:173" ht="24" customHeight="1" x14ac:dyDescent="0.25">
      <c r="A15" s="16" t="s">
        <v>602</v>
      </c>
      <c r="B15" s="16" t="s">
        <v>607</v>
      </c>
      <c r="C15" s="17">
        <v>0.2</v>
      </c>
      <c r="D15" s="17">
        <v>0.1</v>
      </c>
      <c r="E15" s="17">
        <v>-0.2</v>
      </c>
      <c r="F15" s="17">
        <v>26</v>
      </c>
      <c r="G15" s="17">
        <v>13</v>
      </c>
      <c r="H15" s="17"/>
      <c r="I15" s="17"/>
      <c r="J15" s="17">
        <v>-10.4</v>
      </c>
      <c r="K15" s="17">
        <v>15.4</v>
      </c>
      <c r="L15" s="17">
        <v>0</v>
      </c>
      <c r="M15" s="17"/>
      <c r="N15" s="17"/>
      <c r="O15" s="17"/>
      <c r="P15" s="17"/>
      <c r="Q15" s="17"/>
      <c r="R15" s="17">
        <v>8.3000000000000007</v>
      </c>
      <c r="S15" s="17">
        <v>-3.9</v>
      </c>
      <c r="T15" s="17">
        <v>86</v>
      </c>
      <c r="U15" s="17">
        <v>0.3</v>
      </c>
      <c r="V15" s="17">
        <v>0</v>
      </c>
      <c r="W15" s="17"/>
      <c r="X15" s="17"/>
      <c r="Y15" s="17"/>
      <c r="Z15" s="17">
        <v>4</v>
      </c>
      <c r="AA15" s="17">
        <v>1.7</v>
      </c>
      <c r="AB15" s="17">
        <v>0</v>
      </c>
      <c r="AC15" s="17">
        <v>-3.21</v>
      </c>
      <c r="AD15" s="17"/>
      <c r="AE15" s="17">
        <v>7.37</v>
      </c>
      <c r="AF15" s="17">
        <v>1.96</v>
      </c>
      <c r="AG15" s="17"/>
      <c r="AH15" s="17"/>
      <c r="AI15" s="17"/>
      <c r="AJ15" s="17">
        <v>12.8</v>
      </c>
      <c r="AK15" s="17">
        <v>1.8</v>
      </c>
      <c r="AL15" s="17"/>
      <c r="AM15" s="17"/>
      <c r="AN15" s="17"/>
      <c r="AO15" s="17">
        <v>-1.1000000000000001</v>
      </c>
      <c r="AP15" s="17">
        <v>38.700000000000003</v>
      </c>
      <c r="AQ15" s="17">
        <v>2.5</v>
      </c>
      <c r="AR15" s="17">
        <v>16.2</v>
      </c>
      <c r="AS15" s="17">
        <v>0.8</v>
      </c>
      <c r="AT15" s="17">
        <v>0.1</v>
      </c>
      <c r="AU15" s="17">
        <v>2.7</v>
      </c>
      <c r="AV15" s="17">
        <v>1.6</v>
      </c>
      <c r="AW15" s="17">
        <v>9.4</v>
      </c>
      <c r="AX15" s="17">
        <v>-10.1</v>
      </c>
      <c r="AY15" s="17">
        <v>-54.2</v>
      </c>
      <c r="AZ15" s="17">
        <v>7.3</v>
      </c>
      <c r="BA15" s="17">
        <v>-1.1000000000000001</v>
      </c>
      <c r="BB15" s="17"/>
      <c r="BC15" s="17">
        <v>-1.7</v>
      </c>
      <c r="BD15" s="17">
        <v>2.8</v>
      </c>
      <c r="BE15" s="17">
        <v>1</v>
      </c>
      <c r="BF15" s="17">
        <v>-0.1</v>
      </c>
      <c r="BG15" s="17">
        <v>13</v>
      </c>
      <c r="BH15" s="17">
        <v>0</v>
      </c>
      <c r="BI15" s="17">
        <v>0</v>
      </c>
      <c r="BJ15" s="17"/>
      <c r="BK15" s="17">
        <v>0</v>
      </c>
      <c r="BL15" s="17"/>
      <c r="BM15" s="17"/>
      <c r="BN15" s="17"/>
      <c r="BO15" s="17">
        <v>10.1</v>
      </c>
      <c r="BP15" s="17">
        <v>-20.2</v>
      </c>
      <c r="BQ15" s="17">
        <v>-21.1</v>
      </c>
      <c r="BR15" s="17"/>
      <c r="BS15" s="17">
        <v>-14.5</v>
      </c>
      <c r="BT15" s="17">
        <v>0</v>
      </c>
      <c r="BU15" s="17"/>
      <c r="BV15" s="17"/>
      <c r="BW15" s="17"/>
      <c r="BX15" s="17"/>
      <c r="BY15" s="17">
        <v>1.4</v>
      </c>
      <c r="BZ15" s="17"/>
      <c r="CA15" s="17"/>
      <c r="CB15" s="17">
        <v>11.2</v>
      </c>
      <c r="CC15" s="17">
        <v>22.2</v>
      </c>
      <c r="CD15" s="17">
        <v>-0.1</v>
      </c>
      <c r="CE15" s="17">
        <v>4.3</v>
      </c>
      <c r="CF15" s="17">
        <v>-1.9</v>
      </c>
      <c r="CG15" s="17"/>
      <c r="CH15" s="17"/>
      <c r="CI15" s="17"/>
      <c r="CJ15" s="17">
        <v>4.0999999999999996</v>
      </c>
      <c r="CK15" s="17">
        <v>10.199999999999999</v>
      </c>
      <c r="CL15" s="17">
        <v>-54.4</v>
      </c>
      <c r="CM15" s="17"/>
      <c r="CN15" s="17"/>
      <c r="CO15" s="17"/>
      <c r="CP15" s="17"/>
      <c r="CQ15" s="17"/>
      <c r="CR15" s="17">
        <v>-19.7</v>
      </c>
      <c r="CS15" s="17">
        <v>-13.4</v>
      </c>
      <c r="CT15" s="17"/>
      <c r="CU15" s="17">
        <v>-5.5</v>
      </c>
      <c r="CV15" s="17">
        <v>0</v>
      </c>
      <c r="CW15" s="17"/>
      <c r="CX15" s="17"/>
      <c r="CY15" s="17">
        <v>1.3</v>
      </c>
      <c r="CZ15" s="17">
        <v>-0.1</v>
      </c>
      <c r="DA15" s="17">
        <v>-0.8</v>
      </c>
      <c r="DB15" s="17">
        <v>0</v>
      </c>
      <c r="DC15" s="17">
        <v>1.6</v>
      </c>
      <c r="DD15" s="17">
        <v>1.8</v>
      </c>
      <c r="DE15" s="17">
        <v>-1.7</v>
      </c>
      <c r="DF15" s="17">
        <v>1.9</v>
      </c>
      <c r="DG15" s="17">
        <v>0.6</v>
      </c>
      <c r="DH15" s="17"/>
      <c r="DI15" s="17">
        <v>0</v>
      </c>
      <c r="DJ15" s="17">
        <v>0</v>
      </c>
      <c r="DK15" s="17">
        <v>-5.2</v>
      </c>
      <c r="DL15" s="17">
        <v>-3.1</v>
      </c>
      <c r="DM15" s="17">
        <v>1.7</v>
      </c>
      <c r="DN15" s="17">
        <v>0.5</v>
      </c>
      <c r="DO15" s="17">
        <v>0.6</v>
      </c>
      <c r="DP15" s="17">
        <v>1</v>
      </c>
      <c r="DQ15" s="17">
        <v>0</v>
      </c>
      <c r="DR15" s="17">
        <v>0</v>
      </c>
      <c r="DS15" s="17">
        <v>0.2</v>
      </c>
      <c r="DT15" s="17">
        <v>0.4</v>
      </c>
      <c r="DU15" s="17"/>
      <c r="DV15" s="17">
        <v>-3.7</v>
      </c>
      <c r="DW15" s="17">
        <v>0.9</v>
      </c>
      <c r="DX15" s="17">
        <v>2.4</v>
      </c>
      <c r="DY15" s="17">
        <v>2.5</v>
      </c>
      <c r="DZ15" s="17">
        <v>1.3</v>
      </c>
      <c r="EA15" s="17">
        <v>0.8</v>
      </c>
      <c r="EB15" s="17">
        <v>4</v>
      </c>
      <c r="EC15" s="17">
        <v>0</v>
      </c>
      <c r="ED15" s="17">
        <v>-4.5999999999999996</v>
      </c>
      <c r="EE15" s="17">
        <v>-5.0999999999999996</v>
      </c>
      <c r="EF15" s="17"/>
      <c r="EG15" s="17">
        <v>6.1</v>
      </c>
      <c r="EH15" s="17">
        <v>2.6</v>
      </c>
      <c r="EI15" s="17">
        <v>0</v>
      </c>
      <c r="EJ15" s="17">
        <v>1.1080000000000001</v>
      </c>
      <c r="EK15" s="17">
        <v>0.2</v>
      </c>
      <c r="EL15" s="17">
        <v>0.2</v>
      </c>
      <c r="EM15" s="17">
        <v>0.2</v>
      </c>
      <c r="EN15" s="17"/>
      <c r="EO15" s="17">
        <v>0</v>
      </c>
      <c r="EP15" s="17">
        <v>0</v>
      </c>
      <c r="EQ15" s="17">
        <v>-0.2</v>
      </c>
      <c r="ER15" s="17">
        <v>-9.4</v>
      </c>
      <c r="ES15" s="17">
        <v>3.5</v>
      </c>
      <c r="ET15" s="17">
        <v>0</v>
      </c>
      <c r="EU15" s="17">
        <v>0</v>
      </c>
      <c r="EV15" s="17">
        <v>0.8</v>
      </c>
      <c r="EW15" s="17">
        <v>1.6</v>
      </c>
      <c r="EX15" s="17">
        <v>1.6</v>
      </c>
      <c r="EY15" s="17"/>
      <c r="EZ15" s="17">
        <v>6.1</v>
      </c>
      <c r="FA15" s="17">
        <v>1.1000000000000001</v>
      </c>
      <c r="FB15" s="17">
        <v>1.5</v>
      </c>
      <c r="FC15" s="17">
        <v>1.3</v>
      </c>
      <c r="FD15" s="17">
        <v>0</v>
      </c>
      <c r="FE15" s="17">
        <v>2.9</v>
      </c>
      <c r="FF15" s="17">
        <v>122.128</v>
      </c>
      <c r="FG15" s="15"/>
      <c r="FH15" s="17">
        <v>1.8069200000000001</v>
      </c>
      <c r="FI15" s="17"/>
      <c r="FJ15" s="17">
        <v>-0.46300000000000002</v>
      </c>
      <c r="FK15" s="17">
        <v>1.56</v>
      </c>
      <c r="FL15" s="17">
        <v>1.8</v>
      </c>
      <c r="FM15" s="17"/>
      <c r="FN15" s="17">
        <v>2.5629</v>
      </c>
      <c r="FO15" s="17">
        <v>-0.7</v>
      </c>
      <c r="FP15" s="17">
        <v>0.1</v>
      </c>
      <c r="FQ15" s="17">
        <v>6.6668200000000004</v>
      </c>
    </row>
    <row r="16" spans="1:173" ht="24" customHeight="1" x14ac:dyDescent="0.25">
      <c r="A16" s="16" t="s">
        <v>602</v>
      </c>
      <c r="B16" s="16" t="s">
        <v>608</v>
      </c>
      <c r="C16" s="17">
        <v>0.2</v>
      </c>
      <c r="D16" s="17">
        <v>0.1</v>
      </c>
      <c r="E16" s="17">
        <v>-0.2</v>
      </c>
      <c r="F16" s="17">
        <v>23.3</v>
      </c>
      <c r="G16" s="17">
        <v>13.2</v>
      </c>
      <c r="H16" s="17"/>
      <c r="I16" s="17"/>
      <c r="J16" s="17">
        <v>-10.9</v>
      </c>
      <c r="K16" s="17">
        <v>10</v>
      </c>
      <c r="L16" s="17">
        <v>0</v>
      </c>
      <c r="M16" s="17"/>
      <c r="N16" s="17"/>
      <c r="O16" s="17"/>
      <c r="P16" s="17"/>
      <c r="Q16" s="17"/>
      <c r="R16" s="17">
        <v>8.4</v>
      </c>
      <c r="S16" s="17">
        <v>-4.3</v>
      </c>
      <c r="T16" s="17">
        <v>82</v>
      </c>
      <c r="U16" s="17">
        <v>0.2</v>
      </c>
      <c r="V16" s="17">
        <v>0</v>
      </c>
      <c r="W16" s="17"/>
      <c r="X16" s="17"/>
      <c r="Y16" s="17"/>
      <c r="Z16" s="17">
        <v>5.7</v>
      </c>
      <c r="AA16" s="17">
        <v>2.6</v>
      </c>
      <c r="AB16" s="17">
        <v>0</v>
      </c>
      <c r="AC16" s="17">
        <v>-3.21</v>
      </c>
      <c r="AD16" s="17"/>
      <c r="AE16" s="17">
        <v>7.48</v>
      </c>
      <c r="AF16" s="17">
        <v>1.99</v>
      </c>
      <c r="AG16" s="17"/>
      <c r="AH16" s="17"/>
      <c r="AI16" s="17"/>
      <c r="AJ16" s="17">
        <v>14</v>
      </c>
      <c r="AK16" s="17">
        <v>8.9</v>
      </c>
      <c r="AL16" s="17"/>
      <c r="AM16" s="17"/>
      <c r="AN16" s="17"/>
      <c r="AO16" s="17">
        <v>-1.1000000000000001</v>
      </c>
      <c r="AP16" s="17">
        <v>24.3</v>
      </c>
      <c r="AQ16" s="17">
        <v>1.8</v>
      </c>
      <c r="AR16" s="17">
        <v>15.4</v>
      </c>
      <c r="AS16" s="17">
        <v>0.4</v>
      </c>
      <c r="AT16" s="17">
        <v>-0.1</v>
      </c>
      <c r="AU16" s="17">
        <v>2.7</v>
      </c>
      <c r="AV16" s="17">
        <v>1.7</v>
      </c>
      <c r="AW16" s="17">
        <v>7.7</v>
      </c>
      <c r="AX16" s="17">
        <v>-11.7</v>
      </c>
      <c r="AY16" s="17">
        <v>-55.7</v>
      </c>
      <c r="AZ16" s="17">
        <v>8.3000000000000007</v>
      </c>
      <c r="BA16" s="17">
        <v>-1.1000000000000001</v>
      </c>
      <c r="BB16" s="17"/>
      <c r="BC16" s="17">
        <v>-1.6</v>
      </c>
      <c r="BD16" s="17">
        <v>2.1</v>
      </c>
      <c r="BE16" s="17">
        <v>1</v>
      </c>
      <c r="BF16" s="17">
        <v>-0.1</v>
      </c>
      <c r="BG16" s="17">
        <v>11.5</v>
      </c>
      <c r="BH16" s="17">
        <v>0</v>
      </c>
      <c r="BI16" s="17">
        <v>0</v>
      </c>
      <c r="BJ16" s="17"/>
      <c r="BK16" s="17">
        <v>0</v>
      </c>
      <c r="BL16" s="17"/>
      <c r="BM16" s="17"/>
      <c r="BN16" s="17"/>
      <c r="BO16" s="17">
        <v>4.3</v>
      </c>
      <c r="BP16" s="17">
        <v>-21.8</v>
      </c>
      <c r="BQ16" s="17">
        <v>-22.8</v>
      </c>
      <c r="BR16" s="17"/>
      <c r="BS16" s="17">
        <v>-15.2</v>
      </c>
      <c r="BT16" s="17">
        <v>0</v>
      </c>
      <c r="BU16" s="17"/>
      <c r="BV16" s="17"/>
      <c r="BW16" s="17"/>
      <c r="BX16" s="17"/>
      <c r="BY16" s="17">
        <v>0</v>
      </c>
      <c r="BZ16" s="17"/>
      <c r="CA16" s="17"/>
      <c r="CB16" s="17">
        <v>2.2000000000000002</v>
      </c>
      <c r="CC16" s="17">
        <v>21.7</v>
      </c>
      <c r="CD16" s="17">
        <v>-0.9</v>
      </c>
      <c r="CE16" s="17">
        <v>7.7</v>
      </c>
      <c r="CF16" s="17">
        <v>-2.4</v>
      </c>
      <c r="CG16" s="17"/>
      <c r="CH16" s="17"/>
      <c r="CI16" s="17"/>
      <c r="CJ16" s="17">
        <v>2.4</v>
      </c>
      <c r="CK16" s="17">
        <v>8.8000000000000007</v>
      </c>
      <c r="CL16" s="17">
        <v>-56.9</v>
      </c>
      <c r="CM16" s="17"/>
      <c r="CN16" s="17"/>
      <c r="CO16" s="17"/>
      <c r="CP16" s="17"/>
      <c r="CQ16" s="17"/>
      <c r="CR16" s="17">
        <v>-19.100000000000001</v>
      </c>
      <c r="CS16" s="17">
        <v>-13</v>
      </c>
      <c r="CT16" s="17"/>
      <c r="CU16" s="17">
        <v>-5.3</v>
      </c>
      <c r="CV16" s="17">
        <v>0</v>
      </c>
      <c r="CW16" s="17"/>
      <c r="CX16" s="17"/>
      <c r="CY16" s="17">
        <v>1.3</v>
      </c>
      <c r="CZ16" s="17">
        <v>-0.1</v>
      </c>
      <c r="DA16" s="17">
        <v>-0.9</v>
      </c>
      <c r="DB16" s="17">
        <v>0</v>
      </c>
      <c r="DC16" s="17">
        <v>1.4</v>
      </c>
      <c r="DD16" s="17">
        <v>1.8</v>
      </c>
      <c r="DE16" s="17">
        <v>-1.5</v>
      </c>
      <c r="DF16" s="17">
        <v>1.7</v>
      </c>
      <c r="DG16" s="17">
        <v>0.6</v>
      </c>
      <c r="DH16" s="17"/>
      <c r="DI16" s="17">
        <v>0</v>
      </c>
      <c r="DJ16" s="17">
        <v>0</v>
      </c>
      <c r="DK16" s="17">
        <v>-5.7</v>
      </c>
      <c r="DL16" s="17">
        <v>-3.4</v>
      </c>
      <c r="DM16" s="17">
        <v>1.7</v>
      </c>
      <c r="DN16" s="17">
        <v>0.5</v>
      </c>
      <c r="DO16" s="17">
        <v>0.6</v>
      </c>
      <c r="DP16" s="17">
        <v>1</v>
      </c>
      <c r="DQ16" s="17">
        <v>0</v>
      </c>
      <c r="DR16" s="17">
        <v>0.1</v>
      </c>
      <c r="DS16" s="17">
        <v>0.2</v>
      </c>
      <c r="DT16" s="17">
        <v>0.4</v>
      </c>
      <c r="DU16" s="17"/>
      <c r="DV16" s="17">
        <v>-3.7</v>
      </c>
      <c r="DW16" s="17">
        <v>0.7</v>
      </c>
      <c r="DX16" s="17">
        <v>2.4</v>
      </c>
      <c r="DY16" s="17">
        <v>2.5</v>
      </c>
      <c r="DZ16" s="17">
        <v>1.2</v>
      </c>
      <c r="EA16" s="17">
        <v>0.8</v>
      </c>
      <c r="EB16" s="17">
        <v>4</v>
      </c>
      <c r="EC16" s="17">
        <v>0</v>
      </c>
      <c r="ED16" s="17">
        <v>-5.0999999999999996</v>
      </c>
      <c r="EE16" s="17">
        <v>-5.4</v>
      </c>
      <c r="EF16" s="17"/>
      <c r="EG16" s="17">
        <v>6.6</v>
      </c>
      <c r="EH16" s="17">
        <v>2.6</v>
      </c>
      <c r="EI16" s="17">
        <v>0</v>
      </c>
      <c r="EJ16" s="17">
        <v>1.2529999999999999</v>
      </c>
      <c r="EK16" s="17">
        <v>0.2</v>
      </c>
      <c r="EL16" s="17">
        <v>0.2</v>
      </c>
      <c r="EM16" s="17">
        <v>0.2</v>
      </c>
      <c r="EN16" s="17"/>
      <c r="EO16" s="17">
        <v>0</v>
      </c>
      <c r="EP16" s="17">
        <v>0</v>
      </c>
      <c r="EQ16" s="17">
        <v>-0.2</v>
      </c>
      <c r="ER16" s="17">
        <v>-7.2</v>
      </c>
      <c r="ES16" s="17">
        <v>3.3</v>
      </c>
      <c r="ET16" s="17">
        <v>0</v>
      </c>
      <c r="EU16" s="17">
        <v>0</v>
      </c>
      <c r="EV16" s="17">
        <v>0.8</v>
      </c>
      <c r="EW16" s="17">
        <v>1.5</v>
      </c>
      <c r="EX16" s="17">
        <v>1.7</v>
      </c>
      <c r="EY16" s="17"/>
      <c r="EZ16" s="17">
        <v>6.6</v>
      </c>
      <c r="FA16" s="17">
        <v>1.1000000000000001</v>
      </c>
      <c r="FB16" s="17">
        <v>1.5</v>
      </c>
      <c r="FC16" s="17">
        <v>2.4</v>
      </c>
      <c r="FD16" s="17">
        <v>0</v>
      </c>
      <c r="FE16" s="17">
        <v>3.4</v>
      </c>
      <c r="FF16" s="17">
        <v>77.712999999999994</v>
      </c>
      <c r="FG16" s="15"/>
      <c r="FH16" s="17">
        <v>1.69614</v>
      </c>
      <c r="FI16" s="17"/>
      <c r="FJ16" s="17">
        <v>-0.502</v>
      </c>
      <c r="FK16" s="17">
        <v>1.3939999999999999</v>
      </c>
      <c r="FL16" s="17">
        <v>1.8</v>
      </c>
      <c r="FM16" s="17"/>
      <c r="FN16" s="17">
        <v>2.5672299999999999</v>
      </c>
      <c r="FO16" s="17">
        <v>-0.9</v>
      </c>
      <c r="FP16" s="17">
        <v>0.2</v>
      </c>
      <c r="FQ16" s="17">
        <v>6.2553700000000001</v>
      </c>
    </row>
    <row r="17" spans="1:173" ht="24" customHeight="1" x14ac:dyDescent="0.25">
      <c r="A17" s="16" t="s">
        <v>602</v>
      </c>
      <c r="B17" s="16" t="s">
        <v>609</v>
      </c>
      <c r="C17" s="17">
        <v>0.2</v>
      </c>
      <c r="D17" s="17">
        <v>0.1</v>
      </c>
      <c r="E17" s="17">
        <v>-0.2</v>
      </c>
      <c r="F17" s="17">
        <v>5.2</v>
      </c>
      <c r="G17" s="17">
        <v>9.8000000000000007</v>
      </c>
      <c r="H17" s="17"/>
      <c r="I17" s="17"/>
      <c r="J17" s="17">
        <v>-13.2</v>
      </c>
      <c r="K17" s="17">
        <v>4.2</v>
      </c>
      <c r="L17" s="17">
        <v>0</v>
      </c>
      <c r="M17" s="17"/>
      <c r="N17" s="17"/>
      <c r="O17" s="17"/>
      <c r="P17" s="17"/>
      <c r="Q17" s="17"/>
      <c r="R17" s="17">
        <v>7.4</v>
      </c>
      <c r="S17" s="17">
        <v>-7.7</v>
      </c>
      <c r="T17" s="17">
        <v>83.5</v>
      </c>
      <c r="U17" s="17">
        <v>0.3</v>
      </c>
      <c r="V17" s="17">
        <v>0</v>
      </c>
      <c r="W17" s="17"/>
      <c r="X17" s="17"/>
      <c r="Y17" s="17"/>
      <c r="Z17" s="17">
        <v>3.9</v>
      </c>
      <c r="AA17" s="17">
        <v>1.2</v>
      </c>
      <c r="AB17" s="17">
        <v>0</v>
      </c>
      <c r="AC17" s="17">
        <v>-3.2</v>
      </c>
      <c r="AD17" s="17"/>
      <c r="AE17" s="17">
        <v>8.1300000000000008</v>
      </c>
      <c r="AF17" s="17">
        <v>2.2999999999999998</v>
      </c>
      <c r="AG17" s="17"/>
      <c r="AH17" s="17"/>
      <c r="AI17" s="17"/>
      <c r="AJ17" s="17">
        <v>11.9</v>
      </c>
      <c r="AK17" s="17">
        <v>-4.5999999999999996</v>
      </c>
      <c r="AL17" s="17"/>
      <c r="AM17" s="17"/>
      <c r="AN17" s="17"/>
      <c r="AO17" s="17">
        <v>-1</v>
      </c>
      <c r="AP17" s="17">
        <v>45.1</v>
      </c>
      <c r="AQ17" s="17">
        <v>2.5</v>
      </c>
      <c r="AR17" s="17">
        <v>7.2</v>
      </c>
      <c r="AS17" s="17">
        <v>1.5</v>
      </c>
      <c r="AT17" s="17">
        <v>0</v>
      </c>
      <c r="AU17" s="17">
        <v>2.7</v>
      </c>
      <c r="AV17" s="17">
        <v>1.4</v>
      </c>
      <c r="AW17" s="17">
        <v>6.7</v>
      </c>
      <c r="AX17" s="17">
        <v>-12.8</v>
      </c>
      <c r="AY17" s="17">
        <v>-51.9</v>
      </c>
      <c r="AZ17" s="17">
        <v>12.5</v>
      </c>
      <c r="BA17" s="17">
        <v>-1.1000000000000001</v>
      </c>
      <c r="BB17" s="17"/>
      <c r="BC17" s="17">
        <v>-1.4</v>
      </c>
      <c r="BD17" s="17">
        <v>0.8</v>
      </c>
      <c r="BE17" s="17">
        <v>1</v>
      </c>
      <c r="BF17" s="17">
        <v>0.1</v>
      </c>
      <c r="BG17" s="17">
        <v>9.5</v>
      </c>
      <c r="BH17" s="17">
        <v>0</v>
      </c>
      <c r="BI17" s="17">
        <v>0</v>
      </c>
      <c r="BJ17" s="17"/>
      <c r="BK17" s="17">
        <v>0</v>
      </c>
      <c r="BL17" s="17"/>
      <c r="BM17" s="17"/>
      <c r="BN17" s="17"/>
      <c r="BO17" s="17">
        <v>11.3</v>
      </c>
      <c r="BP17" s="17">
        <v>-21.4</v>
      </c>
      <c r="BQ17" s="17">
        <v>-22.5</v>
      </c>
      <c r="BR17" s="17"/>
      <c r="BS17" s="17">
        <v>-17.899999999999999</v>
      </c>
      <c r="BT17" s="17">
        <v>0</v>
      </c>
      <c r="BU17" s="17"/>
      <c r="BV17" s="17"/>
      <c r="BW17" s="17"/>
      <c r="BX17" s="17"/>
      <c r="BY17" s="17">
        <v>0.6</v>
      </c>
      <c r="BZ17" s="17"/>
      <c r="CA17" s="17"/>
      <c r="CB17" s="17">
        <v>3.8</v>
      </c>
      <c r="CC17" s="17">
        <v>20.100000000000001</v>
      </c>
      <c r="CD17" s="17">
        <v>-0.6</v>
      </c>
      <c r="CE17" s="17">
        <v>5.4</v>
      </c>
      <c r="CF17" s="17">
        <v>-1.8</v>
      </c>
      <c r="CG17" s="17"/>
      <c r="CH17" s="17"/>
      <c r="CI17" s="17"/>
      <c r="CJ17" s="17">
        <v>-0.8</v>
      </c>
      <c r="CK17" s="17">
        <v>4.8</v>
      </c>
      <c r="CL17" s="17">
        <v>-39.299999999999997</v>
      </c>
      <c r="CM17" s="17"/>
      <c r="CN17" s="17"/>
      <c r="CO17" s="17"/>
      <c r="CP17" s="17"/>
      <c r="CQ17" s="17"/>
      <c r="CR17" s="17">
        <v>-21.9</v>
      </c>
      <c r="CS17" s="17">
        <v>-14.7</v>
      </c>
      <c r="CT17" s="17"/>
      <c r="CU17" s="17">
        <v>-5.4</v>
      </c>
      <c r="CV17" s="17">
        <v>0</v>
      </c>
      <c r="CW17" s="17"/>
      <c r="CX17" s="17"/>
      <c r="CY17" s="17">
        <v>1.2</v>
      </c>
      <c r="CZ17" s="17">
        <v>-0.1</v>
      </c>
      <c r="DA17" s="17">
        <v>-0.2</v>
      </c>
      <c r="DB17" s="17">
        <v>0</v>
      </c>
      <c r="DC17" s="17">
        <v>1.4</v>
      </c>
      <c r="DD17" s="17">
        <v>1.8</v>
      </c>
      <c r="DE17" s="17">
        <v>-1.7</v>
      </c>
      <c r="DF17" s="17">
        <v>1.8</v>
      </c>
      <c r="DG17" s="17">
        <v>0.6</v>
      </c>
      <c r="DH17" s="17"/>
      <c r="DI17" s="17">
        <v>0</v>
      </c>
      <c r="DJ17" s="17">
        <v>0</v>
      </c>
      <c r="DK17" s="17">
        <v>-5.2</v>
      </c>
      <c r="DL17" s="17">
        <v>-3.6</v>
      </c>
      <c r="DM17" s="17">
        <v>1.7</v>
      </c>
      <c r="DN17" s="17">
        <v>0.5</v>
      </c>
      <c r="DO17" s="17">
        <v>0.6</v>
      </c>
      <c r="DP17" s="17">
        <v>1</v>
      </c>
      <c r="DQ17" s="17">
        <v>0</v>
      </c>
      <c r="DR17" s="17">
        <v>-0.3</v>
      </c>
      <c r="DS17" s="17">
        <v>0.1</v>
      </c>
      <c r="DT17" s="17">
        <v>0.4</v>
      </c>
      <c r="DU17" s="17"/>
      <c r="DV17" s="17">
        <v>-3.7</v>
      </c>
      <c r="DW17" s="17">
        <v>0.9</v>
      </c>
      <c r="DX17" s="17">
        <v>2.4</v>
      </c>
      <c r="DY17" s="17">
        <v>2.5</v>
      </c>
      <c r="DZ17" s="17">
        <v>1.1000000000000001</v>
      </c>
      <c r="EA17" s="17">
        <v>0.8</v>
      </c>
      <c r="EB17" s="17">
        <v>4</v>
      </c>
      <c r="EC17" s="17">
        <v>0</v>
      </c>
      <c r="ED17" s="17">
        <v>-10.199999999999999</v>
      </c>
      <c r="EE17" s="17">
        <v>-8.5</v>
      </c>
      <c r="EF17" s="17"/>
      <c r="EG17" s="17">
        <v>9.9</v>
      </c>
      <c r="EH17" s="17">
        <v>2.6</v>
      </c>
      <c r="EI17" s="17">
        <v>0</v>
      </c>
      <c r="EJ17" s="17">
        <v>1.425</v>
      </c>
      <c r="EK17" s="17">
        <v>0.2</v>
      </c>
      <c r="EL17" s="17">
        <v>0.2</v>
      </c>
      <c r="EM17" s="17">
        <v>0.2</v>
      </c>
      <c r="EN17" s="17"/>
      <c r="EO17" s="17">
        <v>0</v>
      </c>
      <c r="EP17" s="17">
        <v>0</v>
      </c>
      <c r="EQ17" s="17">
        <v>-0.2</v>
      </c>
      <c r="ER17" s="17">
        <v>-10.4</v>
      </c>
      <c r="ES17" s="17">
        <v>3.1</v>
      </c>
      <c r="ET17" s="17">
        <v>0</v>
      </c>
      <c r="EU17" s="17">
        <v>0</v>
      </c>
      <c r="EV17" s="17">
        <v>0.8</v>
      </c>
      <c r="EW17" s="17">
        <v>1.4</v>
      </c>
      <c r="EX17" s="17">
        <v>1.7</v>
      </c>
      <c r="EY17" s="17"/>
      <c r="EZ17" s="17">
        <v>9.9</v>
      </c>
      <c r="FA17" s="17">
        <v>1.1000000000000001</v>
      </c>
      <c r="FB17" s="17">
        <v>1.2</v>
      </c>
      <c r="FC17" s="17">
        <v>2.1</v>
      </c>
      <c r="FD17" s="17">
        <v>0</v>
      </c>
      <c r="FE17" s="17">
        <v>3.6</v>
      </c>
      <c r="FF17" s="17">
        <v>49.854999999999997</v>
      </c>
      <c r="FG17" s="15"/>
      <c r="FH17" s="17">
        <v>1.80905</v>
      </c>
      <c r="FI17" s="17"/>
      <c r="FJ17" s="17">
        <v>-0.45300000000000001</v>
      </c>
      <c r="FK17" s="17">
        <v>1.306</v>
      </c>
      <c r="FL17" s="17">
        <v>1.8</v>
      </c>
      <c r="FM17" s="17"/>
      <c r="FN17" s="17">
        <v>2.5598000000000001</v>
      </c>
      <c r="FO17" s="17">
        <v>-1.1000000000000001</v>
      </c>
      <c r="FP17" s="17">
        <v>0.2</v>
      </c>
      <c r="FQ17" s="17">
        <v>6.1218500000000002</v>
      </c>
    </row>
    <row r="18" spans="1:173" ht="24" customHeight="1" x14ac:dyDescent="0.25">
      <c r="A18" s="18" t="s">
        <v>602</v>
      </c>
      <c r="B18" s="18" t="s">
        <v>610</v>
      </c>
      <c r="C18" s="19">
        <v>0.2</v>
      </c>
      <c r="D18" s="19">
        <v>0.1</v>
      </c>
      <c r="E18" s="19">
        <v>-0.2</v>
      </c>
      <c r="F18" s="19">
        <v>15</v>
      </c>
      <c r="G18" s="19">
        <v>11.5</v>
      </c>
      <c r="H18" s="19"/>
      <c r="I18" s="19"/>
      <c r="J18" s="19">
        <v>-13.5</v>
      </c>
      <c r="K18" s="19">
        <v>2.1</v>
      </c>
      <c r="L18" s="19">
        <v>0</v>
      </c>
      <c r="M18" s="19"/>
      <c r="N18" s="19"/>
      <c r="O18" s="19"/>
      <c r="P18" s="19"/>
      <c r="Q18" s="19"/>
      <c r="R18" s="19">
        <v>6.5</v>
      </c>
      <c r="S18" s="19">
        <v>-5.9</v>
      </c>
      <c r="T18" s="19">
        <v>88.9</v>
      </c>
      <c r="U18" s="19">
        <v>-0.1</v>
      </c>
      <c r="V18" s="19">
        <v>0</v>
      </c>
      <c r="W18" s="19"/>
      <c r="X18" s="19"/>
      <c r="Y18" s="19"/>
      <c r="Z18" s="19">
        <v>6.1</v>
      </c>
      <c r="AA18" s="19">
        <v>1.4</v>
      </c>
      <c r="AB18" s="19">
        <v>0</v>
      </c>
      <c r="AC18" s="19">
        <v>-3.2</v>
      </c>
      <c r="AD18" s="19"/>
      <c r="AE18" s="19">
        <v>9.09</v>
      </c>
      <c r="AF18" s="19">
        <v>2.58</v>
      </c>
      <c r="AG18" s="19"/>
      <c r="AH18" s="19"/>
      <c r="AI18" s="19"/>
      <c r="AJ18" s="19">
        <v>12.8</v>
      </c>
      <c r="AK18" s="19">
        <v>-4.9000000000000004</v>
      </c>
      <c r="AL18" s="19"/>
      <c r="AM18" s="19"/>
      <c r="AN18" s="19"/>
      <c r="AO18" s="19">
        <v>-1</v>
      </c>
      <c r="AP18" s="19">
        <v>45.1</v>
      </c>
      <c r="AQ18" s="19">
        <v>2.2000000000000002</v>
      </c>
      <c r="AR18" s="19">
        <v>7.9</v>
      </c>
      <c r="AS18" s="19">
        <v>1.3</v>
      </c>
      <c r="AT18" s="19">
        <v>-0.5</v>
      </c>
      <c r="AU18" s="19">
        <v>2.7</v>
      </c>
      <c r="AV18" s="19">
        <v>1.9</v>
      </c>
      <c r="AW18" s="19">
        <v>7.8</v>
      </c>
      <c r="AX18" s="19">
        <v>-11.7</v>
      </c>
      <c r="AY18" s="19">
        <v>-50.6</v>
      </c>
      <c r="AZ18" s="19">
        <v>9.5</v>
      </c>
      <c r="BA18" s="19">
        <v>-1.1000000000000001</v>
      </c>
      <c r="BB18" s="19"/>
      <c r="BC18" s="19">
        <v>-3.2</v>
      </c>
      <c r="BD18" s="19">
        <v>-1</v>
      </c>
      <c r="BE18" s="19">
        <v>1</v>
      </c>
      <c r="BF18" s="19">
        <v>-0.1</v>
      </c>
      <c r="BG18" s="19">
        <v>7.1</v>
      </c>
      <c r="BH18" s="19">
        <v>0</v>
      </c>
      <c r="BI18" s="19">
        <v>0</v>
      </c>
      <c r="BJ18" s="19"/>
      <c r="BK18" s="19">
        <v>0</v>
      </c>
      <c r="BL18" s="19"/>
      <c r="BM18" s="19"/>
      <c r="BN18" s="19"/>
      <c r="BO18" s="19">
        <v>13.1</v>
      </c>
      <c r="BP18" s="19">
        <v>-21.6</v>
      </c>
      <c r="BQ18" s="19">
        <v>-22.5</v>
      </c>
      <c r="BR18" s="19"/>
      <c r="BS18" s="19">
        <v>-16.899999999999999</v>
      </c>
      <c r="BT18" s="19">
        <v>0</v>
      </c>
      <c r="BU18" s="19"/>
      <c r="BV18" s="19"/>
      <c r="BW18" s="19"/>
      <c r="BX18" s="19"/>
      <c r="BY18" s="19">
        <v>-6.5</v>
      </c>
      <c r="BZ18" s="19"/>
      <c r="CA18" s="19"/>
      <c r="CB18" s="19">
        <v>3.1</v>
      </c>
      <c r="CC18" s="19">
        <v>20.8</v>
      </c>
      <c r="CD18" s="19">
        <v>-0.1</v>
      </c>
      <c r="CE18" s="19">
        <v>4</v>
      </c>
      <c r="CF18" s="19">
        <v>-1.9</v>
      </c>
      <c r="CG18" s="19"/>
      <c r="CH18" s="19"/>
      <c r="CI18" s="19"/>
      <c r="CJ18" s="19">
        <v>-0.5</v>
      </c>
      <c r="CK18" s="19">
        <v>5.6</v>
      </c>
      <c r="CL18" s="19">
        <v>-38.5</v>
      </c>
      <c r="CM18" s="19"/>
      <c r="CN18" s="19"/>
      <c r="CO18" s="19"/>
      <c r="CP18" s="19"/>
      <c r="CQ18" s="19"/>
      <c r="CR18" s="19">
        <v>-22.1</v>
      </c>
      <c r="CS18" s="19">
        <v>-14.8</v>
      </c>
      <c r="CT18" s="19"/>
      <c r="CU18" s="19">
        <v>-5.5</v>
      </c>
      <c r="CV18" s="19">
        <v>0</v>
      </c>
      <c r="CW18" s="19"/>
      <c r="CX18" s="19"/>
      <c r="CY18" s="19">
        <v>1.3</v>
      </c>
      <c r="CZ18" s="19">
        <v>-0.1</v>
      </c>
      <c r="DA18" s="19">
        <v>0</v>
      </c>
      <c r="DB18" s="19">
        <v>-0.2</v>
      </c>
      <c r="DC18" s="19">
        <v>1.4</v>
      </c>
      <c r="DD18" s="19">
        <v>1.8</v>
      </c>
      <c r="DE18" s="19">
        <v>-1.7</v>
      </c>
      <c r="DF18" s="19">
        <v>1.5</v>
      </c>
      <c r="DG18" s="19">
        <v>0.6</v>
      </c>
      <c r="DH18" s="19"/>
      <c r="DI18" s="19">
        <v>0</v>
      </c>
      <c r="DJ18" s="19">
        <v>0</v>
      </c>
      <c r="DK18" s="19">
        <v>-5.0999999999999996</v>
      </c>
      <c r="DL18" s="19">
        <v>-2.5</v>
      </c>
      <c r="DM18" s="19">
        <v>1.7</v>
      </c>
      <c r="DN18" s="19">
        <v>0.5</v>
      </c>
      <c r="DO18" s="19">
        <v>0.6</v>
      </c>
      <c r="DP18" s="19">
        <v>1</v>
      </c>
      <c r="DQ18" s="19">
        <v>0</v>
      </c>
      <c r="DR18" s="19">
        <v>0.1</v>
      </c>
      <c r="DS18" s="19">
        <v>0.2</v>
      </c>
      <c r="DT18" s="19">
        <v>0.4</v>
      </c>
      <c r="DU18" s="19"/>
      <c r="DV18" s="19">
        <v>-3.7</v>
      </c>
      <c r="DW18" s="19">
        <v>0.9</v>
      </c>
      <c r="DX18" s="19">
        <v>2.4</v>
      </c>
      <c r="DY18" s="19">
        <v>2.5</v>
      </c>
      <c r="DZ18" s="19">
        <v>1.1000000000000001</v>
      </c>
      <c r="EA18" s="19">
        <v>0.8</v>
      </c>
      <c r="EB18" s="19">
        <v>4</v>
      </c>
      <c r="EC18" s="19">
        <v>0</v>
      </c>
      <c r="ED18" s="19">
        <v>-6.8</v>
      </c>
      <c r="EE18" s="19">
        <v>-6.5</v>
      </c>
      <c r="EF18" s="19"/>
      <c r="EG18" s="19">
        <v>9.3000000000000007</v>
      </c>
      <c r="EH18" s="19">
        <v>2.6</v>
      </c>
      <c r="EI18" s="19">
        <v>0</v>
      </c>
      <c r="EJ18" s="19">
        <v>1.4470000000000001</v>
      </c>
      <c r="EK18" s="19">
        <v>0.2</v>
      </c>
      <c r="EL18" s="19">
        <v>0.2</v>
      </c>
      <c r="EM18" s="19">
        <v>0.2</v>
      </c>
      <c r="EN18" s="19"/>
      <c r="EO18" s="19">
        <v>0</v>
      </c>
      <c r="EP18" s="19">
        <v>0</v>
      </c>
      <c r="EQ18" s="19">
        <v>-0.2</v>
      </c>
      <c r="ER18" s="19">
        <v>-5.8</v>
      </c>
      <c r="ES18" s="19">
        <v>2.7</v>
      </c>
      <c r="ET18" s="19">
        <v>0</v>
      </c>
      <c r="EU18" s="19">
        <v>0</v>
      </c>
      <c r="EV18" s="19">
        <v>0.8</v>
      </c>
      <c r="EW18" s="19">
        <v>1.3</v>
      </c>
      <c r="EX18" s="19">
        <v>1.6</v>
      </c>
      <c r="EY18" s="19"/>
      <c r="EZ18" s="19">
        <v>9.3000000000000007</v>
      </c>
      <c r="FA18" s="19">
        <v>1.1000000000000001</v>
      </c>
      <c r="FB18" s="19">
        <v>1.1000000000000001</v>
      </c>
      <c r="FC18" s="19">
        <v>2.2000000000000002</v>
      </c>
      <c r="FD18" s="19">
        <v>0.2</v>
      </c>
      <c r="FE18" s="19">
        <v>4</v>
      </c>
      <c r="FF18" s="19">
        <v>69.917000000000002</v>
      </c>
      <c r="FG18" s="15"/>
      <c r="FH18" s="19">
        <v>1.74091</v>
      </c>
      <c r="FI18" s="19"/>
      <c r="FJ18" s="19">
        <v>-0.53</v>
      </c>
      <c r="FK18" s="19">
        <v>1.4419999999999999</v>
      </c>
      <c r="FL18" s="19">
        <v>1.8</v>
      </c>
      <c r="FM18" s="19"/>
      <c r="FN18" s="19">
        <v>2.5366499999999998</v>
      </c>
      <c r="FO18" s="19">
        <v>0.3</v>
      </c>
      <c r="FP18" s="19">
        <v>0.3</v>
      </c>
      <c r="FQ18" s="19">
        <v>7.5895599999999996</v>
      </c>
    </row>
    <row r="19" spans="1:173" ht="24" customHeight="1" x14ac:dyDescent="0.25">
      <c r="A19" s="13" t="s">
        <v>602</v>
      </c>
      <c r="B19" s="13" t="s">
        <v>611</v>
      </c>
      <c r="C19" s="14">
        <v>0.2</v>
      </c>
      <c r="D19" s="14">
        <v>0.1</v>
      </c>
      <c r="E19" s="14">
        <v>-0.2</v>
      </c>
      <c r="F19" s="14">
        <v>9.9</v>
      </c>
      <c r="G19" s="14">
        <v>9.9</v>
      </c>
      <c r="H19" s="14"/>
      <c r="I19" s="14"/>
      <c r="J19" s="14">
        <v>-12.4</v>
      </c>
      <c r="K19" s="14">
        <v>2.4</v>
      </c>
      <c r="L19" s="14">
        <v>0</v>
      </c>
      <c r="M19" s="14"/>
      <c r="N19" s="14"/>
      <c r="O19" s="14"/>
      <c r="P19" s="14"/>
      <c r="Q19" s="14"/>
      <c r="R19" s="14">
        <v>5.9</v>
      </c>
      <c r="S19" s="14">
        <v>-6</v>
      </c>
      <c r="T19" s="14">
        <v>87.2</v>
      </c>
      <c r="U19" s="14">
        <v>-0.2</v>
      </c>
      <c r="V19" s="14">
        <v>0</v>
      </c>
      <c r="W19" s="14"/>
      <c r="X19" s="14"/>
      <c r="Y19" s="14"/>
      <c r="Z19" s="14">
        <v>6.6</v>
      </c>
      <c r="AA19" s="14">
        <v>1.7</v>
      </c>
      <c r="AB19" s="14">
        <v>0</v>
      </c>
      <c r="AC19" s="14">
        <v>-3.2</v>
      </c>
      <c r="AD19" s="14"/>
      <c r="AE19" s="14">
        <v>8.85</v>
      </c>
      <c r="AF19" s="14">
        <v>2.33</v>
      </c>
      <c r="AG19" s="14"/>
      <c r="AH19" s="14"/>
      <c r="AI19" s="14"/>
      <c r="AJ19" s="14">
        <v>12.4</v>
      </c>
      <c r="AK19" s="14">
        <v>-5.2</v>
      </c>
      <c r="AL19" s="14"/>
      <c r="AM19" s="14"/>
      <c r="AN19" s="14"/>
      <c r="AO19" s="14">
        <v>-1</v>
      </c>
      <c r="AP19" s="14">
        <v>44.9</v>
      </c>
      <c r="AQ19" s="14">
        <v>2.1</v>
      </c>
      <c r="AR19" s="14">
        <v>8.5</v>
      </c>
      <c r="AS19" s="14">
        <v>1</v>
      </c>
      <c r="AT19" s="14">
        <v>-0.3</v>
      </c>
      <c r="AU19" s="14">
        <v>2.7</v>
      </c>
      <c r="AV19" s="14">
        <v>0.3</v>
      </c>
      <c r="AW19" s="14">
        <v>7.1</v>
      </c>
      <c r="AX19" s="14">
        <v>-12.3</v>
      </c>
      <c r="AY19" s="14">
        <v>-51.4</v>
      </c>
      <c r="AZ19" s="14">
        <v>11.5</v>
      </c>
      <c r="BA19" s="14">
        <v>-1.1000000000000001</v>
      </c>
      <c r="BB19" s="14"/>
      <c r="BC19" s="14">
        <v>-4.5</v>
      </c>
      <c r="BD19" s="14">
        <v>-1.7</v>
      </c>
      <c r="BE19" s="14">
        <v>1</v>
      </c>
      <c r="BF19" s="14">
        <v>-0.1</v>
      </c>
      <c r="BG19" s="14">
        <v>3.8</v>
      </c>
      <c r="BH19" s="14">
        <v>0</v>
      </c>
      <c r="BI19" s="14">
        <v>0</v>
      </c>
      <c r="BJ19" s="14"/>
      <c r="BK19" s="14">
        <v>0</v>
      </c>
      <c r="BL19" s="14"/>
      <c r="BM19" s="14"/>
      <c r="BN19" s="14"/>
      <c r="BO19" s="14">
        <v>12.3</v>
      </c>
      <c r="BP19" s="14">
        <v>-22.5</v>
      </c>
      <c r="BQ19" s="14">
        <v>-23.2</v>
      </c>
      <c r="BR19" s="14"/>
      <c r="BS19" s="14">
        <v>-17.8</v>
      </c>
      <c r="BT19" s="14">
        <v>0</v>
      </c>
      <c r="BU19" s="14"/>
      <c r="BV19" s="14"/>
      <c r="BW19" s="14"/>
      <c r="BX19" s="14"/>
      <c r="BY19" s="14">
        <v>-7.7</v>
      </c>
      <c r="BZ19" s="14"/>
      <c r="CA19" s="14"/>
      <c r="CB19" s="14">
        <v>2.6</v>
      </c>
      <c r="CC19" s="14">
        <v>23.1</v>
      </c>
      <c r="CD19" s="14">
        <v>1.1000000000000001</v>
      </c>
      <c r="CE19" s="14">
        <v>4.0999999999999996</v>
      </c>
      <c r="CF19" s="14">
        <v>-2</v>
      </c>
      <c r="CG19" s="14"/>
      <c r="CH19" s="14"/>
      <c r="CI19" s="14"/>
      <c r="CJ19" s="14">
        <v>-1.6</v>
      </c>
      <c r="CK19" s="14">
        <v>4.3</v>
      </c>
      <c r="CL19" s="14">
        <v>-41.2</v>
      </c>
      <c r="CM19" s="14"/>
      <c r="CN19" s="14"/>
      <c r="CO19" s="14"/>
      <c r="CP19" s="14"/>
      <c r="CQ19" s="14"/>
      <c r="CR19" s="14">
        <v>-21.8</v>
      </c>
      <c r="CS19" s="14">
        <v>-14.6</v>
      </c>
      <c r="CT19" s="14"/>
      <c r="CU19" s="14">
        <v>-5.5</v>
      </c>
      <c r="CV19" s="14">
        <v>0</v>
      </c>
      <c r="CW19" s="14"/>
      <c r="CX19" s="14"/>
      <c r="CY19" s="14">
        <v>1.3</v>
      </c>
      <c r="CZ19" s="14">
        <v>-0.1</v>
      </c>
      <c r="DA19" s="14">
        <v>-0.1</v>
      </c>
      <c r="DB19" s="14">
        <v>-0.2</v>
      </c>
      <c r="DC19" s="14">
        <v>1.4</v>
      </c>
      <c r="DD19" s="14">
        <v>1.8</v>
      </c>
      <c r="DE19" s="14">
        <v>-1.5</v>
      </c>
      <c r="DF19" s="14">
        <v>1.6</v>
      </c>
      <c r="DG19" s="14">
        <v>0.6</v>
      </c>
      <c r="DH19" s="14"/>
      <c r="DI19" s="14">
        <v>0</v>
      </c>
      <c r="DJ19" s="14">
        <v>0</v>
      </c>
      <c r="DK19" s="14">
        <v>-5.6</v>
      </c>
      <c r="DL19" s="14">
        <v>-3.3</v>
      </c>
      <c r="DM19" s="14">
        <v>1.7</v>
      </c>
      <c r="DN19" s="14">
        <v>0.5</v>
      </c>
      <c r="DO19" s="14">
        <v>0.6</v>
      </c>
      <c r="DP19" s="14">
        <v>1</v>
      </c>
      <c r="DQ19" s="14">
        <v>0</v>
      </c>
      <c r="DR19" s="14">
        <v>-0.3</v>
      </c>
      <c r="DS19" s="14">
        <v>0.2</v>
      </c>
      <c r="DT19" s="14">
        <v>0.4</v>
      </c>
      <c r="DU19" s="14"/>
      <c r="DV19" s="14">
        <v>-3.7</v>
      </c>
      <c r="DW19" s="14">
        <v>1.2</v>
      </c>
      <c r="DX19" s="14">
        <v>2.4</v>
      </c>
      <c r="DY19" s="14">
        <v>2.5</v>
      </c>
      <c r="DZ19" s="14">
        <v>1</v>
      </c>
      <c r="EA19" s="14">
        <v>0.8</v>
      </c>
      <c r="EB19" s="14">
        <v>4</v>
      </c>
      <c r="EC19" s="14">
        <v>0</v>
      </c>
      <c r="ED19" s="14">
        <v>-9</v>
      </c>
      <c r="EE19" s="14">
        <v>-7.9</v>
      </c>
      <c r="EF19" s="14"/>
      <c r="EG19" s="14">
        <v>11.7</v>
      </c>
      <c r="EH19" s="14">
        <v>2.6</v>
      </c>
      <c r="EI19" s="14">
        <v>0</v>
      </c>
      <c r="EJ19" s="14">
        <v>1.454</v>
      </c>
      <c r="EK19" s="14">
        <v>0.2</v>
      </c>
      <c r="EL19" s="14">
        <v>0.2</v>
      </c>
      <c r="EM19" s="14">
        <v>0.2</v>
      </c>
      <c r="EN19" s="14"/>
      <c r="EO19" s="14">
        <v>0</v>
      </c>
      <c r="EP19" s="14">
        <v>0</v>
      </c>
      <c r="EQ19" s="14">
        <v>-0.2</v>
      </c>
      <c r="ER19" s="14">
        <v>-6.4</v>
      </c>
      <c r="ES19" s="14">
        <v>2.9</v>
      </c>
      <c r="ET19" s="14">
        <v>0</v>
      </c>
      <c r="EU19" s="14">
        <v>0</v>
      </c>
      <c r="EV19" s="14">
        <v>0.8</v>
      </c>
      <c r="EW19" s="14">
        <v>1.2</v>
      </c>
      <c r="EX19" s="14">
        <v>1.6</v>
      </c>
      <c r="EY19" s="14"/>
      <c r="EZ19" s="14">
        <v>11.7</v>
      </c>
      <c r="FA19" s="14">
        <v>1.1000000000000001</v>
      </c>
      <c r="FB19" s="14">
        <v>1.1000000000000001</v>
      </c>
      <c r="FC19" s="14">
        <v>3</v>
      </c>
      <c r="FD19" s="14">
        <v>0</v>
      </c>
      <c r="FE19" s="14">
        <v>3.7</v>
      </c>
      <c r="FF19" s="14">
        <v>48.533999999999999</v>
      </c>
      <c r="FG19" s="15"/>
      <c r="FH19" s="14">
        <v>1.7239899999999999</v>
      </c>
      <c r="FI19" s="14"/>
      <c r="FJ19" s="14">
        <v>-0.38800000000000001</v>
      </c>
      <c r="FK19" s="14">
        <v>1.554</v>
      </c>
      <c r="FL19" s="14">
        <v>1.8</v>
      </c>
      <c r="FM19" s="14"/>
      <c r="FN19" s="14">
        <v>2.5410900000000001</v>
      </c>
      <c r="FO19" s="14">
        <v>0.2</v>
      </c>
      <c r="FP19" s="14">
        <v>0.2</v>
      </c>
      <c r="FQ19" s="14">
        <v>7.6310799999999999</v>
      </c>
    </row>
    <row r="20" spans="1:173" ht="24" customHeight="1" x14ac:dyDescent="0.25">
      <c r="A20" s="16" t="s">
        <v>602</v>
      </c>
      <c r="B20" s="16" t="s">
        <v>612</v>
      </c>
      <c r="C20" s="17">
        <v>0.2</v>
      </c>
      <c r="D20" s="17">
        <v>0.1</v>
      </c>
      <c r="E20" s="17">
        <v>-0.2</v>
      </c>
      <c r="F20" s="17">
        <v>21.8</v>
      </c>
      <c r="G20" s="17">
        <v>12.3</v>
      </c>
      <c r="H20" s="17"/>
      <c r="I20" s="17"/>
      <c r="J20" s="17">
        <v>-10</v>
      </c>
      <c r="K20" s="17">
        <v>16.399999999999999</v>
      </c>
      <c r="L20" s="17">
        <v>0</v>
      </c>
      <c r="M20" s="17"/>
      <c r="N20" s="17"/>
      <c r="O20" s="17"/>
      <c r="P20" s="17"/>
      <c r="Q20" s="17"/>
      <c r="R20" s="17">
        <v>8.9</v>
      </c>
      <c r="S20" s="17">
        <v>-4.2</v>
      </c>
      <c r="T20" s="17">
        <v>97</v>
      </c>
      <c r="U20" s="17">
        <v>-0.2</v>
      </c>
      <c r="V20" s="17">
        <v>0</v>
      </c>
      <c r="W20" s="17"/>
      <c r="X20" s="17"/>
      <c r="Y20" s="17"/>
      <c r="Z20" s="17">
        <v>7.4</v>
      </c>
      <c r="AA20" s="17">
        <v>1.8</v>
      </c>
      <c r="AB20" s="17">
        <v>0</v>
      </c>
      <c r="AC20" s="17">
        <v>-3.2</v>
      </c>
      <c r="AD20" s="17"/>
      <c r="AE20" s="17">
        <v>9.02</v>
      </c>
      <c r="AF20" s="17">
        <v>2.39</v>
      </c>
      <c r="AG20" s="17"/>
      <c r="AH20" s="17"/>
      <c r="AI20" s="17"/>
      <c r="AJ20" s="17">
        <v>13.1</v>
      </c>
      <c r="AK20" s="17">
        <v>-3.1</v>
      </c>
      <c r="AL20" s="17"/>
      <c r="AM20" s="17"/>
      <c r="AN20" s="17"/>
      <c r="AO20" s="17">
        <v>-1</v>
      </c>
      <c r="AP20" s="17">
        <v>45</v>
      </c>
      <c r="AQ20" s="17">
        <v>2.8</v>
      </c>
      <c r="AR20" s="17">
        <v>7.8</v>
      </c>
      <c r="AS20" s="17">
        <v>0.9</v>
      </c>
      <c r="AT20" s="17">
        <v>-0.3</v>
      </c>
      <c r="AU20" s="17">
        <v>2.7</v>
      </c>
      <c r="AV20" s="17">
        <v>1.3</v>
      </c>
      <c r="AW20" s="17">
        <v>11.2</v>
      </c>
      <c r="AX20" s="17">
        <v>-8.3000000000000007</v>
      </c>
      <c r="AY20" s="17">
        <v>-47.4</v>
      </c>
      <c r="AZ20" s="17">
        <v>8.8000000000000007</v>
      </c>
      <c r="BA20" s="17">
        <v>-0.8</v>
      </c>
      <c r="BB20" s="17"/>
      <c r="BC20" s="17">
        <v>-4.9000000000000004</v>
      </c>
      <c r="BD20" s="17">
        <v>-1.3</v>
      </c>
      <c r="BE20" s="17">
        <v>1</v>
      </c>
      <c r="BF20" s="17">
        <v>0</v>
      </c>
      <c r="BG20" s="17">
        <v>4.5</v>
      </c>
      <c r="BH20" s="17">
        <v>0</v>
      </c>
      <c r="BI20" s="17">
        <v>0</v>
      </c>
      <c r="BJ20" s="17"/>
      <c r="BK20" s="17">
        <v>0</v>
      </c>
      <c r="BL20" s="17"/>
      <c r="BM20" s="17"/>
      <c r="BN20" s="17"/>
      <c r="BO20" s="17">
        <v>14.1</v>
      </c>
      <c r="BP20" s="17">
        <v>-19.3</v>
      </c>
      <c r="BQ20" s="17">
        <v>-19.8</v>
      </c>
      <c r="BR20" s="17"/>
      <c r="BS20" s="17">
        <v>-15.8</v>
      </c>
      <c r="BT20" s="17">
        <v>0</v>
      </c>
      <c r="BU20" s="17"/>
      <c r="BV20" s="17"/>
      <c r="BW20" s="17"/>
      <c r="BX20" s="17"/>
      <c r="BY20" s="17">
        <v>-6.5</v>
      </c>
      <c r="BZ20" s="17"/>
      <c r="CA20" s="17"/>
      <c r="CB20" s="17">
        <v>3</v>
      </c>
      <c r="CC20" s="17">
        <v>21.3</v>
      </c>
      <c r="CD20" s="17">
        <v>0.5</v>
      </c>
      <c r="CE20" s="17">
        <v>5.5</v>
      </c>
      <c r="CF20" s="17">
        <v>-2</v>
      </c>
      <c r="CG20" s="17"/>
      <c r="CH20" s="17"/>
      <c r="CI20" s="17"/>
      <c r="CJ20" s="17">
        <v>1.7</v>
      </c>
      <c r="CK20" s="17">
        <v>7.5</v>
      </c>
      <c r="CL20" s="17">
        <v>-35.6</v>
      </c>
      <c r="CM20" s="17"/>
      <c r="CN20" s="17"/>
      <c r="CO20" s="17"/>
      <c r="CP20" s="17"/>
      <c r="CQ20" s="17"/>
      <c r="CR20" s="17">
        <v>-20.6</v>
      </c>
      <c r="CS20" s="17">
        <v>-13.9</v>
      </c>
      <c r="CT20" s="17"/>
      <c r="CU20" s="17">
        <v>-5.3</v>
      </c>
      <c r="CV20" s="17">
        <v>0</v>
      </c>
      <c r="CW20" s="17"/>
      <c r="CX20" s="17"/>
      <c r="CY20" s="17">
        <v>1.3</v>
      </c>
      <c r="CZ20" s="17">
        <v>0.1</v>
      </c>
      <c r="DA20" s="17">
        <v>-0.4</v>
      </c>
      <c r="DB20" s="17">
        <v>-0.2</v>
      </c>
      <c r="DC20" s="17">
        <v>1.4</v>
      </c>
      <c r="DD20" s="17">
        <v>1.9</v>
      </c>
      <c r="DE20" s="17">
        <v>-1.5</v>
      </c>
      <c r="DF20" s="17">
        <v>2</v>
      </c>
      <c r="DG20" s="17">
        <v>0.6</v>
      </c>
      <c r="DH20" s="17"/>
      <c r="DI20" s="17">
        <v>0</v>
      </c>
      <c r="DJ20" s="17">
        <v>0</v>
      </c>
      <c r="DK20" s="17">
        <v>-4.7</v>
      </c>
      <c r="DL20" s="17">
        <v>-1.6</v>
      </c>
      <c r="DM20" s="17">
        <v>1.7</v>
      </c>
      <c r="DN20" s="17">
        <v>0.6</v>
      </c>
      <c r="DO20" s="17">
        <v>0.6</v>
      </c>
      <c r="DP20" s="17">
        <v>1</v>
      </c>
      <c r="DQ20" s="17">
        <v>0.3</v>
      </c>
      <c r="DR20" s="17">
        <v>-0.1</v>
      </c>
      <c r="DS20" s="17">
        <v>0.2</v>
      </c>
      <c r="DT20" s="17">
        <v>0.4</v>
      </c>
      <c r="DU20" s="17"/>
      <c r="DV20" s="17">
        <v>-3.5</v>
      </c>
      <c r="DW20" s="17">
        <v>1.1000000000000001</v>
      </c>
      <c r="DX20" s="17">
        <v>2.4</v>
      </c>
      <c r="DY20" s="17">
        <v>2.6</v>
      </c>
      <c r="DZ20" s="17">
        <v>1.1000000000000001</v>
      </c>
      <c r="EA20" s="17">
        <v>0.8</v>
      </c>
      <c r="EB20" s="17">
        <v>4</v>
      </c>
      <c r="EC20" s="17">
        <v>0.4</v>
      </c>
      <c r="ED20" s="17">
        <v>-6</v>
      </c>
      <c r="EE20" s="17">
        <v>-6.2</v>
      </c>
      <c r="EF20" s="17"/>
      <c r="EG20" s="17">
        <v>11.9</v>
      </c>
      <c r="EH20" s="17">
        <v>2.6</v>
      </c>
      <c r="EI20" s="17">
        <v>-0.1</v>
      </c>
      <c r="EJ20" s="17">
        <v>1.4590000000000001</v>
      </c>
      <c r="EK20" s="17">
        <v>0.2</v>
      </c>
      <c r="EL20" s="17">
        <v>0.2</v>
      </c>
      <c r="EM20" s="17">
        <v>0.2</v>
      </c>
      <c r="EN20" s="17"/>
      <c r="EO20" s="17">
        <v>0</v>
      </c>
      <c r="EP20" s="17">
        <v>0</v>
      </c>
      <c r="EQ20" s="17">
        <v>-0.2</v>
      </c>
      <c r="ER20" s="17">
        <v>-4.0999999999999996</v>
      </c>
      <c r="ES20" s="17">
        <v>2.7</v>
      </c>
      <c r="ET20" s="17">
        <v>0</v>
      </c>
      <c r="EU20" s="17">
        <v>0</v>
      </c>
      <c r="EV20" s="17">
        <v>0.8</v>
      </c>
      <c r="EW20" s="17">
        <v>1.3</v>
      </c>
      <c r="EX20" s="17">
        <v>1.6</v>
      </c>
      <c r="EY20" s="17"/>
      <c r="EZ20" s="17">
        <v>11.9</v>
      </c>
      <c r="FA20" s="17">
        <v>1.1000000000000001</v>
      </c>
      <c r="FB20" s="17">
        <v>1.8</v>
      </c>
      <c r="FC20" s="17">
        <v>2.5</v>
      </c>
      <c r="FD20" s="17">
        <v>0.1</v>
      </c>
      <c r="FE20" s="17">
        <v>3.7</v>
      </c>
      <c r="FF20" s="17">
        <v>146.26900000000001</v>
      </c>
      <c r="FG20" s="15"/>
      <c r="FH20" s="17">
        <v>1.7996799999999999</v>
      </c>
      <c r="FI20" s="17"/>
      <c r="FJ20" s="17">
        <v>-0.34100000000000003</v>
      </c>
      <c r="FK20" s="17">
        <v>1.4259999999999999</v>
      </c>
      <c r="FL20" s="17">
        <v>1.8</v>
      </c>
      <c r="FM20" s="17"/>
      <c r="FN20" s="17">
        <v>2.54549</v>
      </c>
      <c r="FO20" s="17">
        <v>0.8</v>
      </c>
      <c r="FP20" s="17">
        <v>0.3</v>
      </c>
      <c r="FQ20" s="17">
        <v>8.3301700000000007</v>
      </c>
    </row>
    <row r="21" spans="1:173" ht="24" customHeight="1" x14ac:dyDescent="0.25">
      <c r="A21" s="16" t="s">
        <v>602</v>
      </c>
      <c r="B21" s="16" t="s">
        <v>613</v>
      </c>
      <c r="C21" s="17">
        <v>0.2</v>
      </c>
      <c r="D21" s="17">
        <v>0.1</v>
      </c>
      <c r="E21" s="17">
        <v>-0.2</v>
      </c>
      <c r="F21" s="17">
        <v>29.7</v>
      </c>
      <c r="G21" s="17">
        <v>14.8</v>
      </c>
      <c r="H21" s="17"/>
      <c r="I21" s="17"/>
      <c r="J21" s="17">
        <v>-9.3000000000000007</v>
      </c>
      <c r="K21" s="17">
        <v>3.7</v>
      </c>
      <c r="L21" s="17">
        <v>0</v>
      </c>
      <c r="M21" s="17"/>
      <c r="N21" s="17"/>
      <c r="O21" s="17"/>
      <c r="P21" s="17"/>
      <c r="Q21" s="17"/>
      <c r="R21" s="17">
        <v>9.6999999999999993</v>
      </c>
      <c r="S21" s="17">
        <v>-3.8</v>
      </c>
      <c r="T21" s="17">
        <v>97.1</v>
      </c>
      <c r="U21" s="17">
        <v>0.5</v>
      </c>
      <c r="V21" s="17">
        <v>0</v>
      </c>
      <c r="W21" s="17"/>
      <c r="X21" s="17"/>
      <c r="Y21" s="17"/>
      <c r="Z21" s="17">
        <v>10.7</v>
      </c>
      <c r="AA21" s="17">
        <v>2.2999999999999998</v>
      </c>
      <c r="AB21" s="17">
        <v>0</v>
      </c>
      <c r="AC21" s="17">
        <v>-3.17</v>
      </c>
      <c r="AD21" s="17"/>
      <c r="AE21" s="17">
        <v>10.130000000000001</v>
      </c>
      <c r="AF21" s="17">
        <v>2.6</v>
      </c>
      <c r="AG21" s="17"/>
      <c r="AH21" s="17"/>
      <c r="AI21" s="17"/>
      <c r="AJ21" s="17">
        <v>15.7</v>
      </c>
      <c r="AK21" s="17">
        <v>10.4</v>
      </c>
      <c r="AL21" s="17"/>
      <c r="AM21" s="17"/>
      <c r="AN21" s="17"/>
      <c r="AO21" s="17">
        <v>-0.9</v>
      </c>
      <c r="AP21" s="17">
        <v>46.4</v>
      </c>
      <c r="AQ21" s="17">
        <v>3.1</v>
      </c>
      <c r="AR21" s="17">
        <v>7.4</v>
      </c>
      <c r="AS21" s="17">
        <v>1.6</v>
      </c>
      <c r="AT21" s="17">
        <v>-0.7</v>
      </c>
      <c r="AU21" s="17">
        <v>2.7</v>
      </c>
      <c r="AV21" s="17">
        <v>2.1</v>
      </c>
      <c r="AW21" s="17">
        <v>12.2</v>
      </c>
      <c r="AX21" s="17">
        <v>-7.2</v>
      </c>
      <c r="AY21" s="17">
        <v>-46.9</v>
      </c>
      <c r="AZ21" s="17">
        <v>9.8000000000000007</v>
      </c>
      <c r="BA21" s="17">
        <v>-1.1000000000000001</v>
      </c>
      <c r="BB21" s="17"/>
      <c r="BC21" s="17">
        <v>-0.4</v>
      </c>
      <c r="BD21" s="17">
        <v>2</v>
      </c>
      <c r="BE21" s="17">
        <v>1</v>
      </c>
      <c r="BF21" s="17">
        <v>-0.1</v>
      </c>
      <c r="BG21" s="17">
        <v>15.6</v>
      </c>
      <c r="BH21" s="17">
        <v>0</v>
      </c>
      <c r="BI21" s="17">
        <v>0</v>
      </c>
      <c r="BJ21" s="17"/>
      <c r="BK21" s="17">
        <v>0</v>
      </c>
      <c r="BL21" s="17"/>
      <c r="BM21" s="17"/>
      <c r="BN21" s="17"/>
      <c r="BO21" s="17">
        <v>12.3</v>
      </c>
      <c r="BP21" s="17">
        <v>-18.600000000000001</v>
      </c>
      <c r="BQ21" s="17">
        <v>-19.600000000000001</v>
      </c>
      <c r="BR21" s="17"/>
      <c r="BS21" s="17">
        <v>-14.8</v>
      </c>
      <c r="BT21" s="17">
        <v>0</v>
      </c>
      <c r="BU21" s="17"/>
      <c r="BV21" s="17"/>
      <c r="BW21" s="17"/>
      <c r="BX21" s="17"/>
      <c r="BY21" s="17">
        <v>1.8</v>
      </c>
      <c r="BZ21" s="17"/>
      <c r="CA21" s="17"/>
      <c r="CB21" s="17">
        <v>3.2</v>
      </c>
      <c r="CC21" s="17">
        <v>21.5</v>
      </c>
      <c r="CD21" s="17">
        <v>-1.5</v>
      </c>
      <c r="CE21" s="17">
        <v>5.4</v>
      </c>
      <c r="CF21" s="17">
        <v>-1.9</v>
      </c>
      <c r="CG21" s="17"/>
      <c r="CH21" s="17"/>
      <c r="CI21" s="17"/>
      <c r="CJ21" s="17">
        <v>3</v>
      </c>
      <c r="CK21" s="17">
        <v>9.9</v>
      </c>
      <c r="CL21" s="17">
        <v>-33.4</v>
      </c>
      <c r="CM21" s="17"/>
      <c r="CN21" s="17"/>
      <c r="CO21" s="17"/>
      <c r="CP21" s="17"/>
      <c r="CQ21" s="17"/>
      <c r="CR21" s="17">
        <v>-17.2</v>
      </c>
      <c r="CS21" s="17">
        <v>-11.9</v>
      </c>
      <c r="CT21" s="17"/>
      <c r="CU21" s="17">
        <v>-4.8</v>
      </c>
      <c r="CV21" s="17">
        <v>0</v>
      </c>
      <c r="CW21" s="17"/>
      <c r="CX21" s="17"/>
      <c r="CY21" s="17">
        <v>1.3</v>
      </c>
      <c r="CZ21" s="17">
        <v>-0.1</v>
      </c>
      <c r="DA21" s="17">
        <v>-0.8</v>
      </c>
      <c r="DB21" s="17">
        <v>0</v>
      </c>
      <c r="DC21" s="17">
        <v>1.3</v>
      </c>
      <c r="DD21" s="17">
        <v>1.7</v>
      </c>
      <c r="DE21" s="17">
        <v>-1.7</v>
      </c>
      <c r="DF21" s="17">
        <v>2.2999999999999998</v>
      </c>
      <c r="DG21" s="17">
        <v>0.6</v>
      </c>
      <c r="DH21" s="17"/>
      <c r="DI21" s="17">
        <v>0</v>
      </c>
      <c r="DJ21" s="17">
        <v>0</v>
      </c>
      <c r="DK21" s="17">
        <v>-4.8</v>
      </c>
      <c r="DL21" s="17">
        <v>-1.6</v>
      </c>
      <c r="DM21" s="17">
        <v>1.7</v>
      </c>
      <c r="DN21" s="17">
        <v>0.6</v>
      </c>
      <c r="DO21" s="17">
        <v>0.6</v>
      </c>
      <c r="DP21" s="17">
        <v>1</v>
      </c>
      <c r="DQ21" s="17">
        <v>0.3</v>
      </c>
      <c r="DR21" s="17">
        <v>0.1</v>
      </c>
      <c r="DS21" s="17">
        <v>0.2</v>
      </c>
      <c r="DT21" s="17">
        <v>0.4</v>
      </c>
      <c r="DU21" s="17"/>
      <c r="DV21" s="17">
        <v>-3.6</v>
      </c>
      <c r="DW21" s="17">
        <v>1.2</v>
      </c>
      <c r="DX21" s="17">
        <v>2.6</v>
      </c>
      <c r="DY21" s="17">
        <v>2.6</v>
      </c>
      <c r="DZ21" s="17">
        <v>1.1000000000000001</v>
      </c>
      <c r="EA21" s="17">
        <v>0.8</v>
      </c>
      <c r="EB21" s="17">
        <v>4</v>
      </c>
      <c r="EC21" s="17">
        <v>0.3</v>
      </c>
      <c r="ED21" s="17">
        <v>-6.8</v>
      </c>
      <c r="EE21" s="17">
        <v>-6.4</v>
      </c>
      <c r="EF21" s="17"/>
      <c r="EG21" s="17">
        <v>11.1</v>
      </c>
      <c r="EH21" s="17">
        <v>2.6</v>
      </c>
      <c r="EI21" s="17">
        <v>-0.1</v>
      </c>
      <c r="EJ21" s="17">
        <v>1.6080000000000001</v>
      </c>
      <c r="EK21" s="17">
        <v>0.2</v>
      </c>
      <c r="EL21" s="17">
        <v>0.2</v>
      </c>
      <c r="EM21" s="17">
        <v>0.2</v>
      </c>
      <c r="EN21" s="17"/>
      <c r="EO21" s="17">
        <v>0</v>
      </c>
      <c r="EP21" s="17">
        <v>0</v>
      </c>
      <c r="EQ21" s="17">
        <v>-0.2</v>
      </c>
      <c r="ER21" s="17">
        <v>-5.3</v>
      </c>
      <c r="ES21" s="17">
        <v>3.3</v>
      </c>
      <c r="ET21" s="17">
        <v>1.2</v>
      </c>
      <c r="EU21" s="17">
        <v>0</v>
      </c>
      <c r="EV21" s="17">
        <v>0.8</v>
      </c>
      <c r="EW21" s="17">
        <v>1.4</v>
      </c>
      <c r="EX21" s="17">
        <v>1.6</v>
      </c>
      <c r="EY21" s="17"/>
      <c r="EZ21" s="17">
        <v>11.1</v>
      </c>
      <c r="FA21" s="17">
        <v>1.1000000000000001</v>
      </c>
      <c r="FB21" s="17">
        <v>1.5</v>
      </c>
      <c r="FC21" s="17">
        <v>1.1000000000000001</v>
      </c>
      <c r="FD21" s="17">
        <v>0.8</v>
      </c>
      <c r="FE21" s="17">
        <v>4</v>
      </c>
      <c r="FF21" s="17">
        <v>208.268</v>
      </c>
      <c r="FG21" s="15"/>
      <c r="FH21" s="17">
        <v>1.8628400000000001</v>
      </c>
      <c r="FI21" s="17"/>
      <c r="FJ21" s="17">
        <v>-0.312</v>
      </c>
      <c r="FK21" s="17">
        <v>1.266</v>
      </c>
      <c r="FL21" s="17">
        <v>1.8</v>
      </c>
      <c r="FM21" s="17"/>
      <c r="FN21" s="17">
        <v>2.5371299999999999</v>
      </c>
      <c r="FO21" s="17">
        <v>1</v>
      </c>
      <c r="FP21" s="17">
        <v>0.2</v>
      </c>
      <c r="FQ21" s="17">
        <v>8.3539700000000003</v>
      </c>
    </row>
    <row r="22" spans="1:173" ht="24" customHeight="1" x14ac:dyDescent="0.25">
      <c r="A22" s="16" t="s">
        <v>602</v>
      </c>
      <c r="B22" s="16" t="s">
        <v>614</v>
      </c>
      <c r="C22" s="17">
        <v>0.2</v>
      </c>
      <c r="D22" s="17">
        <v>0.1</v>
      </c>
      <c r="E22" s="17">
        <v>-0.2</v>
      </c>
      <c r="F22" s="17">
        <v>22.1</v>
      </c>
      <c r="G22" s="17">
        <v>12.7</v>
      </c>
      <c r="H22" s="17"/>
      <c r="I22" s="17"/>
      <c r="J22" s="17">
        <v>-10.1</v>
      </c>
      <c r="K22" s="17">
        <v>8.8000000000000007</v>
      </c>
      <c r="L22" s="17">
        <v>0</v>
      </c>
      <c r="M22" s="17"/>
      <c r="N22" s="17"/>
      <c r="O22" s="17"/>
      <c r="P22" s="17"/>
      <c r="Q22" s="17"/>
      <c r="R22" s="17">
        <v>10.6</v>
      </c>
      <c r="S22" s="17">
        <v>-3.5</v>
      </c>
      <c r="T22" s="17">
        <v>94.9</v>
      </c>
      <c r="U22" s="17">
        <v>0.2</v>
      </c>
      <c r="V22" s="17">
        <v>0</v>
      </c>
      <c r="W22" s="17"/>
      <c r="X22" s="17"/>
      <c r="Y22" s="17"/>
      <c r="Z22" s="17">
        <v>6.1</v>
      </c>
      <c r="AA22" s="17">
        <v>2</v>
      </c>
      <c r="AB22" s="17">
        <v>0</v>
      </c>
      <c r="AC22" s="17">
        <v>-3.19</v>
      </c>
      <c r="AD22" s="17"/>
      <c r="AE22" s="17">
        <v>7.32</v>
      </c>
      <c r="AF22" s="17">
        <v>2.2200000000000002</v>
      </c>
      <c r="AG22" s="17"/>
      <c r="AH22" s="17"/>
      <c r="AI22" s="17"/>
      <c r="AJ22" s="17">
        <v>13.7</v>
      </c>
      <c r="AK22" s="17">
        <v>13.7</v>
      </c>
      <c r="AL22" s="17"/>
      <c r="AM22" s="17"/>
      <c r="AN22" s="17"/>
      <c r="AO22" s="17">
        <v>-0.9</v>
      </c>
      <c r="AP22" s="17">
        <v>46.9</v>
      </c>
      <c r="AQ22" s="17">
        <v>3.4</v>
      </c>
      <c r="AR22" s="17">
        <v>6.1</v>
      </c>
      <c r="AS22" s="17">
        <v>1.6</v>
      </c>
      <c r="AT22" s="17">
        <v>-0.4</v>
      </c>
      <c r="AU22" s="17">
        <v>2.7</v>
      </c>
      <c r="AV22" s="17">
        <v>1.7</v>
      </c>
      <c r="AW22" s="17">
        <v>12.8</v>
      </c>
      <c r="AX22" s="17">
        <v>-6.7</v>
      </c>
      <c r="AY22" s="17">
        <v>-46</v>
      </c>
      <c r="AZ22" s="17">
        <v>12.8</v>
      </c>
      <c r="BA22" s="17">
        <v>-0.8</v>
      </c>
      <c r="BB22" s="17"/>
      <c r="BC22" s="17">
        <v>-1.8</v>
      </c>
      <c r="BD22" s="17">
        <v>0.7</v>
      </c>
      <c r="BE22" s="17">
        <v>1</v>
      </c>
      <c r="BF22" s="17">
        <v>-0.1</v>
      </c>
      <c r="BG22" s="17">
        <v>10.9</v>
      </c>
      <c r="BH22" s="17">
        <v>0</v>
      </c>
      <c r="BI22" s="17">
        <v>0</v>
      </c>
      <c r="BJ22" s="17"/>
      <c r="BK22" s="17">
        <v>0</v>
      </c>
      <c r="BL22" s="17"/>
      <c r="BM22" s="17"/>
      <c r="BN22" s="17"/>
      <c r="BO22" s="17">
        <v>12.1</v>
      </c>
      <c r="BP22" s="17">
        <v>-17.600000000000001</v>
      </c>
      <c r="BQ22" s="17">
        <v>-18.5</v>
      </c>
      <c r="BR22" s="17"/>
      <c r="BS22" s="17">
        <v>-13.9</v>
      </c>
      <c r="BT22" s="17">
        <v>0</v>
      </c>
      <c r="BU22" s="17"/>
      <c r="BV22" s="17"/>
      <c r="BW22" s="17"/>
      <c r="BX22" s="17"/>
      <c r="BY22" s="17">
        <v>-1.2</v>
      </c>
      <c r="BZ22" s="17"/>
      <c r="CA22" s="17"/>
      <c r="CB22" s="17">
        <v>5.5</v>
      </c>
      <c r="CC22" s="17">
        <v>19.8</v>
      </c>
      <c r="CD22" s="17">
        <v>-0.8</v>
      </c>
      <c r="CE22" s="17">
        <v>4.3</v>
      </c>
      <c r="CF22" s="17">
        <v>-2</v>
      </c>
      <c r="CG22" s="17"/>
      <c r="CH22" s="17"/>
      <c r="CI22" s="17"/>
      <c r="CJ22" s="17">
        <v>3.2</v>
      </c>
      <c r="CK22" s="17">
        <v>9.1999999999999993</v>
      </c>
      <c r="CL22" s="17">
        <v>-33</v>
      </c>
      <c r="CM22" s="17"/>
      <c r="CN22" s="17"/>
      <c r="CO22" s="17"/>
      <c r="CP22" s="17"/>
      <c r="CQ22" s="17"/>
      <c r="CR22" s="17">
        <v>-16.5</v>
      </c>
      <c r="CS22" s="17">
        <v>-11.5</v>
      </c>
      <c r="CT22" s="17"/>
      <c r="CU22" s="17">
        <v>-4.7</v>
      </c>
      <c r="CV22" s="17">
        <v>4</v>
      </c>
      <c r="CW22" s="17"/>
      <c r="CX22" s="17"/>
      <c r="CY22" s="17">
        <v>1.3</v>
      </c>
      <c r="CZ22" s="17">
        <v>-0.1</v>
      </c>
      <c r="DA22" s="17">
        <v>-0.8</v>
      </c>
      <c r="DB22" s="17">
        <v>0</v>
      </c>
      <c r="DC22" s="17">
        <v>1.4</v>
      </c>
      <c r="DD22" s="17">
        <v>1.8</v>
      </c>
      <c r="DE22" s="17">
        <v>-1.7</v>
      </c>
      <c r="DF22" s="17">
        <v>2.1</v>
      </c>
      <c r="DG22" s="17">
        <v>0.6</v>
      </c>
      <c r="DH22" s="17"/>
      <c r="DI22" s="17">
        <v>0</v>
      </c>
      <c r="DJ22" s="17">
        <v>0</v>
      </c>
      <c r="DK22" s="17">
        <v>-5.7</v>
      </c>
      <c r="DL22" s="17">
        <v>-3.3</v>
      </c>
      <c r="DM22" s="17">
        <v>1.7</v>
      </c>
      <c r="DN22" s="17">
        <v>0.6</v>
      </c>
      <c r="DO22" s="17">
        <v>0.6</v>
      </c>
      <c r="DP22" s="17">
        <v>1</v>
      </c>
      <c r="DQ22" s="17">
        <v>0.3</v>
      </c>
      <c r="DR22" s="17">
        <v>0.1</v>
      </c>
      <c r="DS22" s="17">
        <v>0.1</v>
      </c>
      <c r="DT22" s="17">
        <v>0.4</v>
      </c>
      <c r="DU22" s="17"/>
      <c r="DV22" s="17">
        <v>-3.6</v>
      </c>
      <c r="DW22" s="17">
        <v>1</v>
      </c>
      <c r="DX22" s="17">
        <v>2.6</v>
      </c>
      <c r="DY22" s="17">
        <v>2.5</v>
      </c>
      <c r="DZ22" s="17">
        <v>1.1000000000000001</v>
      </c>
      <c r="EA22" s="17">
        <v>0.8</v>
      </c>
      <c r="EB22" s="17">
        <v>4</v>
      </c>
      <c r="EC22" s="17">
        <v>0</v>
      </c>
      <c r="ED22" s="17">
        <v>-6.7</v>
      </c>
      <c r="EE22" s="17">
        <v>-7.1</v>
      </c>
      <c r="EF22" s="17"/>
      <c r="EG22" s="17">
        <v>12.2</v>
      </c>
      <c r="EH22" s="17">
        <v>2.6</v>
      </c>
      <c r="EI22" s="17">
        <v>-0.1</v>
      </c>
      <c r="EJ22" s="17">
        <v>1.5089999999999999</v>
      </c>
      <c r="EK22" s="17">
        <v>0.2</v>
      </c>
      <c r="EL22" s="17">
        <v>0.2</v>
      </c>
      <c r="EM22" s="17">
        <v>0.2</v>
      </c>
      <c r="EN22" s="17"/>
      <c r="EO22" s="17">
        <v>0</v>
      </c>
      <c r="EP22" s="17">
        <v>0</v>
      </c>
      <c r="EQ22" s="17">
        <v>-0.2</v>
      </c>
      <c r="ER22" s="17">
        <v>-7</v>
      </c>
      <c r="ES22" s="17">
        <v>3.2</v>
      </c>
      <c r="ET22" s="17">
        <v>1.2</v>
      </c>
      <c r="EU22" s="17">
        <v>0</v>
      </c>
      <c r="EV22" s="17">
        <v>0.8</v>
      </c>
      <c r="EW22" s="17">
        <v>1.4</v>
      </c>
      <c r="EX22" s="17">
        <v>1.8</v>
      </c>
      <c r="EY22" s="17"/>
      <c r="EZ22" s="17">
        <v>12.2</v>
      </c>
      <c r="FA22" s="17">
        <v>1.1000000000000001</v>
      </c>
      <c r="FB22" s="17">
        <v>2.8</v>
      </c>
      <c r="FC22" s="17">
        <v>3.1</v>
      </c>
      <c r="FD22" s="17">
        <v>0.8</v>
      </c>
      <c r="FE22" s="17">
        <v>3.8</v>
      </c>
      <c r="FF22" s="17">
        <v>196.75899999999999</v>
      </c>
      <c r="FG22" s="15"/>
      <c r="FH22" s="17">
        <v>2.0642100000000001</v>
      </c>
      <c r="FI22" s="17"/>
      <c r="FJ22" s="17">
        <v>-0.63600000000000001</v>
      </c>
      <c r="FK22" s="17">
        <v>1.238</v>
      </c>
      <c r="FL22" s="17">
        <v>1.8</v>
      </c>
      <c r="FM22" s="17"/>
      <c r="FN22" s="17">
        <v>2.5442200000000001</v>
      </c>
      <c r="FO22" s="17">
        <v>0.9</v>
      </c>
      <c r="FP22" s="17">
        <v>0.2</v>
      </c>
      <c r="FQ22" s="17">
        <v>8.1104299999999991</v>
      </c>
    </row>
    <row r="23" spans="1:173" ht="24" customHeight="1" x14ac:dyDescent="0.25">
      <c r="A23" s="16" t="s">
        <v>602</v>
      </c>
      <c r="B23" s="16" t="s">
        <v>615</v>
      </c>
      <c r="C23" s="17">
        <v>0.2</v>
      </c>
      <c r="D23" s="17">
        <v>0.1</v>
      </c>
      <c r="E23" s="17">
        <v>-0.2</v>
      </c>
      <c r="F23" s="17">
        <v>20.3</v>
      </c>
      <c r="G23" s="17">
        <v>12.7</v>
      </c>
      <c r="H23" s="17"/>
      <c r="I23" s="17"/>
      <c r="J23" s="17">
        <v>-8.6</v>
      </c>
      <c r="K23" s="17">
        <v>12.7</v>
      </c>
      <c r="L23" s="17">
        <v>0</v>
      </c>
      <c r="M23" s="17"/>
      <c r="N23" s="17"/>
      <c r="O23" s="17"/>
      <c r="P23" s="17"/>
      <c r="Q23" s="17"/>
      <c r="R23" s="17">
        <v>10.7</v>
      </c>
      <c r="S23" s="17">
        <v>-4</v>
      </c>
      <c r="T23" s="17">
        <v>96.7</v>
      </c>
      <c r="U23" s="17">
        <v>-0.1</v>
      </c>
      <c r="V23" s="17">
        <v>2.7</v>
      </c>
      <c r="W23" s="17"/>
      <c r="X23" s="17"/>
      <c r="Y23" s="17"/>
      <c r="Z23" s="17">
        <v>6</v>
      </c>
      <c r="AA23" s="17">
        <v>1.7</v>
      </c>
      <c r="AB23" s="17">
        <v>0</v>
      </c>
      <c r="AC23" s="17">
        <v>-3.18</v>
      </c>
      <c r="AD23" s="17"/>
      <c r="AE23" s="17">
        <v>9</v>
      </c>
      <c r="AF23" s="17">
        <v>2.79</v>
      </c>
      <c r="AG23" s="17"/>
      <c r="AH23" s="17"/>
      <c r="AI23" s="17"/>
      <c r="AJ23" s="17">
        <v>13.9</v>
      </c>
      <c r="AK23" s="17">
        <v>7.8</v>
      </c>
      <c r="AL23" s="17"/>
      <c r="AM23" s="17"/>
      <c r="AN23" s="17"/>
      <c r="AO23" s="17">
        <v>-1</v>
      </c>
      <c r="AP23" s="17">
        <v>44.3</v>
      </c>
      <c r="AQ23" s="17">
        <v>2.6</v>
      </c>
      <c r="AR23" s="17">
        <v>9.5</v>
      </c>
      <c r="AS23" s="17">
        <v>1</v>
      </c>
      <c r="AT23" s="17">
        <v>-0.4</v>
      </c>
      <c r="AU23" s="17">
        <v>2.7</v>
      </c>
      <c r="AV23" s="17">
        <v>1</v>
      </c>
      <c r="AW23" s="17">
        <v>13.3</v>
      </c>
      <c r="AX23" s="17">
        <v>-6.1</v>
      </c>
      <c r="AY23" s="17">
        <v>-45.4</v>
      </c>
      <c r="AZ23" s="17">
        <v>10.3</v>
      </c>
      <c r="BA23" s="17">
        <v>-0.8</v>
      </c>
      <c r="BB23" s="17"/>
      <c r="BC23" s="17">
        <v>-2.8</v>
      </c>
      <c r="BD23" s="17">
        <v>-0.2</v>
      </c>
      <c r="BE23" s="17">
        <v>1</v>
      </c>
      <c r="BF23" s="17">
        <v>0</v>
      </c>
      <c r="BG23" s="17">
        <v>10.199999999999999</v>
      </c>
      <c r="BH23" s="17">
        <v>0</v>
      </c>
      <c r="BI23" s="17">
        <v>0</v>
      </c>
      <c r="BJ23" s="17"/>
      <c r="BK23" s="17">
        <v>0</v>
      </c>
      <c r="BL23" s="17"/>
      <c r="BM23" s="17"/>
      <c r="BN23" s="17"/>
      <c r="BO23" s="17">
        <v>13.3</v>
      </c>
      <c r="BP23" s="17">
        <v>-17.2</v>
      </c>
      <c r="BQ23" s="17">
        <v>-18</v>
      </c>
      <c r="BR23" s="17"/>
      <c r="BS23" s="17">
        <v>-13.5</v>
      </c>
      <c r="BT23" s="17">
        <v>0</v>
      </c>
      <c r="BU23" s="17"/>
      <c r="BV23" s="17"/>
      <c r="BW23" s="17"/>
      <c r="BX23" s="17"/>
      <c r="BY23" s="17">
        <v>-3</v>
      </c>
      <c r="BZ23" s="17"/>
      <c r="CA23" s="17"/>
      <c r="CB23" s="17">
        <v>14.1</v>
      </c>
      <c r="CC23" s="17">
        <v>21.9</v>
      </c>
      <c r="CD23" s="17">
        <v>-0.8</v>
      </c>
      <c r="CE23" s="17">
        <v>4.2</v>
      </c>
      <c r="CF23" s="17">
        <v>-1.8</v>
      </c>
      <c r="CG23" s="17"/>
      <c r="CH23" s="17"/>
      <c r="CI23" s="17"/>
      <c r="CJ23" s="17">
        <v>5</v>
      </c>
      <c r="CK23" s="17">
        <v>10.9</v>
      </c>
      <c r="CL23" s="17">
        <v>-30.2</v>
      </c>
      <c r="CM23" s="17"/>
      <c r="CN23" s="17"/>
      <c r="CO23" s="17"/>
      <c r="CP23" s="17"/>
      <c r="CQ23" s="17"/>
      <c r="CR23" s="17">
        <v>-18.2</v>
      </c>
      <c r="CS23" s="17">
        <v>-12.5</v>
      </c>
      <c r="CT23" s="17"/>
      <c r="CU23" s="17">
        <v>-4.8</v>
      </c>
      <c r="CV23" s="17">
        <v>1.7</v>
      </c>
      <c r="CW23" s="17"/>
      <c r="CX23" s="17"/>
      <c r="CY23" s="17">
        <v>1.3</v>
      </c>
      <c r="CZ23" s="17">
        <v>-0.1</v>
      </c>
      <c r="DA23" s="17">
        <v>-0.8</v>
      </c>
      <c r="DB23" s="17">
        <v>0</v>
      </c>
      <c r="DC23" s="17">
        <v>1.2</v>
      </c>
      <c r="DD23" s="17">
        <v>1.9</v>
      </c>
      <c r="DE23" s="17">
        <v>-1.5</v>
      </c>
      <c r="DF23" s="17">
        <v>2.4</v>
      </c>
      <c r="DG23" s="17">
        <v>0.6</v>
      </c>
      <c r="DH23" s="17"/>
      <c r="DI23" s="17">
        <v>-0.1</v>
      </c>
      <c r="DJ23" s="17">
        <v>0</v>
      </c>
      <c r="DK23" s="17">
        <v>-6.4</v>
      </c>
      <c r="DL23" s="17">
        <v>0</v>
      </c>
      <c r="DM23" s="17">
        <v>1.7</v>
      </c>
      <c r="DN23" s="17">
        <v>0.5</v>
      </c>
      <c r="DO23" s="17">
        <v>0.6</v>
      </c>
      <c r="DP23" s="17">
        <v>1</v>
      </c>
      <c r="DQ23" s="17">
        <v>0.3</v>
      </c>
      <c r="DR23" s="17">
        <v>0.3</v>
      </c>
      <c r="DS23" s="17">
        <v>0.2</v>
      </c>
      <c r="DT23" s="17">
        <v>0.4</v>
      </c>
      <c r="DU23" s="17"/>
      <c r="DV23" s="17">
        <v>-3.4</v>
      </c>
      <c r="DW23" s="17">
        <v>0.8</v>
      </c>
      <c r="DX23" s="17">
        <v>2.5</v>
      </c>
      <c r="DY23" s="17">
        <v>2.6</v>
      </c>
      <c r="DZ23" s="17">
        <v>1.1000000000000001</v>
      </c>
      <c r="EA23" s="17">
        <v>0.8</v>
      </c>
      <c r="EB23" s="17">
        <v>4</v>
      </c>
      <c r="EC23" s="17">
        <v>-0.1</v>
      </c>
      <c r="ED23" s="17">
        <v>-6.5</v>
      </c>
      <c r="EE23" s="17">
        <v>-6.4</v>
      </c>
      <c r="EF23" s="17"/>
      <c r="EG23" s="17">
        <v>12.2</v>
      </c>
      <c r="EH23" s="17">
        <v>2.6</v>
      </c>
      <c r="EI23" s="17">
        <v>-0.1</v>
      </c>
      <c r="EJ23" s="17">
        <v>1.51</v>
      </c>
      <c r="EK23" s="17">
        <v>0.2</v>
      </c>
      <c r="EL23" s="17">
        <v>0.2</v>
      </c>
      <c r="EM23" s="17">
        <v>0.2</v>
      </c>
      <c r="EN23" s="17"/>
      <c r="EO23" s="17">
        <v>0</v>
      </c>
      <c r="EP23" s="17">
        <v>1</v>
      </c>
      <c r="EQ23" s="17">
        <v>-0.2</v>
      </c>
      <c r="ER23" s="17">
        <v>-10.199999999999999</v>
      </c>
      <c r="ES23" s="17">
        <v>3.2</v>
      </c>
      <c r="ET23" s="17">
        <v>0.8</v>
      </c>
      <c r="EU23" s="17">
        <v>0</v>
      </c>
      <c r="EV23" s="17">
        <v>0.8</v>
      </c>
      <c r="EW23" s="17">
        <v>1.4</v>
      </c>
      <c r="EX23" s="17">
        <v>1.9</v>
      </c>
      <c r="EY23" s="17"/>
      <c r="EZ23" s="17">
        <v>12.2</v>
      </c>
      <c r="FA23" s="17">
        <v>1.1000000000000001</v>
      </c>
      <c r="FB23" s="17">
        <v>2</v>
      </c>
      <c r="FC23" s="17">
        <v>4</v>
      </c>
      <c r="FD23" s="17">
        <v>1.6</v>
      </c>
      <c r="FE23" s="17">
        <v>3.6</v>
      </c>
      <c r="FF23" s="17">
        <v>210.42</v>
      </c>
      <c r="FG23" s="15"/>
      <c r="FH23" s="17">
        <v>1.81793</v>
      </c>
      <c r="FI23" s="17"/>
      <c r="FJ23" s="17">
        <v>-0.121</v>
      </c>
      <c r="FK23" s="17">
        <v>0.91400000000000003</v>
      </c>
      <c r="FL23" s="17">
        <v>1.8</v>
      </c>
      <c r="FM23" s="17"/>
      <c r="FN23" s="17">
        <v>2.5395400000000001</v>
      </c>
      <c r="FO23" s="17">
        <v>1.3</v>
      </c>
      <c r="FP23" s="17">
        <v>0.4</v>
      </c>
      <c r="FQ23" s="17">
        <v>8.6504700000000003</v>
      </c>
    </row>
    <row r="24" spans="1:173" ht="24" customHeight="1" x14ac:dyDescent="0.25">
      <c r="A24" s="16" t="s">
        <v>602</v>
      </c>
      <c r="B24" s="16" t="s">
        <v>616</v>
      </c>
      <c r="C24" s="17">
        <v>0.2</v>
      </c>
      <c r="D24" s="17">
        <v>0.1</v>
      </c>
      <c r="E24" s="17">
        <v>-0.2</v>
      </c>
      <c r="F24" s="17">
        <v>-4.5</v>
      </c>
      <c r="G24" s="17">
        <v>8.6999999999999993</v>
      </c>
      <c r="H24" s="17"/>
      <c r="I24" s="17"/>
      <c r="J24" s="17">
        <v>-10.199999999999999</v>
      </c>
      <c r="K24" s="17">
        <v>0.3</v>
      </c>
      <c r="L24" s="17">
        <v>0</v>
      </c>
      <c r="M24" s="17"/>
      <c r="N24" s="17"/>
      <c r="O24" s="17"/>
      <c r="P24" s="17"/>
      <c r="Q24" s="17"/>
      <c r="R24" s="17">
        <v>7</v>
      </c>
      <c r="S24" s="17">
        <v>-5.9</v>
      </c>
      <c r="T24" s="17">
        <v>83</v>
      </c>
      <c r="U24" s="17">
        <v>0.1</v>
      </c>
      <c r="V24" s="17">
        <v>2.7</v>
      </c>
      <c r="W24" s="17"/>
      <c r="X24" s="17"/>
      <c r="Y24" s="17"/>
      <c r="Z24" s="17">
        <v>2.7</v>
      </c>
      <c r="AA24" s="17">
        <v>1</v>
      </c>
      <c r="AB24" s="17">
        <v>0</v>
      </c>
      <c r="AC24" s="17">
        <v>-3.13</v>
      </c>
      <c r="AD24" s="17"/>
      <c r="AE24" s="17">
        <v>8.2200000000000006</v>
      </c>
      <c r="AF24" s="17">
        <v>1.06</v>
      </c>
      <c r="AG24" s="17"/>
      <c r="AH24" s="17"/>
      <c r="AI24" s="17"/>
      <c r="AJ24" s="17">
        <v>12.7</v>
      </c>
      <c r="AK24" s="17">
        <v>-0.5</v>
      </c>
      <c r="AL24" s="17"/>
      <c r="AM24" s="17"/>
      <c r="AN24" s="17"/>
      <c r="AO24" s="17">
        <v>-0.9</v>
      </c>
      <c r="AP24" s="17">
        <v>43.8</v>
      </c>
      <c r="AQ24" s="17">
        <v>2.2000000000000002</v>
      </c>
      <c r="AR24" s="17">
        <v>9.1999999999999993</v>
      </c>
      <c r="AS24" s="17">
        <v>1.2</v>
      </c>
      <c r="AT24" s="17">
        <v>-0.7</v>
      </c>
      <c r="AU24" s="17">
        <v>2.7</v>
      </c>
      <c r="AV24" s="17">
        <v>1.8</v>
      </c>
      <c r="AW24" s="17">
        <v>8.6999999999999993</v>
      </c>
      <c r="AX24" s="17">
        <v>-10.8</v>
      </c>
      <c r="AY24" s="17">
        <v>-49.8</v>
      </c>
      <c r="AZ24" s="17">
        <v>10.7</v>
      </c>
      <c r="BA24" s="17">
        <v>-0.8</v>
      </c>
      <c r="BB24" s="17"/>
      <c r="BC24" s="17">
        <v>-1.1000000000000001</v>
      </c>
      <c r="BD24" s="17">
        <v>0.1</v>
      </c>
      <c r="BE24" s="17">
        <v>1</v>
      </c>
      <c r="BF24" s="17">
        <v>0.1</v>
      </c>
      <c r="BG24" s="17">
        <v>11.6</v>
      </c>
      <c r="BH24" s="17">
        <v>0.5</v>
      </c>
      <c r="BI24" s="17">
        <v>0</v>
      </c>
      <c r="BJ24" s="17"/>
      <c r="BK24" s="17">
        <v>0</v>
      </c>
      <c r="BL24" s="17"/>
      <c r="BM24" s="17"/>
      <c r="BN24" s="17"/>
      <c r="BO24" s="17">
        <v>7.8</v>
      </c>
      <c r="BP24" s="17">
        <v>-21.2</v>
      </c>
      <c r="BQ24" s="17">
        <v>-22.3</v>
      </c>
      <c r="BR24" s="17"/>
      <c r="BS24" s="17">
        <v>-16.399999999999999</v>
      </c>
      <c r="BT24" s="17">
        <v>0</v>
      </c>
      <c r="BU24" s="17"/>
      <c r="BV24" s="17"/>
      <c r="BW24" s="17"/>
      <c r="BX24" s="17"/>
      <c r="BY24" s="17">
        <v>-0.2</v>
      </c>
      <c r="BZ24" s="17"/>
      <c r="CA24" s="17"/>
      <c r="CB24" s="17">
        <v>30.2</v>
      </c>
      <c r="CC24" s="17">
        <v>21.9</v>
      </c>
      <c r="CD24" s="17">
        <v>-1.4</v>
      </c>
      <c r="CE24" s="17">
        <v>5.2</v>
      </c>
      <c r="CF24" s="17">
        <v>-2</v>
      </c>
      <c r="CG24" s="17"/>
      <c r="CH24" s="17"/>
      <c r="CI24" s="17"/>
      <c r="CJ24" s="17">
        <v>1.4</v>
      </c>
      <c r="CK24" s="17">
        <v>7.8</v>
      </c>
      <c r="CL24" s="17">
        <v>-35.4</v>
      </c>
      <c r="CM24" s="17"/>
      <c r="CN24" s="17"/>
      <c r="CO24" s="17"/>
      <c r="CP24" s="17"/>
      <c r="CQ24" s="17"/>
      <c r="CR24" s="17">
        <v>-19</v>
      </c>
      <c r="CS24" s="17">
        <v>-13</v>
      </c>
      <c r="CT24" s="17"/>
      <c r="CU24" s="17">
        <v>-5.2</v>
      </c>
      <c r="CV24" s="17">
        <v>1.7</v>
      </c>
      <c r="CW24" s="17"/>
      <c r="CX24" s="17"/>
      <c r="CY24" s="17">
        <v>1.3</v>
      </c>
      <c r="CZ24" s="17">
        <v>-0.1</v>
      </c>
      <c r="DA24" s="17">
        <v>-0.5</v>
      </c>
      <c r="DB24" s="17">
        <v>0</v>
      </c>
      <c r="DC24" s="17">
        <v>1.2</v>
      </c>
      <c r="DD24" s="17">
        <v>1.8</v>
      </c>
      <c r="DE24" s="17">
        <v>-0.5</v>
      </c>
      <c r="DF24" s="17">
        <v>2.4</v>
      </c>
      <c r="DG24" s="17">
        <v>0.6</v>
      </c>
      <c r="DH24" s="17"/>
      <c r="DI24" s="17">
        <v>-0.1</v>
      </c>
      <c r="DJ24" s="17">
        <v>-0.1</v>
      </c>
      <c r="DK24" s="17">
        <v>-12.3</v>
      </c>
      <c r="DL24" s="17">
        <v>0</v>
      </c>
      <c r="DM24" s="17">
        <v>1.7</v>
      </c>
      <c r="DN24" s="17">
        <v>0.5</v>
      </c>
      <c r="DO24" s="17">
        <v>0.6</v>
      </c>
      <c r="DP24" s="17">
        <v>1</v>
      </c>
      <c r="DQ24" s="17">
        <v>0.2</v>
      </c>
      <c r="DR24" s="17">
        <v>0</v>
      </c>
      <c r="DS24" s="17">
        <v>0.1</v>
      </c>
      <c r="DT24" s="17">
        <v>0.4</v>
      </c>
      <c r="DU24" s="17"/>
      <c r="DV24" s="17">
        <v>-3.3</v>
      </c>
      <c r="DW24" s="17">
        <v>1</v>
      </c>
      <c r="DX24" s="17">
        <v>2.6</v>
      </c>
      <c r="DY24" s="17">
        <v>2.5</v>
      </c>
      <c r="DZ24" s="17">
        <v>1.1000000000000001</v>
      </c>
      <c r="EA24" s="17">
        <v>0.8</v>
      </c>
      <c r="EB24" s="17">
        <v>4</v>
      </c>
      <c r="EC24" s="17">
        <v>0</v>
      </c>
      <c r="ED24" s="17">
        <v>-12.6</v>
      </c>
      <c r="EE24" s="17">
        <v>-12.9</v>
      </c>
      <c r="EF24" s="17"/>
      <c r="EG24" s="17">
        <v>12.8</v>
      </c>
      <c r="EH24" s="17">
        <v>2.6</v>
      </c>
      <c r="EI24" s="17">
        <v>-0.1</v>
      </c>
      <c r="EJ24" s="17">
        <v>1.5129999999999999</v>
      </c>
      <c r="EK24" s="17">
        <v>0.2</v>
      </c>
      <c r="EL24" s="17">
        <v>0.2</v>
      </c>
      <c r="EM24" s="17">
        <v>0.2</v>
      </c>
      <c r="EN24" s="17"/>
      <c r="EO24" s="17">
        <v>0</v>
      </c>
      <c r="EP24" s="17">
        <v>0.9</v>
      </c>
      <c r="EQ24" s="17">
        <v>-0.2</v>
      </c>
      <c r="ER24" s="17">
        <v>-10.199999999999999</v>
      </c>
      <c r="ES24" s="17">
        <v>2.4</v>
      </c>
      <c r="ET24" s="17">
        <v>0.9</v>
      </c>
      <c r="EU24" s="17">
        <v>0</v>
      </c>
      <c r="EV24" s="17">
        <v>0.8</v>
      </c>
      <c r="EW24" s="17">
        <v>1.4</v>
      </c>
      <c r="EX24" s="17">
        <v>1.9</v>
      </c>
      <c r="EY24" s="17"/>
      <c r="EZ24" s="17">
        <v>12.8</v>
      </c>
      <c r="FA24" s="17">
        <v>1.1000000000000001</v>
      </c>
      <c r="FB24" s="17">
        <v>2</v>
      </c>
      <c r="FC24" s="17">
        <v>2.9</v>
      </c>
      <c r="FD24" s="17">
        <v>2.7</v>
      </c>
      <c r="FE24" s="17">
        <v>3.2</v>
      </c>
      <c r="FF24" s="17">
        <v>94.162999999999997</v>
      </c>
      <c r="FG24" s="15"/>
      <c r="FH24" s="17">
        <v>1.65761</v>
      </c>
      <c r="FI24" s="17"/>
      <c r="FJ24" s="17">
        <v>-2.1999999999999999E-2</v>
      </c>
      <c r="FK24" s="17">
        <v>1.216</v>
      </c>
      <c r="FL24" s="17">
        <v>1.7</v>
      </c>
      <c r="FM24" s="17"/>
      <c r="FN24" s="17">
        <v>2.5559699999999999</v>
      </c>
      <c r="FO24" s="17">
        <v>1.3</v>
      </c>
      <c r="FP24" s="17">
        <v>0.9</v>
      </c>
      <c r="FQ24" s="17">
        <v>9.3075799999999997</v>
      </c>
    </row>
    <row r="25" spans="1:173" ht="24" customHeight="1" x14ac:dyDescent="0.25">
      <c r="A25" s="16" t="s">
        <v>602</v>
      </c>
      <c r="B25" s="16" t="s">
        <v>617</v>
      </c>
      <c r="C25" s="17">
        <v>0.2</v>
      </c>
      <c r="D25" s="17">
        <v>0.1</v>
      </c>
      <c r="E25" s="17">
        <v>-0.2</v>
      </c>
      <c r="F25" s="17">
        <v>30.9</v>
      </c>
      <c r="G25" s="17">
        <v>15.7</v>
      </c>
      <c r="H25" s="17"/>
      <c r="I25" s="17"/>
      <c r="J25" s="17">
        <v>-5.8</v>
      </c>
      <c r="K25" s="17">
        <v>14.2</v>
      </c>
      <c r="L25" s="17">
        <v>0</v>
      </c>
      <c r="M25" s="17"/>
      <c r="N25" s="17"/>
      <c r="O25" s="17"/>
      <c r="P25" s="17"/>
      <c r="Q25" s="17"/>
      <c r="R25" s="17">
        <v>22.6</v>
      </c>
      <c r="S25" s="17">
        <v>3.1</v>
      </c>
      <c r="T25" s="17">
        <v>83.2</v>
      </c>
      <c r="U25" s="17">
        <v>0.5</v>
      </c>
      <c r="V25" s="17">
        <v>1.9</v>
      </c>
      <c r="W25" s="17"/>
      <c r="X25" s="17"/>
      <c r="Y25" s="17"/>
      <c r="Z25" s="17">
        <v>4.2</v>
      </c>
      <c r="AA25" s="17">
        <v>0.6</v>
      </c>
      <c r="AB25" s="17">
        <v>0</v>
      </c>
      <c r="AC25" s="17">
        <v>-3.13</v>
      </c>
      <c r="AD25" s="17"/>
      <c r="AE25" s="17">
        <v>9.85</v>
      </c>
      <c r="AF25" s="17">
        <v>1.21</v>
      </c>
      <c r="AG25" s="17"/>
      <c r="AH25" s="17"/>
      <c r="AI25" s="17"/>
      <c r="AJ25" s="17">
        <v>16.7</v>
      </c>
      <c r="AK25" s="17">
        <v>16.600000000000001</v>
      </c>
      <c r="AL25" s="17"/>
      <c r="AM25" s="17"/>
      <c r="AN25" s="17"/>
      <c r="AO25" s="17">
        <v>-0.8</v>
      </c>
      <c r="AP25" s="17">
        <v>47.2</v>
      </c>
      <c r="AQ25" s="17">
        <v>2.7</v>
      </c>
      <c r="AR25" s="17">
        <v>9</v>
      </c>
      <c r="AS25" s="17">
        <v>0.8</v>
      </c>
      <c r="AT25" s="17">
        <v>-0.6</v>
      </c>
      <c r="AU25" s="17">
        <v>2.7</v>
      </c>
      <c r="AV25" s="17">
        <v>1.1000000000000001</v>
      </c>
      <c r="AW25" s="17">
        <v>18.899999999999999</v>
      </c>
      <c r="AX25" s="17">
        <v>-0.6</v>
      </c>
      <c r="AY25" s="17">
        <v>-40.200000000000003</v>
      </c>
      <c r="AZ25" s="17">
        <v>13.5</v>
      </c>
      <c r="BA25" s="17">
        <v>-0.8</v>
      </c>
      <c r="BB25" s="17"/>
      <c r="BC25" s="17">
        <v>3.5</v>
      </c>
      <c r="BD25" s="17">
        <v>3.7</v>
      </c>
      <c r="BE25" s="17">
        <v>1</v>
      </c>
      <c r="BF25" s="17">
        <v>-0.1</v>
      </c>
      <c r="BG25" s="17">
        <v>14.8</v>
      </c>
      <c r="BH25" s="17">
        <v>4.7</v>
      </c>
      <c r="BI25" s="17">
        <v>0</v>
      </c>
      <c r="BJ25" s="17"/>
      <c r="BK25" s="17">
        <v>0</v>
      </c>
      <c r="BL25" s="17"/>
      <c r="BM25" s="17"/>
      <c r="BN25" s="17"/>
      <c r="BO25" s="17">
        <v>9.5</v>
      </c>
      <c r="BP25" s="17">
        <v>-10.5</v>
      </c>
      <c r="BQ25" s="17">
        <v>-11.7</v>
      </c>
      <c r="BR25" s="17"/>
      <c r="BS25" s="17">
        <v>-5.5</v>
      </c>
      <c r="BT25" s="17">
        <v>0</v>
      </c>
      <c r="BU25" s="17"/>
      <c r="BV25" s="17"/>
      <c r="BW25" s="17"/>
      <c r="BX25" s="17"/>
      <c r="BY25" s="17">
        <v>4.4000000000000004</v>
      </c>
      <c r="BZ25" s="17"/>
      <c r="CA25" s="17"/>
      <c r="CB25" s="17">
        <v>27.2</v>
      </c>
      <c r="CC25" s="17">
        <v>22.9</v>
      </c>
      <c r="CD25" s="17">
        <v>4.4000000000000004</v>
      </c>
      <c r="CE25" s="17">
        <v>5.6</v>
      </c>
      <c r="CF25" s="17">
        <v>-2.1</v>
      </c>
      <c r="CG25" s="17"/>
      <c r="CH25" s="17"/>
      <c r="CI25" s="17"/>
      <c r="CJ25" s="17">
        <v>14.7</v>
      </c>
      <c r="CK25" s="17">
        <v>21.1</v>
      </c>
      <c r="CL25" s="17">
        <v>-16.100000000000001</v>
      </c>
      <c r="CM25" s="17"/>
      <c r="CN25" s="17"/>
      <c r="CO25" s="17"/>
      <c r="CP25" s="17"/>
      <c r="CQ25" s="17"/>
      <c r="CR25" s="17">
        <v>-10.6</v>
      </c>
      <c r="CS25" s="17">
        <v>-8</v>
      </c>
      <c r="CT25" s="17"/>
      <c r="CU25" s="17">
        <v>-5.2</v>
      </c>
      <c r="CV25" s="17">
        <v>5.3</v>
      </c>
      <c r="CW25" s="17"/>
      <c r="CX25" s="17"/>
      <c r="CY25" s="17">
        <v>1.3</v>
      </c>
      <c r="CZ25" s="17">
        <v>-0.1</v>
      </c>
      <c r="DA25" s="17">
        <v>-0.8</v>
      </c>
      <c r="DB25" s="17">
        <v>0</v>
      </c>
      <c r="DC25" s="17">
        <v>1.4</v>
      </c>
      <c r="DD25" s="17">
        <v>1.8</v>
      </c>
      <c r="DE25" s="17">
        <v>0.2</v>
      </c>
      <c r="DF25" s="17">
        <v>2.4</v>
      </c>
      <c r="DG25" s="17">
        <v>0.5</v>
      </c>
      <c r="DH25" s="17"/>
      <c r="DI25" s="17">
        <v>-0.1</v>
      </c>
      <c r="DJ25" s="17">
        <v>-0.1</v>
      </c>
      <c r="DK25" s="17">
        <v>-11.1</v>
      </c>
      <c r="DL25" s="17">
        <v>0</v>
      </c>
      <c r="DM25" s="17">
        <v>1.7</v>
      </c>
      <c r="DN25" s="17">
        <v>0.5</v>
      </c>
      <c r="DO25" s="17">
        <v>0.6</v>
      </c>
      <c r="DP25" s="17">
        <v>1</v>
      </c>
      <c r="DQ25" s="17">
        <v>-0.2</v>
      </c>
      <c r="DR25" s="17">
        <v>0.3</v>
      </c>
      <c r="DS25" s="17">
        <v>0.4</v>
      </c>
      <c r="DT25" s="17">
        <v>0.4</v>
      </c>
      <c r="DU25" s="17"/>
      <c r="DV25" s="17">
        <v>-3.4</v>
      </c>
      <c r="DW25" s="17">
        <v>1.1000000000000001</v>
      </c>
      <c r="DX25" s="17">
        <v>2.6</v>
      </c>
      <c r="DY25" s="17">
        <v>2.7</v>
      </c>
      <c r="DZ25" s="17">
        <v>1.5</v>
      </c>
      <c r="EA25" s="17">
        <v>0.8</v>
      </c>
      <c r="EB25" s="17">
        <v>4</v>
      </c>
      <c r="EC25" s="17">
        <v>0.3</v>
      </c>
      <c r="ED25" s="17">
        <v>-5</v>
      </c>
      <c r="EE25" s="17">
        <v>-5.6</v>
      </c>
      <c r="EF25" s="17"/>
      <c r="EG25" s="17">
        <v>11.6</v>
      </c>
      <c r="EH25" s="17">
        <v>2.6</v>
      </c>
      <c r="EI25" s="17">
        <v>-0.3</v>
      </c>
      <c r="EJ25" s="17">
        <v>1.64</v>
      </c>
      <c r="EK25" s="17">
        <v>0.2</v>
      </c>
      <c r="EL25" s="17">
        <v>0.2</v>
      </c>
      <c r="EM25" s="17">
        <v>0.2</v>
      </c>
      <c r="EN25" s="17"/>
      <c r="EO25" s="17">
        <v>0.2</v>
      </c>
      <c r="EP25" s="17">
        <v>1.8</v>
      </c>
      <c r="EQ25" s="17">
        <v>-0.2</v>
      </c>
      <c r="ER25" s="17">
        <v>-8.1999999999999993</v>
      </c>
      <c r="ES25" s="17">
        <v>2.2999999999999998</v>
      </c>
      <c r="ET25" s="17">
        <v>0.4</v>
      </c>
      <c r="EU25" s="17">
        <v>0</v>
      </c>
      <c r="EV25" s="17">
        <v>2</v>
      </c>
      <c r="EW25" s="17">
        <v>1.8</v>
      </c>
      <c r="EX25" s="17">
        <v>1.8</v>
      </c>
      <c r="EY25" s="17"/>
      <c r="EZ25" s="17">
        <v>11.6</v>
      </c>
      <c r="FA25" s="17">
        <v>1.1000000000000001</v>
      </c>
      <c r="FB25" s="17">
        <v>2.2000000000000002</v>
      </c>
      <c r="FC25" s="17">
        <v>3</v>
      </c>
      <c r="FD25" s="17">
        <v>4.4000000000000004</v>
      </c>
      <c r="FE25" s="17">
        <v>3.1</v>
      </c>
      <c r="FF25" s="17">
        <v>380.87</v>
      </c>
      <c r="FG25" s="15"/>
      <c r="FH25" s="17">
        <v>1.8536900000000001</v>
      </c>
      <c r="FI25" s="17"/>
      <c r="FJ25" s="17">
        <v>-9.4E-2</v>
      </c>
      <c r="FK25" s="17">
        <v>0.40600000000000003</v>
      </c>
      <c r="FL25" s="17">
        <v>1.8</v>
      </c>
      <c r="FM25" s="17"/>
      <c r="FN25" s="17">
        <v>2.56549</v>
      </c>
      <c r="FO25" s="17">
        <v>0.7</v>
      </c>
      <c r="FP25" s="17">
        <v>1</v>
      </c>
      <c r="FQ25" s="17">
        <v>8.2311800000000002</v>
      </c>
    </row>
    <row r="26" spans="1:173" ht="24" customHeight="1" x14ac:dyDescent="0.25">
      <c r="A26" s="18" t="s">
        <v>602</v>
      </c>
      <c r="B26" s="18" t="s">
        <v>618</v>
      </c>
      <c r="C26" s="19">
        <v>0.2</v>
      </c>
      <c r="D26" s="19">
        <v>0.1</v>
      </c>
      <c r="E26" s="19">
        <v>-0.2</v>
      </c>
      <c r="F26" s="19">
        <v>72.3</v>
      </c>
      <c r="G26" s="19">
        <v>25.6</v>
      </c>
      <c r="H26" s="19"/>
      <c r="I26" s="19"/>
      <c r="J26" s="19">
        <v>-6</v>
      </c>
      <c r="K26" s="19">
        <v>6.6</v>
      </c>
      <c r="L26" s="19">
        <v>0</v>
      </c>
      <c r="M26" s="19"/>
      <c r="N26" s="19"/>
      <c r="O26" s="19"/>
      <c r="P26" s="19"/>
      <c r="Q26" s="19"/>
      <c r="R26" s="19">
        <v>24</v>
      </c>
      <c r="S26" s="19">
        <v>3.3</v>
      </c>
      <c r="T26" s="19">
        <v>66.400000000000006</v>
      </c>
      <c r="U26" s="19">
        <v>0</v>
      </c>
      <c r="V26" s="19">
        <v>2.5</v>
      </c>
      <c r="W26" s="19"/>
      <c r="X26" s="19"/>
      <c r="Y26" s="19"/>
      <c r="Z26" s="19">
        <v>-1.7</v>
      </c>
      <c r="AA26" s="19">
        <v>0.9</v>
      </c>
      <c r="AB26" s="19">
        <v>0</v>
      </c>
      <c r="AC26" s="19">
        <v>-3.13</v>
      </c>
      <c r="AD26" s="19"/>
      <c r="AE26" s="19">
        <v>10.199999999999999</v>
      </c>
      <c r="AF26" s="19">
        <v>1.34</v>
      </c>
      <c r="AG26" s="19"/>
      <c r="AH26" s="19"/>
      <c r="AI26" s="19"/>
      <c r="AJ26" s="19">
        <v>13.8</v>
      </c>
      <c r="AK26" s="19">
        <v>17.399999999999999</v>
      </c>
      <c r="AL26" s="19"/>
      <c r="AM26" s="19"/>
      <c r="AN26" s="19"/>
      <c r="AO26" s="19">
        <v>-1.7</v>
      </c>
      <c r="AP26" s="19">
        <v>45</v>
      </c>
      <c r="AQ26" s="19">
        <v>2.4</v>
      </c>
      <c r="AR26" s="19">
        <v>10.6</v>
      </c>
      <c r="AS26" s="19">
        <v>0.7</v>
      </c>
      <c r="AT26" s="19">
        <v>-0.3</v>
      </c>
      <c r="AU26" s="19">
        <v>2.7</v>
      </c>
      <c r="AV26" s="19">
        <v>2.5</v>
      </c>
      <c r="AW26" s="19">
        <v>20.5</v>
      </c>
      <c r="AX26" s="19">
        <v>0.9</v>
      </c>
      <c r="AY26" s="19">
        <v>-38.5</v>
      </c>
      <c r="AZ26" s="19">
        <v>9.4</v>
      </c>
      <c r="BA26" s="19">
        <v>-0.7</v>
      </c>
      <c r="BB26" s="19"/>
      <c r="BC26" s="19">
        <v>-0.8</v>
      </c>
      <c r="BD26" s="19">
        <v>1.1000000000000001</v>
      </c>
      <c r="BE26" s="19">
        <v>1</v>
      </c>
      <c r="BF26" s="19">
        <v>0</v>
      </c>
      <c r="BG26" s="19">
        <v>7.4</v>
      </c>
      <c r="BH26" s="19">
        <v>4.7</v>
      </c>
      <c r="BI26" s="19">
        <v>0</v>
      </c>
      <c r="BJ26" s="19"/>
      <c r="BK26" s="19">
        <v>0</v>
      </c>
      <c r="BL26" s="19"/>
      <c r="BM26" s="19"/>
      <c r="BN26" s="19"/>
      <c r="BO26" s="19">
        <v>11.3</v>
      </c>
      <c r="BP26" s="19">
        <v>0</v>
      </c>
      <c r="BQ26" s="19">
        <v>0</v>
      </c>
      <c r="BR26" s="19"/>
      <c r="BS26" s="19">
        <v>-4.9000000000000004</v>
      </c>
      <c r="BT26" s="19">
        <v>0</v>
      </c>
      <c r="BU26" s="19"/>
      <c r="BV26" s="19"/>
      <c r="BW26" s="19"/>
      <c r="BX26" s="19"/>
      <c r="BY26" s="19">
        <v>-0.7</v>
      </c>
      <c r="BZ26" s="19"/>
      <c r="CA26" s="19"/>
      <c r="CB26" s="19">
        <v>34.200000000000003</v>
      </c>
      <c r="CC26" s="19">
        <v>23.6</v>
      </c>
      <c r="CD26" s="19">
        <v>5.9</v>
      </c>
      <c r="CE26" s="19">
        <v>4.0999999999999996</v>
      </c>
      <c r="CF26" s="19">
        <v>0.2</v>
      </c>
      <c r="CG26" s="19"/>
      <c r="CH26" s="19"/>
      <c r="CI26" s="19"/>
      <c r="CJ26" s="19">
        <v>19.399999999999999</v>
      </c>
      <c r="CK26" s="19">
        <v>25.5</v>
      </c>
      <c r="CL26" s="19">
        <v>-9.3000000000000007</v>
      </c>
      <c r="CM26" s="19"/>
      <c r="CN26" s="19"/>
      <c r="CO26" s="19"/>
      <c r="CP26" s="19"/>
      <c r="CQ26" s="19"/>
      <c r="CR26" s="19">
        <v>-2.2999999999999998</v>
      </c>
      <c r="CS26" s="19">
        <v>-7.4</v>
      </c>
      <c r="CT26" s="19"/>
      <c r="CU26" s="19">
        <v>-4.5999999999999996</v>
      </c>
      <c r="CV26" s="19">
        <v>5.9</v>
      </c>
      <c r="CW26" s="19"/>
      <c r="CX26" s="19"/>
      <c r="CY26" s="19">
        <v>1.3</v>
      </c>
      <c r="CZ26" s="19">
        <v>-0.1</v>
      </c>
      <c r="DA26" s="19">
        <v>-0.4</v>
      </c>
      <c r="DB26" s="19">
        <v>0</v>
      </c>
      <c r="DC26" s="19">
        <v>1.4</v>
      </c>
      <c r="DD26" s="19">
        <v>1.7</v>
      </c>
      <c r="DE26" s="19">
        <v>-0.4</v>
      </c>
      <c r="DF26" s="19">
        <v>2.4</v>
      </c>
      <c r="DG26" s="19">
        <v>0.6</v>
      </c>
      <c r="DH26" s="19"/>
      <c r="DI26" s="19">
        <v>-0.2</v>
      </c>
      <c r="DJ26" s="19">
        <v>-0.3</v>
      </c>
      <c r="DK26" s="19">
        <v>-12.1</v>
      </c>
      <c r="DL26" s="19">
        <v>0</v>
      </c>
      <c r="DM26" s="19">
        <v>1.7</v>
      </c>
      <c r="DN26" s="19">
        <v>0.5</v>
      </c>
      <c r="DO26" s="19">
        <v>0.6</v>
      </c>
      <c r="DP26" s="19">
        <v>1</v>
      </c>
      <c r="DQ26" s="19">
        <v>-2.6</v>
      </c>
      <c r="DR26" s="19">
        <v>0</v>
      </c>
      <c r="DS26" s="19">
        <v>0.4</v>
      </c>
      <c r="DT26" s="19">
        <v>0.4</v>
      </c>
      <c r="DU26" s="19"/>
      <c r="DV26" s="19">
        <v>-3.4</v>
      </c>
      <c r="DW26" s="19">
        <v>0.8</v>
      </c>
      <c r="DX26" s="19">
        <v>2.6</v>
      </c>
      <c r="DY26" s="19">
        <v>2.8</v>
      </c>
      <c r="DZ26" s="19">
        <v>1.7</v>
      </c>
      <c r="EA26" s="19">
        <v>0.8</v>
      </c>
      <c r="EB26" s="19">
        <v>4</v>
      </c>
      <c r="EC26" s="19">
        <v>2.8</v>
      </c>
      <c r="ED26" s="19">
        <v>-7.3</v>
      </c>
      <c r="EE26" s="19">
        <v>-7.2</v>
      </c>
      <c r="EF26" s="19"/>
      <c r="EG26" s="19">
        <v>13.7</v>
      </c>
      <c r="EH26" s="19">
        <v>2.6</v>
      </c>
      <c r="EI26" s="19">
        <v>-0.1</v>
      </c>
      <c r="EJ26" s="19">
        <v>1.5</v>
      </c>
      <c r="EK26" s="19">
        <v>0.2</v>
      </c>
      <c r="EL26" s="19">
        <v>0.2</v>
      </c>
      <c r="EM26" s="19">
        <v>0.2</v>
      </c>
      <c r="EN26" s="19"/>
      <c r="EO26" s="19">
        <v>0.4</v>
      </c>
      <c r="EP26" s="19">
        <v>6.1</v>
      </c>
      <c r="EQ26" s="19">
        <v>-0.2</v>
      </c>
      <c r="ER26" s="19">
        <v>-9.9</v>
      </c>
      <c r="ES26" s="19">
        <v>1.3</v>
      </c>
      <c r="ET26" s="19">
        <v>-2.7</v>
      </c>
      <c r="EU26" s="19">
        <v>0</v>
      </c>
      <c r="EV26" s="19">
        <v>2</v>
      </c>
      <c r="EW26" s="19">
        <v>2.1</v>
      </c>
      <c r="EX26" s="19">
        <v>1.8</v>
      </c>
      <c r="EY26" s="19"/>
      <c r="EZ26" s="19">
        <v>13.7</v>
      </c>
      <c r="FA26" s="19">
        <v>1.1000000000000001</v>
      </c>
      <c r="FB26" s="19">
        <v>1.9</v>
      </c>
      <c r="FC26" s="19">
        <v>5</v>
      </c>
      <c r="FD26" s="19">
        <v>3.5</v>
      </c>
      <c r="FE26" s="19">
        <v>3.9</v>
      </c>
      <c r="FF26" s="19">
        <v>443.21</v>
      </c>
      <c r="FG26" s="15"/>
      <c r="FH26" s="19">
        <v>1.7838099999999999</v>
      </c>
      <c r="FI26" s="19"/>
      <c r="FJ26" s="19">
        <v>9.8000000000000004E-2</v>
      </c>
      <c r="FK26" s="19">
        <v>1.246</v>
      </c>
      <c r="FL26" s="19">
        <v>1.7</v>
      </c>
      <c r="FM26" s="19"/>
      <c r="FN26" s="19">
        <v>2.5897999999999999</v>
      </c>
      <c r="FO26" s="19">
        <v>1.6</v>
      </c>
      <c r="FP26" s="19">
        <v>1</v>
      </c>
      <c r="FQ26" s="19">
        <v>10.017609999999999</v>
      </c>
    </row>
    <row r="27" spans="1:173" ht="24" customHeight="1" x14ac:dyDescent="0.25">
      <c r="A27" s="13" t="s">
        <v>602</v>
      </c>
      <c r="B27" s="13" t="s">
        <v>619</v>
      </c>
      <c r="C27" s="14">
        <v>0.2</v>
      </c>
      <c r="D27" s="14">
        <v>0.1</v>
      </c>
      <c r="E27" s="14">
        <v>-0.2</v>
      </c>
      <c r="F27" s="14">
        <v>92.2</v>
      </c>
      <c r="G27" s="14">
        <v>28.6</v>
      </c>
      <c r="H27" s="14"/>
      <c r="I27" s="14"/>
      <c r="J27" s="14">
        <v>-8.1</v>
      </c>
      <c r="K27" s="14">
        <v>9.5</v>
      </c>
      <c r="L27" s="14">
        <v>0</v>
      </c>
      <c r="M27" s="14"/>
      <c r="N27" s="14"/>
      <c r="O27" s="14"/>
      <c r="P27" s="14"/>
      <c r="Q27" s="14"/>
      <c r="R27" s="14">
        <v>24.1</v>
      </c>
      <c r="S27" s="14">
        <v>3.5</v>
      </c>
      <c r="T27" s="14">
        <v>71.7</v>
      </c>
      <c r="U27" s="14">
        <v>-0.1</v>
      </c>
      <c r="V27" s="14">
        <v>1.8</v>
      </c>
      <c r="W27" s="14"/>
      <c r="X27" s="14"/>
      <c r="Y27" s="14"/>
      <c r="Z27" s="14">
        <v>1.3</v>
      </c>
      <c r="AA27" s="14">
        <v>1.9</v>
      </c>
      <c r="AB27" s="14">
        <v>0</v>
      </c>
      <c r="AC27" s="14">
        <v>-3.12</v>
      </c>
      <c r="AD27" s="14"/>
      <c r="AE27" s="14">
        <v>13.77</v>
      </c>
      <c r="AF27" s="14">
        <v>1.32</v>
      </c>
      <c r="AG27" s="14"/>
      <c r="AH27" s="14"/>
      <c r="AI27" s="14"/>
      <c r="AJ27" s="14">
        <v>15.7</v>
      </c>
      <c r="AK27" s="14">
        <v>27.8</v>
      </c>
      <c r="AL27" s="14"/>
      <c r="AM27" s="14"/>
      <c r="AN27" s="14"/>
      <c r="AO27" s="14">
        <v>-1.5</v>
      </c>
      <c r="AP27" s="14">
        <v>48</v>
      </c>
      <c r="AQ27" s="14">
        <v>3.3</v>
      </c>
      <c r="AR27" s="14">
        <v>11.4</v>
      </c>
      <c r="AS27" s="14">
        <v>1.5</v>
      </c>
      <c r="AT27" s="14">
        <v>-0.4</v>
      </c>
      <c r="AU27" s="14">
        <v>2.7</v>
      </c>
      <c r="AV27" s="14">
        <v>-0.4</v>
      </c>
      <c r="AW27" s="14">
        <v>23.5</v>
      </c>
      <c r="AX27" s="14">
        <v>4</v>
      </c>
      <c r="AY27" s="14">
        <v>-35.4</v>
      </c>
      <c r="AZ27" s="14">
        <v>14</v>
      </c>
      <c r="BA27" s="14">
        <v>-0.7</v>
      </c>
      <c r="BB27" s="14"/>
      <c r="BC27" s="14">
        <v>-1.4</v>
      </c>
      <c r="BD27" s="14">
        <v>1.1000000000000001</v>
      </c>
      <c r="BE27" s="14">
        <v>1</v>
      </c>
      <c r="BF27" s="14">
        <v>0</v>
      </c>
      <c r="BG27" s="14">
        <v>5.9</v>
      </c>
      <c r="BH27" s="14">
        <v>6.7</v>
      </c>
      <c r="BI27" s="14">
        <v>0</v>
      </c>
      <c r="BJ27" s="14"/>
      <c r="BK27" s="14">
        <v>0</v>
      </c>
      <c r="BL27" s="14"/>
      <c r="BM27" s="14"/>
      <c r="BN27" s="14"/>
      <c r="BO27" s="14">
        <v>15.3</v>
      </c>
      <c r="BP27" s="14">
        <v>0</v>
      </c>
      <c r="BQ27" s="14">
        <v>0</v>
      </c>
      <c r="BR27" s="14"/>
      <c r="BS27" s="14">
        <v>22.5</v>
      </c>
      <c r="BT27" s="14">
        <v>0</v>
      </c>
      <c r="BU27" s="14"/>
      <c r="BV27" s="14"/>
      <c r="BW27" s="14"/>
      <c r="BX27" s="14"/>
      <c r="BY27" s="14">
        <v>-3.5</v>
      </c>
      <c r="BZ27" s="14"/>
      <c r="CA27" s="14"/>
      <c r="CB27" s="14">
        <v>46.1</v>
      </c>
      <c r="CC27" s="14">
        <v>33.200000000000003</v>
      </c>
      <c r="CD27" s="14">
        <v>9.5</v>
      </c>
      <c r="CE27" s="14">
        <v>7.3</v>
      </c>
      <c r="CF27" s="14">
        <v>5.8</v>
      </c>
      <c r="CG27" s="14"/>
      <c r="CH27" s="14"/>
      <c r="CI27" s="14"/>
      <c r="CJ27" s="14">
        <v>22.5</v>
      </c>
      <c r="CK27" s="14">
        <v>28.7</v>
      </c>
      <c r="CL27" s="14">
        <v>-5.0999999999999996</v>
      </c>
      <c r="CM27" s="14"/>
      <c r="CN27" s="14"/>
      <c r="CO27" s="14"/>
      <c r="CP27" s="14"/>
      <c r="CQ27" s="14"/>
      <c r="CR27" s="14">
        <v>0.6</v>
      </c>
      <c r="CS27" s="14">
        <v>-5.7</v>
      </c>
      <c r="CT27" s="14"/>
      <c r="CU27" s="14">
        <v>-4.2</v>
      </c>
      <c r="CV27" s="14">
        <v>6.3</v>
      </c>
      <c r="CW27" s="14"/>
      <c r="CX27" s="14"/>
      <c r="CY27" s="14">
        <v>1.3</v>
      </c>
      <c r="CZ27" s="14">
        <v>-0.1</v>
      </c>
      <c r="DA27" s="14">
        <v>-0.3</v>
      </c>
      <c r="DB27" s="14">
        <v>-0.2</v>
      </c>
      <c r="DC27" s="14">
        <v>1.5</v>
      </c>
      <c r="DD27" s="14">
        <v>1.8</v>
      </c>
      <c r="DE27" s="14">
        <v>-0.1</v>
      </c>
      <c r="DF27" s="14">
        <v>2.4</v>
      </c>
      <c r="DG27" s="14">
        <v>0.6</v>
      </c>
      <c r="DH27" s="14"/>
      <c r="DI27" s="14">
        <v>-0.6</v>
      </c>
      <c r="DJ27" s="14">
        <v>-0.9</v>
      </c>
      <c r="DK27" s="14">
        <v>-10.9</v>
      </c>
      <c r="DL27" s="14">
        <v>0</v>
      </c>
      <c r="DM27" s="14">
        <v>1.2</v>
      </c>
      <c r="DN27" s="14">
        <v>0.3</v>
      </c>
      <c r="DO27" s="14">
        <v>0.6</v>
      </c>
      <c r="DP27" s="14">
        <v>1.1000000000000001</v>
      </c>
      <c r="DQ27" s="14">
        <v>-2.8</v>
      </c>
      <c r="DR27" s="14">
        <v>0.2</v>
      </c>
      <c r="DS27" s="14">
        <v>0.4</v>
      </c>
      <c r="DT27" s="14">
        <v>0.4</v>
      </c>
      <c r="DU27" s="14"/>
      <c r="DV27" s="14">
        <v>-3.4</v>
      </c>
      <c r="DW27" s="14">
        <v>1.3</v>
      </c>
      <c r="DX27" s="14">
        <v>2.7</v>
      </c>
      <c r="DY27" s="14">
        <v>2.9</v>
      </c>
      <c r="DZ27" s="14">
        <v>1.9</v>
      </c>
      <c r="EA27" s="14">
        <v>0.8</v>
      </c>
      <c r="EB27" s="14">
        <v>4</v>
      </c>
      <c r="EC27" s="14">
        <v>2.9</v>
      </c>
      <c r="ED27" s="14">
        <v>-0.6</v>
      </c>
      <c r="EE27" s="14">
        <v>-1.2</v>
      </c>
      <c r="EF27" s="14"/>
      <c r="EG27" s="14">
        <v>7.5</v>
      </c>
      <c r="EH27" s="14">
        <v>2.6</v>
      </c>
      <c r="EI27" s="14">
        <v>-0.1</v>
      </c>
      <c r="EJ27" s="14">
        <v>1.5920000000000001</v>
      </c>
      <c r="EK27" s="14">
        <v>0.2</v>
      </c>
      <c r="EL27" s="14">
        <v>0.2</v>
      </c>
      <c r="EM27" s="14">
        <v>0.2</v>
      </c>
      <c r="EN27" s="14"/>
      <c r="EO27" s="14">
        <v>0.8</v>
      </c>
      <c r="EP27" s="14">
        <v>13.8</v>
      </c>
      <c r="EQ27" s="14">
        <v>-0.2</v>
      </c>
      <c r="ER27" s="14">
        <v>-6.8</v>
      </c>
      <c r="ES27" s="14">
        <v>1.9</v>
      </c>
      <c r="ET27" s="14">
        <v>-6</v>
      </c>
      <c r="EU27" s="14">
        <v>0.5</v>
      </c>
      <c r="EV27" s="14">
        <v>2</v>
      </c>
      <c r="EW27" s="14">
        <v>2.2000000000000002</v>
      </c>
      <c r="EX27" s="14">
        <v>1.8</v>
      </c>
      <c r="EY27" s="14"/>
      <c r="EZ27" s="14">
        <v>7.5</v>
      </c>
      <c r="FA27" s="14">
        <v>1.1000000000000001</v>
      </c>
      <c r="FB27" s="14">
        <v>1.8</v>
      </c>
      <c r="FC27" s="14">
        <v>4</v>
      </c>
      <c r="FD27" s="14">
        <v>0.6</v>
      </c>
      <c r="FE27" s="14">
        <v>3.5</v>
      </c>
      <c r="FF27" s="14">
        <v>592.46199999999999</v>
      </c>
      <c r="FG27" s="15"/>
      <c r="FH27" s="14">
        <v>1.96502</v>
      </c>
      <c r="FI27" s="14"/>
      <c r="FJ27" s="14">
        <v>-0.39800000000000002</v>
      </c>
      <c r="FK27" s="14">
        <v>1.728</v>
      </c>
      <c r="FL27" s="14">
        <v>1.7</v>
      </c>
      <c r="FM27" s="14"/>
      <c r="FN27" s="14">
        <v>2.5815700000000001</v>
      </c>
      <c r="FO27" s="14">
        <v>0.2</v>
      </c>
      <c r="FP27" s="14">
        <v>1.1000000000000001</v>
      </c>
      <c r="FQ27" s="14">
        <v>8.8765900000000002</v>
      </c>
    </row>
    <row r="28" spans="1:173" ht="24" customHeight="1" x14ac:dyDescent="0.25">
      <c r="A28" s="16" t="s">
        <v>602</v>
      </c>
      <c r="B28" s="16" t="s">
        <v>620</v>
      </c>
      <c r="C28" s="17">
        <v>0.2</v>
      </c>
      <c r="D28" s="17">
        <v>0.1</v>
      </c>
      <c r="E28" s="17">
        <v>-0.2</v>
      </c>
      <c r="F28" s="17">
        <v>98.6</v>
      </c>
      <c r="G28" s="17">
        <v>29.1</v>
      </c>
      <c r="H28" s="17"/>
      <c r="I28" s="17"/>
      <c r="J28" s="17">
        <v>-1.1000000000000001</v>
      </c>
      <c r="K28" s="17">
        <v>25.7</v>
      </c>
      <c r="L28" s="17">
        <v>0</v>
      </c>
      <c r="M28" s="17"/>
      <c r="N28" s="17"/>
      <c r="O28" s="17"/>
      <c r="P28" s="17"/>
      <c r="Q28" s="17"/>
      <c r="R28" s="17">
        <v>24.3</v>
      </c>
      <c r="S28" s="17">
        <v>17.399999999999999</v>
      </c>
      <c r="T28" s="17">
        <v>71.2</v>
      </c>
      <c r="U28" s="17">
        <v>0</v>
      </c>
      <c r="V28" s="17">
        <v>2.2999999999999998</v>
      </c>
      <c r="W28" s="17"/>
      <c r="X28" s="17"/>
      <c r="Y28" s="17"/>
      <c r="Z28" s="17">
        <v>1.8</v>
      </c>
      <c r="AA28" s="17">
        <v>2.1</v>
      </c>
      <c r="AB28" s="17">
        <v>0</v>
      </c>
      <c r="AC28" s="17">
        <v>-3.11</v>
      </c>
      <c r="AD28" s="17"/>
      <c r="AE28" s="17">
        <v>14.15</v>
      </c>
      <c r="AF28" s="17">
        <v>1.24</v>
      </c>
      <c r="AG28" s="17"/>
      <c r="AH28" s="17"/>
      <c r="AI28" s="17"/>
      <c r="AJ28" s="17">
        <v>16.7</v>
      </c>
      <c r="AK28" s="17">
        <v>32.299999999999997</v>
      </c>
      <c r="AL28" s="17"/>
      <c r="AM28" s="17"/>
      <c r="AN28" s="17"/>
      <c r="AO28" s="17">
        <v>-1.2</v>
      </c>
      <c r="AP28" s="17">
        <v>49.8</v>
      </c>
      <c r="AQ28" s="17">
        <v>3.6</v>
      </c>
      <c r="AR28" s="17">
        <v>10.4</v>
      </c>
      <c r="AS28" s="17">
        <v>1.6</v>
      </c>
      <c r="AT28" s="17">
        <v>-0.6</v>
      </c>
      <c r="AU28" s="17">
        <v>2.7</v>
      </c>
      <c r="AV28" s="17">
        <v>1.3</v>
      </c>
      <c r="AW28" s="17">
        <v>26.5</v>
      </c>
      <c r="AX28" s="17">
        <v>6.8</v>
      </c>
      <c r="AY28" s="17">
        <v>-33.200000000000003</v>
      </c>
      <c r="AZ28" s="17">
        <v>11.1</v>
      </c>
      <c r="BA28" s="17">
        <v>-0.8</v>
      </c>
      <c r="BB28" s="17"/>
      <c r="BC28" s="17">
        <v>-0.1</v>
      </c>
      <c r="BD28" s="17">
        <v>3.4</v>
      </c>
      <c r="BE28" s="17">
        <v>1</v>
      </c>
      <c r="BF28" s="17">
        <v>-0.1</v>
      </c>
      <c r="BG28" s="17">
        <v>9.3000000000000007</v>
      </c>
      <c r="BH28" s="17">
        <v>8.3000000000000007</v>
      </c>
      <c r="BI28" s="17">
        <v>0</v>
      </c>
      <c r="BJ28" s="17"/>
      <c r="BK28" s="17">
        <v>0</v>
      </c>
      <c r="BL28" s="17"/>
      <c r="BM28" s="17"/>
      <c r="BN28" s="17"/>
      <c r="BO28" s="17">
        <v>14.8</v>
      </c>
      <c r="BP28" s="17">
        <v>0</v>
      </c>
      <c r="BQ28" s="17">
        <v>0</v>
      </c>
      <c r="BR28" s="17"/>
      <c r="BS28" s="17">
        <v>21.9</v>
      </c>
      <c r="BT28" s="17">
        <v>0</v>
      </c>
      <c r="BU28" s="17"/>
      <c r="BV28" s="17"/>
      <c r="BW28" s="17"/>
      <c r="BX28" s="17"/>
      <c r="BY28" s="17">
        <v>3.6</v>
      </c>
      <c r="BZ28" s="17"/>
      <c r="CA28" s="17"/>
      <c r="CB28" s="17">
        <v>114.5</v>
      </c>
      <c r="CC28" s="17">
        <v>56.4</v>
      </c>
      <c r="CD28" s="17">
        <v>8.6999999999999993</v>
      </c>
      <c r="CE28" s="17">
        <v>11.9</v>
      </c>
      <c r="CF28" s="17">
        <v>6.1</v>
      </c>
      <c r="CG28" s="17"/>
      <c r="CH28" s="17"/>
      <c r="CI28" s="17"/>
      <c r="CJ28" s="17">
        <v>24.4</v>
      </c>
      <c r="CK28" s="17">
        <v>30.5</v>
      </c>
      <c r="CL28" s="17">
        <v>-2.1</v>
      </c>
      <c r="CM28" s="17"/>
      <c r="CN28" s="17"/>
      <c r="CO28" s="17"/>
      <c r="CP28" s="17"/>
      <c r="CQ28" s="17"/>
      <c r="CR28" s="17">
        <v>0.9</v>
      </c>
      <c r="CS28" s="17">
        <v>-5.5</v>
      </c>
      <c r="CT28" s="17"/>
      <c r="CU28" s="17">
        <v>-4</v>
      </c>
      <c r="CV28" s="17">
        <v>7.7</v>
      </c>
      <c r="CW28" s="17"/>
      <c r="CX28" s="17"/>
      <c r="CY28" s="17">
        <v>1.3</v>
      </c>
      <c r="CZ28" s="17">
        <v>-0.1</v>
      </c>
      <c r="DA28" s="17">
        <v>-0.1</v>
      </c>
      <c r="DB28" s="17">
        <v>-0.2</v>
      </c>
      <c r="DC28" s="17">
        <v>1.3</v>
      </c>
      <c r="DD28" s="17">
        <v>1.8</v>
      </c>
      <c r="DE28" s="17">
        <v>0.1</v>
      </c>
      <c r="DF28" s="17">
        <v>2.4</v>
      </c>
      <c r="DG28" s="17">
        <v>0.6</v>
      </c>
      <c r="DH28" s="17"/>
      <c r="DI28" s="17">
        <v>-0.8</v>
      </c>
      <c r="DJ28" s="17">
        <v>-2.2000000000000002</v>
      </c>
      <c r="DK28" s="17">
        <v>-12.9</v>
      </c>
      <c r="DL28" s="17">
        <v>0</v>
      </c>
      <c r="DM28" s="17">
        <v>1.2</v>
      </c>
      <c r="DN28" s="17">
        <v>0.3</v>
      </c>
      <c r="DO28" s="17">
        <v>0.6</v>
      </c>
      <c r="DP28" s="17">
        <v>1.1000000000000001</v>
      </c>
      <c r="DQ28" s="17">
        <v>-3.8</v>
      </c>
      <c r="DR28" s="17">
        <v>0.4</v>
      </c>
      <c r="DS28" s="17">
        <v>0.6</v>
      </c>
      <c r="DT28" s="17">
        <v>0.4</v>
      </c>
      <c r="DU28" s="17"/>
      <c r="DV28" s="17">
        <v>-3.5</v>
      </c>
      <c r="DW28" s="17">
        <v>0.7</v>
      </c>
      <c r="DX28" s="17">
        <v>2.7</v>
      </c>
      <c r="DY28" s="17">
        <v>2.9</v>
      </c>
      <c r="DZ28" s="17">
        <v>2.1</v>
      </c>
      <c r="EA28" s="17">
        <v>0.8</v>
      </c>
      <c r="EB28" s="17">
        <v>4</v>
      </c>
      <c r="EC28" s="17">
        <v>3.3</v>
      </c>
      <c r="ED28" s="17">
        <v>1.3</v>
      </c>
      <c r="EE28" s="17">
        <v>0.6</v>
      </c>
      <c r="EF28" s="17"/>
      <c r="EG28" s="17">
        <v>11.4</v>
      </c>
      <c r="EH28" s="17">
        <v>2.6</v>
      </c>
      <c r="EI28" s="17">
        <v>-0.1</v>
      </c>
      <c r="EJ28" s="17">
        <v>1.7250000000000001</v>
      </c>
      <c r="EK28" s="17">
        <v>0.2</v>
      </c>
      <c r="EL28" s="17">
        <v>0.2</v>
      </c>
      <c r="EM28" s="17">
        <v>0.2</v>
      </c>
      <c r="EN28" s="17"/>
      <c r="EO28" s="17">
        <v>1.1000000000000001</v>
      </c>
      <c r="EP28" s="17">
        <v>14.8</v>
      </c>
      <c r="EQ28" s="17">
        <v>-0.2</v>
      </c>
      <c r="ER28" s="17">
        <v>-3.7</v>
      </c>
      <c r="ES28" s="17">
        <v>1.2</v>
      </c>
      <c r="ET28" s="17">
        <v>-6.2</v>
      </c>
      <c r="EU28" s="17">
        <v>1</v>
      </c>
      <c r="EV28" s="17">
        <v>2</v>
      </c>
      <c r="EW28" s="17">
        <v>2.4</v>
      </c>
      <c r="EX28" s="17">
        <v>1.7</v>
      </c>
      <c r="EY28" s="17"/>
      <c r="EZ28" s="17">
        <v>11.4</v>
      </c>
      <c r="FA28" s="17">
        <v>1.1000000000000001</v>
      </c>
      <c r="FB28" s="17">
        <v>2</v>
      </c>
      <c r="FC28" s="17">
        <v>4.3</v>
      </c>
      <c r="FD28" s="17">
        <v>2.2000000000000002</v>
      </c>
      <c r="FE28" s="17">
        <v>3.4</v>
      </c>
      <c r="FF28" s="17">
        <v>784.005</v>
      </c>
      <c r="FG28" s="15"/>
      <c r="FH28" s="17">
        <v>2.0106999999999999</v>
      </c>
      <c r="FI28" s="17"/>
      <c r="FJ28" s="17">
        <v>-0.76600000000000001</v>
      </c>
      <c r="FK28" s="17">
        <v>1.64</v>
      </c>
      <c r="FL28" s="17">
        <v>1.7</v>
      </c>
      <c r="FM28" s="17"/>
      <c r="FN28" s="17">
        <v>2.57396</v>
      </c>
      <c r="FO28" s="17">
        <v>1.6</v>
      </c>
      <c r="FP28" s="17">
        <v>1.2</v>
      </c>
      <c r="FQ28" s="17">
        <v>9.9586600000000001</v>
      </c>
    </row>
    <row r="29" spans="1:173" ht="24" customHeight="1" x14ac:dyDescent="0.25">
      <c r="A29" s="16" t="s">
        <v>602</v>
      </c>
      <c r="B29" s="16" t="s">
        <v>621</v>
      </c>
      <c r="C29" s="17">
        <v>0.2</v>
      </c>
      <c r="D29" s="17">
        <v>0.1</v>
      </c>
      <c r="E29" s="17">
        <v>-0.2</v>
      </c>
      <c r="F29" s="17">
        <v>97.9</v>
      </c>
      <c r="G29" s="17">
        <v>30.1</v>
      </c>
      <c r="H29" s="17"/>
      <c r="I29" s="17"/>
      <c r="J29" s="17">
        <v>-2.4</v>
      </c>
      <c r="K29" s="17">
        <v>5.7</v>
      </c>
      <c r="L29" s="17">
        <v>0</v>
      </c>
      <c r="M29" s="17"/>
      <c r="N29" s="17"/>
      <c r="O29" s="17"/>
      <c r="P29" s="17"/>
      <c r="Q29" s="17"/>
      <c r="R29" s="17">
        <v>26.6</v>
      </c>
      <c r="S29" s="17">
        <v>18.7</v>
      </c>
      <c r="T29" s="17">
        <v>71.2</v>
      </c>
      <c r="U29" s="17">
        <v>0.1</v>
      </c>
      <c r="V29" s="17">
        <v>1.8</v>
      </c>
      <c r="W29" s="17"/>
      <c r="X29" s="17"/>
      <c r="Y29" s="17"/>
      <c r="Z29" s="17">
        <v>1.8</v>
      </c>
      <c r="AA29" s="17">
        <v>1.7</v>
      </c>
      <c r="AB29" s="17">
        <v>0</v>
      </c>
      <c r="AC29" s="17">
        <v>-3.1</v>
      </c>
      <c r="AD29" s="17"/>
      <c r="AE29" s="17">
        <v>15.98</v>
      </c>
      <c r="AF29" s="17">
        <v>1.31</v>
      </c>
      <c r="AG29" s="17"/>
      <c r="AH29" s="17"/>
      <c r="AI29" s="17"/>
      <c r="AJ29" s="17">
        <v>17.8</v>
      </c>
      <c r="AK29" s="17">
        <v>40</v>
      </c>
      <c r="AL29" s="17"/>
      <c r="AM29" s="17"/>
      <c r="AN29" s="17"/>
      <c r="AO29" s="17">
        <v>-1</v>
      </c>
      <c r="AP29" s="17">
        <v>52.6</v>
      </c>
      <c r="AQ29" s="17">
        <v>3.9</v>
      </c>
      <c r="AR29" s="17">
        <v>11</v>
      </c>
      <c r="AS29" s="17">
        <v>2</v>
      </c>
      <c r="AT29" s="17">
        <v>-0.5</v>
      </c>
      <c r="AU29" s="17">
        <v>2.7</v>
      </c>
      <c r="AV29" s="17">
        <v>1.5</v>
      </c>
      <c r="AW29" s="17">
        <v>29</v>
      </c>
      <c r="AX29" s="17">
        <v>9.5</v>
      </c>
      <c r="AY29" s="17">
        <v>-31.4</v>
      </c>
      <c r="AZ29" s="17">
        <v>12.6</v>
      </c>
      <c r="BA29" s="17">
        <v>-0.9</v>
      </c>
      <c r="BB29" s="17"/>
      <c r="BC29" s="17">
        <v>0.2</v>
      </c>
      <c r="BD29" s="17">
        <v>2.7</v>
      </c>
      <c r="BE29" s="17">
        <v>1</v>
      </c>
      <c r="BF29" s="17">
        <v>0</v>
      </c>
      <c r="BG29" s="17">
        <v>9.1999999999999993</v>
      </c>
      <c r="BH29" s="17">
        <v>7.9</v>
      </c>
      <c r="BI29" s="17">
        <v>0</v>
      </c>
      <c r="BJ29" s="17"/>
      <c r="BK29" s="17">
        <v>0</v>
      </c>
      <c r="BL29" s="17"/>
      <c r="BM29" s="17"/>
      <c r="BN29" s="17"/>
      <c r="BO29" s="17">
        <v>14.2</v>
      </c>
      <c r="BP29" s="17">
        <v>0</v>
      </c>
      <c r="BQ29" s="17">
        <v>0</v>
      </c>
      <c r="BR29" s="17"/>
      <c r="BS29" s="17">
        <v>26.2</v>
      </c>
      <c r="BT29" s="17">
        <v>0</v>
      </c>
      <c r="BU29" s="17"/>
      <c r="BV29" s="17"/>
      <c r="BW29" s="17"/>
      <c r="BX29" s="17"/>
      <c r="BY29" s="17">
        <v>2.9</v>
      </c>
      <c r="BZ29" s="17"/>
      <c r="CA29" s="17"/>
      <c r="CB29" s="17">
        <v>115.2</v>
      </c>
      <c r="CC29" s="17">
        <v>58.1</v>
      </c>
      <c r="CD29" s="17">
        <v>9.6</v>
      </c>
      <c r="CE29" s="17">
        <v>12.2</v>
      </c>
      <c r="CF29" s="17">
        <v>6</v>
      </c>
      <c r="CG29" s="17"/>
      <c r="CH29" s="17"/>
      <c r="CI29" s="17"/>
      <c r="CJ29" s="17">
        <v>27.2</v>
      </c>
      <c r="CK29" s="17">
        <v>33.5</v>
      </c>
      <c r="CL29" s="17">
        <v>2.2000000000000002</v>
      </c>
      <c r="CM29" s="17"/>
      <c r="CN29" s="17"/>
      <c r="CO29" s="17"/>
      <c r="CP29" s="17"/>
      <c r="CQ29" s="17"/>
      <c r="CR29" s="17">
        <v>5.0999999999999996</v>
      </c>
      <c r="CS29" s="17">
        <v>-3.1</v>
      </c>
      <c r="CT29" s="17"/>
      <c r="CU29" s="17">
        <v>-3.6</v>
      </c>
      <c r="CV29" s="17">
        <v>8.1999999999999993</v>
      </c>
      <c r="CW29" s="17"/>
      <c r="CX29" s="17"/>
      <c r="CY29" s="17">
        <v>1.3</v>
      </c>
      <c r="CZ29" s="17">
        <v>-0.1</v>
      </c>
      <c r="DA29" s="17">
        <v>-0.1</v>
      </c>
      <c r="DB29" s="17">
        <v>-0.2</v>
      </c>
      <c r="DC29" s="17">
        <v>1.2</v>
      </c>
      <c r="DD29" s="17">
        <v>1.7</v>
      </c>
      <c r="DE29" s="17">
        <v>-0.9</v>
      </c>
      <c r="DF29" s="17">
        <v>2.4</v>
      </c>
      <c r="DG29" s="17">
        <v>0.6</v>
      </c>
      <c r="DH29" s="17"/>
      <c r="DI29" s="17">
        <v>-0.9</v>
      </c>
      <c r="DJ29" s="17">
        <v>-2.2000000000000002</v>
      </c>
      <c r="DK29" s="17">
        <v>-13.2</v>
      </c>
      <c r="DL29" s="17">
        <v>0</v>
      </c>
      <c r="DM29" s="17">
        <v>1.2</v>
      </c>
      <c r="DN29" s="17">
        <v>0.3</v>
      </c>
      <c r="DO29" s="17">
        <v>0.6</v>
      </c>
      <c r="DP29" s="17">
        <v>1.1000000000000001</v>
      </c>
      <c r="DQ29" s="17">
        <v>-4</v>
      </c>
      <c r="DR29" s="17">
        <v>0</v>
      </c>
      <c r="DS29" s="17">
        <v>0.6</v>
      </c>
      <c r="DT29" s="17">
        <v>0.4</v>
      </c>
      <c r="DU29" s="17"/>
      <c r="DV29" s="17">
        <v>-3.3</v>
      </c>
      <c r="DW29" s="17">
        <v>0.8</v>
      </c>
      <c r="DX29" s="17">
        <v>2.9</v>
      </c>
      <c r="DY29" s="17">
        <v>3</v>
      </c>
      <c r="DZ29" s="17">
        <v>2.1</v>
      </c>
      <c r="EA29" s="17">
        <v>0.8</v>
      </c>
      <c r="EB29" s="17">
        <v>4</v>
      </c>
      <c r="EC29" s="17">
        <v>3.3</v>
      </c>
      <c r="ED29" s="17">
        <v>-1.8</v>
      </c>
      <c r="EE29" s="17">
        <v>0.6</v>
      </c>
      <c r="EF29" s="17"/>
      <c r="EG29" s="17">
        <v>11.6</v>
      </c>
      <c r="EH29" s="17">
        <v>2.6</v>
      </c>
      <c r="EI29" s="17">
        <v>-0.1</v>
      </c>
      <c r="EJ29" s="17">
        <v>1.782</v>
      </c>
      <c r="EK29" s="17">
        <v>0.2</v>
      </c>
      <c r="EL29" s="17">
        <v>0.2</v>
      </c>
      <c r="EM29" s="17">
        <v>0.2</v>
      </c>
      <c r="EN29" s="17"/>
      <c r="EO29" s="17">
        <v>1.6</v>
      </c>
      <c r="EP29" s="17">
        <v>15.5</v>
      </c>
      <c r="EQ29" s="17">
        <v>-0.2</v>
      </c>
      <c r="ER29" s="17">
        <v>-4.4000000000000004</v>
      </c>
      <c r="ES29" s="17">
        <v>1.7</v>
      </c>
      <c r="ET29" s="17">
        <v>-6.7</v>
      </c>
      <c r="EU29" s="17">
        <v>1.4</v>
      </c>
      <c r="EV29" s="17">
        <v>2</v>
      </c>
      <c r="EW29" s="17">
        <v>2.4</v>
      </c>
      <c r="EX29" s="17">
        <v>1.8</v>
      </c>
      <c r="EY29" s="17"/>
      <c r="EZ29" s="17">
        <v>11.6</v>
      </c>
      <c r="FA29" s="17">
        <v>1.1000000000000001</v>
      </c>
      <c r="FB29" s="17">
        <v>1.7</v>
      </c>
      <c r="FC29" s="17">
        <v>2.4</v>
      </c>
      <c r="FD29" s="17">
        <v>3.5</v>
      </c>
      <c r="FE29" s="17">
        <v>4</v>
      </c>
      <c r="FF29" s="17">
        <v>809.27200000000005</v>
      </c>
      <c r="FG29" s="15"/>
      <c r="FH29" s="17">
        <v>2.1760600000000001</v>
      </c>
      <c r="FI29" s="17"/>
      <c r="FJ29" s="17">
        <v>-0.56200000000000006</v>
      </c>
      <c r="FK29" s="17">
        <v>1.1319999999999999</v>
      </c>
      <c r="FL29" s="17">
        <v>1.6</v>
      </c>
      <c r="FM29" s="17"/>
      <c r="FN29" s="17">
        <v>3.29114</v>
      </c>
      <c r="FO29" s="17">
        <v>1.5</v>
      </c>
      <c r="FP29" s="17">
        <v>1</v>
      </c>
      <c r="FQ29" s="17">
        <v>10.1372</v>
      </c>
    </row>
    <row r="30" spans="1:173" ht="24" customHeight="1" x14ac:dyDescent="0.25">
      <c r="A30" s="16" t="s">
        <v>602</v>
      </c>
      <c r="B30" s="16" t="s">
        <v>622</v>
      </c>
      <c r="C30" s="17">
        <v>0.2</v>
      </c>
      <c r="D30" s="17">
        <v>0.1</v>
      </c>
      <c r="E30" s="17">
        <v>-0.2</v>
      </c>
      <c r="F30" s="17">
        <v>90.3</v>
      </c>
      <c r="G30" s="17">
        <v>28.5</v>
      </c>
      <c r="H30" s="17"/>
      <c r="I30" s="17"/>
      <c r="J30" s="17">
        <v>-2.2000000000000002</v>
      </c>
      <c r="K30" s="17">
        <v>8.5</v>
      </c>
      <c r="L30" s="17">
        <v>0</v>
      </c>
      <c r="M30" s="17"/>
      <c r="N30" s="17"/>
      <c r="O30" s="17"/>
      <c r="P30" s="17"/>
      <c r="Q30" s="17"/>
      <c r="R30" s="17">
        <v>21.7</v>
      </c>
      <c r="S30" s="17">
        <v>14.5</v>
      </c>
      <c r="T30" s="17">
        <v>72.599999999999994</v>
      </c>
      <c r="U30" s="17">
        <v>0</v>
      </c>
      <c r="V30" s="17">
        <v>1.3</v>
      </c>
      <c r="W30" s="17"/>
      <c r="X30" s="17"/>
      <c r="Y30" s="17"/>
      <c r="Z30" s="17">
        <v>2.6</v>
      </c>
      <c r="AA30" s="17">
        <v>1.2</v>
      </c>
      <c r="AB30" s="17">
        <v>0.2</v>
      </c>
      <c r="AC30" s="17">
        <v>-3.1</v>
      </c>
      <c r="AD30" s="17"/>
      <c r="AE30" s="17">
        <v>17.39</v>
      </c>
      <c r="AF30" s="17">
        <v>1.38</v>
      </c>
      <c r="AG30" s="17"/>
      <c r="AH30" s="17"/>
      <c r="AI30" s="17"/>
      <c r="AJ30" s="17">
        <v>18.7</v>
      </c>
      <c r="AK30" s="17">
        <v>36</v>
      </c>
      <c r="AL30" s="17"/>
      <c r="AM30" s="17"/>
      <c r="AN30" s="17"/>
      <c r="AO30" s="17">
        <v>-0.9</v>
      </c>
      <c r="AP30" s="17">
        <v>53.4</v>
      </c>
      <c r="AQ30" s="17">
        <v>3.6</v>
      </c>
      <c r="AR30" s="17">
        <v>10.1</v>
      </c>
      <c r="AS30" s="17">
        <v>1.6</v>
      </c>
      <c r="AT30" s="17">
        <v>-0.4</v>
      </c>
      <c r="AU30" s="17">
        <v>2.7</v>
      </c>
      <c r="AV30" s="17">
        <v>0.6</v>
      </c>
      <c r="AW30" s="17">
        <v>32.299999999999997</v>
      </c>
      <c r="AX30" s="17">
        <v>12.7</v>
      </c>
      <c r="AY30" s="17">
        <v>-27</v>
      </c>
      <c r="AZ30" s="17">
        <v>13.7</v>
      </c>
      <c r="BA30" s="17">
        <v>-0.8</v>
      </c>
      <c r="BB30" s="17"/>
      <c r="BC30" s="17">
        <v>-0.2</v>
      </c>
      <c r="BD30" s="17">
        <v>2.9</v>
      </c>
      <c r="BE30" s="17">
        <v>1</v>
      </c>
      <c r="BF30" s="17">
        <v>-0.1</v>
      </c>
      <c r="BG30" s="17">
        <v>6.9</v>
      </c>
      <c r="BH30" s="17">
        <v>9.5</v>
      </c>
      <c r="BI30" s="17">
        <v>0</v>
      </c>
      <c r="BJ30" s="17"/>
      <c r="BK30" s="17">
        <v>0</v>
      </c>
      <c r="BL30" s="17"/>
      <c r="BM30" s="17"/>
      <c r="BN30" s="17"/>
      <c r="BO30" s="17">
        <v>16.399999999999999</v>
      </c>
      <c r="BP30" s="17">
        <v>0</v>
      </c>
      <c r="BQ30" s="17">
        <v>0</v>
      </c>
      <c r="BR30" s="17"/>
      <c r="BS30" s="17">
        <v>20</v>
      </c>
      <c r="BT30" s="17">
        <v>0</v>
      </c>
      <c r="BU30" s="17"/>
      <c r="BV30" s="17"/>
      <c r="BW30" s="17"/>
      <c r="BX30" s="17"/>
      <c r="BY30" s="17">
        <v>3.9</v>
      </c>
      <c r="BZ30" s="17"/>
      <c r="CA30" s="17"/>
      <c r="CB30" s="17">
        <v>110.8</v>
      </c>
      <c r="CC30" s="17">
        <v>56.1</v>
      </c>
      <c r="CD30" s="17">
        <v>10.1</v>
      </c>
      <c r="CE30" s="17">
        <v>11.9</v>
      </c>
      <c r="CF30" s="17">
        <v>5.9</v>
      </c>
      <c r="CG30" s="17"/>
      <c r="CH30" s="17"/>
      <c r="CI30" s="17"/>
      <c r="CJ30" s="17">
        <v>34.6</v>
      </c>
      <c r="CK30" s="17">
        <v>40.799999999999997</v>
      </c>
      <c r="CL30" s="17">
        <v>9.4</v>
      </c>
      <c r="CM30" s="17"/>
      <c r="CN30" s="17"/>
      <c r="CO30" s="17"/>
      <c r="CP30" s="17"/>
      <c r="CQ30" s="17"/>
      <c r="CR30" s="17">
        <v>14.1</v>
      </c>
      <c r="CS30" s="17">
        <v>1.2</v>
      </c>
      <c r="CT30" s="17"/>
      <c r="CU30" s="17">
        <v>-3.6</v>
      </c>
      <c r="CV30" s="17">
        <v>8.6</v>
      </c>
      <c r="CW30" s="17"/>
      <c r="CX30" s="17"/>
      <c r="CY30" s="17">
        <v>1.3</v>
      </c>
      <c r="CZ30" s="17">
        <v>-0.1</v>
      </c>
      <c r="DA30" s="17">
        <v>-0.1</v>
      </c>
      <c r="DB30" s="17">
        <v>-0.4</v>
      </c>
      <c r="DC30" s="17">
        <v>1.2</v>
      </c>
      <c r="DD30" s="17">
        <v>1.8</v>
      </c>
      <c r="DE30" s="17">
        <v>-0.7</v>
      </c>
      <c r="DF30" s="17">
        <v>2.4</v>
      </c>
      <c r="DG30" s="17">
        <v>0.6</v>
      </c>
      <c r="DH30" s="17"/>
      <c r="DI30" s="17">
        <v>-0.8</v>
      </c>
      <c r="DJ30" s="17">
        <v>-2.2000000000000002</v>
      </c>
      <c r="DK30" s="17">
        <v>-14.7</v>
      </c>
      <c r="DL30" s="17">
        <v>0</v>
      </c>
      <c r="DM30" s="17">
        <v>1.2</v>
      </c>
      <c r="DN30" s="17">
        <v>0.3</v>
      </c>
      <c r="DO30" s="17">
        <v>0.6</v>
      </c>
      <c r="DP30" s="17">
        <v>1.1000000000000001</v>
      </c>
      <c r="DQ30" s="17">
        <v>-3.1</v>
      </c>
      <c r="DR30" s="17">
        <v>0.4</v>
      </c>
      <c r="DS30" s="17">
        <v>0.6</v>
      </c>
      <c r="DT30" s="17">
        <v>0.4</v>
      </c>
      <c r="DU30" s="17"/>
      <c r="DV30" s="17">
        <v>-3.2</v>
      </c>
      <c r="DW30" s="17">
        <v>0.4</v>
      </c>
      <c r="DX30" s="17">
        <v>2.9</v>
      </c>
      <c r="DY30" s="17">
        <v>3.1</v>
      </c>
      <c r="DZ30" s="17">
        <v>2.1</v>
      </c>
      <c r="EA30" s="17">
        <v>0.8</v>
      </c>
      <c r="EB30" s="17">
        <v>4</v>
      </c>
      <c r="EC30" s="17">
        <v>3.5</v>
      </c>
      <c r="ED30" s="17">
        <v>-2.1</v>
      </c>
      <c r="EE30" s="17">
        <v>-0.3</v>
      </c>
      <c r="EF30" s="17"/>
      <c r="EG30" s="17">
        <v>8.1999999999999993</v>
      </c>
      <c r="EH30" s="17">
        <v>2.6</v>
      </c>
      <c r="EI30" s="17">
        <v>-0.1</v>
      </c>
      <c r="EJ30" s="17">
        <v>1.9339999999999999</v>
      </c>
      <c r="EK30" s="17">
        <v>0.2</v>
      </c>
      <c r="EL30" s="17">
        <v>0.2</v>
      </c>
      <c r="EM30" s="17">
        <v>0.2</v>
      </c>
      <c r="EN30" s="17"/>
      <c r="EO30" s="17">
        <v>2.2000000000000002</v>
      </c>
      <c r="EP30" s="17">
        <v>15.7</v>
      </c>
      <c r="EQ30" s="17">
        <v>-0.2</v>
      </c>
      <c r="ER30" s="17">
        <v>-5.7</v>
      </c>
      <c r="ES30" s="17">
        <v>2.2000000000000002</v>
      </c>
      <c r="ET30" s="17">
        <v>-6.8</v>
      </c>
      <c r="EU30" s="17">
        <v>2</v>
      </c>
      <c r="EV30" s="17">
        <v>2</v>
      </c>
      <c r="EW30" s="17">
        <v>2.4</v>
      </c>
      <c r="EX30" s="17">
        <v>1.8</v>
      </c>
      <c r="EY30" s="17"/>
      <c r="EZ30" s="17">
        <v>8.1999999999999993</v>
      </c>
      <c r="FA30" s="17">
        <v>1.1000000000000001</v>
      </c>
      <c r="FB30" s="17">
        <v>2.2000000000000002</v>
      </c>
      <c r="FC30" s="17">
        <v>1.4</v>
      </c>
      <c r="FD30" s="17">
        <v>0.2</v>
      </c>
      <c r="FE30" s="17">
        <v>4.0999999999999996</v>
      </c>
      <c r="FF30" s="17">
        <v>818.50400000000002</v>
      </c>
      <c r="FG30" s="15"/>
      <c r="FH30" s="17">
        <v>2.1907399999999999</v>
      </c>
      <c r="FI30" s="17"/>
      <c r="FJ30" s="17">
        <v>-0.26400000000000001</v>
      </c>
      <c r="FK30" s="17">
        <v>1.1299999999999999</v>
      </c>
      <c r="FL30" s="17">
        <v>1.7</v>
      </c>
      <c r="FM30" s="17"/>
      <c r="FN30" s="17">
        <v>3.7385899999999999</v>
      </c>
      <c r="FO30" s="17">
        <v>0.5</v>
      </c>
      <c r="FP30" s="17">
        <v>0.9</v>
      </c>
      <c r="FQ30" s="17">
        <v>9.8953299999999995</v>
      </c>
    </row>
    <row r="31" spans="1:173" ht="24" customHeight="1" x14ac:dyDescent="0.25">
      <c r="A31" s="16" t="s">
        <v>602</v>
      </c>
      <c r="B31" s="16" t="s">
        <v>623</v>
      </c>
      <c r="C31" s="17">
        <v>0.2</v>
      </c>
      <c r="D31" s="17">
        <v>0.1</v>
      </c>
      <c r="E31" s="17">
        <v>-0.2</v>
      </c>
      <c r="F31" s="17">
        <v>68.400000000000006</v>
      </c>
      <c r="G31" s="17">
        <v>23.6</v>
      </c>
      <c r="H31" s="17"/>
      <c r="I31" s="17"/>
      <c r="J31" s="17">
        <v>-4.3</v>
      </c>
      <c r="K31" s="17">
        <v>11.6</v>
      </c>
      <c r="L31" s="17">
        <v>0</v>
      </c>
      <c r="M31" s="17"/>
      <c r="N31" s="17"/>
      <c r="O31" s="17"/>
      <c r="P31" s="17"/>
      <c r="Q31" s="17"/>
      <c r="R31" s="17">
        <v>19.8</v>
      </c>
      <c r="S31" s="17">
        <v>14.5</v>
      </c>
      <c r="T31" s="17">
        <v>72.3</v>
      </c>
      <c r="U31" s="17">
        <v>-0.8</v>
      </c>
      <c r="V31" s="17">
        <v>2.1</v>
      </c>
      <c r="W31" s="17"/>
      <c r="X31" s="17"/>
      <c r="Y31" s="17"/>
      <c r="Z31" s="17">
        <v>-2.2999999999999998</v>
      </c>
      <c r="AA31" s="17">
        <v>1.2</v>
      </c>
      <c r="AB31" s="17">
        <v>1.9</v>
      </c>
      <c r="AC31" s="17">
        <v>-3.14</v>
      </c>
      <c r="AD31" s="17"/>
      <c r="AE31" s="17">
        <v>17.14</v>
      </c>
      <c r="AF31" s="17">
        <v>1.23</v>
      </c>
      <c r="AG31" s="17"/>
      <c r="AH31" s="17"/>
      <c r="AI31" s="17"/>
      <c r="AJ31" s="17">
        <v>16.2</v>
      </c>
      <c r="AK31" s="17">
        <v>33.1</v>
      </c>
      <c r="AL31" s="17"/>
      <c r="AM31" s="17"/>
      <c r="AN31" s="17"/>
      <c r="AO31" s="17">
        <v>-0.8</v>
      </c>
      <c r="AP31" s="17">
        <v>51.9</v>
      </c>
      <c r="AQ31" s="17">
        <v>3.6</v>
      </c>
      <c r="AR31" s="17">
        <v>12.4</v>
      </c>
      <c r="AS31" s="17">
        <v>1.3</v>
      </c>
      <c r="AT31" s="17">
        <v>-0.2</v>
      </c>
      <c r="AU31" s="17">
        <v>2.7</v>
      </c>
      <c r="AV31" s="17">
        <v>-0.3</v>
      </c>
      <c r="AW31" s="17">
        <v>32.1</v>
      </c>
      <c r="AX31" s="17">
        <v>12.3</v>
      </c>
      <c r="AY31" s="17">
        <v>-26.4</v>
      </c>
      <c r="AZ31" s="17">
        <v>18.2</v>
      </c>
      <c r="BA31" s="17">
        <v>-0.8</v>
      </c>
      <c r="BB31" s="17"/>
      <c r="BC31" s="17">
        <v>-5.6</v>
      </c>
      <c r="BD31" s="17">
        <v>-3.5</v>
      </c>
      <c r="BE31" s="17">
        <v>1</v>
      </c>
      <c r="BF31" s="17">
        <v>0.1</v>
      </c>
      <c r="BG31" s="17">
        <v>-4.7</v>
      </c>
      <c r="BH31" s="17">
        <v>7.2</v>
      </c>
      <c r="BI31" s="17">
        <v>-5.3</v>
      </c>
      <c r="BJ31" s="17"/>
      <c r="BK31" s="17">
        <v>0</v>
      </c>
      <c r="BL31" s="17"/>
      <c r="BM31" s="17"/>
      <c r="BN31" s="17"/>
      <c r="BO31" s="17">
        <v>17.100000000000001</v>
      </c>
      <c r="BP31" s="17">
        <v>0</v>
      </c>
      <c r="BQ31" s="17">
        <v>0</v>
      </c>
      <c r="BR31" s="17"/>
      <c r="BS31" s="17">
        <v>18.600000000000001</v>
      </c>
      <c r="BT31" s="17">
        <v>8.4</v>
      </c>
      <c r="BU31" s="17"/>
      <c r="BV31" s="17"/>
      <c r="BW31" s="17"/>
      <c r="BX31" s="17"/>
      <c r="BY31" s="17">
        <v>-1.2</v>
      </c>
      <c r="BZ31" s="17"/>
      <c r="CA31" s="17"/>
      <c r="CB31" s="17">
        <v>111.5</v>
      </c>
      <c r="CC31" s="17">
        <v>58.4</v>
      </c>
      <c r="CD31" s="17">
        <v>11.9</v>
      </c>
      <c r="CE31" s="17">
        <v>12</v>
      </c>
      <c r="CF31" s="17">
        <v>5.6</v>
      </c>
      <c r="CG31" s="17"/>
      <c r="CH31" s="17"/>
      <c r="CI31" s="17"/>
      <c r="CJ31" s="17">
        <v>29.9</v>
      </c>
      <c r="CK31" s="17">
        <v>36</v>
      </c>
      <c r="CL31" s="17">
        <v>1</v>
      </c>
      <c r="CM31" s="17"/>
      <c r="CN31" s="17"/>
      <c r="CO31" s="17"/>
      <c r="CP31" s="17"/>
      <c r="CQ31" s="17"/>
      <c r="CR31" s="17">
        <v>14.7</v>
      </c>
      <c r="CS31" s="17">
        <v>1.5</v>
      </c>
      <c r="CT31" s="17"/>
      <c r="CU31" s="17">
        <v>-3.6</v>
      </c>
      <c r="CV31" s="17">
        <v>8.1999999999999993</v>
      </c>
      <c r="CW31" s="17"/>
      <c r="CX31" s="17"/>
      <c r="CY31" s="17">
        <v>1.2</v>
      </c>
      <c r="CZ31" s="17">
        <v>0</v>
      </c>
      <c r="DA31" s="17">
        <v>0</v>
      </c>
      <c r="DB31" s="17">
        <v>-0.5</v>
      </c>
      <c r="DC31" s="17">
        <v>1.2</v>
      </c>
      <c r="DD31" s="17">
        <v>1.9</v>
      </c>
      <c r="DE31" s="17">
        <v>-0.1</v>
      </c>
      <c r="DF31" s="17">
        <v>2.2999999999999998</v>
      </c>
      <c r="DG31" s="17">
        <v>0.6</v>
      </c>
      <c r="DH31" s="17"/>
      <c r="DI31" s="17">
        <v>-0.8</v>
      </c>
      <c r="DJ31" s="17">
        <v>-2.2999999999999998</v>
      </c>
      <c r="DK31" s="17">
        <v>-15</v>
      </c>
      <c r="DL31" s="17">
        <v>0</v>
      </c>
      <c r="DM31" s="17">
        <v>1.2</v>
      </c>
      <c r="DN31" s="17">
        <v>0.3</v>
      </c>
      <c r="DO31" s="17">
        <v>0.5</v>
      </c>
      <c r="DP31" s="17">
        <v>1.1000000000000001</v>
      </c>
      <c r="DQ31" s="17">
        <v>-3.6</v>
      </c>
      <c r="DR31" s="17">
        <v>-0.1</v>
      </c>
      <c r="DS31" s="17">
        <v>0.6</v>
      </c>
      <c r="DT31" s="17">
        <v>0.4</v>
      </c>
      <c r="DU31" s="17"/>
      <c r="DV31" s="17">
        <v>-3.3</v>
      </c>
      <c r="DW31" s="17">
        <v>0.9</v>
      </c>
      <c r="DX31" s="17">
        <v>2.9</v>
      </c>
      <c r="DY31" s="17">
        <v>3.1</v>
      </c>
      <c r="DZ31" s="17">
        <v>1.5</v>
      </c>
      <c r="EA31" s="17">
        <v>0.8</v>
      </c>
      <c r="EB31" s="17">
        <v>4</v>
      </c>
      <c r="EC31" s="17">
        <v>2.8</v>
      </c>
      <c r="ED31" s="17">
        <v>-3.6</v>
      </c>
      <c r="EE31" s="17">
        <v>-2</v>
      </c>
      <c r="EF31" s="17"/>
      <c r="EG31" s="17">
        <v>5.0999999999999996</v>
      </c>
      <c r="EH31" s="17">
        <v>2.6</v>
      </c>
      <c r="EI31" s="17">
        <v>-0.1</v>
      </c>
      <c r="EJ31" s="17">
        <v>1.9770000000000001</v>
      </c>
      <c r="EK31" s="17">
        <v>0.2</v>
      </c>
      <c r="EL31" s="17">
        <v>0.2</v>
      </c>
      <c r="EM31" s="17">
        <v>0.2</v>
      </c>
      <c r="EN31" s="17"/>
      <c r="EO31" s="17">
        <v>2.7</v>
      </c>
      <c r="EP31" s="17">
        <v>16.100000000000001</v>
      </c>
      <c r="EQ31" s="17">
        <v>-0.2</v>
      </c>
      <c r="ER31" s="17">
        <v>-6.7</v>
      </c>
      <c r="ES31" s="17">
        <v>2.5</v>
      </c>
      <c r="ET31" s="17">
        <v>-7.1</v>
      </c>
      <c r="EU31" s="17">
        <v>2.5</v>
      </c>
      <c r="EV31" s="17">
        <v>2</v>
      </c>
      <c r="EW31" s="17">
        <v>2</v>
      </c>
      <c r="EX31" s="17">
        <v>1.8</v>
      </c>
      <c r="EY31" s="17"/>
      <c r="EZ31" s="17">
        <v>5.0999999999999996</v>
      </c>
      <c r="FA31" s="17">
        <v>1.1000000000000001</v>
      </c>
      <c r="FB31" s="17">
        <v>1.4</v>
      </c>
      <c r="FC31" s="17">
        <v>2</v>
      </c>
      <c r="FD31" s="17">
        <v>0.2</v>
      </c>
      <c r="FE31" s="17">
        <v>4.2</v>
      </c>
      <c r="FF31" s="17">
        <v>733.60699999999997</v>
      </c>
      <c r="FG31" s="15"/>
      <c r="FH31" s="17">
        <v>2.1852299999999998</v>
      </c>
      <c r="FI31" s="17"/>
      <c r="FJ31" s="17">
        <v>-0.3</v>
      </c>
      <c r="FK31" s="17">
        <v>1.056</v>
      </c>
      <c r="FL31" s="17">
        <v>1.8</v>
      </c>
      <c r="FM31" s="17"/>
      <c r="FN31" s="17">
        <v>3.7574200000000002</v>
      </c>
      <c r="FO31" s="17">
        <v>-0.3</v>
      </c>
      <c r="FP31" s="17">
        <v>1</v>
      </c>
      <c r="FQ31" s="17">
        <v>9.1986500000000007</v>
      </c>
    </row>
    <row r="32" spans="1:173" ht="24" customHeight="1" x14ac:dyDescent="0.25">
      <c r="A32" s="16" t="s">
        <v>602</v>
      </c>
      <c r="B32" s="16" t="s">
        <v>624</v>
      </c>
      <c r="C32" s="17">
        <v>0.2</v>
      </c>
      <c r="D32" s="17">
        <v>0.1</v>
      </c>
      <c r="E32" s="17">
        <v>-0.2</v>
      </c>
      <c r="F32" s="17">
        <v>86.6</v>
      </c>
      <c r="G32" s="17">
        <v>27.8</v>
      </c>
      <c r="H32" s="17"/>
      <c r="I32" s="17"/>
      <c r="J32" s="17">
        <v>-5.6</v>
      </c>
      <c r="K32" s="17">
        <v>1.2</v>
      </c>
      <c r="L32" s="17">
        <v>0</v>
      </c>
      <c r="M32" s="17"/>
      <c r="N32" s="17"/>
      <c r="O32" s="17"/>
      <c r="P32" s="17"/>
      <c r="Q32" s="17"/>
      <c r="R32" s="17">
        <v>16</v>
      </c>
      <c r="S32" s="17">
        <v>10.5</v>
      </c>
      <c r="T32" s="17">
        <v>71.5</v>
      </c>
      <c r="U32" s="17">
        <v>0</v>
      </c>
      <c r="V32" s="17">
        <v>1.7</v>
      </c>
      <c r="W32" s="17"/>
      <c r="X32" s="17"/>
      <c r="Y32" s="17"/>
      <c r="Z32" s="17">
        <v>-1</v>
      </c>
      <c r="AA32" s="17">
        <v>1</v>
      </c>
      <c r="AB32" s="17">
        <v>2</v>
      </c>
      <c r="AC32" s="17">
        <v>-3.1</v>
      </c>
      <c r="AD32" s="17"/>
      <c r="AE32" s="17">
        <v>17.25</v>
      </c>
      <c r="AF32" s="17">
        <v>1.32</v>
      </c>
      <c r="AG32" s="17"/>
      <c r="AH32" s="17"/>
      <c r="AI32" s="17"/>
      <c r="AJ32" s="17">
        <v>18.7</v>
      </c>
      <c r="AK32" s="17">
        <v>24.5</v>
      </c>
      <c r="AL32" s="17"/>
      <c r="AM32" s="17"/>
      <c r="AN32" s="17"/>
      <c r="AO32" s="17">
        <v>-0.9</v>
      </c>
      <c r="AP32" s="17">
        <v>52.4</v>
      </c>
      <c r="AQ32" s="17">
        <v>3.5</v>
      </c>
      <c r="AR32" s="17">
        <v>10.5</v>
      </c>
      <c r="AS32" s="17">
        <v>1.6</v>
      </c>
      <c r="AT32" s="17">
        <v>-0.4</v>
      </c>
      <c r="AU32" s="17">
        <v>2.7</v>
      </c>
      <c r="AV32" s="17">
        <v>0.8</v>
      </c>
      <c r="AW32" s="17">
        <v>34.799999999999997</v>
      </c>
      <c r="AX32" s="17">
        <v>15.2</v>
      </c>
      <c r="AY32" s="17">
        <v>-24.5</v>
      </c>
      <c r="AZ32" s="17">
        <v>12.4</v>
      </c>
      <c r="BA32" s="17">
        <v>-1</v>
      </c>
      <c r="BB32" s="17"/>
      <c r="BC32" s="17">
        <v>-2.2999999999999998</v>
      </c>
      <c r="BD32" s="17">
        <v>0.3</v>
      </c>
      <c r="BE32" s="17">
        <v>1</v>
      </c>
      <c r="BF32" s="17">
        <v>0.1</v>
      </c>
      <c r="BG32" s="17">
        <v>7.9</v>
      </c>
      <c r="BH32" s="17">
        <v>7.7</v>
      </c>
      <c r="BI32" s="17">
        <v>-5.2</v>
      </c>
      <c r="BJ32" s="17"/>
      <c r="BK32" s="17">
        <v>0</v>
      </c>
      <c r="BL32" s="17"/>
      <c r="BM32" s="17"/>
      <c r="BN32" s="17"/>
      <c r="BO32" s="17">
        <v>17.3</v>
      </c>
      <c r="BP32" s="17">
        <v>0</v>
      </c>
      <c r="BQ32" s="17">
        <v>0</v>
      </c>
      <c r="BR32" s="17"/>
      <c r="BS32" s="17">
        <v>16.2</v>
      </c>
      <c r="BT32" s="17">
        <v>8.4</v>
      </c>
      <c r="BU32" s="17"/>
      <c r="BV32" s="17"/>
      <c r="BW32" s="17"/>
      <c r="BX32" s="17"/>
      <c r="BY32" s="17">
        <v>-1.8</v>
      </c>
      <c r="BZ32" s="17"/>
      <c r="CA32" s="17"/>
      <c r="CB32" s="17">
        <v>111</v>
      </c>
      <c r="CC32" s="17">
        <v>56.4</v>
      </c>
      <c r="CD32" s="17">
        <v>11</v>
      </c>
      <c r="CE32" s="17">
        <v>13</v>
      </c>
      <c r="CF32" s="17">
        <v>6</v>
      </c>
      <c r="CG32" s="17"/>
      <c r="CH32" s="17"/>
      <c r="CI32" s="17"/>
      <c r="CJ32" s="17">
        <v>29.5</v>
      </c>
      <c r="CK32" s="17">
        <v>35.6</v>
      </c>
      <c r="CL32" s="17">
        <v>1.8</v>
      </c>
      <c r="CM32" s="17"/>
      <c r="CN32" s="17"/>
      <c r="CO32" s="17"/>
      <c r="CP32" s="17"/>
      <c r="CQ32" s="17"/>
      <c r="CR32" s="17">
        <v>16.899999999999999</v>
      </c>
      <c r="CS32" s="17">
        <v>2.8</v>
      </c>
      <c r="CT32" s="17"/>
      <c r="CU32" s="17">
        <v>-2.9</v>
      </c>
      <c r="CV32" s="17">
        <v>8.6</v>
      </c>
      <c r="CW32" s="17"/>
      <c r="CX32" s="17"/>
      <c r="CY32" s="17">
        <v>1.3</v>
      </c>
      <c r="CZ32" s="17">
        <v>-0.1</v>
      </c>
      <c r="DA32" s="17">
        <v>0</v>
      </c>
      <c r="DB32" s="17">
        <v>-0.4</v>
      </c>
      <c r="DC32" s="17">
        <v>1.1000000000000001</v>
      </c>
      <c r="DD32" s="17">
        <v>1.8</v>
      </c>
      <c r="DE32" s="17">
        <v>-0.2</v>
      </c>
      <c r="DF32" s="17">
        <v>2.2999999999999998</v>
      </c>
      <c r="DG32" s="17">
        <v>0.6</v>
      </c>
      <c r="DH32" s="17"/>
      <c r="DI32" s="17">
        <v>-0.8</v>
      </c>
      <c r="DJ32" s="17">
        <v>-2.2999999999999998</v>
      </c>
      <c r="DK32" s="17">
        <v>-15.2</v>
      </c>
      <c r="DL32" s="17">
        <v>0</v>
      </c>
      <c r="DM32" s="17">
        <v>1.2</v>
      </c>
      <c r="DN32" s="17">
        <v>0.3</v>
      </c>
      <c r="DO32" s="17">
        <v>0.5</v>
      </c>
      <c r="DP32" s="17">
        <v>1.1000000000000001</v>
      </c>
      <c r="DQ32" s="17">
        <v>-4</v>
      </c>
      <c r="DR32" s="17">
        <v>-0.1</v>
      </c>
      <c r="DS32" s="17">
        <v>0.4</v>
      </c>
      <c r="DT32" s="17">
        <v>0.4</v>
      </c>
      <c r="DU32" s="17"/>
      <c r="DV32" s="17">
        <v>-3.2</v>
      </c>
      <c r="DW32" s="17">
        <v>1.1000000000000001</v>
      </c>
      <c r="DX32" s="17">
        <v>2.9</v>
      </c>
      <c r="DY32" s="17">
        <v>3</v>
      </c>
      <c r="DZ32" s="17">
        <v>1.5</v>
      </c>
      <c r="EA32" s="17">
        <v>0.8</v>
      </c>
      <c r="EB32" s="17">
        <v>4</v>
      </c>
      <c r="EC32" s="17">
        <v>2.6</v>
      </c>
      <c r="ED32" s="17">
        <v>-1.6</v>
      </c>
      <c r="EE32" s="17">
        <v>0.4</v>
      </c>
      <c r="EF32" s="17"/>
      <c r="EG32" s="17">
        <v>4.5</v>
      </c>
      <c r="EH32" s="17">
        <v>2.6</v>
      </c>
      <c r="EI32" s="17">
        <v>-0.1</v>
      </c>
      <c r="EJ32" s="17">
        <v>1.996</v>
      </c>
      <c r="EK32" s="17">
        <v>0.2</v>
      </c>
      <c r="EL32" s="17">
        <v>0.2</v>
      </c>
      <c r="EM32" s="17">
        <v>0.2</v>
      </c>
      <c r="EN32" s="17"/>
      <c r="EO32" s="17">
        <v>3</v>
      </c>
      <c r="EP32" s="17">
        <v>16.5</v>
      </c>
      <c r="EQ32" s="17">
        <v>-0.2</v>
      </c>
      <c r="ER32" s="17">
        <v>-8.1</v>
      </c>
      <c r="ES32" s="17">
        <v>2.7</v>
      </c>
      <c r="ET32" s="17">
        <v>-7.2</v>
      </c>
      <c r="EU32" s="17">
        <v>2.8</v>
      </c>
      <c r="EV32" s="17">
        <v>2</v>
      </c>
      <c r="EW32" s="17">
        <v>1.8</v>
      </c>
      <c r="EX32" s="17">
        <v>1.9</v>
      </c>
      <c r="EY32" s="17"/>
      <c r="EZ32" s="17">
        <v>4.5</v>
      </c>
      <c r="FA32" s="17">
        <v>1.1000000000000001</v>
      </c>
      <c r="FB32" s="17">
        <v>1.5</v>
      </c>
      <c r="FC32" s="17">
        <v>1.6</v>
      </c>
      <c r="FD32" s="17">
        <v>0.1</v>
      </c>
      <c r="FE32" s="17">
        <v>4.3</v>
      </c>
      <c r="FF32" s="17">
        <v>754.16600000000005</v>
      </c>
      <c r="FG32" s="15"/>
      <c r="FH32" s="17">
        <v>2.0733000000000001</v>
      </c>
      <c r="FI32" s="17"/>
      <c r="FJ32" s="17">
        <v>-0.84899999999999998</v>
      </c>
      <c r="FK32" s="17">
        <v>1.012</v>
      </c>
      <c r="FL32" s="17">
        <v>1.8</v>
      </c>
      <c r="FM32" s="17"/>
      <c r="FN32" s="17">
        <v>3.75379</v>
      </c>
      <c r="FO32" s="17">
        <v>-0.2</v>
      </c>
      <c r="FP32" s="17">
        <v>1</v>
      </c>
      <c r="FQ32" s="17">
        <v>8.59009</v>
      </c>
    </row>
    <row r="33" spans="1:173" ht="24" customHeight="1" x14ac:dyDescent="0.25">
      <c r="A33" s="16" t="s">
        <v>602</v>
      </c>
      <c r="B33" s="16" t="s">
        <v>625</v>
      </c>
      <c r="C33" s="17">
        <v>0.2</v>
      </c>
      <c r="D33" s="17">
        <v>0.1</v>
      </c>
      <c r="E33" s="17">
        <v>-0.2</v>
      </c>
      <c r="F33" s="17">
        <v>125.5</v>
      </c>
      <c r="G33" s="17">
        <v>40</v>
      </c>
      <c r="H33" s="17"/>
      <c r="I33" s="17"/>
      <c r="J33" s="17">
        <v>-3.5</v>
      </c>
      <c r="K33" s="17">
        <v>10.5</v>
      </c>
      <c r="L33" s="17">
        <v>0</v>
      </c>
      <c r="M33" s="17"/>
      <c r="N33" s="17"/>
      <c r="O33" s="17"/>
      <c r="P33" s="17"/>
      <c r="Q33" s="17"/>
      <c r="R33" s="17">
        <v>18</v>
      </c>
      <c r="S33" s="17">
        <v>12.2</v>
      </c>
      <c r="T33" s="17">
        <v>54.5</v>
      </c>
      <c r="U33" s="17">
        <v>0.1</v>
      </c>
      <c r="V33" s="17">
        <v>1.7</v>
      </c>
      <c r="W33" s="17"/>
      <c r="X33" s="17"/>
      <c r="Y33" s="17"/>
      <c r="Z33" s="17">
        <v>-2</v>
      </c>
      <c r="AA33" s="17">
        <v>1.4</v>
      </c>
      <c r="AB33" s="17">
        <v>1.9</v>
      </c>
      <c r="AC33" s="17">
        <v>-3.08</v>
      </c>
      <c r="AD33" s="17"/>
      <c r="AE33" s="17">
        <v>17.7</v>
      </c>
      <c r="AF33" s="17">
        <v>1.36</v>
      </c>
      <c r="AG33" s="17"/>
      <c r="AH33" s="17"/>
      <c r="AI33" s="17"/>
      <c r="AJ33" s="17">
        <v>19.5</v>
      </c>
      <c r="AK33" s="17">
        <v>22.7</v>
      </c>
      <c r="AL33" s="17"/>
      <c r="AM33" s="17"/>
      <c r="AN33" s="17"/>
      <c r="AO33" s="17">
        <v>-1</v>
      </c>
      <c r="AP33" s="17">
        <v>48.5</v>
      </c>
      <c r="AQ33" s="17">
        <v>3.3</v>
      </c>
      <c r="AR33" s="17">
        <v>11</v>
      </c>
      <c r="AS33" s="17">
        <v>1.5</v>
      </c>
      <c r="AT33" s="17">
        <v>-0.2</v>
      </c>
      <c r="AU33" s="17">
        <v>2.7</v>
      </c>
      <c r="AV33" s="17">
        <v>2.2999999999999998</v>
      </c>
      <c r="AW33" s="17">
        <v>42.5</v>
      </c>
      <c r="AX33" s="17">
        <v>22.8</v>
      </c>
      <c r="AY33" s="17">
        <v>-23.2</v>
      </c>
      <c r="AZ33" s="17">
        <v>12.1</v>
      </c>
      <c r="BA33" s="17">
        <v>-1.2</v>
      </c>
      <c r="BB33" s="17"/>
      <c r="BC33" s="17">
        <v>0.2</v>
      </c>
      <c r="BD33" s="17">
        <v>1.8</v>
      </c>
      <c r="BE33" s="17">
        <v>1</v>
      </c>
      <c r="BF33" s="17">
        <v>-0.2</v>
      </c>
      <c r="BG33" s="17">
        <v>9.6999999999999993</v>
      </c>
      <c r="BH33" s="17">
        <v>7.8</v>
      </c>
      <c r="BI33" s="17">
        <v>0.3</v>
      </c>
      <c r="BJ33" s="17"/>
      <c r="BK33" s="17">
        <v>0</v>
      </c>
      <c r="BL33" s="17"/>
      <c r="BM33" s="17"/>
      <c r="BN33" s="17"/>
      <c r="BO33" s="17">
        <v>13.9</v>
      </c>
      <c r="BP33" s="17">
        <v>0</v>
      </c>
      <c r="BQ33" s="17">
        <v>0</v>
      </c>
      <c r="BR33" s="17"/>
      <c r="BS33" s="17">
        <v>17.399999999999999</v>
      </c>
      <c r="BT33" s="17">
        <v>9.1</v>
      </c>
      <c r="BU33" s="17"/>
      <c r="BV33" s="17"/>
      <c r="BW33" s="17"/>
      <c r="BX33" s="17"/>
      <c r="BY33" s="17">
        <v>3.9</v>
      </c>
      <c r="BZ33" s="17"/>
      <c r="CA33" s="17"/>
      <c r="CB33" s="17">
        <v>110</v>
      </c>
      <c r="CC33" s="17">
        <v>56.3</v>
      </c>
      <c r="CD33" s="17">
        <v>10.1</v>
      </c>
      <c r="CE33" s="17">
        <v>11.9</v>
      </c>
      <c r="CF33" s="17">
        <v>5.9</v>
      </c>
      <c r="CG33" s="17"/>
      <c r="CH33" s="17"/>
      <c r="CI33" s="17"/>
      <c r="CJ33" s="17">
        <v>32.1</v>
      </c>
      <c r="CK33" s="17">
        <v>38.200000000000003</v>
      </c>
      <c r="CL33" s="17">
        <v>5.2</v>
      </c>
      <c r="CM33" s="17"/>
      <c r="CN33" s="17"/>
      <c r="CO33" s="17"/>
      <c r="CP33" s="17"/>
      <c r="CQ33" s="17"/>
      <c r="CR33" s="17">
        <v>19.399999999999999</v>
      </c>
      <c r="CS33" s="17">
        <v>4.3</v>
      </c>
      <c r="CT33" s="17"/>
      <c r="CU33" s="17">
        <v>-2.8</v>
      </c>
      <c r="CV33" s="17">
        <v>8.9</v>
      </c>
      <c r="CW33" s="17"/>
      <c r="CX33" s="17"/>
      <c r="CY33" s="17">
        <v>1.3</v>
      </c>
      <c r="CZ33" s="17">
        <v>0</v>
      </c>
      <c r="DA33" s="17">
        <v>0</v>
      </c>
      <c r="DB33" s="17">
        <v>-0.2</v>
      </c>
      <c r="DC33" s="17">
        <v>1.1000000000000001</v>
      </c>
      <c r="DD33" s="17">
        <v>1.8</v>
      </c>
      <c r="DE33" s="17">
        <v>0.3</v>
      </c>
      <c r="DF33" s="17">
        <v>2.2999999999999998</v>
      </c>
      <c r="DG33" s="17">
        <v>0.6</v>
      </c>
      <c r="DH33" s="17"/>
      <c r="DI33" s="17">
        <v>-0.8</v>
      </c>
      <c r="DJ33" s="17">
        <v>-2.4</v>
      </c>
      <c r="DK33" s="17">
        <v>-15.5</v>
      </c>
      <c r="DL33" s="17">
        <v>0</v>
      </c>
      <c r="DM33" s="17">
        <v>1.2</v>
      </c>
      <c r="DN33" s="17">
        <v>0.3</v>
      </c>
      <c r="DO33" s="17">
        <v>0.5</v>
      </c>
      <c r="DP33" s="17">
        <v>1.1000000000000001</v>
      </c>
      <c r="DQ33" s="17">
        <v>-4</v>
      </c>
      <c r="DR33" s="17">
        <v>0.2</v>
      </c>
      <c r="DS33" s="17">
        <v>0.6</v>
      </c>
      <c r="DT33" s="17">
        <v>0.4</v>
      </c>
      <c r="DU33" s="17"/>
      <c r="DV33" s="17">
        <v>-3.2</v>
      </c>
      <c r="DW33" s="17">
        <v>0.8</v>
      </c>
      <c r="DX33" s="17">
        <v>2.9</v>
      </c>
      <c r="DY33" s="17">
        <v>3</v>
      </c>
      <c r="DZ33" s="17">
        <v>1.7</v>
      </c>
      <c r="EA33" s="17">
        <v>0.8</v>
      </c>
      <c r="EB33" s="17">
        <v>4</v>
      </c>
      <c r="EC33" s="17">
        <v>1.8</v>
      </c>
      <c r="ED33" s="17">
        <v>-4.2</v>
      </c>
      <c r="EE33" s="17">
        <v>-2.2000000000000002</v>
      </c>
      <c r="EF33" s="17"/>
      <c r="EG33" s="17">
        <v>5.9</v>
      </c>
      <c r="EH33" s="17">
        <v>2.6</v>
      </c>
      <c r="EI33" s="17">
        <v>-0.1</v>
      </c>
      <c r="EJ33" s="17">
        <v>1.8620000000000001</v>
      </c>
      <c r="EK33" s="17">
        <v>0.2</v>
      </c>
      <c r="EL33" s="17">
        <v>0.2</v>
      </c>
      <c r="EM33" s="17">
        <v>0.2</v>
      </c>
      <c r="EN33" s="17"/>
      <c r="EO33" s="17">
        <v>3.1</v>
      </c>
      <c r="EP33" s="17">
        <v>16.3</v>
      </c>
      <c r="EQ33" s="17">
        <v>-0.2</v>
      </c>
      <c r="ER33" s="17">
        <v>-5.5</v>
      </c>
      <c r="ES33" s="17">
        <v>2.2000000000000002</v>
      </c>
      <c r="ET33" s="17">
        <v>-7.2</v>
      </c>
      <c r="EU33" s="17">
        <v>3.1</v>
      </c>
      <c r="EV33" s="17">
        <v>2</v>
      </c>
      <c r="EW33" s="17">
        <v>2</v>
      </c>
      <c r="EX33" s="17">
        <v>1.7</v>
      </c>
      <c r="EY33" s="17"/>
      <c r="EZ33" s="17">
        <v>5.9</v>
      </c>
      <c r="FA33" s="17">
        <v>1.1000000000000001</v>
      </c>
      <c r="FB33" s="17">
        <v>1.6</v>
      </c>
      <c r="FC33" s="17">
        <v>1.8</v>
      </c>
      <c r="FD33" s="17">
        <v>0.5</v>
      </c>
      <c r="FE33" s="17">
        <v>4.0999999999999996</v>
      </c>
      <c r="FF33" s="17">
        <v>841.64200000000005</v>
      </c>
      <c r="FG33" s="15"/>
      <c r="FH33" s="17">
        <v>1.8926000000000001</v>
      </c>
      <c r="FI33" s="17"/>
      <c r="FJ33" s="17">
        <v>-0.88400000000000001</v>
      </c>
      <c r="FK33" s="17">
        <v>1.1299999999999999</v>
      </c>
      <c r="FL33" s="17">
        <v>1.6</v>
      </c>
      <c r="FM33" s="17"/>
      <c r="FN33" s="17">
        <v>3.7470400000000001</v>
      </c>
      <c r="FO33" s="17">
        <v>0.6</v>
      </c>
      <c r="FP33" s="17">
        <v>1</v>
      </c>
      <c r="FQ33" s="17">
        <v>9.0856399999999997</v>
      </c>
    </row>
    <row r="34" spans="1:173" ht="24" customHeight="1" x14ac:dyDescent="0.25">
      <c r="A34" s="18" t="s">
        <v>602</v>
      </c>
      <c r="B34" s="18" t="s">
        <v>626</v>
      </c>
      <c r="C34" s="19">
        <v>0.2</v>
      </c>
      <c r="D34" s="19">
        <v>0.1</v>
      </c>
      <c r="E34" s="19">
        <v>-0.2</v>
      </c>
      <c r="F34" s="19">
        <v>153.80000000000001</v>
      </c>
      <c r="G34" s="19">
        <v>44.4</v>
      </c>
      <c r="H34" s="19"/>
      <c r="I34" s="19"/>
      <c r="J34" s="19">
        <v>-1.2</v>
      </c>
      <c r="K34" s="19">
        <v>8.8000000000000007</v>
      </c>
      <c r="L34" s="19">
        <v>0</v>
      </c>
      <c r="M34" s="19"/>
      <c r="N34" s="19"/>
      <c r="O34" s="19"/>
      <c r="P34" s="19"/>
      <c r="Q34" s="19"/>
      <c r="R34" s="19">
        <v>13.1</v>
      </c>
      <c r="S34" s="19">
        <v>9.1999999999999993</v>
      </c>
      <c r="T34" s="19">
        <v>57.2</v>
      </c>
      <c r="U34" s="19">
        <v>0.2</v>
      </c>
      <c r="V34" s="19">
        <v>2.4</v>
      </c>
      <c r="W34" s="19"/>
      <c r="X34" s="19"/>
      <c r="Y34" s="19"/>
      <c r="Z34" s="19">
        <v>9.9</v>
      </c>
      <c r="AA34" s="19">
        <v>1.8</v>
      </c>
      <c r="AB34" s="19">
        <v>1.9</v>
      </c>
      <c r="AC34" s="19">
        <v>-3.07</v>
      </c>
      <c r="AD34" s="19"/>
      <c r="AE34" s="19">
        <v>18.09</v>
      </c>
      <c r="AF34" s="19">
        <v>1.33</v>
      </c>
      <c r="AG34" s="19"/>
      <c r="AH34" s="19"/>
      <c r="AI34" s="19"/>
      <c r="AJ34" s="19">
        <v>20</v>
      </c>
      <c r="AK34" s="19">
        <v>24.2</v>
      </c>
      <c r="AL34" s="19"/>
      <c r="AM34" s="19"/>
      <c r="AN34" s="19"/>
      <c r="AO34" s="19">
        <v>-0.9</v>
      </c>
      <c r="AP34" s="19">
        <v>48.6</v>
      </c>
      <c r="AQ34" s="19">
        <v>3</v>
      </c>
      <c r="AR34" s="19">
        <v>11.1</v>
      </c>
      <c r="AS34" s="19">
        <v>1.2</v>
      </c>
      <c r="AT34" s="19">
        <v>-0.6</v>
      </c>
      <c r="AU34" s="19">
        <v>2.7</v>
      </c>
      <c r="AV34" s="19">
        <v>1.1000000000000001</v>
      </c>
      <c r="AW34" s="19">
        <v>45.7</v>
      </c>
      <c r="AX34" s="19">
        <v>25.9</v>
      </c>
      <c r="AY34" s="19">
        <v>-20.2</v>
      </c>
      <c r="AZ34" s="19">
        <v>10.8</v>
      </c>
      <c r="BA34" s="19">
        <v>-1.3</v>
      </c>
      <c r="BB34" s="19"/>
      <c r="BC34" s="19">
        <v>1.2</v>
      </c>
      <c r="BD34" s="19">
        <v>2.5</v>
      </c>
      <c r="BE34" s="19">
        <v>1</v>
      </c>
      <c r="BF34" s="19">
        <v>-0.1</v>
      </c>
      <c r="BG34" s="19">
        <v>12</v>
      </c>
      <c r="BH34" s="19">
        <v>8.1</v>
      </c>
      <c r="BI34" s="19">
        <v>2.5</v>
      </c>
      <c r="BJ34" s="19"/>
      <c r="BK34" s="19">
        <v>0</v>
      </c>
      <c r="BL34" s="19"/>
      <c r="BM34" s="19"/>
      <c r="BN34" s="19"/>
      <c r="BO34" s="19">
        <v>10.7</v>
      </c>
      <c r="BP34" s="19">
        <v>0</v>
      </c>
      <c r="BQ34" s="19">
        <v>0</v>
      </c>
      <c r="BR34" s="19"/>
      <c r="BS34" s="19">
        <v>12.3</v>
      </c>
      <c r="BT34" s="19">
        <v>7.3</v>
      </c>
      <c r="BU34" s="19"/>
      <c r="BV34" s="19"/>
      <c r="BW34" s="19"/>
      <c r="BX34" s="19"/>
      <c r="BY34" s="19">
        <v>7.3</v>
      </c>
      <c r="BZ34" s="19"/>
      <c r="CA34" s="19"/>
      <c r="CB34" s="19">
        <v>107.8</v>
      </c>
      <c r="CC34" s="19">
        <v>57.4</v>
      </c>
      <c r="CD34" s="19">
        <v>10.5</v>
      </c>
      <c r="CE34" s="19">
        <v>11.9</v>
      </c>
      <c r="CF34" s="19">
        <v>5.9</v>
      </c>
      <c r="CG34" s="19"/>
      <c r="CH34" s="19"/>
      <c r="CI34" s="19"/>
      <c r="CJ34" s="19">
        <v>33.700000000000003</v>
      </c>
      <c r="CK34" s="19">
        <v>39.6</v>
      </c>
      <c r="CL34" s="19">
        <v>6.8</v>
      </c>
      <c r="CM34" s="19"/>
      <c r="CN34" s="19"/>
      <c r="CO34" s="19"/>
      <c r="CP34" s="19"/>
      <c r="CQ34" s="19"/>
      <c r="CR34" s="19">
        <v>25.6</v>
      </c>
      <c r="CS34" s="19">
        <v>8</v>
      </c>
      <c r="CT34" s="19"/>
      <c r="CU34" s="19">
        <v>-3</v>
      </c>
      <c r="CV34" s="19">
        <v>9.3000000000000007</v>
      </c>
      <c r="CW34" s="19"/>
      <c r="CX34" s="19"/>
      <c r="CY34" s="19">
        <v>1.2</v>
      </c>
      <c r="CZ34" s="19">
        <v>0</v>
      </c>
      <c r="DA34" s="19">
        <v>0</v>
      </c>
      <c r="DB34" s="19">
        <v>-0.2</v>
      </c>
      <c r="DC34" s="19">
        <v>1.1000000000000001</v>
      </c>
      <c r="DD34" s="19">
        <v>1.7</v>
      </c>
      <c r="DE34" s="19">
        <v>-0.6</v>
      </c>
      <c r="DF34" s="19">
        <v>2.2000000000000002</v>
      </c>
      <c r="DG34" s="19">
        <v>0</v>
      </c>
      <c r="DH34" s="19"/>
      <c r="DI34" s="19">
        <v>-0.8</v>
      </c>
      <c r="DJ34" s="19">
        <v>-2.2999999999999998</v>
      </c>
      <c r="DK34" s="19">
        <v>-15.7</v>
      </c>
      <c r="DL34" s="19">
        <v>4.5999999999999996</v>
      </c>
      <c r="DM34" s="19">
        <v>1.2</v>
      </c>
      <c r="DN34" s="19">
        <v>0.3</v>
      </c>
      <c r="DO34" s="19">
        <v>0.5</v>
      </c>
      <c r="DP34" s="19">
        <v>1.1000000000000001</v>
      </c>
      <c r="DQ34" s="19">
        <v>-4.0999999999999996</v>
      </c>
      <c r="DR34" s="19">
        <v>0.3</v>
      </c>
      <c r="DS34" s="19">
        <v>0.6</v>
      </c>
      <c r="DT34" s="19">
        <v>0.4</v>
      </c>
      <c r="DU34" s="19"/>
      <c r="DV34" s="19">
        <v>-3.1</v>
      </c>
      <c r="DW34" s="19">
        <v>0.6</v>
      </c>
      <c r="DX34" s="19">
        <v>2.9</v>
      </c>
      <c r="DY34" s="19">
        <v>3</v>
      </c>
      <c r="DZ34" s="19">
        <v>1.7</v>
      </c>
      <c r="EA34" s="19">
        <v>0.8</v>
      </c>
      <c r="EB34" s="19">
        <v>3.9</v>
      </c>
      <c r="EC34" s="19">
        <v>3.4</v>
      </c>
      <c r="ED34" s="19">
        <v>0.2</v>
      </c>
      <c r="EE34" s="19">
        <v>2.1</v>
      </c>
      <c r="EF34" s="19"/>
      <c r="EG34" s="19">
        <v>6.9</v>
      </c>
      <c r="EH34" s="19">
        <v>2.6</v>
      </c>
      <c r="EI34" s="19">
        <v>-0.1</v>
      </c>
      <c r="EJ34" s="19">
        <v>1.9159999999999999</v>
      </c>
      <c r="EK34" s="19">
        <v>0.2</v>
      </c>
      <c r="EL34" s="19">
        <v>0.2</v>
      </c>
      <c r="EM34" s="19">
        <v>0.2</v>
      </c>
      <c r="EN34" s="19"/>
      <c r="EO34" s="19">
        <v>3.2</v>
      </c>
      <c r="EP34" s="19">
        <v>16.100000000000001</v>
      </c>
      <c r="EQ34" s="19">
        <v>-0.2</v>
      </c>
      <c r="ER34" s="19">
        <v>-2.1</v>
      </c>
      <c r="ES34" s="19">
        <v>1.3</v>
      </c>
      <c r="ET34" s="19">
        <v>-7.1</v>
      </c>
      <c r="EU34" s="19">
        <v>3.3</v>
      </c>
      <c r="EV34" s="19">
        <v>2</v>
      </c>
      <c r="EW34" s="19">
        <v>2.1</v>
      </c>
      <c r="EX34" s="19">
        <v>1.7</v>
      </c>
      <c r="EY34" s="19"/>
      <c r="EZ34" s="19">
        <v>6.9</v>
      </c>
      <c r="FA34" s="19">
        <v>1.1000000000000001</v>
      </c>
      <c r="FB34" s="19">
        <v>2.2000000000000002</v>
      </c>
      <c r="FC34" s="19">
        <v>2.8</v>
      </c>
      <c r="FD34" s="19">
        <v>1.5</v>
      </c>
      <c r="FE34" s="19">
        <v>3.5</v>
      </c>
      <c r="FF34" s="19">
        <v>924.76599999999996</v>
      </c>
      <c r="FG34" s="15"/>
      <c r="FH34" s="19">
        <v>1.9071499999999999</v>
      </c>
      <c r="FI34" s="19"/>
      <c r="FJ34" s="19">
        <v>-0.58699999999999997</v>
      </c>
      <c r="FK34" s="19">
        <v>1.6779999999999999</v>
      </c>
      <c r="FL34" s="19">
        <v>1.6</v>
      </c>
      <c r="FM34" s="19"/>
      <c r="FN34" s="19">
        <v>3.7551999999999999</v>
      </c>
      <c r="FO34" s="19">
        <v>0.9</v>
      </c>
      <c r="FP34" s="19">
        <v>0.9</v>
      </c>
      <c r="FQ34" s="19">
        <v>10.15335</v>
      </c>
    </row>
    <row r="35" spans="1:173" ht="24" customHeight="1" x14ac:dyDescent="0.25">
      <c r="A35" s="13" t="s">
        <v>602</v>
      </c>
      <c r="B35" s="13" t="s">
        <v>627</v>
      </c>
      <c r="C35" s="14">
        <v>0.2</v>
      </c>
      <c r="D35" s="14">
        <v>0.1</v>
      </c>
      <c r="E35" s="14">
        <v>-0.2</v>
      </c>
      <c r="F35" s="14">
        <v>141.80000000000001</v>
      </c>
      <c r="G35" s="14">
        <v>41.7</v>
      </c>
      <c r="H35" s="14"/>
      <c r="I35" s="14"/>
      <c r="J35" s="14">
        <v>-6.3</v>
      </c>
      <c r="K35" s="14">
        <v>6.3</v>
      </c>
      <c r="L35" s="14">
        <v>0</v>
      </c>
      <c r="M35" s="14"/>
      <c r="N35" s="14"/>
      <c r="O35" s="14"/>
      <c r="P35" s="14"/>
      <c r="Q35" s="14"/>
      <c r="R35" s="14">
        <v>11.8</v>
      </c>
      <c r="S35" s="14">
        <v>8.3000000000000007</v>
      </c>
      <c r="T35" s="14">
        <v>61.6</v>
      </c>
      <c r="U35" s="14">
        <v>-0.1</v>
      </c>
      <c r="V35" s="14">
        <v>2.4</v>
      </c>
      <c r="W35" s="14"/>
      <c r="X35" s="14"/>
      <c r="Y35" s="14"/>
      <c r="Z35" s="14">
        <v>7.3</v>
      </c>
      <c r="AA35" s="14">
        <v>1.7</v>
      </c>
      <c r="AB35" s="14">
        <v>1.8</v>
      </c>
      <c r="AC35" s="14">
        <v>-3.16</v>
      </c>
      <c r="AD35" s="14"/>
      <c r="AE35" s="14">
        <v>15.97</v>
      </c>
      <c r="AF35" s="14">
        <v>1.0900000000000001</v>
      </c>
      <c r="AG35" s="14"/>
      <c r="AH35" s="14"/>
      <c r="AI35" s="14"/>
      <c r="AJ35" s="14">
        <v>11.4</v>
      </c>
      <c r="AK35" s="14">
        <v>21.1</v>
      </c>
      <c r="AL35" s="14"/>
      <c r="AM35" s="14"/>
      <c r="AN35" s="14"/>
      <c r="AO35" s="14">
        <v>-1.3</v>
      </c>
      <c r="AP35" s="14">
        <v>42.6</v>
      </c>
      <c r="AQ35" s="14">
        <v>1.8</v>
      </c>
      <c r="AR35" s="14">
        <v>11.7</v>
      </c>
      <c r="AS35" s="14">
        <v>2</v>
      </c>
      <c r="AT35" s="14">
        <v>-0.1</v>
      </c>
      <c r="AU35" s="14">
        <v>2.7</v>
      </c>
      <c r="AV35" s="14">
        <v>1.5</v>
      </c>
      <c r="AW35" s="14">
        <v>46.1</v>
      </c>
      <c r="AX35" s="14">
        <v>26.3</v>
      </c>
      <c r="AY35" s="14">
        <v>-19.600000000000001</v>
      </c>
      <c r="AZ35" s="14">
        <v>11.8</v>
      </c>
      <c r="BA35" s="14">
        <v>-1.2</v>
      </c>
      <c r="BB35" s="14"/>
      <c r="BC35" s="14">
        <v>-3</v>
      </c>
      <c r="BD35" s="14">
        <v>0.1</v>
      </c>
      <c r="BE35" s="14">
        <v>1</v>
      </c>
      <c r="BF35" s="14">
        <v>0</v>
      </c>
      <c r="BG35" s="14">
        <v>5.3</v>
      </c>
      <c r="BH35" s="14">
        <v>7.2</v>
      </c>
      <c r="BI35" s="14">
        <v>2.2000000000000002</v>
      </c>
      <c r="BJ35" s="14"/>
      <c r="BK35" s="14">
        <v>0</v>
      </c>
      <c r="BL35" s="14"/>
      <c r="BM35" s="14"/>
      <c r="BN35" s="14"/>
      <c r="BO35" s="14">
        <v>9.8000000000000007</v>
      </c>
      <c r="BP35" s="14">
        <v>0</v>
      </c>
      <c r="BQ35" s="14">
        <v>0</v>
      </c>
      <c r="BR35" s="14"/>
      <c r="BS35" s="14">
        <v>10.1</v>
      </c>
      <c r="BT35" s="14">
        <v>5</v>
      </c>
      <c r="BU35" s="14"/>
      <c r="BV35" s="14"/>
      <c r="BW35" s="14"/>
      <c r="BX35" s="14"/>
      <c r="BY35" s="14">
        <v>-3.8</v>
      </c>
      <c r="BZ35" s="14"/>
      <c r="CA35" s="14"/>
      <c r="CB35" s="14">
        <v>110.2</v>
      </c>
      <c r="CC35" s="14">
        <v>58.2</v>
      </c>
      <c r="CD35" s="14">
        <v>11.4</v>
      </c>
      <c r="CE35" s="14">
        <v>11.9</v>
      </c>
      <c r="CF35" s="14">
        <v>6</v>
      </c>
      <c r="CG35" s="14"/>
      <c r="CH35" s="14"/>
      <c r="CI35" s="14"/>
      <c r="CJ35" s="14">
        <v>33.299999999999997</v>
      </c>
      <c r="CK35" s="14">
        <v>39.200000000000003</v>
      </c>
      <c r="CL35" s="14">
        <v>7.1</v>
      </c>
      <c r="CM35" s="14"/>
      <c r="CN35" s="14"/>
      <c r="CO35" s="14"/>
      <c r="CP35" s="14"/>
      <c r="CQ35" s="14"/>
      <c r="CR35" s="14">
        <v>23.5</v>
      </c>
      <c r="CS35" s="14">
        <v>6.8</v>
      </c>
      <c r="CT35" s="14"/>
      <c r="CU35" s="14">
        <v>-4.3</v>
      </c>
      <c r="CV35" s="14">
        <v>9.4</v>
      </c>
      <c r="CW35" s="14"/>
      <c r="CX35" s="14"/>
      <c r="CY35" s="14">
        <v>1.2</v>
      </c>
      <c r="CZ35" s="14">
        <v>-0.1</v>
      </c>
      <c r="DA35" s="14">
        <v>0</v>
      </c>
      <c r="DB35" s="14">
        <v>-0.4</v>
      </c>
      <c r="DC35" s="14">
        <v>1.3</v>
      </c>
      <c r="DD35" s="14">
        <v>1.8</v>
      </c>
      <c r="DE35" s="14">
        <v>-0.4</v>
      </c>
      <c r="DF35" s="14">
        <v>2.2000000000000002</v>
      </c>
      <c r="DG35" s="14">
        <v>0</v>
      </c>
      <c r="DH35" s="14"/>
      <c r="DI35" s="14">
        <v>-0.8</v>
      </c>
      <c r="DJ35" s="14">
        <v>-2.1</v>
      </c>
      <c r="DK35" s="14">
        <v>-14.2</v>
      </c>
      <c r="DL35" s="14">
        <v>-1.7</v>
      </c>
      <c r="DM35" s="14">
        <v>1.2</v>
      </c>
      <c r="DN35" s="14">
        <v>0.3</v>
      </c>
      <c r="DO35" s="14">
        <v>0.5</v>
      </c>
      <c r="DP35" s="14">
        <v>1</v>
      </c>
      <c r="DQ35" s="14">
        <v>-4.0999999999999996</v>
      </c>
      <c r="DR35" s="14">
        <v>0.1</v>
      </c>
      <c r="DS35" s="14">
        <v>0.6</v>
      </c>
      <c r="DT35" s="14">
        <v>0.4</v>
      </c>
      <c r="DU35" s="14"/>
      <c r="DV35" s="14">
        <v>-3.4</v>
      </c>
      <c r="DW35" s="14">
        <v>0.7</v>
      </c>
      <c r="DX35" s="14">
        <v>2.8</v>
      </c>
      <c r="DY35" s="14">
        <v>3</v>
      </c>
      <c r="DZ35" s="14">
        <v>1.5</v>
      </c>
      <c r="EA35" s="14">
        <v>0.8</v>
      </c>
      <c r="EB35" s="14">
        <v>3.9</v>
      </c>
      <c r="EC35" s="14">
        <v>1.8</v>
      </c>
      <c r="ED35" s="14">
        <v>-0.4</v>
      </c>
      <c r="EE35" s="14">
        <v>1.7</v>
      </c>
      <c r="EF35" s="14"/>
      <c r="EG35" s="14">
        <v>6.5</v>
      </c>
      <c r="EH35" s="14">
        <v>2.6</v>
      </c>
      <c r="EI35" s="14">
        <v>-0.1</v>
      </c>
      <c r="EJ35" s="14">
        <v>1.7370000000000001</v>
      </c>
      <c r="EK35" s="14">
        <v>0.2</v>
      </c>
      <c r="EL35" s="14">
        <v>0.1</v>
      </c>
      <c r="EM35" s="14">
        <v>0.2</v>
      </c>
      <c r="EN35" s="14"/>
      <c r="EO35" s="14">
        <v>3.2</v>
      </c>
      <c r="EP35" s="14">
        <v>16.2</v>
      </c>
      <c r="EQ35" s="14">
        <v>-0.2</v>
      </c>
      <c r="ER35" s="14">
        <v>2.2000000000000002</v>
      </c>
      <c r="ES35" s="14">
        <v>0</v>
      </c>
      <c r="ET35" s="14">
        <v>-7.1</v>
      </c>
      <c r="EU35" s="14">
        <v>3.3</v>
      </c>
      <c r="EV35" s="14">
        <v>2</v>
      </c>
      <c r="EW35" s="14">
        <v>1.9</v>
      </c>
      <c r="EX35" s="14">
        <v>2</v>
      </c>
      <c r="EY35" s="14"/>
      <c r="EZ35" s="14">
        <v>6.5</v>
      </c>
      <c r="FA35" s="14">
        <v>1.1000000000000001</v>
      </c>
      <c r="FB35" s="14">
        <v>1.5</v>
      </c>
      <c r="FC35" s="14">
        <v>1.9</v>
      </c>
      <c r="FD35" s="14">
        <v>1.3</v>
      </c>
      <c r="FE35" s="14">
        <v>3.6</v>
      </c>
      <c r="FF35" s="14">
        <v>845.53700000000003</v>
      </c>
      <c r="FG35" s="15"/>
      <c r="FH35" s="14">
        <v>1.52704</v>
      </c>
      <c r="FI35" s="14"/>
      <c r="FJ35" s="14">
        <v>-0.96399999999999997</v>
      </c>
      <c r="FK35" s="14">
        <v>1.476</v>
      </c>
      <c r="FL35" s="14">
        <v>1.7</v>
      </c>
      <c r="FM35" s="14"/>
      <c r="FN35" s="14">
        <v>3.7536499999999999</v>
      </c>
      <c r="FO35" s="14">
        <v>1</v>
      </c>
      <c r="FP35" s="14">
        <v>1.1000000000000001</v>
      </c>
      <c r="FQ35" s="14">
        <v>9.5926899999999993</v>
      </c>
    </row>
    <row r="36" spans="1:173" ht="24" customHeight="1" x14ac:dyDescent="0.25">
      <c r="A36" s="16" t="s">
        <v>602</v>
      </c>
      <c r="B36" s="16" t="s">
        <v>628</v>
      </c>
      <c r="C36" s="17">
        <v>0.2</v>
      </c>
      <c r="D36" s="17">
        <v>0.1</v>
      </c>
      <c r="E36" s="17">
        <v>-0.2</v>
      </c>
      <c r="F36" s="17">
        <v>139</v>
      </c>
      <c r="G36" s="17">
        <v>41.6</v>
      </c>
      <c r="H36" s="17"/>
      <c r="I36" s="17"/>
      <c r="J36" s="17">
        <v>-3.5</v>
      </c>
      <c r="K36" s="17">
        <v>17.600000000000001</v>
      </c>
      <c r="L36" s="17">
        <v>0</v>
      </c>
      <c r="M36" s="17"/>
      <c r="N36" s="17"/>
      <c r="O36" s="17"/>
      <c r="P36" s="17"/>
      <c r="Q36" s="17"/>
      <c r="R36" s="17">
        <v>11.9</v>
      </c>
      <c r="S36" s="17">
        <v>8.3000000000000007</v>
      </c>
      <c r="T36" s="17">
        <v>59.7</v>
      </c>
      <c r="U36" s="17">
        <v>0.1</v>
      </c>
      <c r="V36" s="17">
        <v>2.4</v>
      </c>
      <c r="W36" s="17"/>
      <c r="X36" s="17"/>
      <c r="Y36" s="17"/>
      <c r="Z36" s="17">
        <v>4.3</v>
      </c>
      <c r="AA36" s="17">
        <v>0.8</v>
      </c>
      <c r="AB36" s="17">
        <v>1.6</v>
      </c>
      <c r="AC36" s="17">
        <v>-3.18</v>
      </c>
      <c r="AD36" s="17"/>
      <c r="AE36" s="17">
        <v>15.25</v>
      </c>
      <c r="AF36" s="17">
        <v>0.86</v>
      </c>
      <c r="AG36" s="17"/>
      <c r="AH36" s="17"/>
      <c r="AI36" s="17"/>
      <c r="AJ36" s="17">
        <v>14.4</v>
      </c>
      <c r="AK36" s="17">
        <v>23.2</v>
      </c>
      <c r="AL36" s="17"/>
      <c r="AM36" s="17"/>
      <c r="AN36" s="17"/>
      <c r="AO36" s="17">
        <v>-1.4</v>
      </c>
      <c r="AP36" s="17">
        <v>40.5</v>
      </c>
      <c r="AQ36" s="17">
        <v>1.8</v>
      </c>
      <c r="AR36" s="17">
        <v>11</v>
      </c>
      <c r="AS36" s="17">
        <v>1.6</v>
      </c>
      <c r="AT36" s="17">
        <v>-0.2</v>
      </c>
      <c r="AU36" s="17">
        <v>2.7</v>
      </c>
      <c r="AV36" s="17">
        <v>1.2</v>
      </c>
      <c r="AW36" s="17">
        <v>46.9</v>
      </c>
      <c r="AX36" s="17">
        <v>27.1</v>
      </c>
      <c r="AY36" s="17">
        <v>-18.899999999999999</v>
      </c>
      <c r="AZ36" s="17">
        <v>9.6999999999999993</v>
      </c>
      <c r="BA36" s="17">
        <v>-1.2</v>
      </c>
      <c r="BB36" s="17"/>
      <c r="BC36" s="17">
        <v>0.1</v>
      </c>
      <c r="BD36" s="17">
        <v>2.1</v>
      </c>
      <c r="BE36" s="17">
        <v>1</v>
      </c>
      <c r="BF36" s="17">
        <v>0</v>
      </c>
      <c r="BG36" s="17">
        <v>11.4</v>
      </c>
      <c r="BH36" s="17">
        <v>8.6</v>
      </c>
      <c r="BI36" s="17">
        <v>7.3</v>
      </c>
      <c r="BJ36" s="17"/>
      <c r="BK36" s="17">
        <v>0</v>
      </c>
      <c r="BL36" s="17"/>
      <c r="BM36" s="17"/>
      <c r="BN36" s="17"/>
      <c r="BO36" s="17">
        <v>8.8000000000000007</v>
      </c>
      <c r="BP36" s="17">
        <v>0</v>
      </c>
      <c r="BQ36" s="17">
        <v>0</v>
      </c>
      <c r="BR36" s="17"/>
      <c r="BS36" s="17">
        <v>11.4</v>
      </c>
      <c r="BT36" s="17">
        <v>0</v>
      </c>
      <c r="BU36" s="17"/>
      <c r="BV36" s="17"/>
      <c r="BW36" s="17"/>
      <c r="BX36" s="17"/>
      <c r="BY36" s="17">
        <v>5.5</v>
      </c>
      <c r="BZ36" s="17"/>
      <c r="CA36" s="17"/>
      <c r="CB36" s="17">
        <v>67.400000000000006</v>
      </c>
      <c r="CC36" s="17">
        <v>42.6</v>
      </c>
      <c r="CD36" s="17">
        <v>10.199999999999999</v>
      </c>
      <c r="CE36" s="17">
        <v>10</v>
      </c>
      <c r="CF36" s="17">
        <v>6.2</v>
      </c>
      <c r="CG36" s="17"/>
      <c r="CH36" s="17"/>
      <c r="CI36" s="17"/>
      <c r="CJ36" s="17">
        <v>34.700000000000003</v>
      </c>
      <c r="CK36" s="17">
        <v>40.799999999999997</v>
      </c>
      <c r="CL36" s="17">
        <v>9.3000000000000007</v>
      </c>
      <c r="CM36" s="17"/>
      <c r="CN36" s="17"/>
      <c r="CO36" s="17"/>
      <c r="CP36" s="17"/>
      <c r="CQ36" s="17"/>
      <c r="CR36" s="17">
        <v>20.9</v>
      </c>
      <c r="CS36" s="17">
        <v>6.4</v>
      </c>
      <c r="CT36" s="17"/>
      <c r="CU36" s="17">
        <v>-3.7</v>
      </c>
      <c r="CV36" s="17">
        <v>9.1</v>
      </c>
      <c r="CW36" s="17"/>
      <c r="CX36" s="17"/>
      <c r="CY36" s="17">
        <v>1.2</v>
      </c>
      <c r="CZ36" s="17">
        <v>0</v>
      </c>
      <c r="DA36" s="17">
        <v>-0.3</v>
      </c>
      <c r="DB36" s="17">
        <v>-0.4</v>
      </c>
      <c r="DC36" s="17">
        <v>1.3</v>
      </c>
      <c r="DD36" s="17">
        <v>1.8</v>
      </c>
      <c r="DE36" s="17">
        <v>0</v>
      </c>
      <c r="DF36" s="17">
        <v>2.2000000000000002</v>
      </c>
      <c r="DG36" s="17">
        <v>0</v>
      </c>
      <c r="DH36" s="17"/>
      <c r="DI36" s="17">
        <v>-0.8</v>
      </c>
      <c r="DJ36" s="17">
        <v>-2.2999999999999998</v>
      </c>
      <c r="DK36" s="17">
        <v>-14.3</v>
      </c>
      <c r="DL36" s="17">
        <v>-2.2000000000000002</v>
      </c>
      <c r="DM36" s="17">
        <v>1.2</v>
      </c>
      <c r="DN36" s="17">
        <v>0.3</v>
      </c>
      <c r="DO36" s="17">
        <v>0.5</v>
      </c>
      <c r="DP36" s="17">
        <v>1</v>
      </c>
      <c r="DQ36" s="17">
        <v>-4.2</v>
      </c>
      <c r="DR36" s="17">
        <v>0.1</v>
      </c>
      <c r="DS36" s="17">
        <v>0.6</v>
      </c>
      <c r="DT36" s="17">
        <v>0.4</v>
      </c>
      <c r="DU36" s="17"/>
      <c r="DV36" s="17">
        <v>-3.5</v>
      </c>
      <c r="DW36" s="17">
        <v>0.9</v>
      </c>
      <c r="DX36" s="17">
        <v>2.7</v>
      </c>
      <c r="DY36" s="17">
        <v>2.9</v>
      </c>
      <c r="DZ36" s="17">
        <v>1.5</v>
      </c>
      <c r="EA36" s="17">
        <v>0.8</v>
      </c>
      <c r="EB36" s="17">
        <v>3.9</v>
      </c>
      <c r="EC36" s="17">
        <v>3.7</v>
      </c>
      <c r="ED36" s="17">
        <v>-2.9</v>
      </c>
      <c r="EE36" s="17">
        <v>-0.4</v>
      </c>
      <c r="EF36" s="17"/>
      <c r="EG36" s="17">
        <v>8.5</v>
      </c>
      <c r="EH36" s="17">
        <v>2.6</v>
      </c>
      <c r="EI36" s="17">
        <v>-0.1</v>
      </c>
      <c r="EJ36" s="17">
        <v>1.8260000000000001</v>
      </c>
      <c r="EK36" s="17">
        <v>0.2</v>
      </c>
      <c r="EL36" s="17">
        <v>0.2</v>
      </c>
      <c r="EM36" s="17">
        <v>0.2</v>
      </c>
      <c r="EN36" s="17"/>
      <c r="EO36" s="17">
        <v>3.2</v>
      </c>
      <c r="EP36" s="17">
        <v>15.9</v>
      </c>
      <c r="EQ36" s="17">
        <v>-0.2</v>
      </c>
      <c r="ER36" s="17">
        <v>4.8</v>
      </c>
      <c r="ES36" s="17">
        <v>0.5</v>
      </c>
      <c r="ET36" s="17">
        <v>-7</v>
      </c>
      <c r="EU36" s="17">
        <v>3.3</v>
      </c>
      <c r="EV36" s="17">
        <v>2</v>
      </c>
      <c r="EW36" s="17">
        <v>1.9</v>
      </c>
      <c r="EX36" s="17">
        <v>1.8</v>
      </c>
      <c r="EY36" s="17"/>
      <c r="EZ36" s="17">
        <v>8.5</v>
      </c>
      <c r="FA36" s="17">
        <v>1.1000000000000001</v>
      </c>
      <c r="FB36" s="17">
        <v>1.7</v>
      </c>
      <c r="FC36" s="17">
        <v>2.5</v>
      </c>
      <c r="FD36" s="17">
        <v>2.2999999999999998</v>
      </c>
      <c r="FE36" s="17">
        <v>3.7</v>
      </c>
      <c r="FF36" s="17">
        <v>820.45600000000002</v>
      </c>
      <c r="FG36" s="15"/>
      <c r="FH36" s="17">
        <v>1.61673</v>
      </c>
      <c r="FI36" s="17"/>
      <c r="FJ36" s="17">
        <v>-1.137</v>
      </c>
      <c r="FK36" s="17">
        <v>1.502</v>
      </c>
      <c r="FL36" s="17">
        <v>1.7</v>
      </c>
      <c r="FM36" s="17"/>
      <c r="FN36" s="17">
        <v>3.7658</v>
      </c>
      <c r="FO36" s="17">
        <v>1.7</v>
      </c>
      <c r="FP36" s="17">
        <v>1</v>
      </c>
      <c r="FQ36" s="17">
        <v>10.14753</v>
      </c>
    </row>
    <row r="37" spans="1:173" ht="24" customHeight="1" x14ac:dyDescent="0.25">
      <c r="A37" s="16" t="s">
        <v>602</v>
      </c>
      <c r="B37" s="16" t="s">
        <v>629</v>
      </c>
      <c r="C37" s="17">
        <v>0.2</v>
      </c>
      <c r="D37" s="17">
        <v>0.1</v>
      </c>
      <c r="E37" s="17">
        <v>-0.2</v>
      </c>
      <c r="F37" s="17">
        <v>167.1</v>
      </c>
      <c r="G37" s="17">
        <v>46.1</v>
      </c>
      <c r="H37" s="17"/>
      <c r="I37" s="17"/>
      <c r="J37" s="17">
        <v>-2.7</v>
      </c>
      <c r="K37" s="17">
        <v>19.2</v>
      </c>
      <c r="L37" s="17">
        <v>0</v>
      </c>
      <c r="M37" s="17"/>
      <c r="N37" s="17"/>
      <c r="O37" s="17"/>
      <c r="P37" s="17"/>
      <c r="Q37" s="17"/>
      <c r="R37" s="17">
        <v>14.1</v>
      </c>
      <c r="S37" s="17">
        <v>10.7</v>
      </c>
      <c r="T37" s="17">
        <v>49.9</v>
      </c>
      <c r="U37" s="17">
        <v>0.2</v>
      </c>
      <c r="V37" s="17">
        <v>2.2000000000000002</v>
      </c>
      <c r="W37" s="17"/>
      <c r="X37" s="17"/>
      <c r="Y37" s="17"/>
      <c r="Z37" s="17">
        <v>7.6</v>
      </c>
      <c r="AA37" s="17">
        <v>1.6</v>
      </c>
      <c r="AB37" s="17">
        <v>0.4</v>
      </c>
      <c r="AC37" s="17">
        <v>-3.17</v>
      </c>
      <c r="AD37" s="17"/>
      <c r="AE37" s="17">
        <v>16.440000000000001</v>
      </c>
      <c r="AF37" s="17">
        <v>0.91</v>
      </c>
      <c r="AG37" s="17"/>
      <c r="AH37" s="17"/>
      <c r="AI37" s="17"/>
      <c r="AJ37" s="17">
        <v>16.3</v>
      </c>
      <c r="AK37" s="17">
        <v>21.4</v>
      </c>
      <c r="AL37" s="17"/>
      <c r="AM37" s="17"/>
      <c r="AN37" s="17"/>
      <c r="AO37" s="17">
        <v>-1.3</v>
      </c>
      <c r="AP37" s="17">
        <v>43.6</v>
      </c>
      <c r="AQ37" s="17">
        <v>2.1</v>
      </c>
      <c r="AR37" s="17">
        <v>11.8</v>
      </c>
      <c r="AS37" s="17">
        <v>0.6</v>
      </c>
      <c r="AT37" s="17">
        <v>-0.8</v>
      </c>
      <c r="AU37" s="17">
        <v>2.7</v>
      </c>
      <c r="AV37" s="17">
        <v>0.4</v>
      </c>
      <c r="AW37" s="17">
        <v>42.4</v>
      </c>
      <c r="AX37" s="17">
        <v>22.6</v>
      </c>
      <c r="AY37" s="17">
        <v>-23.4</v>
      </c>
      <c r="AZ37" s="17">
        <v>11.9</v>
      </c>
      <c r="BA37" s="17">
        <v>-1.1000000000000001</v>
      </c>
      <c r="BB37" s="17"/>
      <c r="BC37" s="17">
        <v>0</v>
      </c>
      <c r="BD37" s="17">
        <v>2.9</v>
      </c>
      <c r="BE37" s="17">
        <v>1</v>
      </c>
      <c r="BF37" s="17">
        <v>0</v>
      </c>
      <c r="BG37" s="17">
        <v>8.6999999999999993</v>
      </c>
      <c r="BH37" s="17">
        <v>8.1</v>
      </c>
      <c r="BI37" s="17">
        <v>5.9</v>
      </c>
      <c r="BJ37" s="17"/>
      <c r="BK37" s="17">
        <v>0</v>
      </c>
      <c r="BL37" s="17"/>
      <c r="BM37" s="17"/>
      <c r="BN37" s="17"/>
      <c r="BO37" s="17">
        <v>7.5</v>
      </c>
      <c r="BP37" s="17">
        <v>0</v>
      </c>
      <c r="BQ37" s="17">
        <v>0</v>
      </c>
      <c r="BR37" s="17"/>
      <c r="BS37" s="17">
        <v>9.6999999999999993</v>
      </c>
      <c r="BT37" s="17">
        <v>0</v>
      </c>
      <c r="BU37" s="17"/>
      <c r="BV37" s="17"/>
      <c r="BW37" s="17"/>
      <c r="BX37" s="17"/>
      <c r="BY37" s="17">
        <v>7.9</v>
      </c>
      <c r="BZ37" s="17"/>
      <c r="CA37" s="17"/>
      <c r="CB37" s="17">
        <v>62.4</v>
      </c>
      <c r="CC37" s="17">
        <v>42.8</v>
      </c>
      <c r="CD37" s="17">
        <v>10.4</v>
      </c>
      <c r="CE37" s="17">
        <v>9.6</v>
      </c>
      <c r="CF37" s="17">
        <v>5.8</v>
      </c>
      <c r="CG37" s="17"/>
      <c r="CH37" s="17"/>
      <c r="CI37" s="17"/>
      <c r="CJ37" s="17">
        <v>31.5</v>
      </c>
      <c r="CK37" s="17">
        <v>37.200000000000003</v>
      </c>
      <c r="CL37" s="17">
        <v>2.8</v>
      </c>
      <c r="CM37" s="17"/>
      <c r="CN37" s="17"/>
      <c r="CO37" s="17"/>
      <c r="CP37" s="17"/>
      <c r="CQ37" s="17"/>
      <c r="CR37" s="17">
        <v>18.399999999999999</v>
      </c>
      <c r="CS37" s="17">
        <v>4.8</v>
      </c>
      <c r="CT37" s="17"/>
      <c r="CU37" s="17">
        <v>-3.2</v>
      </c>
      <c r="CV37" s="17">
        <v>8.9</v>
      </c>
      <c r="CW37" s="17"/>
      <c r="CX37" s="17"/>
      <c r="CY37" s="17">
        <v>1.2</v>
      </c>
      <c r="CZ37" s="17">
        <v>-0.1</v>
      </c>
      <c r="DA37" s="17">
        <v>-0.6</v>
      </c>
      <c r="DB37" s="17">
        <v>-0.4</v>
      </c>
      <c r="DC37" s="17">
        <v>1.3</v>
      </c>
      <c r="DD37" s="17">
        <v>1.8</v>
      </c>
      <c r="DE37" s="17">
        <v>-0.1</v>
      </c>
      <c r="DF37" s="17">
        <v>2.2999999999999998</v>
      </c>
      <c r="DG37" s="17">
        <v>0</v>
      </c>
      <c r="DH37" s="17"/>
      <c r="DI37" s="17">
        <v>-0.8</v>
      </c>
      <c r="DJ37" s="17">
        <v>-2.2999999999999998</v>
      </c>
      <c r="DK37" s="17">
        <v>-15.9</v>
      </c>
      <c r="DL37" s="17">
        <v>-5.6</v>
      </c>
      <c r="DM37" s="17">
        <v>1.2</v>
      </c>
      <c r="DN37" s="17">
        <v>0.3</v>
      </c>
      <c r="DO37" s="17">
        <v>0.5</v>
      </c>
      <c r="DP37" s="17">
        <v>1</v>
      </c>
      <c r="DQ37" s="17">
        <v>-4.0999999999999996</v>
      </c>
      <c r="DR37" s="17">
        <v>0.1</v>
      </c>
      <c r="DS37" s="17">
        <v>0.4</v>
      </c>
      <c r="DT37" s="17">
        <v>0.4</v>
      </c>
      <c r="DU37" s="17"/>
      <c r="DV37" s="17">
        <v>-3.5</v>
      </c>
      <c r="DW37" s="17">
        <v>0.7</v>
      </c>
      <c r="DX37" s="17">
        <v>2.7</v>
      </c>
      <c r="DY37" s="17">
        <v>2.9</v>
      </c>
      <c r="DZ37" s="17">
        <v>1.5</v>
      </c>
      <c r="EA37" s="17">
        <v>0.8</v>
      </c>
      <c r="EB37" s="17">
        <v>3.9</v>
      </c>
      <c r="EC37" s="17">
        <v>2.8</v>
      </c>
      <c r="ED37" s="17">
        <v>0.3</v>
      </c>
      <c r="EE37" s="17">
        <v>1.6</v>
      </c>
      <c r="EF37" s="17"/>
      <c r="EG37" s="17">
        <v>8.4</v>
      </c>
      <c r="EH37" s="17">
        <v>2.6</v>
      </c>
      <c r="EI37" s="17">
        <v>0</v>
      </c>
      <c r="EJ37" s="17">
        <v>1.7889999999999999</v>
      </c>
      <c r="EK37" s="17">
        <v>0.2</v>
      </c>
      <c r="EL37" s="17">
        <v>0.2</v>
      </c>
      <c r="EM37" s="17">
        <v>0.2</v>
      </c>
      <c r="EN37" s="17"/>
      <c r="EO37" s="17">
        <v>3</v>
      </c>
      <c r="EP37" s="17">
        <v>16.3</v>
      </c>
      <c r="EQ37" s="17">
        <v>-0.2</v>
      </c>
      <c r="ER37" s="17">
        <v>5.4</v>
      </c>
      <c r="ES37" s="17">
        <v>1.2</v>
      </c>
      <c r="ET37" s="17">
        <v>-6.9</v>
      </c>
      <c r="EU37" s="17">
        <v>3.3</v>
      </c>
      <c r="EV37" s="17">
        <v>2</v>
      </c>
      <c r="EW37" s="17">
        <v>1.9</v>
      </c>
      <c r="EX37" s="17">
        <v>1.7</v>
      </c>
      <c r="EY37" s="17"/>
      <c r="EZ37" s="17">
        <v>8.4</v>
      </c>
      <c r="FA37" s="17">
        <v>1.1000000000000001</v>
      </c>
      <c r="FB37" s="17">
        <v>1.9</v>
      </c>
      <c r="FC37" s="17">
        <v>2.6</v>
      </c>
      <c r="FD37" s="17">
        <v>2.2999999999999998</v>
      </c>
      <c r="FE37" s="17">
        <v>4.3</v>
      </c>
      <c r="FF37" s="17">
        <v>818.96900000000005</v>
      </c>
      <c r="FG37" s="15"/>
      <c r="FH37" s="17">
        <v>1.62486</v>
      </c>
      <c r="FI37" s="17"/>
      <c r="FJ37" s="17">
        <v>-0.93799999999999994</v>
      </c>
      <c r="FK37" s="17">
        <v>1.79</v>
      </c>
      <c r="FL37" s="17">
        <v>1.7</v>
      </c>
      <c r="FM37" s="17"/>
      <c r="FN37" s="17">
        <v>3.7558500000000001</v>
      </c>
      <c r="FO37" s="17">
        <v>1.5</v>
      </c>
      <c r="FP37" s="17">
        <v>1.1000000000000001</v>
      </c>
      <c r="FQ37" s="17">
        <v>10.53271</v>
      </c>
    </row>
    <row r="38" spans="1:173" ht="24" customHeight="1" x14ac:dyDescent="0.25">
      <c r="A38" s="16" t="s">
        <v>602</v>
      </c>
      <c r="B38" s="16" t="s">
        <v>630</v>
      </c>
      <c r="C38" s="17">
        <v>0.2</v>
      </c>
      <c r="D38" s="17">
        <v>0.1</v>
      </c>
      <c r="E38" s="17">
        <v>-0.2</v>
      </c>
      <c r="F38" s="17">
        <v>141.69999999999999</v>
      </c>
      <c r="G38" s="17">
        <v>43.1</v>
      </c>
      <c r="H38" s="17"/>
      <c r="I38" s="17"/>
      <c r="J38" s="17">
        <v>-4.3</v>
      </c>
      <c r="K38" s="17">
        <v>22.1</v>
      </c>
      <c r="L38" s="17">
        <v>0</v>
      </c>
      <c r="M38" s="17"/>
      <c r="N38" s="17"/>
      <c r="O38" s="17"/>
      <c r="P38" s="17"/>
      <c r="Q38" s="17"/>
      <c r="R38" s="17">
        <v>12.6</v>
      </c>
      <c r="S38" s="17">
        <v>8.1999999999999993</v>
      </c>
      <c r="T38" s="17">
        <v>61.7</v>
      </c>
      <c r="U38" s="17">
        <v>0.3</v>
      </c>
      <c r="V38" s="17">
        <v>2.8</v>
      </c>
      <c r="W38" s="17"/>
      <c r="X38" s="17"/>
      <c r="Y38" s="17"/>
      <c r="Z38" s="17">
        <v>7.3</v>
      </c>
      <c r="AA38" s="17">
        <v>1.3</v>
      </c>
      <c r="AB38" s="17">
        <v>0.6</v>
      </c>
      <c r="AC38" s="17">
        <v>-3.13</v>
      </c>
      <c r="AD38" s="17"/>
      <c r="AE38" s="17">
        <v>16.989999999999998</v>
      </c>
      <c r="AF38" s="17">
        <v>1.18</v>
      </c>
      <c r="AG38" s="17"/>
      <c r="AH38" s="17"/>
      <c r="AI38" s="17"/>
      <c r="AJ38" s="17">
        <v>18.3</v>
      </c>
      <c r="AK38" s="17">
        <v>25.9</v>
      </c>
      <c r="AL38" s="17"/>
      <c r="AM38" s="17"/>
      <c r="AN38" s="17"/>
      <c r="AO38" s="17">
        <v>-1.2</v>
      </c>
      <c r="AP38" s="17">
        <v>47.1</v>
      </c>
      <c r="AQ38" s="17">
        <v>2.4</v>
      </c>
      <c r="AR38" s="17">
        <v>9.6999999999999993</v>
      </c>
      <c r="AS38" s="17">
        <v>1.9</v>
      </c>
      <c r="AT38" s="17">
        <v>-0.4</v>
      </c>
      <c r="AU38" s="17">
        <v>2.7</v>
      </c>
      <c r="AV38" s="17">
        <v>0.4</v>
      </c>
      <c r="AW38" s="17">
        <v>47</v>
      </c>
      <c r="AX38" s="17">
        <v>27.5</v>
      </c>
      <c r="AY38" s="17">
        <v>-18.8</v>
      </c>
      <c r="AZ38" s="17">
        <v>13.8</v>
      </c>
      <c r="BA38" s="17">
        <v>-1.2</v>
      </c>
      <c r="BB38" s="17"/>
      <c r="BC38" s="17">
        <v>1.3</v>
      </c>
      <c r="BD38" s="17">
        <v>2.5</v>
      </c>
      <c r="BE38" s="17">
        <v>1</v>
      </c>
      <c r="BF38" s="17">
        <v>0.1</v>
      </c>
      <c r="BG38" s="17">
        <v>13.9</v>
      </c>
      <c r="BH38" s="17">
        <v>8.6</v>
      </c>
      <c r="BI38" s="17">
        <v>7.2</v>
      </c>
      <c r="BJ38" s="17"/>
      <c r="BK38" s="17">
        <v>0</v>
      </c>
      <c r="BL38" s="17"/>
      <c r="BM38" s="17"/>
      <c r="BN38" s="17"/>
      <c r="BO38" s="17">
        <v>12.5</v>
      </c>
      <c r="BP38" s="17">
        <v>0</v>
      </c>
      <c r="BQ38" s="17">
        <v>0</v>
      </c>
      <c r="BR38" s="17"/>
      <c r="BS38" s="17">
        <v>11.7</v>
      </c>
      <c r="BT38" s="17">
        <v>0</v>
      </c>
      <c r="BU38" s="17"/>
      <c r="BV38" s="17"/>
      <c r="BW38" s="17"/>
      <c r="BX38" s="17"/>
      <c r="BY38" s="17">
        <v>8.5</v>
      </c>
      <c r="BZ38" s="17"/>
      <c r="CA38" s="17"/>
      <c r="CB38" s="17">
        <v>68.599999999999994</v>
      </c>
      <c r="CC38" s="17">
        <v>39.9</v>
      </c>
      <c r="CD38" s="17">
        <v>9.4</v>
      </c>
      <c r="CE38" s="17">
        <v>9.9</v>
      </c>
      <c r="CF38" s="17">
        <v>6</v>
      </c>
      <c r="CG38" s="17"/>
      <c r="CH38" s="17"/>
      <c r="CI38" s="17"/>
      <c r="CJ38" s="17">
        <v>34.5</v>
      </c>
      <c r="CK38" s="17">
        <v>40.799999999999997</v>
      </c>
      <c r="CL38" s="17">
        <v>9.6</v>
      </c>
      <c r="CM38" s="17"/>
      <c r="CN38" s="17"/>
      <c r="CO38" s="17"/>
      <c r="CP38" s="17"/>
      <c r="CQ38" s="17"/>
      <c r="CR38" s="17">
        <v>20.3</v>
      </c>
      <c r="CS38" s="17">
        <v>6</v>
      </c>
      <c r="CT38" s="17"/>
      <c r="CU38" s="17">
        <v>-4.5</v>
      </c>
      <c r="CV38" s="17">
        <v>8.6999999999999993</v>
      </c>
      <c r="CW38" s="17"/>
      <c r="CX38" s="17"/>
      <c r="CY38" s="17">
        <v>1.3</v>
      </c>
      <c r="CZ38" s="17">
        <v>-0.1</v>
      </c>
      <c r="DA38" s="17">
        <v>-1</v>
      </c>
      <c r="DB38" s="17">
        <v>-0.2</v>
      </c>
      <c r="DC38" s="17">
        <v>1.3</v>
      </c>
      <c r="DD38" s="17">
        <v>1.8</v>
      </c>
      <c r="DE38" s="17">
        <v>0.7</v>
      </c>
      <c r="DF38" s="17">
        <v>2.2999999999999998</v>
      </c>
      <c r="DG38" s="17">
        <v>0.2</v>
      </c>
      <c r="DH38" s="17"/>
      <c r="DI38" s="17">
        <v>-0.8</v>
      </c>
      <c r="DJ38" s="17">
        <v>-2.2999999999999998</v>
      </c>
      <c r="DK38" s="17">
        <v>-14.2</v>
      </c>
      <c r="DL38" s="17">
        <v>-1.4</v>
      </c>
      <c r="DM38" s="17">
        <v>1.2</v>
      </c>
      <c r="DN38" s="17">
        <v>0.3</v>
      </c>
      <c r="DO38" s="17">
        <v>0.5</v>
      </c>
      <c r="DP38" s="17">
        <v>1</v>
      </c>
      <c r="DQ38" s="17">
        <v>-4.0999999999999996</v>
      </c>
      <c r="DR38" s="17">
        <v>0</v>
      </c>
      <c r="DS38" s="17">
        <v>0.6</v>
      </c>
      <c r="DT38" s="17">
        <v>0.4</v>
      </c>
      <c r="DU38" s="17"/>
      <c r="DV38" s="17">
        <v>-3.5</v>
      </c>
      <c r="DW38" s="17">
        <v>0.9</v>
      </c>
      <c r="DX38" s="17">
        <v>2.7</v>
      </c>
      <c r="DY38" s="17">
        <v>2.9</v>
      </c>
      <c r="DZ38" s="17">
        <v>1.7</v>
      </c>
      <c r="EA38" s="17">
        <v>0.8</v>
      </c>
      <c r="EB38" s="17">
        <v>3.9</v>
      </c>
      <c r="EC38" s="17">
        <v>0.8</v>
      </c>
      <c r="ED38" s="17">
        <v>-1.9</v>
      </c>
      <c r="EE38" s="17">
        <v>-2.1</v>
      </c>
      <c r="EF38" s="17"/>
      <c r="EG38" s="17">
        <v>8.6999999999999993</v>
      </c>
      <c r="EH38" s="17">
        <v>2.6</v>
      </c>
      <c r="EI38" s="17">
        <v>0</v>
      </c>
      <c r="EJ38" s="17">
        <v>1.9039999999999999</v>
      </c>
      <c r="EK38" s="17">
        <v>0.2</v>
      </c>
      <c r="EL38" s="17">
        <v>0.2</v>
      </c>
      <c r="EM38" s="17">
        <v>0.2</v>
      </c>
      <c r="EN38" s="17"/>
      <c r="EO38" s="17">
        <v>2.8</v>
      </c>
      <c r="EP38" s="17">
        <v>16</v>
      </c>
      <c r="EQ38" s="17">
        <v>-0.2</v>
      </c>
      <c r="ER38" s="17">
        <v>7.6</v>
      </c>
      <c r="ES38" s="17">
        <v>0</v>
      </c>
      <c r="ET38" s="17">
        <v>-7.1</v>
      </c>
      <c r="EU38" s="17">
        <v>2.8</v>
      </c>
      <c r="EV38" s="17">
        <v>2</v>
      </c>
      <c r="EW38" s="17">
        <v>2</v>
      </c>
      <c r="EX38" s="17">
        <v>1.8</v>
      </c>
      <c r="EY38" s="17"/>
      <c r="EZ38" s="17">
        <v>8.6999999999999993</v>
      </c>
      <c r="FA38" s="17">
        <v>1.1000000000000001</v>
      </c>
      <c r="FB38" s="17">
        <v>2.1</v>
      </c>
      <c r="FC38" s="17">
        <v>2.8</v>
      </c>
      <c r="FD38" s="17">
        <v>2.2000000000000002</v>
      </c>
      <c r="FE38" s="17">
        <v>3.9</v>
      </c>
      <c r="FF38" s="17">
        <v>860.14400000000001</v>
      </c>
      <c r="FG38" s="15"/>
      <c r="FH38" s="17">
        <v>1.8004500000000001</v>
      </c>
      <c r="FI38" s="17"/>
      <c r="FJ38" s="17">
        <v>-0.89200000000000002</v>
      </c>
      <c r="FK38" s="17">
        <v>1.6160000000000001</v>
      </c>
      <c r="FL38" s="17">
        <v>1.7</v>
      </c>
      <c r="FM38" s="17"/>
      <c r="FN38" s="17">
        <v>3.7515700000000001</v>
      </c>
      <c r="FO38" s="17">
        <v>1.5</v>
      </c>
      <c r="FP38" s="17">
        <v>1.8</v>
      </c>
      <c r="FQ38" s="17">
        <v>11.276020000000001</v>
      </c>
    </row>
    <row r="39" spans="1:173" ht="24" customHeight="1" x14ac:dyDescent="0.25">
      <c r="A39" s="16" t="s">
        <v>602</v>
      </c>
      <c r="B39" s="16" t="s">
        <v>631</v>
      </c>
      <c r="C39" s="17">
        <v>0.2</v>
      </c>
      <c r="D39" s="17">
        <v>0.1</v>
      </c>
      <c r="E39" s="17">
        <v>-0.2</v>
      </c>
      <c r="F39" s="17">
        <v>161</v>
      </c>
      <c r="G39" s="17">
        <v>45.5</v>
      </c>
      <c r="H39" s="17"/>
      <c r="I39" s="17"/>
      <c r="J39" s="17">
        <v>-1.3</v>
      </c>
      <c r="K39" s="17">
        <v>27.9</v>
      </c>
      <c r="L39" s="17">
        <v>0</v>
      </c>
      <c r="M39" s="17"/>
      <c r="N39" s="17"/>
      <c r="O39" s="17"/>
      <c r="P39" s="17"/>
      <c r="Q39" s="17"/>
      <c r="R39" s="17">
        <v>17.8</v>
      </c>
      <c r="S39" s="17">
        <v>12.4</v>
      </c>
      <c r="T39" s="17">
        <v>70.8</v>
      </c>
      <c r="U39" s="17">
        <v>0</v>
      </c>
      <c r="V39" s="17">
        <v>2.2999999999999998</v>
      </c>
      <c r="W39" s="17"/>
      <c r="X39" s="17"/>
      <c r="Y39" s="17"/>
      <c r="Z39" s="17">
        <v>9.4</v>
      </c>
      <c r="AA39" s="17">
        <v>1.7</v>
      </c>
      <c r="AB39" s="17">
        <v>0</v>
      </c>
      <c r="AC39" s="17">
        <v>-3.04</v>
      </c>
      <c r="AD39" s="17"/>
      <c r="AE39" s="17">
        <v>17.64</v>
      </c>
      <c r="AF39" s="17">
        <v>1.62</v>
      </c>
      <c r="AG39" s="17"/>
      <c r="AH39" s="17"/>
      <c r="AI39" s="17"/>
      <c r="AJ39" s="17">
        <v>19.2</v>
      </c>
      <c r="AK39" s="17">
        <v>28.9</v>
      </c>
      <c r="AL39" s="17"/>
      <c r="AM39" s="17"/>
      <c r="AN39" s="17"/>
      <c r="AO39" s="17">
        <v>-1</v>
      </c>
      <c r="AP39" s="17">
        <v>52.4</v>
      </c>
      <c r="AQ39" s="17">
        <v>3.6</v>
      </c>
      <c r="AR39" s="17">
        <v>13.1</v>
      </c>
      <c r="AS39" s="17">
        <v>1.8</v>
      </c>
      <c r="AT39" s="17">
        <v>-0.3</v>
      </c>
      <c r="AU39" s="17">
        <v>2.7</v>
      </c>
      <c r="AV39" s="17">
        <v>2.1</v>
      </c>
      <c r="AW39" s="17">
        <v>54.3</v>
      </c>
      <c r="AX39" s="17">
        <v>34.4</v>
      </c>
      <c r="AY39" s="17">
        <v>-11.7</v>
      </c>
      <c r="AZ39" s="17">
        <v>12</v>
      </c>
      <c r="BA39" s="17">
        <v>-1</v>
      </c>
      <c r="BB39" s="17"/>
      <c r="BC39" s="17">
        <v>-0.2</v>
      </c>
      <c r="BD39" s="17">
        <v>1.5</v>
      </c>
      <c r="BE39" s="17">
        <v>1</v>
      </c>
      <c r="BF39" s="17">
        <v>0</v>
      </c>
      <c r="BG39" s="17">
        <v>7.8</v>
      </c>
      <c r="BH39" s="17">
        <v>10.6</v>
      </c>
      <c r="BI39" s="17">
        <v>9.1</v>
      </c>
      <c r="BJ39" s="17"/>
      <c r="BK39" s="17">
        <v>0</v>
      </c>
      <c r="BL39" s="17"/>
      <c r="BM39" s="17"/>
      <c r="BN39" s="17"/>
      <c r="BO39" s="17">
        <v>17.8</v>
      </c>
      <c r="BP39" s="17">
        <v>0</v>
      </c>
      <c r="BQ39" s="17">
        <v>0</v>
      </c>
      <c r="BR39" s="17"/>
      <c r="BS39" s="17">
        <v>16.7</v>
      </c>
      <c r="BT39" s="17">
        <v>0</v>
      </c>
      <c r="BU39" s="17"/>
      <c r="BV39" s="17"/>
      <c r="BW39" s="17"/>
      <c r="BX39" s="17"/>
      <c r="BY39" s="17">
        <v>3.2</v>
      </c>
      <c r="BZ39" s="17"/>
      <c r="CA39" s="17"/>
      <c r="CB39" s="17">
        <v>68.7</v>
      </c>
      <c r="CC39" s="17">
        <v>42.2</v>
      </c>
      <c r="CD39" s="17">
        <v>15.1</v>
      </c>
      <c r="CE39" s="17">
        <v>12.6</v>
      </c>
      <c r="CF39" s="17">
        <v>5.9</v>
      </c>
      <c r="CG39" s="17"/>
      <c r="CH39" s="17"/>
      <c r="CI39" s="17"/>
      <c r="CJ39" s="17">
        <v>43.9</v>
      </c>
      <c r="CK39" s="17">
        <v>50</v>
      </c>
      <c r="CL39" s="17">
        <v>22.6</v>
      </c>
      <c r="CM39" s="17"/>
      <c r="CN39" s="17"/>
      <c r="CO39" s="17"/>
      <c r="CP39" s="17"/>
      <c r="CQ39" s="17"/>
      <c r="CR39" s="17">
        <v>21.6</v>
      </c>
      <c r="CS39" s="17">
        <v>9.3000000000000007</v>
      </c>
      <c r="CT39" s="17"/>
      <c r="CU39" s="17">
        <v>-3.8</v>
      </c>
      <c r="CV39" s="17">
        <v>8.6999999999999993</v>
      </c>
      <c r="CW39" s="17"/>
      <c r="CX39" s="17"/>
      <c r="CY39" s="17">
        <v>1.2</v>
      </c>
      <c r="CZ39" s="17">
        <v>0</v>
      </c>
      <c r="DA39" s="17">
        <v>-0.8</v>
      </c>
      <c r="DB39" s="17">
        <v>-0.2</v>
      </c>
      <c r="DC39" s="17">
        <v>1.4</v>
      </c>
      <c r="DD39" s="17">
        <v>1.8</v>
      </c>
      <c r="DE39" s="17">
        <v>1.3</v>
      </c>
      <c r="DF39" s="17">
        <v>2.2999999999999998</v>
      </c>
      <c r="DG39" s="17">
        <v>0.6</v>
      </c>
      <c r="DH39" s="17"/>
      <c r="DI39" s="17">
        <v>-0.8</v>
      </c>
      <c r="DJ39" s="17">
        <v>-2.2000000000000002</v>
      </c>
      <c r="DK39" s="17">
        <v>-15.4</v>
      </c>
      <c r="DL39" s="17">
        <v>0.7</v>
      </c>
      <c r="DM39" s="17">
        <v>1.2</v>
      </c>
      <c r="DN39" s="17">
        <v>0.3</v>
      </c>
      <c r="DO39" s="17">
        <v>0.5</v>
      </c>
      <c r="DP39" s="17">
        <v>1</v>
      </c>
      <c r="DQ39" s="17">
        <v>-4</v>
      </c>
      <c r="DR39" s="17">
        <v>0</v>
      </c>
      <c r="DS39" s="17">
        <v>0.6</v>
      </c>
      <c r="DT39" s="17">
        <v>0.4</v>
      </c>
      <c r="DU39" s="17"/>
      <c r="DV39" s="17">
        <v>-3.5</v>
      </c>
      <c r="DW39" s="17">
        <v>1</v>
      </c>
      <c r="DX39" s="17">
        <v>2.9</v>
      </c>
      <c r="DY39" s="17">
        <v>3</v>
      </c>
      <c r="DZ39" s="17">
        <v>1.9</v>
      </c>
      <c r="EA39" s="17">
        <v>0.8</v>
      </c>
      <c r="EB39" s="17">
        <v>4</v>
      </c>
      <c r="EC39" s="17">
        <v>0.4</v>
      </c>
      <c r="ED39" s="17">
        <v>2</v>
      </c>
      <c r="EE39" s="17">
        <v>1.9</v>
      </c>
      <c r="EF39" s="17"/>
      <c r="EG39" s="17">
        <v>9.1999999999999993</v>
      </c>
      <c r="EH39" s="17">
        <v>2.6</v>
      </c>
      <c r="EI39" s="17">
        <v>0</v>
      </c>
      <c r="EJ39" s="17">
        <v>1.8979999999999999</v>
      </c>
      <c r="EK39" s="17">
        <v>0.2</v>
      </c>
      <c r="EL39" s="17">
        <v>0.2</v>
      </c>
      <c r="EM39" s="17">
        <v>0.2</v>
      </c>
      <c r="EN39" s="17"/>
      <c r="EO39" s="17">
        <v>2.4</v>
      </c>
      <c r="EP39" s="17">
        <v>15.9</v>
      </c>
      <c r="EQ39" s="17">
        <v>-0.2</v>
      </c>
      <c r="ER39" s="17">
        <v>10.4</v>
      </c>
      <c r="ES39" s="17">
        <v>0</v>
      </c>
      <c r="ET39" s="17">
        <v>-6.9</v>
      </c>
      <c r="EU39" s="17">
        <v>1.9</v>
      </c>
      <c r="EV39" s="17">
        <v>2</v>
      </c>
      <c r="EW39" s="17">
        <v>2.2999999999999998</v>
      </c>
      <c r="EX39" s="17">
        <v>1.8</v>
      </c>
      <c r="EY39" s="17"/>
      <c r="EZ39" s="17">
        <v>9.1999999999999993</v>
      </c>
      <c r="FA39" s="17">
        <v>1.1000000000000001</v>
      </c>
      <c r="FB39" s="17">
        <v>2.1</v>
      </c>
      <c r="FC39" s="17">
        <v>3</v>
      </c>
      <c r="FD39" s="17">
        <v>1.1000000000000001</v>
      </c>
      <c r="FE39" s="17">
        <v>4.2</v>
      </c>
      <c r="FF39" s="17">
        <v>1007.518</v>
      </c>
      <c r="FG39" s="15"/>
      <c r="FH39" s="17">
        <v>2.1187200000000002</v>
      </c>
      <c r="FI39" s="17"/>
      <c r="FJ39" s="17">
        <v>-0.40500000000000003</v>
      </c>
      <c r="FK39" s="17">
        <v>1.9139999999999999</v>
      </c>
      <c r="FL39" s="17">
        <v>1.6</v>
      </c>
      <c r="FM39" s="17"/>
      <c r="FN39" s="17">
        <v>3.7505099999999998</v>
      </c>
      <c r="FO39" s="17">
        <v>0.3</v>
      </c>
      <c r="FP39" s="17">
        <v>1.8</v>
      </c>
      <c r="FQ39" s="17">
        <v>11.07823</v>
      </c>
    </row>
    <row r="40" spans="1:173" ht="24" customHeight="1" x14ac:dyDescent="0.25">
      <c r="A40" s="16" t="s">
        <v>602</v>
      </c>
      <c r="B40" s="16" t="s">
        <v>632</v>
      </c>
      <c r="C40" s="17">
        <v>0.2</v>
      </c>
      <c r="D40" s="17">
        <v>0.1</v>
      </c>
      <c r="E40" s="17">
        <v>-0.2</v>
      </c>
      <c r="F40" s="17">
        <v>163.19999999999999</v>
      </c>
      <c r="G40" s="17">
        <v>45.5</v>
      </c>
      <c r="H40" s="17"/>
      <c r="I40" s="17"/>
      <c r="J40" s="17">
        <v>0.1</v>
      </c>
      <c r="K40" s="17">
        <v>18.8</v>
      </c>
      <c r="L40" s="17">
        <v>0</v>
      </c>
      <c r="M40" s="17"/>
      <c r="N40" s="17"/>
      <c r="O40" s="17"/>
      <c r="P40" s="17"/>
      <c r="Q40" s="17"/>
      <c r="R40" s="17">
        <v>21.9</v>
      </c>
      <c r="S40" s="17">
        <v>15</v>
      </c>
      <c r="T40" s="17">
        <v>77</v>
      </c>
      <c r="U40" s="17">
        <v>-0.2</v>
      </c>
      <c r="V40" s="17">
        <v>2.2999999999999998</v>
      </c>
      <c r="W40" s="17"/>
      <c r="X40" s="17"/>
      <c r="Y40" s="17"/>
      <c r="Z40" s="17">
        <v>10.199999999999999</v>
      </c>
      <c r="AA40" s="17">
        <v>0.8</v>
      </c>
      <c r="AB40" s="17">
        <v>0.4</v>
      </c>
      <c r="AC40" s="17">
        <v>-3.03</v>
      </c>
      <c r="AD40" s="17"/>
      <c r="AE40" s="17">
        <v>19.97</v>
      </c>
      <c r="AF40" s="17">
        <v>1.58</v>
      </c>
      <c r="AG40" s="17"/>
      <c r="AH40" s="17"/>
      <c r="AI40" s="17"/>
      <c r="AJ40" s="17">
        <v>19</v>
      </c>
      <c r="AK40" s="17">
        <v>33</v>
      </c>
      <c r="AL40" s="17"/>
      <c r="AM40" s="17"/>
      <c r="AN40" s="17"/>
      <c r="AO40" s="17">
        <v>-1</v>
      </c>
      <c r="AP40" s="17">
        <v>52.2</v>
      </c>
      <c r="AQ40" s="17">
        <v>3.6</v>
      </c>
      <c r="AR40" s="17">
        <v>17.3</v>
      </c>
      <c r="AS40" s="17">
        <v>1.5</v>
      </c>
      <c r="AT40" s="17">
        <v>-0.2</v>
      </c>
      <c r="AU40" s="17">
        <v>2.7</v>
      </c>
      <c r="AV40" s="17">
        <v>1.1000000000000001</v>
      </c>
      <c r="AW40" s="17">
        <v>61.6</v>
      </c>
      <c r="AX40" s="17">
        <v>41.7</v>
      </c>
      <c r="AY40" s="17">
        <v>-4.5</v>
      </c>
      <c r="AZ40" s="17">
        <v>13.9</v>
      </c>
      <c r="BA40" s="17">
        <v>-1</v>
      </c>
      <c r="BB40" s="17"/>
      <c r="BC40" s="17">
        <v>-2.5</v>
      </c>
      <c r="BD40" s="17">
        <v>0.5</v>
      </c>
      <c r="BE40" s="17">
        <v>1</v>
      </c>
      <c r="BF40" s="17">
        <v>0.1</v>
      </c>
      <c r="BG40" s="17">
        <v>2.8</v>
      </c>
      <c r="BH40" s="17">
        <v>5.3</v>
      </c>
      <c r="BI40" s="17">
        <v>10.4</v>
      </c>
      <c r="BJ40" s="17"/>
      <c r="BK40" s="17">
        <v>0</v>
      </c>
      <c r="BL40" s="17"/>
      <c r="BM40" s="17"/>
      <c r="BN40" s="17"/>
      <c r="BO40" s="17">
        <v>18.899999999999999</v>
      </c>
      <c r="BP40" s="17">
        <v>0</v>
      </c>
      <c r="BQ40" s="17">
        <v>0</v>
      </c>
      <c r="BR40" s="17"/>
      <c r="BS40" s="17">
        <v>20.3</v>
      </c>
      <c r="BT40" s="17">
        <v>0</v>
      </c>
      <c r="BU40" s="17"/>
      <c r="BV40" s="17"/>
      <c r="BW40" s="17"/>
      <c r="BX40" s="17"/>
      <c r="BY40" s="17">
        <v>-3.1</v>
      </c>
      <c r="BZ40" s="17"/>
      <c r="CA40" s="17"/>
      <c r="CB40" s="17">
        <v>74.5</v>
      </c>
      <c r="CC40" s="17">
        <v>46.1</v>
      </c>
      <c r="CD40" s="17">
        <v>15.7</v>
      </c>
      <c r="CE40" s="17">
        <v>12.6</v>
      </c>
      <c r="CF40" s="17">
        <v>6</v>
      </c>
      <c r="CG40" s="17"/>
      <c r="CH40" s="17"/>
      <c r="CI40" s="17"/>
      <c r="CJ40" s="17">
        <v>34.700000000000003</v>
      </c>
      <c r="CK40" s="17">
        <v>40.799999999999997</v>
      </c>
      <c r="CL40" s="17">
        <v>9.1999999999999993</v>
      </c>
      <c r="CM40" s="17"/>
      <c r="CN40" s="17"/>
      <c r="CO40" s="17"/>
      <c r="CP40" s="17"/>
      <c r="CQ40" s="17"/>
      <c r="CR40" s="17">
        <v>21.1</v>
      </c>
      <c r="CS40" s="17">
        <v>10.8</v>
      </c>
      <c r="CT40" s="17"/>
      <c r="CU40" s="17">
        <v>-3.5</v>
      </c>
      <c r="CV40" s="17">
        <v>8.3000000000000007</v>
      </c>
      <c r="CW40" s="17"/>
      <c r="CX40" s="17"/>
      <c r="CY40" s="17">
        <v>1.2</v>
      </c>
      <c r="CZ40" s="17">
        <v>0</v>
      </c>
      <c r="DA40" s="17">
        <v>-0.9</v>
      </c>
      <c r="DB40" s="17">
        <v>-0.2</v>
      </c>
      <c r="DC40" s="17">
        <v>1.4</v>
      </c>
      <c r="DD40" s="17">
        <v>1.9</v>
      </c>
      <c r="DE40" s="17">
        <v>0.6</v>
      </c>
      <c r="DF40" s="17">
        <v>2.2999999999999998</v>
      </c>
      <c r="DG40" s="17">
        <v>0.6</v>
      </c>
      <c r="DH40" s="17"/>
      <c r="DI40" s="17">
        <v>-0.8</v>
      </c>
      <c r="DJ40" s="17">
        <v>-2.1</v>
      </c>
      <c r="DK40" s="17">
        <v>-14.1</v>
      </c>
      <c r="DL40" s="17">
        <v>-6</v>
      </c>
      <c r="DM40" s="17">
        <v>1.2</v>
      </c>
      <c r="DN40" s="17">
        <v>0.3</v>
      </c>
      <c r="DO40" s="17">
        <v>0.5</v>
      </c>
      <c r="DP40" s="17">
        <v>1</v>
      </c>
      <c r="DQ40" s="17">
        <v>-3.9</v>
      </c>
      <c r="DR40" s="17">
        <v>0</v>
      </c>
      <c r="DS40" s="17">
        <v>0.6</v>
      </c>
      <c r="DT40" s="17">
        <v>0.4</v>
      </c>
      <c r="DU40" s="17"/>
      <c r="DV40" s="17">
        <v>-3.5</v>
      </c>
      <c r="DW40" s="17">
        <v>0.9</v>
      </c>
      <c r="DX40" s="17">
        <v>2.9</v>
      </c>
      <c r="DY40" s="17">
        <v>3</v>
      </c>
      <c r="DZ40" s="17">
        <v>1.9</v>
      </c>
      <c r="EA40" s="17">
        <v>0.8</v>
      </c>
      <c r="EB40" s="17">
        <v>3.9</v>
      </c>
      <c r="EC40" s="17">
        <v>0.5</v>
      </c>
      <c r="ED40" s="17">
        <v>-0.9</v>
      </c>
      <c r="EE40" s="17">
        <v>4.2</v>
      </c>
      <c r="EF40" s="17"/>
      <c r="EG40" s="17">
        <v>9.6</v>
      </c>
      <c r="EH40" s="17">
        <v>2.6</v>
      </c>
      <c r="EI40" s="17">
        <v>0</v>
      </c>
      <c r="EJ40" s="17">
        <v>1.923</v>
      </c>
      <c r="EK40" s="17">
        <v>0.2</v>
      </c>
      <c r="EL40" s="17">
        <v>0.2</v>
      </c>
      <c r="EM40" s="17">
        <v>0.2</v>
      </c>
      <c r="EN40" s="17"/>
      <c r="EO40" s="17">
        <v>1.6</v>
      </c>
      <c r="EP40" s="17">
        <v>15.5</v>
      </c>
      <c r="EQ40" s="17">
        <v>-0.2</v>
      </c>
      <c r="ER40" s="17">
        <v>13.2</v>
      </c>
      <c r="ES40" s="17">
        <v>0</v>
      </c>
      <c r="ET40" s="17">
        <v>-6.4</v>
      </c>
      <c r="EU40" s="17">
        <v>2.2999999999999998</v>
      </c>
      <c r="EV40" s="17">
        <v>2</v>
      </c>
      <c r="EW40" s="17">
        <v>2.2999999999999998</v>
      </c>
      <c r="EX40" s="17">
        <v>1.8</v>
      </c>
      <c r="EY40" s="17"/>
      <c r="EZ40" s="17">
        <v>9.6</v>
      </c>
      <c r="FA40" s="17">
        <v>1.1000000000000001</v>
      </c>
      <c r="FB40" s="17">
        <v>1.9</v>
      </c>
      <c r="FC40" s="17">
        <v>1.8</v>
      </c>
      <c r="FD40" s="17">
        <v>1.8</v>
      </c>
      <c r="FE40" s="17">
        <v>4.2</v>
      </c>
      <c r="FF40" s="17">
        <v>1009.443</v>
      </c>
      <c r="FG40" s="15"/>
      <c r="FH40" s="17">
        <v>1.9803299999999999</v>
      </c>
      <c r="FI40" s="17"/>
      <c r="FJ40" s="17">
        <v>-0.27300000000000002</v>
      </c>
      <c r="FK40" s="17">
        <v>1.88</v>
      </c>
      <c r="FL40" s="17">
        <v>1.7</v>
      </c>
      <c r="FM40" s="17"/>
      <c r="FN40" s="17">
        <v>3.7471000000000001</v>
      </c>
      <c r="FO40" s="17">
        <v>0.5</v>
      </c>
      <c r="FP40" s="17">
        <v>1.8</v>
      </c>
      <c r="FQ40" s="17">
        <v>11.334429999999999</v>
      </c>
    </row>
    <row r="41" spans="1:173" ht="24" customHeight="1" x14ac:dyDescent="0.25">
      <c r="A41" s="16" t="s">
        <v>602</v>
      </c>
      <c r="B41" s="16" t="s">
        <v>633</v>
      </c>
      <c r="C41" s="17">
        <v>0.2</v>
      </c>
      <c r="D41" s="17">
        <v>0.1</v>
      </c>
      <c r="E41" s="17">
        <v>-0.2</v>
      </c>
      <c r="F41" s="17">
        <v>144.69999999999999</v>
      </c>
      <c r="G41" s="17">
        <v>42.9</v>
      </c>
      <c r="H41" s="17"/>
      <c r="I41" s="17"/>
      <c r="J41" s="17">
        <v>-0.7</v>
      </c>
      <c r="K41" s="17">
        <v>25.2</v>
      </c>
      <c r="L41" s="17">
        <v>0</v>
      </c>
      <c r="M41" s="17"/>
      <c r="N41" s="17"/>
      <c r="O41" s="17"/>
      <c r="P41" s="17"/>
      <c r="Q41" s="17"/>
      <c r="R41" s="17">
        <v>13.6</v>
      </c>
      <c r="S41" s="17">
        <v>9.5</v>
      </c>
      <c r="T41" s="17">
        <v>69.099999999999994</v>
      </c>
      <c r="U41" s="17">
        <v>0</v>
      </c>
      <c r="V41" s="17">
        <v>4.8</v>
      </c>
      <c r="W41" s="17"/>
      <c r="X41" s="17"/>
      <c r="Y41" s="17"/>
      <c r="Z41" s="17">
        <v>9.8000000000000007</v>
      </c>
      <c r="AA41" s="17">
        <v>1.8</v>
      </c>
      <c r="AB41" s="17">
        <v>0.4</v>
      </c>
      <c r="AC41" s="17">
        <v>-3.06</v>
      </c>
      <c r="AD41" s="17"/>
      <c r="AE41" s="17">
        <v>20.260000000000002</v>
      </c>
      <c r="AF41" s="17">
        <v>1.54</v>
      </c>
      <c r="AG41" s="17"/>
      <c r="AH41" s="17"/>
      <c r="AI41" s="17"/>
      <c r="AJ41" s="17">
        <v>19.5</v>
      </c>
      <c r="AK41" s="17">
        <v>24.5</v>
      </c>
      <c r="AL41" s="17"/>
      <c r="AM41" s="17"/>
      <c r="AN41" s="17"/>
      <c r="AO41" s="17">
        <v>-1</v>
      </c>
      <c r="AP41" s="17">
        <v>48.5</v>
      </c>
      <c r="AQ41" s="17">
        <v>3</v>
      </c>
      <c r="AR41" s="17">
        <v>16.3</v>
      </c>
      <c r="AS41" s="17">
        <v>1.9</v>
      </c>
      <c r="AT41" s="17">
        <v>-0.4</v>
      </c>
      <c r="AU41" s="17">
        <v>2.7</v>
      </c>
      <c r="AV41" s="17">
        <v>0.4</v>
      </c>
      <c r="AW41" s="17">
        <v>47.4</v>
      </c>
      <c r="AX41" s="17">
        <v>27.7</v>
      </c>
      <c r="AY41" s="17">
        <v>-18.399999999999999</v>
      </c>
      <c r="AZ41" s="17">
        <v>12.9</v>
      </c>
      <c r="BA41" s="17">
        <v>-1.2</v>
      </c>
      <c r="BB41" s="17"/>
      <c r="BC41" s="17">
        <v>-2</v>
      </c>
      <c r="BD41" s="17">
        <v>0.1</v>
      </c>
      <c r="BE41" s="17">
        <v>1</v>
      </c>
      <c r="BF41" s="17">
        <v>0.1</v>
      </c>
      <c r="BG41" s="17">
        <v>8.5</v>
      </c>
      <c r="BH41" s="17">
        <v>0.2</v>
      </c>
      <c r="BI41" s="17">
        <v>9.6999999999999993</v>
      </c>
      <c r="BJ41" s="17"/>
      <c r="BK41" s="17">
        <v>0</v>
      </c>
      <c r="BL41" s="17"/>
      <c r="BM41" s="17"/>
      <c r="BN41" s="17"/>
      <c r="BO41" s="17">
        <v>15.3</v>
      </c>
      <c r="BP41" s="17">
        <v>0</v>
      </c>
      <c r="BQ41" s="17">
        <v>0</v>
      </c>
      <c r="BR41" s="17"/>
      <c r="BS41" s="17">
        <v>34.1</v>
      </c>
      <c r="BT41" s="17">
        <v>0</v>
      </c>
      <c r="BU41" s="17"/>
      <c r="BV41" s="17"/>
      <c r="BW41" s="17"/>
      <c r="BX41" s="17"/>
      <c r="BY41" s="17">
        <v>0.9</v>
      </c>
      <c r="BZ41" s="17"/>
      <c r="CA41" s="17"/>
      <c r="CB41" s="17">
        <v>98.9</v>
      </c>
      <c r="CC41" s="17">
        <v>44.7</v>
      </c>
      <c r="CD41" s="17">
        <v>12.7</v>
      </c>
      <c r="CE41" s="17">
        <v>12.6</v>
      </c>
      <c r="CF41" s="17">
        <v>6</v>
      </c>
      <c r="CG41" s="17"/>
      <c r="CH41" s="17"/>
      <c r="CI41" s="17"/>
      <c r="CJ41" s="17">
        <v>61.8</v>
      </c>
      <c r="CK41" s="17">
        <v>61.9</v>
      </c>
      <c r="CL41" s="17">
        <v>8.9</v>
      </c>
      <c r="CM41" s="17"/>
      <c r="CN41" s="17"/>
      <c r="CO41" s="17"/>
      <c r="CP41" s="17"/>
      <c r="CQ41" s="17"/>
      <c r="CR41" s="17">
        <v>11.3</v>
      </c>
      <c r="CS41" s="17">
        <v>5</v>
      </c>
      <c r="CT41" s="17"/>
      <c r="CU41" s="17">
        <v>-3.9</v>
      </c>
      <c r="CV41" s="17">
        <v>8.6</v>
      </c>
      <c r="CW41" s="17"/>
      <c r="CX41" s="17"/>
      <c r="CY41" s="17">
        <v>1.2</v>
      </c>
      <c r="CZ41" s="17">
        <v>-0.1</v>
      </c>
      <c r="DA41" s="17">
        <v>-0.9</v>
      </c>
      <c r="DB41" s="17">
        <v>-0.1</v>
      </c>
      <c r="DC41" s="17">
        <v>1.3</v>
      </c>
      <c r="DD41" s="17">
        <v>1.8</v>
      </c>
      <c r="DE41" s="17">
        <v>-0.2</v>
      </c>
      <c r="DF41" s="17">
        <v>2.2999999999999998</v>
      </c>
      <c r="DG41" s="17">
        <v>0.6</v>
      </c>
      <c r="DH41" s="17"/>
      <c r="DI41" s="17">
        <v>-0.7</v>
      </c>
      <c r="DJ41" s="17">
        <v>-2</v>
      </c>
      <c r="DK41" s="17">
        <v>-15.5</v>
      </c>
      <c r="DL41" s="17">
        <v>-9.4</v>
      </c>
      <c r="DM41" s="17">
        <v>1.2</v>
      </c>
      <c r="DN41" s="17">
        <v>0.3</v>
      </c>
      <c r="DO41" s="17">
        <v>0.5</v>
      </c>
      <c r="DP41" s="17">
        <v>1</v>
      </c>
      <c r="DQ41" s="17">
        <v>-3.1</v>
      </c>
      <c r="DR41" s="17">
        <v>0</v>
      </c>
      <c r="DS41" s="17">
        <v>0.6</v>
      </c>
      <c r="DT41" s="17">
        <v>0.4</v>
      </c>
      <c r="DU41" s="17"/>
      <c r="DV41" s="17">
        <v>-3.5</v>
      </c>
      <c r="DW41" s="17">
        <v>0.6</v>
      </c>
      <c r="DX41" s="17">
        <v>2.7</v>
      </c>
      <c r="DY41" s="17">
        <v>3</v>
      </c>
      <c r="DZ41" s="17">
        <v>1.4</v>
      </c>
      <c r="EA41" s="17">
        <v>0.8</v>
      </c>
      <c r="EB41" s="17">
        <v>4</v>
      </c>
      <c r="EC41" s="17">
        <v>1</v>
      </c>
      <c r="ED41" s="17">
        <v>2</v>
      </c>
      <c r="EE41" s="17">
        <v>1.4</v>
      </c>
      <c r="EF41" s="17"/>
      <c r="EG41" s="17">
        <v>9.3000000000000007</v>
      </c>
      <c r="EH41" s="17">
        <v>2.6</v>
      </c>
      <c r="EI41" s="17">
        <v>0</v>
      </c>
      <c r="EJ41" s="17">
        <v>1.829</v>
      </c>
      <c r="EK41" s="17">
        <v>0.2</v>
      </c>
      <c r="EL41" s="17">
        <v>0.2</v>
      </c>
      <c r="EM41" s="17">
        <v>0.1</v>
      </c>
      <c r="EN41" s="17"/>
      <c r="EO41" s="17">
        <v>1.3</v>
      </c>
      <c r="EP41" s="17">
        <v>14.4</v>
      </c>
      <c r="EQ41" s="17">
        <v>-0.2</v>
      </c>
      <c r="ER41" s="17">
        <v>15</v>
      </c>
      <c r="ES41" s="17">
        <v>0</v>
      </c>
      <c r="ET41" s="17">
        <v>-6</v>
      </c>
      <c r="EU41" s="17">
        <v>1.6</v>
      </c>
      <c r="EV41" s="17">
        <v>2</v>
      </c>
      <c r="EW41" s="17">
        <v>1.8</v>
      </c>
      <c r="EX41" s="17">
        <v>1.9</v>
      </c>
      <c r="EY41" s="17"/>
      <c r="EZ41" s="17">
        <v>9.3000000000000007</v>
      </c>
      <c r="FA41" s="17">
        <v>1.1000000000000001</v>
      </c>
      <c r="FB41" s="17">
        <v>1.7</v>
      </c>
      <c r="FC41" s="17">
        <v>0.6</v>
      </c>
      <c r="FD41" s="17">
        <v>1.3</v>
      </c>
      <c r="FE41" s="17">
        <v>3.5</v>
      </c>
      <c r="FF41" s="17">
        <v>976.26900000000001</v>
      </c>
      <c r="FG41" s="15"/>
      <c r="FH41" s="17">
        <v>1.7680199999999999</v>
      </c>
      <c r="FI41" s="17"/>
      <c r="FJ41" s="17">
        <v>-0.316</v>
      </c>
      <c r="FK41" s="17">
        <v>1.732</v>
      </c>
      <c r="FL41" s="17">
        <v>1.7</v>
      </c>
      <c r="FM41" s="17"/>
      <c r="FN41" s="17">
        <v>3.7646500000000001</v>
      </c>
      <c r="FO41" s="17">
        <v>0.4</v>
      </c>
      <c r="FP41" s="17">
        <v>1.9</v>
      </c>
      <c r="FQ41" s="17">
        <v>10.94867</v>
      </c>
    </row>
    <row r="42" spans="1:173" ht="24" customHeight="1" x14ac:dyDescent="0.25">
      <c r="A42" s="18" t="s">
        <v>602</v>
      </c>
      <c r="B42" s="18" t="s">
        <v>634</v>
      </c>
      <c r="C42" s="19">
        <v>0.2</v>
      </c>
      <c r="D42" s="19">
        <v>0.1</v>
      </c>
      <c r="E42" s="19">
        <v>-0.2</v>
      </c>
      <c r="F42" s="19">
        <v>138.19999999999999</v>
      </c>
      <c r="G42" s="19">
        <v>41</v>
      </c>
      <c r="H42" s="19"/>
      <c r="I42" s="19"/>
      <c r="J42" s="19">
        <v>-6.1</v>
      </c>
      <c r="K42" s="19">
        <v>8.5</v>
      </c>
      <c r="L42" s="19">
        <v>0</v>
      </c>
      <c r="M42" s="19"/>
      <c r="N42" s="19"/>
      <c r="O42" s="19"/>
      <c r="P42" s="19"/>
      <c r="Q42" s="19"/>
      <c r="R42" s="19">
        <v>11.4</v>
      </c>
      <c r="S42" s="19">
        <v>7.5</v>
      </c>
      <c r="T42" s="19">
        <v>66.3</v>
      </c>
      <c r="U42" s="19">
        <v>-0.3</v>
      </c>
      <c r="V42" s="19">
        <v>4.4000000000000004</v>
      </c>
      <c r="W42" s="19"/>
      <c r="X42" s="19"/>
      <c r="Y42" s="19"/>
      <c r="Z42" s="19">
        <v>9.3000000000000007</v>
      </c>
      <c r="AA42" s="19">
        <v>1</v>
      </c>
      <c r="AB42" s="19">
        <v>0.5</v>
      </c>
      <c r="AC42" s="19">
        <v>-3.16</v>
      </c>
      <c r="AD42" s="19"/>
      <c r="AE42" s="19">
        <v>18.61</v>
      </c>
      <c r="AF42" s="19">
        <v>2.71</v>
      </c>
      <c r="AG42" s="19"/>
      <c r="AH42" s="19"/>
      <c r="AI42" s="19"/>
      <c r="AJ42" s="19">
        <v>18.100000000000001</v>
      </c>
      <c r="AK42" s="19">
        <v>15.1</v>
      </c>
      <c r="AL42" s="19"/>
      <c r="AM42" s="19"/>
      <c r="AN42" s="19"/>
      <c r="AO42" s="19">
        <v>-1</v>
      </c>
      <c r="AP42" s="19">
        <v>49.7</v>
      </c>
      <c r="AQ42" s="19">
        <v>3.3</v>
      </c>
      <c r="AR42" s="19">
        <v>16.8</v>
      </c>
      <c r="AS42" s="19">
        <v>1.9</v>
      </c>
      <c r="AT42" s="19">
        <v>-0.2</v>
      </c>
      <c r="AU42" s="19">
        <v>2.7</v>
      </c>
      <c r="AV42" s="19">
        <v>1</v>
      </c>
      <c r="AW42" s="19">
        <v>42</v>
      </c>
      <c r="AX42" s="19">
        <v>22.3</v>
      </c>
      <c r="AY42" s="19">
        <v>-23</v>
      </c>
      <c r="AZ42" s="19">
        <v>12.7</v>
      </c>
      <c r="BA42" s="19">
        <v>-1</v>
      </c>
      <c r="BB42" s="19"/>
      <c r="BC42" s="19">
        <v>-3.8</v>
      </c>
      <c r="BD42" s="19">
        <v>-2.4</v>
      </c>
      <c r="BE42" s="19">
        <v>1</v>
      </c>
      <c r="BF42" s="19">
        <v>-0.1</v>
      </c>
      <c r="BG42" s="19">
        <v>1.9</v>
      </c>
      <c r="BH42" s="19">
        <v>-0.9</v>
      </c>
      <c r="BI42" s="19">
        <v>1.2</v>
      </c>
      <c r="BJ42" s="19"/>
      <c r="BK42" s="19">
        <v>0</v>
      </c>
      <c r="BL42" s="19"/>
      <c r="BM42" s="19"/>
      <c r="BN42" s="19"/>
      <c r="BO42" s="19">
        <v>14.4</v>
      </c>
      <c r="BP42" s="19">
        <v>0</v>
      </c>
      <c r="BQ42" s="19">
        <v>0</v>
      </c>
      <c r="BR42" s="19"/>
      <c r="BS42" s="19">
        <v>31.2</v>
      </c>
      <c r="BT42" s="19">
        <v>0</v>
      </c>
      <c r="BU42" s="19"/>
      <c r="BV42" s="19"/>
      <c r="BW42" s="19"/>
      <c r="BX42" s="19"/>
      <c r="BY42" s="19">
        <v>-4.5999999999999996</v>
      </c>
      <c r="BZ42" s="19"/>
      <c r="CA42" s="19"/>
      <c r="CB42" s="19">
        <v>99.9</v>
      </c>
      <c r="CC42" s="19">
        <v>45.9</v>
      </c>
      <c r="CD42" s="19">
        <v>13.9</v>
      </c>
      <c r="CE42" s="19">
        <v>12.5</v>
      </c>
      <c r="CF42" s="19">
        <v>5.9</v>
      </c>
      <c r="CG42" s="19"/>
      <c r="CH42" s="19"/>
      <c r="CI42" s="19"/>
      <c r="CJ42" s="19">
        <v>57.5</v>
      </c>
      <c r="CK42" s="19">
        <v>57.3</v>
      </c>
      <c r="CL42" s="19">
        <v>2.2999999999999998</v>
      </c>
      <c r="CM42" s="19"/>
      <c r="CN42" s="19"/>
      <c r="CO42" s="19"/>
      <c r="CP42" s="19"/>
      <c r="CQ42" s="19"/>
      <c r="CR42" s="19">
        <v>10.8</v>
      </c>
      <c r="CS42" s="19">
        <v>4.8</v>
      </c>
      <c r="CT42" s="19"/>
      <c r="CU42" s="19">
        <v>-3.7</v>
      </c>
      <c r="CV42" s="19">
        <v>7.5</v>
      </c>
      <c r="CW42" s="19"/>
      <c r="CX42" s="19"/>
      <c r="CY42" s="19">
        <v>1.3</v>
      </c>
      <c r="CZ42" s="19">
        <v>0</v>
      </c>
      <c r="DA42" s="19">
        <v>-0.7</v>
      </c>
      <c r="DB42" s="19">
        <v>-0.4</v>
      </c>
      <c r="DC42" s="19">
        <v>1.3</v>
      </c>
      <c r="DD42" s="19">
        <v>1.8</v>
      </c>
      <c r="DE42" s="19">
        <v>1.1000000000000001</v>
      </c>
      <c r="DF42" s="19">
        <v>2.2999999999999998</v>
      </c>
      <c r="DG42" s="19">
        <v>0.6</v>
      </c>
      <c r="DH42" s="19"/>
      <c r="DI42" s="19">
        <v>-0.7</v>
      </c>
      <c r="DJ42" s="19">
        <v>-1.6</v>
      </c>
      <c r="DK42" s="19">
        <v>-16.100000000000001</v>
      </c>
      <c r="DL42" s="19">
        <v>-10.7</v>
      </c>
      <c r="DM42" s="19">
        <v>1.2</v>
      </c>
      <c r="DN42" s="19">
        <v>0.3</v>
      </c>
      <c r="DO42" s="19">
        <v>0.5</v>
      </c>
      <c r="DP42" s="19">
        <v>1</v>
      </c>
      <c r="DQ42" s="19">
        <v>-1.2</v>
      </c>
      <c r="DR42" s="19">
        <v>0</v>
      </c>
      <c r="DS42" s="19">
        <v>0.5</v>
      </c>
      <c r="DT42" s="19">
        <v>0.4</v>
      </c>
      <c r="DU42" s="19"/>
      <c r="DV42" s="19">
        <v>-3.6</v>
      </c>
      <c r="DW42" s="19">
        <v>0.7</v>
      </c>
      <c r="DX42" s="19">
        <v>2.8</v>
      </c>
      <c r="DY42" s="19">
        <v>3</v>
      </c>
      <c r="DZ42" s="19">
        <v>1.3</v>
      </c>
      <c r="EA42" s="19">
        <v>0.8</v>
      </c>
      <c r="EB42" s="19">
        <v>4</v>
      </c>
      <c r="EC42" s="19">
        <v>1.1000000000000001</v>
      </c>
      <c r="ED42" s="19">
        <v>1.5</v>
      </c>
      <c r="EE42" s="19">
        <v>0.5</v>
      </c>
      <c r="EF42" s="19"/>
      <c r="EG42" s="19">
        <v>6.9</v>
      </c>
      <c r="EH42" s="19">
        <v>2.6</v>
      </c>
      <c r="EI42" s="19">
        <v>0</v>
      </c>
      <c r="EJ42" s="19">
        <v>1.5960000000000001</v>
      </c>
      <c r="EK42" s="19">
        <v>0.2</v>
      </c>
      <c r="EL42" s="19">
        <v>0.2</v>
      </c>
      <c r="EM42" s="19">
        <v>0.1</v>
      </c>
      <c r="EN42" s="19"/>
      <c r="EO42" s="19">
        <v>0.4</v>
      </c>
      <c r="EP42" s="19">
        <v>10.5</v>
      </c>
      <c r="EQ42" s="19">
        <v>-0.2</v>
      </c>
      <c r="ER42" s="19">
        <v>13.1</v>
      </c>
      <c r="ES42" s="19">
        <v>0</v>
      </c>
      <c r="ET42" s="19">
        <v>-5.2</v>
      </c>
      <c r="EU42" s="19">
        <v>0.5</v>
      </c>
      <c r="EV42" s="19">
        <v>2</v>
      </c>
      <c r="EW42" s="19">
        <v>1.7</v>
      </c>
      <c r="EX42" s="19">
        <v>1.7</v>
      </c>
      <c r="EY42" s="19"/>
      <c r="EZ42" s="19">
        <v>6.9</v>
      </c>
      <c r="FA42" s="19">
        <v>1.1000000000000001</v>
      </c>
      <c r="FB42" s="19">
        <v>1.7</v>
      </c>
      <c r="FC42" s="19">
        <v>3</v>
      </c>
      <c r="FD42" s="19">
        <v>0.1</v>
      </c>
      <c r="FE42" s="19">
        <v>4.3</v>
      </c>
      <c r="FF42" s="19">
        <v>859.05600000000004</v>
      </c>
      <c r="FG42" s="15"/>
      <c r="FH42" s="19">
        <v>1.87513</v>
      </c>
      <c r="FI42" s="19"/>
      <c r="FJ42" s="19">
        <v>-0.88100000000000001</v>
      </c>
      <c r="FK42" s="19">
        <v>1.8080000000000001</v>
      </c>
      <c r="FL42" s="19">
        <v>1.6</v>
      </c>
      <c r="FM42" s="19"/>
      <c r="FN42" s="19">
        <v>3.7534000000000001</v>
      </c>
      <c r="FO42" s="19">
        <v>-0.6</v>
      </c>
      <c r="FP42" s="19">
        <v>2.2000000000000002</v>
      </c>
      <c r="FQ42" s="19">
        <v>9.7555300000000003</v>
      </c>
    </row>
    <row r="43" spans="1:173" ht="24" customHeight="1" x14ac:dyDescent="0.25">
      <c r="A43" s="13" t="s">
        <v>602</v>
      </c>
      <c r="B43" s="13" t="s">
        <v>635</v>
      </c>
      <c r="C43" s="14">
        <v>0.2</v>
      </c>
      <c r="D43" s="14">
        <v>0.1</v>
      </c>
      <c r="E43" s="14">
        <v>-0.2</v>
      </c>
      <c r="F43" s="14">
        <v>129.4</v>
      </c>
      <c r="G43" s="14">
        <v>41</v>
      </c>
      <c r="H43" s="14"/>
      <c r="I43" s="14"/>
      <c r="J43" s="14">
        <v>-3.1</v>
      </c>
      <c r="K43" s="14">
        <v>34.9</v>
      </c>
      <c r="L43" s="14">
        <v>0</v>
      </c>
      <c r="M43" s="14"/>
      <c r="N43" s="14"/>
      <c r="O43" s="14"/>
      <c r="P43" s="14"/>
      <c r="Q43" s="14"/>
      <c r="R43" s="14">
        <v>10.1</v>
      </c>
      <c r="S43" s="14">
        <v>6.1</v>
      </c>
      <c r="T43" s="14">
        <v>67.099999999999994</v>
      </c>
      <c r="U43" s="14">
        <v>-0.1</v>
      </c>
      <c r="V43" s="14">
        <v>4.4000000000000004</v>
      </c>
      <c r="W43" s="14"/>
      <c r="X43" s="14"/>
      <c r="Y43" s="14"/>
      <c r="Z43" s="14">
        <v>11.3</v>
      </c>
      <c r="AA43" s="14">
        <v>1</v>
      </c>
      <c r="AB43" s="14">
        <v>0</v>
      </c>
      <c r="AC43" s="14">
        <v>-3.21</v>
      </c>
      <c r="AD43" s="14"/>
      <c r="AE43" s="14">
        <v>20.54</v>
      </c>
      <c r="AF43" s="14">
        <v>2.46</v>
      </c>
      <c r="AG43" s="14"/>
      <c r="AH43" s="14"/>
      <c r="AI43" s="14"/>
      <c r="AJ43" s="14">
        <v>18.600000000000001</v>
      </c>
      <c r="AK43" s="14">
        <v>8.5</v>
      </c>
      <c r="AL43" s="14"/>
      <c r="AM43" s="14"/>
      <c r="AN43" s="14"/>
      <c r="AO43" s="14">
        <v>-1.2</v>
      </c>
      <c r="AP43" s="14">
        <v>45.9</v>
      </c>
      <c r="AQ43" s="14">
        <v>2.7</v>
      </c>
      <c r="AR43" s="14">
        <v>15.2</v>
      </c>
      <c r="AS43" s="14">
        <v>2.4</v>
      </c>
      <c r="AT43" s="14">
        <v>-0.2</v>
      </c>
      <c r="AU43" s="14">
        <v>2.7</v>
      </c>
      <c r="AV43" s="14">
        <v>0.5</v>
      </c>
      <c r="AW43" s="14">
        <v>43</v>
      </c>
      <c r="AX43" s="14">
        <v>23.3</v>
      </c>
      <c r="AY43" s="14">
        <v>-22.5</v>
      </c>
      <c r="AZ43" s="14">
        <v>16.8</v>
      </c>
      <c r="BA43" s="14">
        <v>-1.2</v>
      </c>
      <c r="BB43" s="14"/>
      <c r="BC43" s="14">
        <v>-2</v>
      </c>
      <c r="BD43" s="14">
        <v>-0.8</v>
      </c>
      <c r="BE43" s="14">
        <v>1</v>
      </c>
      <c r="BF43" s="14">
        <v>0.1</v>
      </c>
      <c r="BG43" s="14">
        <v>7.9</v>
      </c>
      <c r="BH43" s="14">
        <v>0.6</v>
      </c>
      <c r="BI43" s="14">
        <v>6.8</v>
      </c>
      <c r="BJ43" s="14"/>
      <c r="BK43" s="14">
        <v>0</v>
      </c>
      <c r="BL43" s="14"/>
      <c r="BM43" s="14"/>
      <c r="BN43" s="14"/>
      <c r="BO43" s="14">
        <v>13.3</v>
      </c>
      <c r="BP43" s="14">
        <v>0</v>
      </c>
      <c r="BQ43" s="14">
        <v>0</v>
      </c>
      <c r="BR43" s="14"/>
      <c r="BS43" s="14">
        <v>28.8</v>
      </c>
      <c r="BT43" s="14">
        <v>0</v>
      </c>
      <c r="BU43" s="14"/>
      <c r="BV43" s="14"/>
      <c r="BW43" s="14"/>
      <c r="BX43" s="14"/>
      <c r="BY43" s="14">
        <v>2.2000000000000002</v>
      </c>
      <c r="BZ43" s="14"/>
      <c r="CA43" s="14"/>
      <c r="CB43" s="14">
        <v>99.9</v>
      </c>
      <c r="CC43" s="14">
        <v>43.4</v>
      </c>
      <c r="CD43" s="14">
        <v>12.3</v>
      </c>
      <c r="CE43" s="14">
        <v>15.4</v>
      </c>
      <c r="CF43" s="14">
        <v>5.8</v>
      </c>
      <c r="CG43" s="14"/>
      <c r="CH43" s="14"/>
      <c r="CI43" s="14"/>
      <c r="CJ43" s="14">
        <v>60</v>
      </c>
      <c r="CK43" s="14">
        <v>60.1</v>
      </c>
      <c r="CL43" s="14">
        <v>6.2</v>
      </c>
      <c r="CM43" s="14"/>
      <c r="CN43" s="14"/>
      <c r="CO43" s="14"/>
      <c r="CP43" s="14"/>
      <c r="CQ43" s="14"/>
      <c r="CR43" s="14">
        <v>7.9</v>
      </c>
      <c r="CS43" s="14">
        <v>3.1</v>
      </c>
      <c r="CT43" s="14"/>
      <c r="CU43" s="14">
        <v>-3.5</v>
      </c>
      <c r="CV43" s="14">
        <v>6.5</v>
      </c>
      <c r="CW43" s="14"/>
      <c r="CX43" s="14"/>
      <c r="CY43" s="14">
        <v>1.2</v>
      </c>
      <c r="CZ43" s="14">
        <v>-0.1</v>
      </c>
      <c r="DA43" s="14">
        <v>-0.9</v>
      </c>
      <c r="DB43" s="14">
        <v>0.1</v>
      </c>
      <c r="DC43" s="14">
        <v>1.3</v>
      </c>
      <c r="DD43" s="14">
        <v>1.9</v>
      </c>
      <c r="DE43" s="14">
        <v>0.1</v>
      </c>
      <c r="DF43" s="14">
        <v>2.2999999999999998</v>
      </c>
      <c r="DG43" s="14">
        <v>0.6</v>
      </c>
      <c r="DH43" s="14"/>
      <c r="DI43" s="14">
        <v>-0.6</v>
      </c>
      <c r="DJ43" s="14">
        <v>-1.2</v>
      </c>
      <c r="DK43" s="14">
        <v>-15.9</v>
      </c>
      <c r="DL43" s="14">
        <v>-10.6</v>
      </c>
      <c r="DM43" s="14">
        <v>1.2</v>
      </c>
      <c r="DN43" s="14">
        <v>0.3</v>
      </c>
      <c r="DO43" s="14">
        <v>0.5</v>
      </c>
      <c r="DP43" s="14">
        <v>1</v>
      </c>
      <c r="DQ43" s="14">
        <v>-1.4</v>
      </c>
      <c r="DR43" s="14">
        <v>0.1</v>
      </c>
      <c r="DS43" s="14">
        <v>0.6</v>
      </c>
      <c r="DT43" s="14">
        <v>0.4</v>
      </c>
      <c r="DU43" s="14"/>
      <c r="DV43" s="14">
        <v>-3.5</v>
      </c>
      <c r="DW43" s="14">
        <v>0.9</v>
      </c>
      <c r="DX43" s="14">
        <v>2.8</v>
      </c>
      <c r="DY43" s="14">
        <v>3</v>
      </c>
      <c r="DZ43" s="14">
        <v>1.5</v>
      </c>
      <c r="EA43" s="14">
        <v>0.8</v>
      </c>
      <c r="EB43" s="14">
        <v>3.9</v>
      </c>
      <c r="EC43" s="14">
        <v>0</v>
      </c>
      <c r="ED43" s="14">
        <v>-1.6</v>
      </c>
      <c r="EE43" s="14">
        <v>-1.9</v>
      </c>
      <c r="EF43" s="14"/>
      <c r="EG43" s="14">
        <v>7.3</v>
      </c>
      <c r="EH43" s="14">
        <v>2.6</v>
      </c>
      <c r="EI43" s="14">
        <v>0</v>
      </c>
      <c r="EJ43" s="14">
        <v>1.4259999999999999</v>
      </c>
      <c r="EK43" s="14">
        <v>0.2</v>
      </c>
      <c r="EL43" s="14">
        <v>0.2</v>
      </c>
      <c r="EM43" s="14">
        <v>0.1</v>
      </c>
      <c r="EN43" s="14"/>
      <c r="EO43" s="14">
        <v>0.1</v>
      </c>
      <c r="EP43" s="14">
        <v>11</v>
      </c>
      <c r="EQ43" s="14">
        <v>-0.2</v>
      </c>
      <c r="ER43" s="14">
        <v>12.6</v>
      </c>
      <c r="ES43" s="14">
        <v>0</v>
      </c>
      <c r="ET43" s="14">
        <v>-4.2</v>
      </c>
      <c r="EU43" s="14">
        <v>0.4</v>
      </c>
      <c r="EV43" s="14">
        <v>2</v>
      </c>
      <c r="EW43" s="14">
        <v>1.8</v>
      </c>
      <c r="EX43" s="14">
        <v>1.8</v>
      </c>
      <c r="EY43" s="14"/>
      <c r="EZ43" s="14">
        <v>7.3</v>
      </c>
      <c r="FA43" s="14">
        <v>1.1000000000000001</v>
      </c>
      <c r="FB43" s="14">
        <v>1.7</v>
      </c>
      <c r="FC43" s="14">
        <v>3.2</v>
      </c>
      <c r="FD43" s="14">
        <v>0</v>
      </c>
      <c r="FE43" s="14">
        <v>3.8</v>
      </c>
      <c r="FF43" s="14">
        <v>892.51599999999996</v>
      </c>
      <c r="FG43" s="15"/>
      <c r="FH43" s="14">
        <v>1.8110999999999999</v>
      </c>
      <c r="FI43" s="14"/>
      <c r="FJ43" s="14">
        <v>-1.125</v>
      </c>
      <c r="FK43" s="14">
        <v>2.024</v>
      </c>
      <c r="FL43" s="14">
        <v>1.8</v>
      </c>
      <c r="FM43" s="14"/>
      <c r="FN43" s="14">
        <v>3.75454</v>
      </c>
      <c r="FO43" s="14">
        <v>0.7</v>
      </c>
      <c r="FP43" s="14">
        <v>2</v>
      </c>
      <c r="FQ43" s="14">
        <v>10.964639999999999</v>
      </c>
    </row>
    <row r="44" spans="1:173" ht="24" customHeight="1" x14ac:dyDescent="0.25">
      <c r="A44" s="16" t="s">
        <v>602</v>
      </c>
      <c r="B44" s="16" t="s">
        <v>636</v>
      </c>
      <c r="C44" s="17">
        <v>0.2</v>
      </c>
      <c r="D44" s="17">
        <v>0.1</v>
      </c>
      <c r="E44" s="17">
        <v>-0.2</v>
      </c>
      <c r="F44" s="17">
        <v>124.3</v>
      </c>
      <c r="G44" s="17">
        <v>38.700000000000003</v>
      </c>
      <c r="H44" s="17"/>
      <c r="I44" s="17"/>
      <c r="J44" s="17">
        <v>-7.3</v>
      </c>
      <c r="K44" s="17">
        <v>24.9</v>
      </c>
      <c r="L44" s="17">
        <v>0</v>
      </c>
      <c r="M44" s="17"/>
      <c r="N44" s="17"/>
      <c r="O44" s="17"/>
      <c r="P44" s="17"/>
      <c r="Q44" s="17"/>
      <c r="R44" s="17">
        <v>8.3000000000000007</v>
      </c>
      <c r="S44" s="17">
        <v>5.6</v>
      </c>
      <c r="T44" s="17">
        <v>60.2</v>
      </c>
      <c r="U44" s="17">
        <v>0</v>
      </c>
      <c r="V44" s="17">
        <v>4.4000000000000004</v>
      </c>
      <c r="W44" s="17"/>
      <c r="X44" s="17"/>
      <c r="Y44" s="17"/>
      <c r="Z44" s="17">
        <v>10</v>
      </c>
      <c r="AA44" s="17">
        <v>1.2</v>
      </c>
      <c r="AB44" s="17">
        <v>0</v>
      </c>
      <c r="AC44" s="17">
        <v>-3.31</v>
      </c>
      <c r="AD44" s="17"/>
      <c r="AE44" s="17">
        <v>19.440000000000001</v>
      </c>
      <c r="AF44" s="17">
        <v>3.18</v>
      </c>
      <c r="AG44" s="17"/>
      <c r="AH44" s="17"/>
      <c r="AI44" s="17"/>
      <c r="AJ44" s="17">
        <v>16.8</v>
      </c>
      <c r="AK44" s="17">
        <v>3</v>
      </c>
      <c r="AL44" s="17"/>
      <c r="AM44" s="17"/>
      <c r="AN44" s="17"/>
      <c r="AO44" s="17">
        <v>-1.3</v>
      </c>
      <c r="AP44" s="17">
        <v>42.2</v>
      </c>
      <c r="AQ44" s="17">
        <v>2.4</v>
      </c>
      <c r="AR44" s="17">
        <v>17.600000000000001</v>
      </c>
      <c r="AS44" s="17">
        <v>1.7</v>
      </c>
      <c r="AT44" s="17">
        <v>-0.4</v>
      </c>
      <c r="AU44" s="17">
        <v>2.7</v>
      </c>
      <c r="AV44" s="17">
        <v>0.8</v>
      </c>
      <c r="AW44" s="17">
        <v>40.5</v>
      </c>
      <c r="AX44" s="17">
        <v>20.9</v>
      </c>
      <c r="AY44" s="17">
        <v>-38.799999999999997</v>
      </c>
      <c r="AZ44" s="17">
        <v>10.8</v>
      </c>
      <c r="BA44" s="17">
        <v>-1.3</v>
      </c>
      <c r="BB44" s="17"/>
      <c r="BC44" s="17">
        <v>-2</v>
      </c>
      <c r="BD44" s="17">
        <v>-0.7</v>
      </c>
      <c r="BE44" s="17">
        <v>1</v>
      </c>
      <c r="BF44" s="17">
        <v>-0.1</v>
      </c>
      <c r="BG44" s="17">
        <v>7.8</v>
      </c>
      <c r="BH44" s="17">
        <v>-0.4</v>
      </c>
      <c r="BI44" s="17">
        <v>-2.5</v>
      </c>
      <c r="BJ44" s="17"/>
      <c r="BK44" s="17">
        <v>0</v>
      </c>
      <c r="BL44" s="17"/>
      <c r="BM44" s="17"/>
      <c r="BN44" s="17"/>
      <c r="BO44" s="17">
        <v>9.1999999999999993</v>
      </c>
      <c r="BP44" s="17">
        <v>0</v>
      </c>
      <c r="BQ44" s="17">
        <v>0</v>
      </c>
      <c r="BR44" s="17"/>
      <c r="BS44" s="17">
        <v>26.9</v>
      </c>
      <c r="BT44" s="17">
        <v>0</v>
      </c>
      <c r="BU44" s="17"/>
      <c r="BV44" s="17"/>
      <c r="BW44" s="17"/>
      <c r="BX44" s="17"/>
      <c r="BY44" s="17">
        <v>0.4</v>
      </c>
      <c r="BZ44" s="17"/>
      <c r="CA44" s="17"/>
      <c r="CB44" s="17">
        <v>97.7</v>
      </c>
      <c r="CC44" s="17">
        <v>45</v>
      </c>
      <c r="CD44" s="17">
        <v>13</v>
      </c>
      <c r="CE44" s="17">
        <v>12.6</v>
      </c>
      <c r="CF44" s="17">
        <v>6.1</v>
      </c>
      <c r="CG44" s="17"/>
      <c r="CH44" s="17"/>
      <c r="CI44" s="17"/>
      <c r="CJ44" s="17">
        <v>57.5</v>
      </c>
      <c r="CK44" s="17">
        <v>57.3</v>
      </c>
      <c r="CL44" s="17">
        <v>2.2000000000000002</v>
      </c>
      <c r="CM44" s="17"/>
      <c r="CN44" s="17"/>
      <c r="CO44" s="17"/>
      <c r="CP44" s="17"/>
      <c r="CQ44" s="17"/>
      <c r="CR44" s="17">
        <v>8.3000000000000007</v>
      </c>
      <c r="CS44" s="17">
        <v>3.3</v>
      </c>
      <c r="CT44" s="17"/>
      <c r="CU44" s="17">
        <v>-3.5</v>
      </c>
      <c r="CV44" s="17">
        <v>6.5</v>
      </c>
      <c r="CW44" s="17"/>
      <c r="CX44" s="17"/>
      <c r="CY44" s="17">
        <v>1.2</v>
      </c>
      <c r="CZ44" s="17">
        <v>-0.1</v>
      </c>
      <c r="DA44" s="17">
        <v>-0.9</v>
      </c>
      <c r="DB44" s="17">
        <v>-0.4</v>
      </c>
      <c r="DC44" s="17">
        <v>1.1000000000000001</v>
      </c>
      <c r="DD44" s="17">
        <v>1.8</v>
      </c>
      <c r="DE44" s="17">
        <v>0</v>
      </c>
      <c r="DF44" s="17">
        <v>2.2999999999999998</v>
      </c>
      <c r="DG44" s="17">
        <v>0.6</v>
      </c>
      <c r="DH44" s="17"/>
      <c r="DI44" s="17">
        <v>-0.4</v>
      </c>
      <c r="DJ44" s="17">
        <v>-0.5</v>
      </c>
      <c r="DK44" s="17">
        <v>-15.7</v>
      </c>
      <c r="DL44" s="17">
        <v>-10.7</v>
      </c>
      <c r="DM44" s="17">
        <v>1.2</v>
      </c>
      <c r="DN44" s="17">
        <v>0.3</v>
      </c>
      <c r="DO44" s="17">
        <v>0.5</v>
      </c>
      <c r="DP44" s="17">
        <v>1</v>
      </c>
      <c r="DQ44" s="17">
        <v>-0.8</v>
      </c>
      <c r="DR44" s="17">
        <v>0</v>
      </c>
      <c r="DS44" s="17">
        <v>0.6</v>
      </c>
      <c r="DT44" s="17">
        <v>0.4</v>
      </c>
      <c r="DU44" s="17"/>
      <c r="DV44" s="17">
        <v>-3.4</v>
      </c>
      <c r="DW44" s="17">
        <v>1.2</v>
      </c>
      <c r="DX44" s="17">
        <v>2.6</v>
      </c>
      <c r="DY44" s="17">
        <v>2.9</v>
      </c>
      <c r="DZ44" s="17">
        <v>1.5</v>
      </c>
      <c r="EA44" s="17">
        <v>0.8</v>
      </c>
      <c r="EB44" s="17">
        <v>4</v>
      </c>
      <c r="EC44" s="17">
        <v>-0.1</v>
      </c>
      <c r="ED44" s="17">
        <v>-4.3</v>
      </c>
      <c r="EE44" s="17">
        <v>-4.7</v>
      </c>
      <c r="EF44" s="17"/>
      <c r="EG44" s="17">
        <v>5.3</v>
      </c>
      <c r="EH44" s="17">
        <v>2.6</v>
      </c>
      <c r="EI44" s="17">
        <v>0</v>
      </c>
      <c r="EJ44" s="17">
        <v>1.319</v>
      </c>
      <c r="EK44" s="17">
        <v>0.2</v>
      </c>
      <c r="EL44" s="17">
        <v>0.2</v>
      </c>
      <c r="EM44" s="17">
        <v>0.1</v>
      </c>
      <c r="EN44" s="17"/>
      <c r="EO44" s="17">
        <v>0</v>
      </c>
      <c r="EP44" s="17">
        <v>5.2</v>
      </c>
      <c r="EQ44" s="17">
        <v>-0.2</v>
      </c>
      <c r="ER44" s="17">
        <v>15.3</v>
      </c>
      <c r="ES44" s="17">
        <v>0</v>
      </c>
      <c r="ET44" s="17">
        <v>-2.2999999999999998</v>
      </c>
      <c r="EU44" s="17">
        <v>0</v>
      </c>
      <c r="EV44" s="17">
        <v>2</v>
      </c>
      <c r="EW44" s="17">
        <v>1.9</v>
      </c>
      <c r="EX44" s="17">
        <v>1.8</v>
      </c>
      <c r="EY44" s="17"/>
      <c r="EZ44" s="17">
        <v>5.3</v>
      </c>
      <c r="FA44" s="17">
        <v>1.1000000000000001</v>
      </c>
      <c r="FB44" s="17">
        <v>1.9</v>
      </c>
      <c r="FC44" s="17">
        <v>3.1</v>
      </c>
      <c r="FD44" s="17">
        <v>0</v>
      </c>
      <c r="FE44" s="17">
        <v>3.5</v>
      </c>
      <c r="FF44" s="17">
        <v>783.22900000000004</v>
      </c>
      <c r="FG44" s="15"/>
      <c r="FH44" s="17">
        <v>1.6958800000000001</v>
      </c>
      <c r="FI44" s="17"/>
      <c r="FJ44" s="17">
        <v>-1.0389999999999999</v>
      </c>
      <c r="FK44" s="17">
        <v>1.6279999999999999</v>
      </c>
      <c r="FL44" s="17">
        <v>1.4</v>
      </c>
      <c r="FM44" s="17"/>
      <c r="FN44" s="17">
        <v>3.7572299999999998</v>
      </c>
      <c r="FO44" s="17">
        <v>-1</v>
      </c>
      <c r="FP44" s="17">
        <v>2.6</v>
      </c>
      <c r="FQ44" s="17">
        <v>9.0421099999999992</v>
      </c>
    </row>
    <row r="45" spans="1:173" ht="24" customHeight="1" x14ac:dyDescent="0.25">
      <c r="A45" s="16" t="s">
        <v>602</v>
      </c>
      <c r="B45" s="16" t="s">
        <v>637</v>
      </c>
      <c r="C45" s="17">
        <v>0.2</v>
      </c>
      <c r="D45" s="17">
        <v>0.1</v>
      </c>
      <c r="E45" s="17">
        <v>-0.2</v>
      </c>
      <c r="F45" s="17">
        <v>129.4</v>
      </c>
      <c r="G45" s="17">
        <v>40</v>
      </c>
      <c r="H45" s="17"/>
      <c r="I45" s="17"/>
      <c r="J45" s="17">
        <v>-13.3</v>
      </c>
      <c r="K45" s="17">
        <v>10.1</v>
      </c>
      <c r="L45" s="17">
        <v>0</v>
      </c>
      <c r="M45" s="17"/>
      <c r="N45" s="17"/>
      <c r="O45" s="17"/>
      <c r="P45" s="17"/>
      <c r="Q45" s="17"/>
      <c r="R45" s="17">
        <v>9.9</v>
      </c>
      <c r="S45" s="17">
        <v>6.7</v>
      </c>
      <c r="T45" s="17">
        <v>75.2</v>
      </c>
      <c r="U45" s="17">
        <v>-0.2</v>
      </c>
      <c r="V45" s="17">
        <v>4.4000000000000004</v>
      </c>
      <c r="W45" s="17"/>
      <c r="X45" s="17"/>
      <c r="Y45" s="17"/>
      <c r="Z45" s="17">
        <v>12.6</v>
      </c>
      <c r="AA45" s="17">
        <v>1.4</v>
      </c>
      <c r="AB45" s="17">
        <v>0</v>
      </c>
      <c r="AC45" s="17">
        <v>-3.3</v>
      </c>
      <c r="AD45" s="17"/>
      <c r="AE45" s="17">
        <v>19.05</v>
      </c>
      <c r="AF45" s="17">
        <v>3.02</v>
      </c>
      <c r="AG45" s="17"/>
      <c r="AH45" s="17"/>
      <c r="AI45" s="17"/>
      <c r="AJ45" s="17">
        <v>15.5</v>
      </c>
      <c r="AK45" s="17">
        <v>5.0999999999999996</v>
      </c>
      <c r="AL45" s="17"/>
      <c r="AM45" s="17"/>
      <c r="AN45" s="17"/>
      <c r="AO45" s="17">
        <v>-1.5</v>
      </c>
      <c r="AP45" s="17">
        <v>43.4</v>
      </c>
      <c r="AQ45" s="17">
        <v>2.4</v>
      </c>
      <c r="AR45" s="17">
        <v>15.8</v>
      </c>
      <c r="AS45" s="17">
        <v>-0.4</v>
      </c>
      <c r="AT45" s="17">
        <v>-0.2</v>
      </c>
      <c r="AU45" s="17">
        <v>2.7</v>
      </c>
      <c r="AV45" s="17">
        <v>0.6</v>
      </c>
      <c r="AW45" s="17">
        <v>38.299999999999997</v>
      </c>
      <c r="AX45" s="17">
        <v>18.7</v>
      </c>
      <c r="AY45" s="17">
        <v>-40.1</v>
      </c>
      <c r="AZ45" s="17">
        <v>13.8</v>
      </c>
      <c r="BA45" s="17">
        <v>-1</v>
      </c>
      <c r="BB45" s="17"/>
      <c r="BC45" s="17">
        <v>-2.9</v>
      </c>
      <c r="BD45" s="17">
        <v>-3</v>
      </c>
      <c r="BE45" s="17">
        <v>1</v>
      </c>
      <c r="BF45" s="17">
        <v>0.1</v>
      </c>
      <c r="BG45" s="17">
        <v>4</v>
      </c>
      <c r="BH45" s="17">
        <v>-0.3</v>
      </c>
      <c r="BI45" s="17">
        <v>-11.9</v>
      </c>
      <c r="BJ45" s="17"/>
      <c r="BK45" s="17">
        <v>0</v>
      </c>
      <c r="BL45" s="17"/>
      <c r="BM45" s="17"/>
      <c r="BN45" s="17"/>
      <c r="BO45" s="17">
        <v>11.8</v>
      </c>
      <c r="BP45" s="17">
        <v>0</v>
      </c>
      <c r="BQ45" s="17">
        <v>0</v>
      </c>
      <c r="BR45" s="17"/>
      <c r="BS45" s="17">
        <v>29.8</v>
      </c>
      <c r="BT45" s="17">
        <v>0</v>
      </c>
      <c r="BU45" s="17"/>
      <c r="BV45" s="17"/>
      <c r="BW45" s="17"/>
      <c r="BX45" s="17"/>
      <c r="BY45" s="17">
        <v>-7.9</v>
      </c>
      <c r="BZ45" s="17"/>
      <c r="CA45" s="17"/>
      <c r="CB45" s="17">
        <v>62.7</v>
      </c>
      <c r="CC45" s="17">
        <v>31.6</v>
      </c>
      <c r="CD45" s="17">
        <v>5</v>
      </c>
      <c r="CE45" s="17">
        <v>8.5</v>
      </c>
      <c r="CF45" s="17">
        <v>-0.3</v>
      </c>
      <c r="CG45" s="17"/>
      <c r="CH45" s="17"/>
      <c r="CI45" s="17"/>
      <c r="CJ45" s="17">
        <v>56.7</v>
      </c>
      <c r="CK45" s="17">
        <v>56.4</v>
      </c>
      <c r="CL45" s="17">
        <v>4.5</v>
      </c>
      <c r="CM45" s="17"/>
      <c r="CN45" s="17"/>
      <c r="CO45" s="17"/>
      <c r="CP45" s="17"/>
      <c r="CQ45" s="17"/>
      <c r="CR45" s="17">
        <v>8.1999999999999993</v>
      </c>
      <c r="CS45" s="17">
        <v>3.2</v>
      </c>
      <c r="CT45" s="17"/>
      <c r="CU45" s="17">
        <v>-3.7</v>
      </c>
      <c r="CV45" s="17">
        <v>6.5</v>
      </c>
      <c r="CW45" s="17"/>
      <c r="CX45" s="17"/>
      <c r="CY45" s="17">
        <v>1.3</v>
      </c>
      <c r="CZ45" s="17">
        <v>-0.1</v>
      </c>
      <c r="DA45" s="17">
        <v>-0.2</v>
      </c>
      <c r="DB45" s="17">
        <v>-0.4</v>
      </c>
      <c r="DC45" s="17">
        <v>0.9</v>
      </c>
      <c r="DD45" s="17">
        <v>1.9</v>
      </c>
      <c r="DE45" s="17">
        <v>-0.8</v>
      </c>
      <c r="DF45" s="17">
        <v>2.2000000000000002</v>
      </c>
      <c r="DG45" s="17">
        <v>0.6</v>
      </c>
      <c r="DH45" s="17"/>
      <c r="DI45" s="17">
        <v>-0.1</v>
      </c>
      <c r="DJ45" s="17">
        <v>-0.1</v>
      </c>
      <c r="DK45" s="17">
        <v>-14.6</v>
      </c>
      <c r="DL45" s="17">
        <v>-7.6</v>
      </c>
      <c r="DM45" s="17">
        <v>1.2</v>
      </c>
      <c r="DN45" s="17">
        <v>0.3</v>
      </c>
      <c r="DO45" s="17">
        <v>0.6</v>
      </c>
      <c r="DP45" s="17">
        <v>1</v>
      </c>
      <c r="DQ45" s="17">
        <v>0.1</v>
      </c>
      <c r="DR45" s="17">
        <v>0.1</v>
      </c>
      <c r="DS45" s="17">
        <v>0.6</v>
      </c>
      <c r="DT45" s="17">
        <v>0.4</v>
      </c>
      <c r="DU45" s="17"/>
      <c r="DV45" s="17">
        <v>-3.2</v>
      </c>
      <c r="DW45" s="17">
        <v>0.7</v>
      </c>
      <c r="DX45" s="17">
        <v>2.8</v>
      </c>
      <c r="DY45" s="17">
        <v>2.6</v>
      </c>
      <c r="DZ45" s="17">
        <v>1.3</v>
      </c>
      <c r="EA45" s="17">
        <v>0.8</v>
      </c>
      <c r="EB45" s="17">
        <v>4</v>
      </c>
      <c r="EC45" s="17">
        <v>-0.1</v>
      </c>
      <c r="ED45" s="17">
        <v>-5.5</v>
      </c>
      <c r="EE45" s="17">
        <v>-4.5999999999999996</v>
      </c>
      <c r="EF45" s="17"/>
      <c r="EG45" s="17">
        <v>2.2000000000000002</v>
      </c>
      <c r="EH45" s="17">
        <v>2.6</v>
      </c>
      <c r="EI45" s="17">
        <v>-0.1</v>
      </c>
      <c r="EJ45" s="17">
        <v>1.4470000000000001</v>
      </c>
      <c r="EK45" s="17">
        <v>0.2</v>
      </c>
      <c r="EL45" s="17">
        <v>0.2</v>
      </c>
      <c r="EM45" s="17">
        <v>0.1</v>
      </c>
      <c r="EN45" s="17"/>
      <c r="EO45" s="17">
        <v>0</v>
      </c>
      <c r="EP45" s="17">
        <v>1</v>
      </c>
      <c r="EQ45" s="17">
        <v>-0.1</v>
      </c>
      <c r="ER45" s="17">
        <v>19.899999999999999</v>
      </c>
      <c r="ES45" s="17">
        <v>0</v>
      </c>
      <c r="ET45" s="17">
        <v>0.2</v>
      </c>
      <c r="EU45" s="17">
        <v>0</v>
      </c>
      <c r="EV45" s="17">
        <v>0.4</v>
      </c>
      <c r="EW45" s="17">
        <v>1.7</v>
      </c>
      <c r="EX45" s="17">
        <v>1.8</v>
      </c>
      <c r="EY45" s="17"/>
      <c r="EZ45" s="17">
        <v>2.2000000000000002</v>
      </c>
      <c r="FA45" s="17">
        <v>1.2</v>
      </c>
      <c r="FB45" s="17">
        <v>1.8</v>
      </c>
      <c r="FC45" s="17">
        <v>1.6</v>
      </c>
      <c r="FD45" s="17">
        <v>0</v>
      </c>
      <c r="FE45" s="17">
        <v>3.8</v>
      </c>
      <c r="FF45" s="17">
        <v>696.41700000000003</v>
      </c>
      <c r="FG45" s="15"/>
      <c r="FH45" s="17">
        <v>1.8196399999999999</v>
      </c>
      <c r="FI45" s="17"/>
      <c r="FJ45" s="17">
        <v>-0.14099999999999999</v>
      </c>
      <c r="FK45" s="17">
        <v>1.214</v>
      </c>
      <c r="FL45" s="17">
        <v>1.5</v>
      </c>
      <c r="FM45" s="17"/>
      <c r="FN45" s="17">
        <v>3.7364600000000001</v>
      </c>
      <c r="FO45" s="17">
        <v>-0.7</v>
      </c>
      <c r="FP45" s="17">
        <v>2.7</v>
      </c>
      <c r="FQ45" s="17">
        <v>10.129099999999999</v>
      </c>
    </row>
    <row r="46" spans="1:173" ht="24" customHeight="1" x14ac:dyDescent="0.25">
      <c r="A46" s="16" t="s">
        <v>602</v>
      </c>
      <c r="B46" s="16" t="s">
        <v>638</v>
      </c>
      <c r="C46" s="17">
        <v>0.2</v>
      </c>
      <c r="D46" s="17">
        <v>0.1</v>
      </c>
      <c r="E46" s="17">
        <v>-0.2</v>
      </c>
      <c r="F46" s="17">
        <v>108.3</v>
      </c>
      <c r="G46" s="17">
        <v>37.9</v>
      </c>
      <c r="H46" s="17"/>
      <c r="I46" s="17"/>
      <c r="J46" s="17">
        <v>-15.3</v>
      </c>
      <c r="K46" s="17">
        <v>4.0999999999999996</v>
      </c>
      <c r="L46" s="17">
        <v>0</v>
      </c>
      <c r="M46" s="17"/>
      <c r="N46" s="17"/>
      <c r="O46" s="17"/>
      <c r="P46" s="17"/>
      <c r="Q46" s="17"/>
      <c r="R46" s="17">
        <v>3.2</v>
      </c>
      <c r="S46" s="17">
        <v>1.9</v>
      </c>
      <c r="T46" s="17">
        <v>59.4</v>
      </c>
      <c r="U46" s="17">
        <v>0.1</v>
      </c>
      <c r="V46" s="17">
        <v>4.2</v>
      </c>
      <c r="W46" s="17"/>
      <c r="X46" s="17"/>
      <c r="Y46" s="17"/>
      <c r="Z46" s="17">
        <v>11.4</v>
      </c>
      <c r="AA46" s="17">
        <v>0.4</v>
      </c>
      <c r="AB46" s="17">
        <v>0</v>
      </c>
      <c r="AC46" s="17">
        <v>-3.3</v>
      </c>
      <c r="AD46" s="17"/>
      <c r="AE46" s="17">
        <v>15.3</v>
      </c>
      <c r="AF46" s="17">
        <v>2.97</v>
      </c>
      <c r="AG46" s="17"/>
      <c r="AH46" s="17"/>
      <c r="AI46" s="17"/>
      <c r="AJ46" s="17">
        <v>17.2</v>
      </c>
      <c r="AK46" s="17">
        <v>4.0999999999999996</v>
      </c>
      <c r="AL46" s="17"/>
      <c r="AM46" s="17"/>
      <c r="AN46" s="17"/>
      <c r="AO46" s="17">
        <v>-1.6</v>
      </c>
      <c r="AP46" s="17">
        <v>42.7</v>
      </c>
      <c r="AQ46" s="17">
        <v>2.4</v>
      </c>
      <c r="AR46" s="17">
        <v>14.5</v>
      </c>
      <c r="AS46" s="17">
        <v>0.1</v>
      </c>
      <c r="AT46" s="17">
        <v>-0.4</v>
      </c>
      <c r="AU46" s="17">
        <v>2.7</v>
      </c>
      <c r="AV46" s="17">
        <v>0.6</v>
      </c>
      <c r="AW46" s="17">
        <v>28.5</v>
      </c>
      <c r="AX46" s="17">
        <v>9</v>
      </c>
      <c r="AY46" s="17">
        <v>-49.6</v>
      </c>
      <c r="AZ46" s="17">
        <v>10.6</v>
      </c>
      <c r="BA46" s="17">
        <v>-1.2</v>
      </c>
      <c r="BB46" s="17"/>
      <c r="BC46" s="17">
        <v>-1.4</v>
      </c>
      <c r="BD46" s="17">
        <v>-2.1</v>
      </c>
      <c r="BE46" s="17">
        <v>1</v>
      </c>
      <c r="BF46" s="17">
        <v>0.1</v>
      </c>
      <c r="BG46" s="17">
        <v>10.7</v>
      </c>
      <c r="BH46" s="17">
        <v>-3.2</v>
      </c>
      <c r="BI46" s="17">
        <v>-11.2</v>
      </c>
      <c r="BJ46" s="17"/>
      <c r="BK46" s="17">
        <v>0</v>
      </c>
      <c r="BL46" s="17"/>
      <c r="BM46" s="17"/>
      <c r="BN46" s="17"/>
      <c r="BO46" s="17">
        <v>6.6</v>
      </c>
      <c r="BP46" s="17">
        <v>0</v>
      </c>
      <c r="BQ46" s="17">
        <v>0</v>
      </c>
      <c r="BR46" s="17"/>
      <c r="BS46" s="17">
        <v>23.7</v>
      </c>
      <c r="BT46" s="17">
        <v>0</v>
      </c>
      <c r="BU46" s="17"/>
      <c r="BV46" s="17"/>
      <c r="BW46" s="17"/>
      <c r="BX46" s="17"/>
      <c r="BY46" s="17">
        <v>-2.7</v>
      </c>
      <c r="BZ46" s="17"/>
      <c r="CA46" s="17"/>
      <c r="CB46" s="17">
        <v>63.4</v>
      </c>
      <c r="CC46" s="17">
        <v>29.9</v>
      </c>
      <c r="CD46" s="17">
        <v>3.4</v>
      </c>
      <c r="CE46" s="17">
        <v>8.6</v>
      </c>
      <c r="CF46" s="17">
        <v>-0.2</v>
      </c>
      <c r="CG46" s="17"/>
      <c r="CH46" s="17"/>
      <c r="CI46" s="17"/>
      <c r="CJ46" s="17">
        <v>47.6</v>
      </c>
      <c r="CK46" s="17">
        <v>47.5</v>
      </c>
      <c r="CL46" s="17">
        <v>-8.6999999999999993</v>
      </c>
      <c r="CM46" s="17"/>
      <c r="CN46" s="17"/>
      <c r="CO46" s="17"/>
      <c r="CP46" s="17"/>
      <c r="CQ46" s="17"/>
      <c r="CR46" s="17">
        <v>3</v>
      </c>
      <c r="CS46" s="17">
        <v>0.1</v>
      </c>
      <c r="CT46" s="17"/>
      <c r="CU46" s="17">
        <v>-3.7</v>
      </c>
      <c r="CV46" s="17">
        <v>6.5</v>
      </c>
      <c r="CW46" s="17"/>
      <c r="CX46" s="17"/>
      <c r="CY46" s="17">
        <v>1.3</v>
      </c>
      <c r="CZ46" s="17">
        <v>-0.1</v>
      </c>
      <c r="DA46" s="17">
        <v>-0.8</v>
      </c>
      <c r="DB46" s="17">
        <v>-0.4</v>
      </c>
      <c r="DC46" s="17">
        <v>0.9</v>
      </c>
      <c r="DD46" s="17">
        <v>1.8</v>
      </c>
      <c r="DE46" s="17">
        <v>-0.7</v>
      </c>
      <c r="DF46" s="17">
        <v>1.5</v>
      </c>
      <c r="DG46" s="17">
        <v>0.6</v>
      </c>
      <c r="DH46" s="17"/>
      <c r="DI46" s="17">
        <v>0</v>
      </c>
      <c r="DJ46" s="17">
        <v>0</v>
      </c>
      <c r="DK46" s="17">
        <v>-4.5</v>
      </c>
      <c r="DL46" s="17">
        <v>-11.9</v>
      </c>
      <c r="DM46" s="17">
        <v>1.2</v>
      </c>
      <c r="DN46" s="17">
        <v>0.3</v>
      </c>
      <c r="DO46" s="17">
        <v>0.6</v>
      </c>
      <c r="DP46" s="17">
        <v>1</v>
      </c>
      <c r="DQ46" s="17">
        <v>0.5</v>
      </c>
      <c r="DR46" s="17">
        <v>0.1</v>
      </c>
      <c r="DS46" s="17">
        <v>0.6</v>
      </c>
      <c r="DT46" s="17">
        <v>0.4</v>
      </c>
      <c r="DU46" s="17"/>
      <c r="DV46" s="17">
        <v>-3.2</v>
      </c>
      <c r="DW46" s="17">
        <v>0.3</v>
      </c>
      <c r="DX46" s="17">
        <v>2.7</v>
      </c>
      <c r="DY46" s="17">
        <v>2.5</v>
      </c>
      <c r="DZ46" s="17">
        <v>1.3</v>
      </c>
      <c r="EA46" s="17">
        <v>0.8</v>
      </c>
      <c r="EB46" s="17">
        <v>4</v>
      </c>
      <c r="EC46" s="17">
        <v>-0.1</v>
      </c>
      <c r="ED46" s="17">
        <v>-10.3</v>
      </c>
      <c r="EE46" s="17">
        <v>-10.6</v>
      </c>
      <c r="EF46" s="17"/>
      <c r="EG46" s="17">
        <v>6</v>
      </c>
      <c r="EH46" s="17">
        <v>2.6</v>
      </c>
      <c r="EI46" s="17">
        <v>-0.1</v>
      </c>
      <c r="EJ46" s="17">
        <v>1.276</v>
      </c>
      <c r="EK46" s="17">
        <v>0.2</v>
      </c>
      <c r="EL46" s="17">
        <v>0.2</v>
      </c>
      <c r="EM46" s="17">
        <v>0.1</v>
      </c>
      <c r="EN46" s="17"/>
      <c r="EO46" s="17">
        <v>0</v>
      </c>
      <c r="EP46" s="17">
        <v>0</v>
      </c>
      <c r="EQ46" s="17">
        <v>-0.2</v>
      </c>
      <c r="ER46" s="17">
        <v>10.6</v>
      </c>
      <c r="ES46" s="17">
        <v>0</v>
      </c>
      <c r="ET46" s="17">
        <v>1.2</v>
      </c>
      <c r="EU46" s="17">
        <v>0</v>
      </c>
      <c r="EV46" s="17">
        <v>0.4</v>
      </c>
      <c r="EW46" s="17">
        <v>1.6</v>
      </c>
      <c r="EX46" s="17">
        <v>1.8</v>
      </c>
      <c r="EY46" s="17"/>
      <c r="EZ46" s="17">
        <v>6</v>
      </c>
      <c r="FA46" s="17">
        <v>1.1000000000000001</v>
      </c>
      <c r="FB46" s="17">
        <v>1.6</v>
      </c>
      <c r="FC46" s="17">
        <v>1.8</v>
      </c>
      <c r="FD46" s="17">
        <v>0.2</v>
      </c>
      <c r="FE46" s="17">
        <v>3.8</v>
      </c>
      <c r="FF46" s="17">
        <v>549.14599999999996</v>
      </c>
      <c r="FG46" s="15"/>
      <c r="FH46" s="17">
        <v>1.5345500000000001</v>
      </c>
      <c r="FI46" s="17"/>
      <c r="FJ46" s="17">
        <v>-0.97099999999999997</v>
      </c>
      <c r="FK46" s="17">
        <v>0.84399999999999997</v>
      </c>
      <c r="FL46" s="17">
        <v>1.6</v>
      </c>
      <c r="FM46" s="17"/>
      <c r="FN46" s="17">
        <v>3.74227</v>
      </c>
      <c r="FO46" s="17">
        <v>0</v>
      </c>
      <c r="FP46" s="17">
        <v>2.4</v>
      </c>
      <c r="FQ46" s="17">
        <v>9.1498200000000001</v>
      </c>
    </row>
    <row r="47" spans="1:173" ht="24" customHeight="1" x14ac:dyDescent="0.25">
      <c r="A47" s="16" t="s">
        <v>602</v>
      </c>
      <c r="B47" s="16" t="s">
        <v>639</v>
      </c>
      <c r="C47" s="17">
        <v>0.2</v>
      </c>
      <c r="D47" s="17">
        <v>0.1</v>
      </c>
      <c r="E47" s="17">
        <v>-0.2</v>
      </c>
      <c r="F47" s="17">
        <v>103.6</v>
      </c>
      <c r="G47" s="17">
        <v>35</v>
      </c>
      <c r="H47" s="17"/>
      <c r="I47" s="17"/>
      <c r="J47" s="17">
        <v>-14.2</v>
      </c>
      <c r="K47" s="17">
        <v>5.3</v>
      </c>
      <c r="L47" s="17">
        <v>0</v>
      </c>
      <c r="M47" s="17"/>
      <c r="N47" s="17"/>
      <c r="O47" s="17"/>
      <c r="P47" s="17"/>
      <c r="Q47" s="17"/>
      <c r="R47" s="17">
        <v>-3.6</v>
      </c>
      <c r="S47" s="17">
        <v>-2.5</v>
      </c>
      <c r="T47" s="17">
        <v>53.9</v>
      </c>
      <c r="U47" s="17">
        <v>0</v>
      </c>
      <c r="V47" s="17">
        <v>5.8</v>
      </c>
      <c r="W47" s="17"/>
      <c r="X47" s="17"/>
      <c r="Y47" s="17"/>
      <c r="Z47" s="17">
        <v>16.2</v>
      </c>
      <c r="AA47" s="17">
        <v>0.4</v>
      </c>
      <c r="AB47" s="17">
        <v>0</v>
      </c>
      <c r="AC47" s="17">
        <v>-3.27</v>
      </c>
      <c r="AD47" s="17"/>
      <c r="AE47" s="17">
        <v>17.57</v>
      </c>
      <c r="AF47" s="17">
        <v>3.11</v>
      </c>
      <c r="AG47" s="17"/>
      <c r="AH47" s="17"/>
      <c r="AI47" s="17"/>
      <c r="AJ47" s="17">
        <v>19.5</v>
      </c>
      <c r="AK47" s="17">
        <v>3.1</v>
      </c>
      <c r="AL47" s="17"/>
      <c r="AM47" s="17"/>
      <c r="AN47" s="17"/>
      <c r="AO47" s="17">
        <v>-1.2</v>
      </c>
      <c r="AP47" s="17">
        <v>39.5</v>
      </c>
      <c r="AQ47" s="17">
        <v>2.1</v>
      </c>
      <c r="AR47" s="17">
        <v>16.7</v>
      </c>
      <c r="AS47" s="17">
        <v>-0.1</v>
      </c>
      <c r="AT47" s="17">
        <v>-0.6</v>
      </c>
      <c r="AU47" s="17">
        <v>2.7</v>
      </c>
      <c r="AV47" s="17">
        <v>1</v>
      </c>
      <c r="AW47" s="17">
        <v>19.8</v>
      </c>
      <c r="AX47" s="17">
        <v>0.1</v>
      </c>
      <c r="AY47" s="17">
        <v>-48.8</v>
      </c>
      <c r="AZ47" s="17">
        <v>10.3</v>
      </c>
      <c r="BA47" s="17">
        <v>-1.1000000000000001</v>
      </c>
      <c r="BB47" s="17"/>
      <c r="BC47" s="17">
        <v>-1.9</v>
      </c>
      <c r="BD47" s="17">
        <v>-1.1000000000000001</v>
      </c>
      <c r="BE47" s="17">
        <v>1</v>
      </c>
      <c r="BF47" s="17">
        <v>0.1</v>
      </c>
      <c r="BG47" s="17">
        <v>7.9</v>
      </c>
      <c r="BH47" s="17">
        <v>-7.2</v>
      </c>
      <c r="BI47" s="17">
        <v>-4.0999999999999996</v>
      </c>
      <c r="BJ47" s="17"/>
      <c r="BK47" s="17">
        <v>0</v>
      </c>
      <c r="BL47" s="17"/>
      <c r="BM47" s="17"/>
      <c r="BN47" s="17"/>
      <c r="BO47" s="17">
        <v>3.7</v>
      </c>
      <c r="BP47" s="17">
        <v>0</v>
      </c>
      <c r="BQ47" s="17">
        <v>0</v>
      </c>
      <c r="BR47" s="17"/>
      <c r="BS47" s="17">
        <v>17.7</v>
      </c>
      <c r="BT47" s="17">
        <v>0</v>
      </c>
      <c r="BU47" s="17"/>
      <c r="BV47" s="17"/>
      <c r="BW47" s="17"/>
      <c r="BX47" s="17"/>
      <c r="BY47" s="17">
        <v>-4.8</v>
      </c>
      <c r="BZ47" s="17"/>
      <c r="CA47" s="17"/>
      <c r="CB47" s="17">
        <v>93.6</v>
      </c>
      <c r="CC47" s="17">
        <v>58.9</v>
      </c>
      <c r="CD47" s="17">
        <v>5.4</v>
      </c>
      <c r="CE47" s="17">
        <v>11.3</v>
      </c>
      <c r="CF47" s="17">
        <v>0.2</v>
      </c>
      <c r="CG47" s="17"/>
      <c r="CH47" s="17"/>
      <c r="CI47" s="17"/>
      <c r="CJ47" s="17">
        <v>32.4</v>
      </c>
      <c r="CK47" s="17">
        <v>32.4</v>
      </c>
      <c r="CL47" s="17">
        <v>-30.6</v>
      </c>
      <c r="CM47" s="17"/>
      <c r="CN47" s="17"/>
      <c r="CO47" s="17"/>
      <c r="CP47" s="17"/>
      <c r="CQ47" s="17"/>
      <c r="CR47" s="17">
        <v>-6.7</v>
      </c>
      <c r="CS47" s="17">
        <v>-5.6</v>
      </c>
      <c r="CT47" s="17"/>
      <c r="CU47" s="17">
        <v>-4.0999999999999996</v>
      </c>
      <c r="CV47" s="17">
        <v>0</v>
      </c>
      <c r="CW47" s="17"/>
      <c r="CX47" s="17"/>
      <c r="CY47" s="17">
        <v>1.3</v>
      </c>
      <c r="CZ47" s="17">
        <v>0</v>
      </c>
      <c r="DA47" s="17">
        <v>-0.9</v>
      </c>
      <c r="DB47" s="17">
        <v>-0.2</v>
      </c>
      <c r="DC47" s="17">
        <v>1.1000000000000001</v>
      </c>
      <c r="DD47" s="17">
        <v>1.8</v>
      </c>
      <c r="DE47" s="17">
        <v>0.2</v>
      </c>
      <c r="DF47" s="17">
        <v>1.5</v>
      </c>
      <c r="DG47" s="17">
        <v>0.6</v>
      </c>
      <c r="DH47" s="17"/>
      <c r="DI47" s="17">
        <v>0</v>
      </c>
      <c r="DJ47" s="17">
        <v>0</v>
      </c>
      <c r="DK47" s="17">
        <v>-5.2</v>
      </c>
      <c r="DL47" s="17">
        <v>-8.1</v>
      </c>
      <c r="DM47" s="17">
        <v>1.2</v>
      </c>
      <c r="DN47" s="17">
        <v>0.3</v>
      </c>
      <c r="DO47" s="17">
        <v>0.5</v>
      </c>
      <c r="DP47" s="17">
        <v>1</v>
      </c>
      <c r="DQ47" s="17">
        <v>0.3</v>
      </c>
      <c r="DR47" s="17">
        <v>0.2</v>
      </c>
      <c r="DS47" s="17">
        <v>0.5</v>
      </c>
      <c r="DT47" s="17">
        <v>0.4</v>
      </c>
      <c r="DU47" s="17"/>
      <c r="DV47" s="17">
        <v>-2.9</v>
      </c>
      <c r="DW47" s="17">
        <v>0.5</v>
      </c>
      <c r="DX47" s="17">
        <v>2.7</v>
      </c>
      <c r="DY47" s="17">
        <v>2.6</v>
      </c>
      <c r="DZ47" s="17">
        <v>1.3</v>
      </c>
      <c r="EA47" s="17">
        <v>0.8</v>
      </c>
      <c r="EB47" s="17">
        <v>4</v>
      </c>
      <c r="EC47" s="17">
        <v>0.3</v>
      </c>
      <c r="ED47" s="17">
        <v>-10.8</v>
      </c>
      <c r="EE47" s="17">
        <v>-10.4</v>
      </c>
      <c r="EF47" s="17"/>
      <c r="EG47" s="17">
        <v>12.1</v>
      </c>
      <c r="EH47" s="17">
        <v>2.7</v>
      </c>
      <c r="EI47" s="17">
        <v>-0.1</v>
      </c>
      <c r="EJ47" s="17">
        <v>1.419</v>
      </c>
      <c r="EK47" s="17">
        <v>0.2</v>
      </c>
      <c r="EL47" s="17">
        <v>0.2</v>
      </c>
      <c r="EM47" s="17">
        <v>0.1</v>
      </c>
      <c r="EN47" s="17"/>
      <c r="EO47" s="17">
        <v>0</v>
      </c>
      <c r="EP47" s="17">
        <v>0</v>
      </c>
      <c r="EQ47" s="17">
        <v>-0.2</v>
      </c>
      <c r="ER47" s="17">
        <v>10.7</v>
      </c>
      <c r="ES47" s="17">
        <v>0</v>
      </c>
      <c r="ET47" s="17">
        <v>1.2</v>
      </c>
      <c r="EU47" s="17">
        <v>0</v>
      </c>
      <c r="EV47" s="17">
        <v>0.4</v>
      </c>
      <c r="EW47" s="17">
        <v>1.6</v>
      </c>
      <c r="EX47" s="17">
        <v>1.8</v>
      </c>
      <c r="EY47" s="17"/>
      <c r="EZ47" s="17">
        <v>12.1</v>
      </c>
      <c r="FA47" s="17">
        <v>1.2</v>
      </c>
      <c r="FB47" s="17">
        <v>2</v>
      </c>
      <c r="FC47" s="17">
        <v>2.7</v>
      </c>
      <c r="FD47" s="17">
        <v>0</v>
      </c>
      <c r="FE47" s="17">
        <v>3.9</v>
      </c>
      <c r="FF47" s="17">
        <v>517.529</v>
      </c>
      <c r="FG47" s="15"/>
      <c r="FH47" s="17">
        <v>1.52034</v>
      </c>
      <c r="FI47" s="17"/>
      <c r="FJ47" s="17">
        <v>-0.34499999999999997</v>
      </c>
      <c r="FK47" s="17">
        <v>0.88400000000000001</v>
      </c>
      <c r="FL47" s="17">
        <v>1.7</v>
      </c>
      <c r="FM47" s="17"/>
      <c r="FN47" s="17">
        <v>3.7244299999999999</v>
      </c>
      <c r="FO47" s="17">
        <v>0.1</v>
      </c>
      <c r="FP47" s="17">
        <v>2.8</v>
      </c>
      <c r="FQ47" s="17">
        <v>10.38377</v>
      </c>
    </row>
    <row r="48" spans="1:173" ht="24" customHeight="1" x14ac:dyDescent="0.25">
      <c r="A48" s="16" t="s">
        <v>602</v>
      </c>
      <c r="B48" s="16" t="s">
        <v>640</v>
      </c>
      <c r="C48" s="17">
        <v>0.2</v>
      </c>
      <c r="D48" s="17">
        <v>0.1</v>
      </c>
      <c r="E48" s="17">
        <v>-0.2</v>
      </c>
      <c r="F48" s="17">
        <v>113.8</v>
      </c>
      <c r="G48" s="17">
        <v>37.299999999999997</v>
      </c>
      <c r="H48" s="17"/>
      <c r="I48" s="17"/>
      <c r="J48" s="17">
        <v>-8.5</v>
      </c>
      <c r="K48" s="17">
        <v>11.6</v>
      </c>
      <c r="L48" s="17">
        <v>0</v>
      </c>
      <c r="M48" s="17"/>
      <c r="N48" s="17"/>
      <c r="O48" s="17"/>
      <c r="P48" s="17"/>
      <c r="Q48" s="17"/>
      <c r="R48" s="17">
        <v>2</v>
      </c>
      <c r="S48" s="17">
        <v>0.9</v>
      </c>
      <c r="T48" s="17">
        <v>58.4</v>
      </c>
      <c r="U48" s="17">
        <v>0.1</v>
      </c>
      <c r="V48" s="17">
        <v>0</v>
      </c>
      <c r="W48" s="17"/>
      <c r="X48" s="17"/>
      <c r="Y48" s="17"/>
      <c r="Z48" s="17">
        <v>13.4</v>
      </c>
      <c r="AA48" s="17">
        <v>-0.3</v>
      </c>
      <c r="AB48" s="17">
        <v>0</v>
      </c>
      <c r="AC48" s="17">
        <v>-3.25</v>
      </c>
      <c r="AD48" s="17"/>
      <c r="AE48" s="17">
        <v>20.21</v>
      </c>
      <c r="AF48" s="17">
        <v>3.01</v>
      </c>
      <c r="AG48" s="17"/>
      <c r="AH48" s="17"/>
      <c r="AI48" s="17"/>
      <c r="AJ48" s="17">
        <v>18.399999999999999</v>
      </c>
      <c r="AK48" s="17">
        <v>3.6</v>
      </c>
      <c r="AL48" s="17"/>
      <c r="AM48" s="17"/>
      <c r="AN48" s="17"/>
      <c r="AO48" s="17">
        <v>-0.9</v>
      </c>
      <c r="AP48" s="17">
        <v>42.2</v>
      </c>
      <c r="AQ48" s="17">
        <v>1.8</v>
      </c>
      <c r="AR48" s="17">
        <v>13.4</v>
      </c>
      <c r="AS48" s="17">
        <v>-0.6</v>
      </c>
      <c r="AT48" s="17">
        <v>-0.6</v>
      </c>
      <c r="AU48" s="17">
        <v>2.7</v>
      </c>
      <c r="AV48" s="17">
        <v>1</v>
      </c>
      <c r="AW48" s="17">
        <v>29.2</v>
      </c>
      <c r="AX48" s="17">
        <v>9.5</v>
      </c>
      <c r="AY48" s="17">
        <v>-40.9</v>
      </c>
      <c r="AZ48" s="17">
        <v>11.7</v>
      </c>
      <c r="BA48" s="17">
        <v>-1.1000000000000001</v>
      </c>
      <c r="BB48" s="17"/>
      <c r="BC48" s="17">
        <v>-0.9</v>
      </c>
      <c r="BD48" s="17">
        <v>-1.6</v>
      </c>
      <c r="BE48" s="17">
        <v>1</v>
      </c>
      <c r="BF48" s="17">
        <v>0.1</v>
      </c>
      <c r="BG48" s="17">
        <v>8.5</v>
      </c>
      <c r="BH48" s="17">
        <v>-4.0999999999999996</v>
      </c>
      <c r="BI48" s="17">
        <v>4.5999999999999996</v>
      </c>
      <c r="BJ48" s="17"/>
      <c r="BK48" s="17">
        <v>0</v>
      </c>
      <c r="BL48" s="17"/>
      <c r="BM48" s="17"/>
      <c r="BN48" s="17"/>
      <c r="BO48" s="17">
        <v>5.0999999999999996</v>
      </c>
      <c r="BP48" s="17">
        <v>0</v>
      </c>
      <c r="BQ48" s="17">
        <v>0</v>
      </c>
      <c r="BR48" s="17"/>
      <c r="BS48" s="17">
        <v>20.9</v>
      </c>
      <c r="BT48" s="17">
        <v>0</v>
      </c>
      <c r="BU48" s="17"/>
      <c r="BV48" s="17"/>
      <c r="BW48" s="17"/>
      <c r="BX48" s="17"/>
      <c r="BY48" s="17">
        <v>2</v>
      </c>
      <c r="BZ48" s="17"/>
      <c r="CA48" s="17"/>
      <c r="CB48" s="17">
        <v>60.3</v>
      </c>
      <c r="CC48" s="17">
        <v>41.8</v>
      </c>
      <c r="CD48" s="17">
        <v>6.8</v>
      </c>
      <c r="CE48" s="17">
        <v>13.3</v>
      </c>
      <c r="CF48" s="17">
        <v>4</v>
      </c>
      <c r="CG48" s="17"/>
      <c r="CH48" s="17"/>
      <c r="CI48" s="17"/>
      <c r="CJ48" s="17">
        <v>46.5</v>
      </c>
      <c r="CK48" s="17">
        <v>46.4</v>
      </c>
      <c r="CL48" s="17">
        <v>-14.2</v>
      </c>
      <c r="CM48" s="17"/>
      <c r="CN48" s="17"/>
      <c r="CO48" s="17"/>
      <c r="CP48" s="17"/>
      <c r="CQ48" s="17"/>
      <c r="CR48" s="17">
        <v>-4.4000000000000004</v>
      </c>
      <c r="CS48" s="17">
        <v>-4.2</v>
      </c>
      <c r="CT48" s="17"/>
      <c r="CU48" s="17">
        <v>-4.4000000000000004</v>
      </c>
      <c r="CV48" s="17">
        <v>0</v>
      </c>
      <c r="CW48" s="17"/>
      <c r="CX48" s="17"/>
      <c r="CY48" s="17">
        <v>1.3</v>
      </c>
      <c r="CZ48" s="17">
        <v>-0.1</v>
      </c>
      <c r="DA48" s="17">
        <v>-0.9</v>
      </c>
      <c r="DB48" s="17">
        <v>-0.2</v>
      </c>
      <c r="DC48" s="17">
        <v>1.3</v>
      </c>
      <c r="DD48" s="17">
        <v>1.8</v>
      </c>
      <c r="DE48" s="17">
        <v>-1</v>
      </c>
      <c r="DF48" s="17">
        <v>2.8</v>
      </c>
      <c r="DG48" s="17">
        <v>0.6</v>
      </c>
      <c r="DH48" s="17"/>
      <c r="DI48" s="17">
        <v>0</v>
      </c>
      <c r="DJ48" s="17">
        <v>0</v>
      </c>
      <c r="DK48" s="17">
        <v>-5.0999999999999996</v>
      </c>
      <c r="DL48" s="17">
        <v>-7.4</v>
      </c>
      <c r="DM48" s="17">
        <v>1.2</v>
      </c>
      <c r="DN48" s="17">
        <v>0.3</v>
      </c>
      <c r="DO48" s="17">
        <v>0.6</v>
      </c>
      <c r="DP48" s="17">
        <v>1</v>
      </c>
      <c r="DQ48" s="17">
        <v>0.2</v>
      </c>
      <c r="DR48" s="17">
        <v>0</v>
      </c>
      <c r="DS48" s="17">
        <v>0.6</v>
      </c>
      <c r="DT48" s="17">
        <v>0.4</v>
      </c>
      <c r="DU48" s="17"/>
      <c r="DV48" s="17">
        <v>-2.8</v>
      </c>
      <c r="DW48" s="17">
        <v>0.6</v>
      </c>
      <c r="DX48" s="17">
        <v>2.9</v>
      </c>
      <c r="DY48" s="17">
        <v>2.6</v>
      </c>
      <c r="DZ48" s="17">
        <v>1.5</v>
      </c>
      <c r="EA48" s="17">
        <v>0.8</v>
      </c>
      <c r="EB48" s="17">
        <v>4</v>
      </c>
      <c r="EC48" s="17">
        <v>0.4</v>
      </c>
      <c r="ED48" s="17">
        <v>-9.1</v>
      </c>
      <c r="EE48" s="17">
        <v>-8.6</v>
      </c>
      <c r="EF48" s="17"/>
      <c r="EG48" s="17">
        <v>12.3</v>
      </c>
      <c r="EH48" s="17">
        <v>2.6</v>
      </c>
      <c r="EI48" s="17">
        <v>-0.1</v>
      </c>
      <c r="EJ48" s="17">
        <v>1.5980000000000001</v>
      </c>
      <c r="EK48" s="17">
        <v>0.2</v>
      </c>
      <c r="EL48" s="17">
        <v>0.2</v>
      </c>
      <c r="EM48" s="17">
        <v>0.2</v>
      </c>
      <c r="EN48" s="17"/>
      <c r="EO48" s="17">
        <v>0</v>
      </c>
      <c r="EP48" s="17">
        <v>0</v>
      </c>
      <c r="EQ48" s="17">
        <v>-0.2</v>
      </c>
      <c r="ER48" s="17">
        <v>10.199999999999999</v>
      </c>
      <c r="ES48" s="17">
        <v>0</v>
      </c>
      <c r="ET48" s="17">
        <v>0</v>
      </c>
      <c r="EU48" s="17">
        <v>0</v>
      </c>
      <c r="EV48" s="17">
        <v>0.4</v>
      </c>
      <c r="EW48" s="17">
        <v>1.8</v>
      </c>
      <c r="EX48" s="17">
        <v>1.7</v>
      </c>
      <c r="EY48" s="17"/>
      <c r="EZ48" s="17">
        <v>12.3</v>
      </c>
      <c r="FA48" s="17">
        <v>1.1000000000000001</v>
      </c>
      <c r="FB48" s="17">
        <v>2.2999999999999998</v>
      </c>
      <c r="FC48" s="17">
        <v>1.3</v>
      </c>
      <c r="FD48" s="17">
        <v>1.1000000000000001</v>
      </c>
      <c r="FE48" s="17">
        <v>3.3</v>
      </c>
      <c r="FF48" s="17">
        <v>607.66800000000001</v>
      </c>
      <c r="FG48" s="15"/>
      <c r="FH48" s="17">
        <v>1.4359500000000001</v>
      </c>
      <c r="FI48" s="17"/>
      <c r="FJ48" s="17">
        <v>-1.2E-2</v>
      </c>
      <c r="FK48" s="17">
        <v>0.96</v>
      </c>
      <c r="FL48" s="17">
        <v>1.7</v>
      </c>
      <c r="FM48" s="17"/>
      <c r="FN48" s="17">
        <v>3.7120700000000002</v>
      </c>
      <c r="FO48" s="17">
        <v>0.4</v>
      </c>
      <c r="FP48" s="17">
        <v>2.6</v>
      </c>
      <c r="FQ48" s="17">
        <v>10.79602</v>
      </c>
    </row>
    <row r="49" spans="1:173" ht="24" customHeight="1" x14ac:dyDescent="0.25">
      <c r="A49" s="16" t="s">
        <v>602</v>
      </c>
      <c r="B49" s="16" t="s">
        <v>641</v>
      </c>
      <c r="C49" s="17">
        <v>0.2</v>
      </c>
      <c r="D49" s="17">
        <v>0.1</v>
      </c>
      <c r="E49" s="17">
        <v>-0.2</v>
      </c>
      <c r="F49" s="17">
        <v>115</v>
      </c>
      <c r="G49" s="17">
        <v>37.299999999999997</v>
      </c>
      <c r="H49" s="17"/>
      <c r="I49" s="17"/>
      <c r="J49" s="17">
        <v>-6.7</v>
      </c>
      <c r="K49" s="17">
        <v>12.9</v>
      </c>
      <c r="L49" s="17">
        <v>0</v>
      </c>
      <c r="M49" s="17"/>
      <c r="N49" s="17"/>
      <c r="O49" s="17"/>
      <c r="P49" s="17"/>
      <c r="Q49" s="17"/>
      <c r="R49" s="17">
        <v>12.1</v>
      </c>
      <c r="S49" s="17">
        <v>7.9</v>
      </c>
      <c r="T49" s="17">
        <v>56.6</v>
      </c>
      <c r="U49" s="17">
        <v>0.1</v>
      </c>
      <c r="V49" s="17">
        <v>0</v>
      </c>
      <c r="W49" s="17"/>
      <c r="X49" s="17"/>
      <c r="Y49" s="17"/>
      <c r="Z49" s="17">
        <v>11.4</v>
      </c>
      <c r="AA49" s="17">
        <v>-0.1</v>
      </c>
      <c r="AB49" s="17">
        <v>0</v>
      </c>
      <c r="AC49" s="17">
        <v>-3.27</v>
      </c>
      <c r="AD49" s="17"/>
      <c r="AE49" s="17">
        <v>10.56</v>
      </c>
      <c r="AF49" s="17">
        <v>2.73</v>
      </c>
      <c r="AG49" s="17"/>
      <c r="AH49" s="17"/>
      <c r="AI49" s="17"/>
      <c r="AJ49" s="17">
        <v>13.1</v>
      </c>
      <c r="AK49" s="17">
        <v>5.6</v>
      </c>
      <c r="AL49" s="17"/>
      <c r="AM49" s="17"/>
      <c r="AN49" s="17"/>
      <c r="AO49" s="17">
        <v>-1</v>
      </c>
      <c r="AP49" s="17">
        <v>46</v>
      </c>
      <c r="AQ49" s="17">
        <v>1.8</v>
      </c>
      <c r="AR49" s="17">
        <v>12.7</v>
      </c>
      <c r="AS49" s="17">
        <v>-0.2</v>
      </c>
      <c r="AT49" s="17">
        <v>-0.6</v>
      </c>
      <c r="AU49" s="17">
        <v>2.7</v>
      </c>
      <c r="AV49" s="17">
        <v>1.5</v>
      </c>
      <c r="AW49" s="17">
        <v>24.5</v>
      </c>
      <c r="AX49" s="17">
        <v>4.9000000000000004</v>
      </c>
      <c r="AY49" s="17">
        <v>-45.3</v>
      </c>
      <c r="AZ49" s="17">
        <v>11.8</v>
      </c>
      <c r="BA49" s="17">
        <v>-0.9</v>
      </c>
      <c r="BB49" s="17"/>
      <c r="BC49" s="17">
        <v>-0.5</v>
      </c>
      <c r="BD49" s="17">
        <v>-2.2999999999999998</v>
      </c>
      <c r="BE49" s="17">
        <v>1</v>
      </c>
      <c r="BF49" s="17">
        <v>0.1</v>
      </c>
      <c r="BG49" s="17">
        <v>8.6</v>
      </c>
      <c r="BH49" s="17">
        <v>-4.7</v>
      </c>
      <c r="BI49" s="17">
        <v>7.7</v>
      </c>
      <c r="BJ49" s="17"/>
      <c r="BK49" s="17">
        <v>0</v>
      </c>
      <c r="BL49" s="17"/>
      <c r="BM49" s="17"/>
      <c r="BN49" s="17"/>
      <c r="BO49" s="17">
        <v>7.1</v>
      </c>
      <c r="BP49" s="17">
        <v>0</v>
      </c>
      <c r="BQ49" s="17">
        <v>0</v>
      </c>
      <c r="BR49" s="17"/>
      <c r="BS49" s="17">
        <v>31.4</v>
      </c>
      <c r="BT49" s="17">
        <v>0</v>
      </c>
      <c r="BU49" s="17"/>
      <c r="BV49" s="17"/>
      <c r="BW49" s="17"/>
      <c r="BX49" s="17"/>
      <c r="BY49" s="17">
        <v>2.4</v>
      </c>
      <c r="BZ49" s="17"/>
      <c r="CA49" s="17"/>
      <c r="CB49" s="17">
        <v>60.4</v>
      </c>
      <c r="CC49" s="17">
        <v>40.9</v>
      </c>
      <c r="CD49" s="17">
        <v>6.6</v>
      </c>
      <c r="CE49" s="17">
        <v>13.2</v>
      </c>
      <c r="CF49" s="17">
        <v>4.0999999999999996</v>
      </c>
      <c r="CG49" s="17"/>
      <c r="CH49" s="17"/>
      <c r="CI49" s="17"/>
      <c r="CJ49" s="17">
        <v>44.4</v>
      </c>
      <c r="CK49" s="17">
        <v>44.2</v>
      </c>
      <c r="CL49" s="17">
        <v>-16.8</v>
      </c>
      <c r="CM49" s="17"/>
      <c r="CN49" s="17"/>
      <c r="CO49" s="17"/>
      <c r="CP49" s="17"/>
      <c r="CQ49" s="17"/>
      <c r="CR49" s="17">
        <v>-8.5</v>
      </c>
      <c r="CS49" s="17">
        <v>-6.6</v>
      </c>
      <c r="CT49" s="17"/>
      <c r="CU49" s="17">
        <v>-4.2</v>
      </c>
      <c r="CV49" s="17">
        <v>0</v>
      </c>
      <c r="CW49" s="17"/>
      <c r="CX49" s="17"/>
      <c r="CY49" s="17">
        <v>1.3</v>
      </c>
      <c r="CZ49" s="17">
        <v>-0.1</v>
      </c>
      <c r="DA49" s="17">
        <v>-0.9</v>
      </c>
      <c r="DB49" s="17">
        <v>0</v>
      </c>
      <c r="DC49" s="17">
        <v>1.4</v>
      </c>
      <c r="DD49" s="17">
        <v>1.8</v>
      </c>
      <c r="DE49" s="17">
        <v>-0.5</v>
      </c>
      <c r="DF49" s="17">
        <v>2.4</v>
      </c>
      <c r="DG49" s="17">
        <v>0.6</v>
      </c>
      <c r="DH49" s="17"/>
      <c r="DI49" s="17">
        <v>0</v>
      </c>
      <c r="DJ49" s="17">
        <v>0</v>
      </c>
      <c r="DK49" s="17">
        <v>-4.5</v>
      </c>
      <c r="DL49" s="17">
        <v>-6.1</v>
      </c>
      <c r="DM49" s="17">
        <v>1.2</v>
      </c>
      <c r="DN49" s="17">
        <v>0.3</v>
      </c>
      <c r="DO49" s="17">
        <v>0.6</v>
      </c>
      <c r="DP49" s="17">
        <v>1</v>
      </c>
      <c r="DQ49" s="17">
        <v>0</v>
      </c>
      <c r="DR49" s="17">
        <v>0.1</v>
      </c>
      <c r="DS49" s="17">
        <v>0.7</v>
      </c>
      <c r="DT49" s="17">
        <v>0.4</v>
      </c>
      <c r="DU49" s="17"/>
      <c r="DV49" s="17">
        <v>-2.9</v>
      </c>
      <c r="DW49" s="17">
        <v>0.9</v>
      </c>
      <c r="DX49" s="17">
        <v>2.9</v>
      </c>
      <c r="DY49" s="17">
        <v>2.6</v>
      </c>
      <c r="DZ49" s="17">
        <v>1.7</v>
      </c>
      <c r="EA49" s="17">
        <v>0.8</v>
      </c>
      <c r="EB49" s="17">
        <v>4</v>
      </c>
      <c r="EC49" s="17">
        <v>0.4</v>
      </c>
      <c r="ED49" s="17">
        <v>-8.1999999999999993</v>
      </c>
      <c r="EE49" s="17">
        <v>-8.3000000000000007</v>
      </c>
      <c r="EF49" s="17"/>
      <c r="EG49" s="17">
        <v>13</v>
      </c>
      <c r="EH49" s="17">
        <v>2.6</v>
      </c>
      <c r="EI49" s="17">
        <v>-0.1</v>
      </c>
      <c r="EJ49" s="17">
        <v>1.3779999999999999</v>
      </c>
      <c r="EK49" s="17">
        <v>0.2</v>
      </c>
      <c r="EL49" s="17">
        <v>0.2</v>
      </c>
      <c r="EM49" s="17">
        <v>0.2</v>
      </c>
      <c r="EN49" s="17"/>
      <c r="EO49" s="17">
        <v>0</v>
      </c>
      <c r="EP49" s="17">
        <v>0</v>
      </c>
      <c r="EQ49" s="17">
        <v>-0.2</v>
      </c>
      <c r="ER49" s="17">
        <v>8.1</v>
      </c>
      <c r="ES49" s="17">
        <v>0</v>
      </c>
      <c r="ET49" s="17">
        <v>0</v>
      </c>
      <c r="EU49" s="17">
        <v>0</v>
      </c>
      <c r="EV49" s="17">
        <v>0.4</v>
      </c>
      <c r="EW49" s="17">
        <v>2.1</v>
      </c>
      <c r="EX49" s="17">
        <v>1.7</v>
      </c>
      <c r="EY49" s="17"/>
      <c r="EZ49" s="17">
        <v>13</v>
      </c>
      <c r="FA49" s="17">
        <v>1.1000000000000001</v>
      </c>
      <c r="FB49" s="17">
        <v>1.7</v>
      </c>
      <c r="FC49" s="17">
        <v>1.7</v>
      </c>
      <c r="FD49" s="17">
        <v>1</v>
      </c>
      <c r="FE49" s="17">
        <v>3.9</v>
      </c>
      <c r="FF49" s="17">
        <v>607.298</v>
      </c>
      <c r="FG49" s="15"/>
      <c r="FH49" s="17">
        <v>1.4622900000000001</v>
      </c>
      <c r="FI49" s="17"/>
      <c r="FJ49" s="17">
        <v>-0.40100000000000002</v>
      </c>
      <c r="FK49" s="17">
        <v>1.0720000000000001</v>
      </c>
      <c r="FL49" s="17">
        <v>1.6</v>
      </c>
      <c r="FM49" s="17"/>
      <c r="FN49" s="17">
        <v>3.7016200000000001</v>
      </c>
      <c r="FO49" s="17">
        <v>0.8</v>
      </c>
      <c r="FP49" s="17">
        <v>2.6</v>
      </c>
      <c r="FQ49" s="17">
        <v>10.834910000000001</v>
      </c>
    </row>
    <row r="50" spans="1:173" ht="24" customHeight="1" x14ac:dyDescent="0.25">
      <c r="A50" s="18" t="s">
        <v>602</v>
      </c>
      <c r="B50" s="18" t="s">
        <v>642</v>
      </c>
      <c r="C50" s="19">
        <v>0.2</v>
      </c>
      <c r="D50" s="19">
        <v>0.1</v>
      </c>
      <c r="E50" s="19">
        <v>-0.2</v>
      </c>
      <c r="F50" s="19">
        <v>117.1</v>
      </c>
      <c r="G50" s="19">
        <v>37.1</v>
      </c>
      <c r="H50" s="19"/>
      <c r="I50" s="19"/>
      <c r="J50" s="19">
        <v>-7.4</v>
      </c>
      <c r="K50" s="19">
        <v>12.6</v>
      </c>
      <c r="L50" s="19">
        <v>0</v>
      </c>
      <c r="M50" s="19"/>
      <c r="N50" s="19"/>
      <c r="O50" s="19"/>
      <c r="P50" s="19"/>
      <c r="Q50" s="19"/>
      <c r="R50" s="19">
        <v>11.1</v>
      </c>
      <c r="S50" s="19">
        <v>7.6</v>
      </c>
      <c r="T50" s="19">
        <v>50.9</v>
      </c>
      <c r="U50" s="19">
        <v>0.2</v>
      </c>
      <c r="V50" s="19">
        <v>0</v>
      </c>
      <c r="W50" s="19"/>
      <c r="X50" s="19"/>
      <c r="Y50" s="19"/>
      <c r="Z50" s="19">
        <v>10.4</v>
      </c>
      <c r="AA50" s="19">
        <v>0</v>
      </c>
      <c r="AB50" s="19">
        <v>0</v>
      </c>
      <c r="AC50" s="19">
        <v>-3.26</v>
      </c>
      <c r="AD50" s="19"/>
      <c r="AE50" s="19">
        <v>10.14</v>
      </c>
      <c r="AF50" s="19">
        <v>2.86</v>
      </c>
      <c r="AG50" s="19"/>
      <c r="AH50" s="19"/>
      <c r="AI50" s="19"/>
      <c r="AJ50" s="19">
        <v>12.8</v>
      </c>
      <c r="AK50" s="19">
        <v>2.2000000000000002</v>
      </c>
      <c r="AL50" s="19"/>
      <c r="AM50" s="19"/>
      <c r="AN50" s="19"/>
      <c r="AO50" s="19">
        <v>-1</v>
      </c>
      <c r="AP50" s="19">
        <v>43.9</v>
      </c>
      <c r="AQ50" s="19">
        <v>1.8</v>
      </c>
      <c r="AR50" s="19">
        <v>13.4</v>
      </c>
      <c r="AS50" s="19">
        <v>0</v>
      </c>
      <c r="AT50" s="19">
        <v>-0.5</v>
      </c>
      <c r="AU50" s="19">
        <v>2.7</v>
      </c>
      <c r="AV50" s="19">
        <v>0.9</v>
      </c>
      <c r="AW50" s="19">
        <v>22.6</v>
      </c>
      <c r="AX50" s="19">
        <v>3</v>
      </c>
      <c r="AY50" s="19">
        <v>-47.1</v>
      </c>
      <c r="AZ50" s="19">
        <v>10.5</v>
      </c>
      <c r="BA50" s="19">
        <v>-0.9</v>
      </c>
      <c r="BB50" s="19"/>
      <c r="BC50" s="19">
        <v>0.1</v>
      </c>
      <c r="BD50" s="19">
        <v>-1.6</v>
      </c>
      <c r="BE50" s="19">
        <v>1</v>
      </c>
      <c r="BF50" s="19">
        <v>0.1</v>
      </c>
      <c r="BG50" s="19">
        <v>9.6999999999999993</v>
      </c>
      <c r="BH50" s="19">
        <v>-5.5</v>
      </c>
      <c r="BI50" s="19">
        <v>5.7</v>
      </c>
      <c r="BJ50" s="19"/>
      <c r="BK50" s="19">
        <v>0</v>
      </c>
      <c r="BL50" s="19"/>
      <c r="BM50" s="19"/>
      <c r="BN50" s="19"/>
      <c r="BO50" s="19">
        <v>6.4</v>
      </c>
      <c r="BP50" s="19">
        <v>0</v>
      </c>
      <c r="BQ50" s="19">
        <v>0</v>
      </c>
      <c r="BR50" s="19"/>
      <c r="BS50" s="19">
        <v>31</v>
      </c>
      <c r="BT50" s="19">
        <v>0</v>
      </c>
      <c r="BU50" s="19"/>
      <c r="BV50" s="19"/>
      <c r="BW50" s="19"/>
      <c r="BX50" s="19"/>
      <c r="BY50" s="19">
        <v>3.2</v>
      </c>
      <c r="BZ50" s="19"/>
      <c r="CA50" s="19"/>
      <c r="CB50" s="19">
        <v>60.4</v>
      </c>
      <c r="CC50" s="19">
        <v>42.1</v>
      </c>
      <c r="CD50" s="19">
        <v>7.2</v>
      </c>
      <c r="CE50" s="19">
        <v>13.1</v>
      </c>
      <c r="CF50" s="19">
        <v>4</v>
      </c>
      <c r="CG50" s="19"/>
      <c r="CH50" s="19"/>
      <c r="CI50" s="19"/>
      <c r="CJ50" s="19">
        <v>42.2</v>
      </c>
      <c r="CK50" s="19">
        <v>41.9</v>
      </c>
      <c r="CL50" s="19">
        <v>-20.399999999999999</v>
      </c>
      <c r="CM50" s="19"/>
      <c r="CN50" s="19"/>
      <c r="CO50" s="19"/>
      <c r="CP50" s="19"/>
      <c r="CQ50" s="19"/>
      <c r="CR50" s="19">
        <v>-6.6</v>
      </c>
      <c r="CS50" s="19">
        <v>-6.7</v>
      </c>
      <c r="CT50" s="19"/>
      <c r="CU50" s="19">
        <v>-4.0999999999999996</v>
      </c>
      <c r="CV50" s="19">
        <v>0</v>
      </c>
      <c r="CW50" s="19"/>
      <c r="CX50" s="19"/>
      <c r="CY50" s="19">
        <v>1.3</v>
      </c>
      <c r="CZ50" s="19">
        <v>-0.1</v>
      </c>
      <c r="DA50" s="19">
        <v>-0.9</v>
      </c>
      <c r="DB50" s="19">
        <v>-0.2</v>
      </c>
      <c r="DC50" s="19">
        <v>1.4</v>
      </c>
      <c r="DD50" s="19">
        <v>1.8</v>
      </c>
      <c r="DE50" s="19">
        <v>-0.2</v>
      </c>
      <c r="DF50" s="19">
        <v>2.4</v>
      </c>
      <c r="DG50" s="19">
        <v>0.6</v>
      </c>
      <c r="DH50" s="19"/>
      <c r="DI50" s="19">
        <v>0</v>
      </c>
      <c r="DJ50" s="19">
        <v>0</v>
      </c>
      <c r="DK50" s="19">
        <v>-3.5</v>
      </c>
      <c r="DL50" s="19">
        <v>-8.3000000000000007</v>
      </c>
      <c r="DM50" s="19">
        <v>1.5</v>
      </c>
      <c r="DN50" s="19">
        <v>0.3</v>
      </c>
      <c r="DO50" s="19">
        <v>0.6</v>
      </c>
      <c r="DP50" s="19">
        <v>1.3</v>
      </c>
      <c r="DQ50" s="19">
        <v>0</v>
      </c>
      <c r="DR50" s="19">
        <v>0</v>
      </c>
      <c r="DS50" s="19">
        <v>0.7</v>
      </c>
      <c r="DT50" s="19">
        <v>0.4</v>
      </c>
      <c r="DU50" s="19"/>
      <c r="DV50" s="19">
        <v>-2.9</v>
      </c>
      <c r="DW50" s="19">
        <v>1.2</v>
      </c>
      <c r="DX50" s="19">
        <v>2.8</v>
      </c>
      <c r="DY50" s="19">
        <v>2.5</v>
      </c>
      <c r="DZ50" s="19">
        <v>1.7</v>
      </c>
      <c r="EA50" s="19">
        <v>0.8</v>
      </c>
      <c r="EB50" s="19">
        <v>4</v>
      </c>
      <c r="EC50" s="19">
        <v>0.4</v>
      </c>
      <c r="ED50" s="19">
        <v>-7.8</v>
      </c>
      <c r="EE50" s="19">
        <v>-8.1</v>
      </c>
      <c r="EF50" s="19"/>
      <c r="EG50" s="19">
        <v>11.8</v>
      </c>
      <c r="EH50" s="19">
        <v>2.6</v>
      </c>
      <c r="EI50" s="19">
        <v>-0.1</v>
      </c>
      <c r="EJ50" s="19">
        <v>1.387</v>
      </c>
      <c r="EK50" s="19">
        <v>0.2</v>
      </c>
      <c r="EL50" s="19">
        <v>0.2</v>
      </c>
      <c r="EM50" s="19">
        <v>0.2</v>
      </c>
      <c r="EN50" s="19"/>
      <c r="EO50" s="19">
        <v>0</v>
      </c>
      <c r="EP50" s="19">
        <v>0</v>
      </c>
      <c r="EQ50" s="19">
        <v>-0.2</v>
      </c>
      <c r="ER50" s="19">
        <v>5.3</v>
      </c>
      <c r="ES50" s="19">
        <v>1.2</v>
      </c>
      <c r="ET50" s="19">
        <v>0</v>
      </c>
      <c r="EU50" s="19">
        <v>0</v>
      </c>
      <c r="EV50" s="19">
        <v>0.4</v>
      </c>
      <c r="EW50" s="19">
        <v>2</v>
      </c>
      <c r="EX50" s="19">
        <v>1.7</v>
      </c>
      <c r="EY50" s="19"/>
      <c r="EZ50" s="19">
        <v>11.8</v>
      </c>
      <c r="FA50" s="19">
        <v>1.1000000000000001</v>
      </c>
      <c r="FB50" s="19">
        <v>1.6</v>
      </c>
      <c r="FC50" s="19">
        <v>1</v>
      </c>
      <c r="FD50" s="19">
        <v>0.5</v>
      </c>
      <c r="FE50" s="19">
        <v>3.4</v>
      </c>
      <c r="FF50" s="19">
        <v>576.72699999999998</v>
      </c>
      <c r="FG50" s="15"/>
      <c r="FH50" s="19">
        <v>1.51891</v>
      </c>
      <c r="FI50" s="19"/>
      <c r="FJ50" s="19">
        <v>-0.74</v>
      </c>
      <c r="FK50" s="19">
        <v>1.206</v>
      </c>
      <c r="FL50" s="19">
        <v>1.6</v>
      </c>
      <c r="FM50" s="19"/>
      <c r="FN50" s="19">
        <v>3.7216399999999998</v>
      </c>
      <c r="FO50" s="19">
        <v>-0.2</v>
      </c>
      <c r="FP50" s="19">
        <v>2.2000000000000002</v>
      </c>
      <c r="FQ50" s="19">
        <v>9.3065499999999997</v>
      </c>
    </row>
    <row r="51" spans="1:173" ht="24" customHeight="1" x14ac:dyDescent="0.25">
      <c r="A51" s="13" t="s">
        <v>602</v>
      </c>
      <c r="B51" s="13" t="s">
        <v>643</v>
      </c>
      <c r="C51" s="14">
        <v>0.2</v>
      </c>
      <c r="D51" s="14">
        <v>0.1</v>
      </c>
      <c r="E51" s="14">
        <v>-0.2</v>
      </c>
      <c r="F51" s="14">
        <v>114.4</v>
      </c>
      <c r="G51" s="14">
        <v>36.9</v>
      </c>
      <c r="H51" s="14"/>
      <c r="I51" s="14"/>
      <c r="J51" s="14">
        <v>-9.6999999999999993</v>
      </c>
      <c r="K51" s="14">
        <v>11.3</v>
      </c>
      <c r="L51" s="14">
        <v>0</v>
      </c>
      <c r="M51" s="14"/>
      <c r="N51" s="14"/>
      <c r="O51" s="14"/>
      <c r="P51" s="14"/>
      <c r="Q51" s="14"/>
      <c r="R51" s="14">
        <v>10.7</v>
      </c>
      <c r="S51" s="14">
        <v>7.2</v>
      </c>
      <c r="T51" s="14">
        <v>53.9</v>
      </c>
      <c r="U51" s="14">
        <v>0.1</v>
      </c>
      <c r="V51" s="14">
        <v>0</v>
      </c>
      <c r="W51" s="14"/>
      <c r="X51" s="14"/>
      <c r="Y51" s="14"/>
      <c r="Z51" s="14">
        <v>10.3</v>
      </c>
      <c r="AA51" s="14">
        <v>0.5</v>
      </c>
      <c r="AB51" s="14">
        <v>0</v>
      </c>
      <c r="AC51" s="14">
        <v>-3.24</v>
      </c>
      <c r="AD51" s="14"/>
      <c r="AE51" s="14">
        <v>9.07</v>
      </c>
      <c r="AF51" s="14">
        <v>3.09</v>
      </c>
      <c r="AG51" s="14"/>
      <c r="AH51" s="14"/>
      <c r="AI51" s="14"/>
      <c r="AJ51" s="14">
        <v>12.3</v>
      </c>
      <c r="AK51" s="14">
        <v>1.2</v>
      </c>
      <c r="AL51" s="14"/>
      <c r="AM51" s="14"/>
      <c r="AN51" s="14"/>
      <c r="AO51" s="14">
        <v>-1.2</v>
      </c>
      <c r="AP51" s="14">
        <v>44</v>
      </c>
      <c r="AQ51" s="14">
        <v>2</v>
      </c>
      <c r="AR51" s="14">
        <v>14</v>
      </c>
      <c r="AS51" s="14">
        <v>-0.2</v>
      </c>
      <c r="AT51" s="14">
        <v>-0.6</v>
      </c>
      <c r="AU51" s="14">
        <v>2.7</v>
      </c>
      <c r="AV51" s="14">
        <v>1.6</v>
      </c>
      <c r="AW51" s="14">
        <v>22.5</v>
      </c>
      <c r="AX51" s="14">
        <v>3</v>
      </c>
      <c r="AY51" s="14">
        <v>-47</v>
      </c>
      <c r="AZ51" s="14">
        <v>9.4</v>
      </c>
      <c r="BA51" s="14">
        <v>-0.9</v>
      </c>
      <c r="BB51" s="14"/>
      <c r="BC51" s="14">
        <v>-0.2</v>
      </c>
      <c r="BD51" s="14">
        <v>-2.7</v>
      </c>
      <c r="BE51" s="14">
        <v>1</v>
      </c>
      <c r="BF51" s="14">
        <v>0.1</v>
      </c>
      <c r="BG51" s="14">
        <v>9.1999999999999993</v>
      </c>
      <c r="BH51" s="14">
        <v>-5.9</v>
      </c>
      <c r="BI51" s="14">
        <v>0.3</v>
      </c>
      <c r="BJ51" s="14"/>
      <c r="BK51" s="14">
        <v>0</v>
      </c>
      <c r="BL51" s="14"/>
      <c r="BM51" s="14"/>
      <c r="BN51" s="14"/>
      <c r="BO51" s="14">
        <v>7</v>
      </c>
      <c r="BP51" s="14">
        <v>0</v>
      </c>
      <c r="BQ51" s="14">
        <v>0</v>
      </c>
      <c r="BR51" s="14"/>
      <c r="BS51" s="14">
        <v>30.7</v>
      </c>
      <c r="BT51" s="14">
        <v>0</v>
      </c>
      <c r="BU51" s="14"/>
      <c r="BV51" s="14"/>
      <c r="BW51" s="14"/>
      <c r="BX51" s="14"/>
      <c r="BY51" s="14">
        <v>0.6</v>
      </c>
      <c r="BZ51" s="14"/>
      <c r="CA51" s="14"/>
      <c r="CB51" s="14">
        <v>44.5</v>
      </c>
      <c r="CC51" s="14">
        <v>42.1</v>
      </c>
      <c r="CD51" s="14">
        <v>7.2</v>
      </c>
      <c r="CE51" s="14">
        <v>13.2</v>
      </c>
      <c r="CF51" s="14">
        <v>4</v>
      </c>
      <c r="CG51" s="14"/>
      <c r="CH51" s="14"/>
      <c r="CI51" s="14"/>
      <c r="CJ51" s="14">
        <v>42</v>
      </c>
      <c r="CK51" s="14">
        <v>41.6</v>
      </c>
      <c r="CL51" s="14">
        <v>-20.7</v>
      </c>
      <c r="CM51" s="14"/>
      <c r="CN51" s="14"/>
      <c r="CO51" s="14"/>
      <c r="CP51" s="14"/>
      <c r="CQ51" s="14"/>
      <c r="CR51" s="14">
        <v>-6.2</v>
      </c>
      <c r="CS51" s="14">
        <v>-6.3</v>
      </c>
      <c r="CT51" s="14"/>
      <c r="CU51" s="14">
        <v>-4.4000000000000004</v>
      </c>
      <c r="CV51" s="14">
        <v>0</v>
      </c>
      <c r="CW51" s="14"/>
      <c r="CX51" s="14"/>
      <c r="CY51" s="14">
        <v>1.3</v>
      </c>
      <c r="CZ51" s="14">
        <v>-0.1</v>
      </c>
      <c r="DA51" s="14">
        <v>-0.8</v>
      </c>
      <c r="DB51" s="14">
        <v>-0.2</v>
      </c>
      <c r="DC51" s="14">
        <v>1.4</v>
      </c>
      <c r="DD51" s="14">
        <v>1.8</v>
      </c>
      <c r="DE51" s="14">
        <v>-0.1</v>
      </c>
      <c r="DF51" s="14">
        <v>2.4</v>
      </c>
      <c r="DG51" s="14">
        <v>0.6</v>
      </c>
      <c r="DH51" s="14"/>
      <c r="DI51" s="14">
        <v>0</v>
      </c>
      <c r="DJ51" s="14">
        <v>0</v>
      </c>
      <c r="DK51" s="14">
        <v>-3.4</v>
      </c>
      <c r="DL51" s="14">
        <v>-8.1</v>
      </c>
      <c r="DM51" s="14">
        <v>1.7</v>
      </c>
      <c r="DN51" s="14">
        <v>0.3</v>
      </c>
      <c r="DO51" s="14">
        <v>0.6</v>
      </c>
      <c r="DP51" s="14">
        <v>1</v>
      </c>
      <c r="DQ51" s="14">
        <v>0</v>
      </c>
      <c r="DR51" s="14">
        <v>0</v>
      </c>
      <c r="DS51" s="14">
        <v>0.7</v>
      </c>
      <c r="DT51" s="14">
        <v>0.4</v>
      </c>
      <c r="DU51" s="14"/>
      <c r="DV51" s="14">
        <v>-3</v>
      </c>
      <c r="DW51" s="14">
        <v>1.4</v>
      </c>
      <c r="DX51" s="14">
        <v>2.8</v>
      </c>
      <c r="DY51" s="14">
        <v>2.5</v>
      </c>
      <c r="DZ51" s="14">
        <v>1.5</v>
      </c>
      <c r="EA51" s="14">
        <v>0.8</v>
      </c>
      <c r="EB51" s="14">
        <v>4</v>
      </c>
      <c r="EC51" s="14">
        <v>0.4</v>
      </c>
      <c r="ED51" s="14">
        <v>-9.8000000000000007</v>
      </c>
      <c r="EE51" s="14">
        <v>-9.6</v>
      </c>
      <c r="EF51" s="14"/>
      <c r="EG51" s="14">
        <v>10.5</v>
      </c>
      <c r="EH51" s="14">
        <v>2.6</v>
      </c>
      <c r="EI51" s="14">
        <v>-0.1</v>
      </c>
      <c r="EJ51" s="14">
        <v>1.3149999999999999</v>
      </c>
      <c r="EK51" s="14">
        <v>0.2</v>
      </c>
      <c r="EL51" s="14">
        <v>0.2</v>
      </c>
      <c r="EM51" s="14">
        <v>0.2</v>
      </c>
      <c r="EN51" s="14"/>
      <c r="EO51" s="14">
        <v>0</v>
      </c>
      <c r="EP51" s="14">
        <v>0</v>
      </c>
      <c r="EQ51" s="14">
        <v>-0.2</v>
      </c>
      <c r="ER51" s="14">
        <v>0.7</v>
      </c>
      <c r="ES51" s="14">
        <v>1.8</v>
      </c>
      <c r="ET51" s="14">
        <v>0</v>
      </c>
      <c r="EU51" s="14">
        <v>0</v>
      </c>
      <c r="EV51" s="14">
        <v>0.4</v>
      </c>
      <c r="EW51" s="14">
        <v>1.9</v>
      </c>
      <c r="EX51" s="14">
        <v>1.7</v>
      </c>
      <c r="EY51" s="14"/>
      <c r="EZ51" s="14">
        <v>10.5</v>
      </c>
      <c r="FA51" s="14">
        <v>1.1000000000000001</v>
      </c>
      <c r="FB51" s="14">
        <v>1.5</v>
      </c>
      <c r="FC51" s="14">
        <v>2.6</v>
      </c>
      <c r="FD51" s="14">
        <v>0</v>
      </c>
      <c r="FE51" s="14">
        <v>1.8</v>
      </c>
      <c r="FF51" s="14">
        <v>533.73500000000001</v>
      </c>
      <c r="FG51" s="15"/>
      <c r="FH51" s="14">
        <v>1.5955299999999999</v>
      </c>
      <c r="FI51" s="14"/>
      <c r="FJ51" s="14">
        <v>-1.0389999999999999</v>
      </c>
      <c r="FK51" s="14">
        <v>1.2</v>
      </c>
      <c r="FL51" s="14">
        <v>1.6</v>
      </c>
      <c r="FM51" s="14"/>
      <c r="FN51" s="14">
        <v>3.7333099999999999</v>
      </c>
      <c r="FO51" s="14">
        <v>-0.9</v>
      </c>
      <c r="FP51" s="14">
        <v>1.3</v>
      </c>
      <c r="FQ51" s="14">
        <v>7.4898400000000001</v>
      </c>
    </row>
    <row r="52" spans="1:173" ht="24" customHeight="1" x14ac:dyDescent="0.25">
      <c r="A52" s="16" t="s">
        <v>602</v>
      </c>
      <c r="B52" s="16" t="s">
        <v>644</v>
      </c>
      <c r="C52" s="17">
        <v>0.2</v>
      </c>
      <c r="D52" s="17">
        <v>0.1</v>
      </c>
      <c r="E52" s="17">
        <v>-0.2</v>
      </c>
      <c r="F52" s="17">
        <v>113.7</v>
      </c>
      <c r="G52" s="17">
        <v>37.299999999999997</v>
      </c>
      <c r="H52" s="17"/>
      <c r="I52" s="17"/>
      <c r="J52" s="17">
        <v>-2.7</v>
      </c>
      <c r="K52" s="17">
        <v>26.4</v>
      </c>
      <c r="L52" s="17">
        <v>0</v>
      </c>
      <c r="M52" s="17"/>
      <c r="N52" s="17"/>
      <c r="O52" s="17"/>
      <c r="P52" s="17"/>
      <c r="Q52" s="17"/>
      <c r="R52" s="17">
        <v>7.4</v>
      </c>
      <c r="S52" s="17">
        <v>4.5999999999999996</v>
      </c>
      <c r="T52" s="17">
        <v>50.2</v>
      </c>
      <c r="U52" s="17">
        <v>0.2</v>
      </c>
      <c r="V52" s="17">
        <v>0</v>
      </c>
      <c r="W52" s="17"/>
      <c r="X52" s="17"/>
      <c r="Y52" s="17"/>
      <c r="Z52" s="17">
        <v>10.4</v>
      </c>
      <c r="AA52" s="17">
        <v>1</v>
      </c>
      <c r="AB52" s="17">
        <v>0</v>
      </c>
      <c r="AC52" s="17">
        <v>-3.25</v>
      </c>
      <c r="AD52" s="17"/>
      <c r="AE52" s="17">
        <v>9.1999999999999993</v>
      </c>
      <c r="AF52" s="17">
        <v>2.91</v>
      </c>
      <c r="AG52" s="17"/>
      <c r="AH52" s="17"/>
      <c r="AI52" s="17"/>
      <c r="AJ52" s="17">
        <v>12.1</v>
      </c>
      <c r="AK52" s="17">
        <v>0.4</v>
      </c>
      <c r="AL52" s="17"/>
      <c r="AM52" s="17"/>
      <c r="AN52" s="17"/>
      <c r="AO52" s="17">
        <v>-1.2</v>
      </c>
      <c r="AP52" s="17">
        <v>45</v>
      </c>
      <c r="AQ52" s="17">
        <v>2.1</v>
      </c>
      <c r="AR52" s="17">
        <v>12.7</v>
      </c>
      <c r="AS52" s="17">
        <v>-0.2</v>
      </c>
      <c r="AT52" s="17">
        <v>-0.3</v>
      </c>
      <c r="AU52" s="17">
        <v>2.7</v>
      </c>
      <c r="AV52" s="17">
        <v>0.6</v>
      </c>
      <c r="AW52" s="17">
        <v>16</v>
      </c>
      <c r="AX52" s="17">
        <v>-10.8</v>
      </c>
      <c r="AY52" s="17">
        <v>-43.9</v>
      </c>
      <c r="AZ52" s="17">
        <v>11.3</v>
      </c>
      <c r="BA52" s="17">
        <v>-0.8</v>
      </c>
      <c r="BB52" s="17"/>
      <c r="BC52" s="17">
        <v>1.6</v>
      </c>
      <c r="BD52" s="17">
        <v>-1.4</v>
      </c>
      <c r="BE52" s="17">
        <v>1</v>
      </c>
      <c r="BF52" s="17">
        <v>0.1</v>
      </c>
      <c r="BG52" s="17">
        <v>12.2</v>
      </c>
      <c r="BH52" s="17">
        <v>-0.2</v>
      </c>
      <c r="BI52" s="17">
        <v>17</v>
      </c>
      <c r="BJ52" s="17"/>
      <c r="BK52" s="17">
        <v>0</v>
      </c>
      <c r="BL52" s="17"/>
      <c r="BM52" s="17"/>
      <c r="BN52" s="17"/>
      <c r="BO52" s="17">
        <v>7.2</v>
      </c>
      <c r="BP52" s="17">
        <v>0</v>
      </c>
      <c r="BQ52" s="17">
        <v>0</v>
      </c>
      <c r="BR52" s="17"/>
      <c r="BS52" s="17">
        <v>28.5</v>
      </c>
      <c r="BT52" s="17">
        <v>0</v>
      </c>
      <c r="BU52" s="17"/>
      <c r="BV52" s="17"/>
      <c r="BW52" s="17"/>
      <c r="BX52" s="17"/>
      <c r="BY52" s="17">
        <v>6.8</v>
      </c>
      <c r="BZ52" s="17"/>
      <c r="CA52" s="17"/>
      <c r="CB52" s="17">
        <v>44.8</v>
      </c>
      <c r="CC52" s="17">
        <v>41.2</v>
      </c>
      <c r="CD52" s="17">
        <v>6.2</v>
      </c>
      <c r="CE52" s="17">
        <v>13.1</v>
      </c>
      <c r="CF52" s="17">
        <v>3.8</v>
      </c>
      <c r="CG52" s="17"/>
      <c r="CH52" s="17"/>
      <c r="CI52" s="17"/>
      <c r="CJ52" s="17">
        <v>52.3</v>
      </c>
      <c r="CK52" s="17">
        <v>52.1</v>
      </c>
      <c r="CL52" s="17">
        <v>-5.3</v>
      </c>
      <c r="CM52" s="17"/>
      <c r="CN52" s="17"/>
      <c r="CO52" s="17"/>
      <c r="CP52" s="17"/>
      <c r="CQ52" s="17"/>
      <c r="CR52" s="17">
        <v>-8</v>
      </c>
      <c r="CS52" s="17">
        <v>-7.4</v>
      </c>
      <c r="CT52" s="17"/>
      <c r="CU52" s="17">
        <v>-4.9000000000000004</v>
      </c>
      <c r="CV52" s="17">
        <v>0</v>
      </c>
      <c r="CW52" s="17"/>
      <c r="CX52" s="17"/>
      <c r="CY52" s="17">
        <v>1.3</v>
      </c>
      <c r="CZ52" s="17">
        <v>-0.1</v>
      </c>
      <c r="DA52" s="17">
        <v>-0.8</v>
      </c>
      <c r="DB52" s="17">
        <v>0</v>
      </c>
      <c r="DC52" s="17">
        <v>1.4</v>
      </c>
      <c r="DD52" s="17">
        <v>1.8</v>
      </c>
      <c r="DE52" s="17">
        <v>1.1000000000000001</v>
      </c>
      <c r="DF52" s="17">
        <v>2.4</v>
      </c>
      <c r="DG52" s="17">
        <v>0.6</v>
      </c>
      <c r="DH52" s="17"/>
      <c r="DI52" s="17">
        <v>0</v>
      </c>
      <c r="DJ52" s="17">
        <v>0</v>
      </c>
      <c r="DK52" s="17">
        <v>-3.6</v>
      </c>
      <c r="DL52" s="17">
        <v>-3.6</v>
      </c>
      <c r="DM52" s="17">
        <v>1.7</v>
      </c>
      <c r="DN52" s="17">
        <v>0.3</v>
      </c>
      <c r="DO52" s="17">
        <v>0.6</v>
      </c>
      <c r="DP52" s="17">
        <v>1</v>
      </c>
      <c r="DQ52" s="17">
        <v>0</v>
      </c>
      <c r="DR52" s="17">
        <v>0.1</v>
      </c>
      <c r="DS52" s="17">
        <v>0.5</v>
      </c>
      <c r="DT52" s="17">
        <v>0.4</v>
      </c>
      <c r="DU52" s="17"/>
      <c r="DV52" s="17">
        <v>-3</v>
      </c>
      <c r="DW52" s="17">
        <v>1.4</v>
      </c>
      <c r="DX52" s="17">
        <v>2.8</v>
      </c>
      <c r="DY52" s="17">
        <v>2.6</v>
      </c>
      <c r="DZ52" s="17">
        <v>1.5</v>
      </c>
      <c r="EA52" s="17">
        <v>0.8</v>
      </c>
      <c r="EB52" s="17">
        <v>4</v>
      </c>
      <c r="EC52" s="17">
        <v>0.4</v>
      </c>
      <c r="ED52" s="17">
        <v>-9.4</v>
      </c>
      <c r="EE52" s="17">
        <v>-9.6</v>
      </c>
      <c r="EF52" s="17"/>
      <c r="EG52" s="17">
        <v>9.5</v>
      </c>
      <c r="EH52" s="17">
        <v>2.6</v>
      </c>
      <c r="EI52" s="17">
        <v>-0.1</v>
      </c>
      <c r="EJ52" s="17">
        <v>1.3340000000000001</v>
      </c>
      <c r="EK52" s="17">
        <v>0.2</v>
      </c>
      <c r="EL52" s="17">
        <v>0.2</v>
      </c>
      <c r="EM52" s="17">
        <v>0.2</v>
      </c>
      <c r="EN52" s="17"/>
      <c r="EO52" s="17">
        <v>0</v>
      </c>
      <c r="EP52" s="17">
        <v>0</v>
      </c>
      <c r="EQ52" s="17">
        <v>-0.2</v>
      </c>
      <c r="ER52" s="17">
        <v>2.4</v>
      </c>
      <c r="ES52" s="17">
        <v>1.1000000000000001</v>
      </c>
      <c r="ET52" s="17">
        <v>0</v>
      </c>
      <c r="EU52" s="17">
        <v>0</v>
      </c>
      <c r="EV52" s="17">
        <v>0.4</v>
      </c>
      <c r="EW52" s="17">
        <v>1.9</v>
      </c>
      <c r="EX52" s="17">
        <v>1.6</v>
      </c>
      <c r="EY52" s="17"/>
      <c r="EZ52" s="17">
        <v>9.5</v>
      </c>
      <c r="FA52" s="17">
        <v>1.1000000000000001</v>
      </c>
      <c r="FB52" s="17">
        <v>1.9</v>
      </c>
      <c r="FC52" s="17">
        <v>3</v>
      </c>
      <c r="FD52" s="17">
        <v>0</v>
      </c>
      <c r="FE52" s="17">
        <v>1.9</v>
      </c>
      <c r="FF52" s="17">
        <v>598.99400000000003</v>
      </c>
      <c r="FG52" s="15"/>
      <c r="FH52" s="17">
        <v>1.64293</v>
      </c>
      <c r="FI52" s="17"/>
      <c r="FJ52" s="17">
        <v>-1.2E-2</v>
      </c>
      <c r="FK52" s="17">
        <v>1.36</v>
      </c>
      <c r="FL52" s="17">
        <v>1.3</v>
      </c>
      <c r="FM52" s="17"/>
      <c r="FN52" s="17">
        <v>3.7328299999999999</v>
      </c>
      <c r="FO52" s="17">
        <v>0.8</v>
      </c>
      <c r="FP52" s="17">
        <v>1.5</v>
      </c>
      <c r="FQ52" s="17">
        <v>10.32376</v>
      </c>
    </row>
    <row r="53" spans="1:173" ht="24" customHeight="1" x14ac:dyDescent="0.25">
      <c r="A53" s="16" t="s">
        <v>602</v>
      </c>
      <c r="B53" s="16" t="s">
        <v>645</v>
      </c>
      <c r="C53" s="17">
        <v>0.2</v>
      </c>
      <c r="D53" s="17">
        <v>0.1</v>
      </c>
      <c r="E53" s="17">
        <v>-0.2</v>
      </c>
      <c r="F53" s="17">
        <v>112.4</v>
      </c>
      <c r="G53" s="17">
        <v>37.200000000000003</v>
      </c>
      <c r="H53" s="17"/>
      <c r="I53" s="17"/>
      <c r="J53" s="17">
        <v>-3.8</v>
      </c>
      <c r="K53" s="17">
        <v>23.6</v>
      </c>
      <c r="L53" s="17">
        <v>0</v>
      </c>
      <c r="M53" s="17"/>
      <c r="N53" s="17"/>
      <c r="O53" s="17"/>
      <c r="P53" s="17"/>
      <c r="Q53" s="17"/>
      <c r="R53" s="17">
        <v>16.5</v>
      </c>
      <c r="S53" s="17">
        <v>11</v>
      </c>
      <c r="T53" s="17">
        <v>50.9</v>
      </c>
      <c r="U53" s="17">
        <v>0.1</v>
      </c>
      <c r="V53" s="17">
        <v>0</v>
      </c>
      <c r="W53" s="17"/>
      <c r="X53" s="17"/>
      <c r="Y53" s="17"/>
      <c r="Z53" s="17">
        <v>6.9</v>
      </c>
      <c r="AA53" s="17">
        <v>0.6</v>
      </c>
      <c r="AB53" s="17">
        <v>0</v>
      </c>
      <c r="AC53" s="17">
        <v>-3.3</v>
      </c>
      <c r="AD53" s="17"/>
      <c r="AE53" s="17">
        <v>9.34</v>
      </c>
      <c r="AF53" s="17">
        <v>2.69</v>
      </c>
      <c r="AG53" s="17"/>
      <c r="AH53" s="17"/>
      <c r="AI53" s="17"/>
      <c r="AJ53" s="17">
        <v>10.6</v>
      </c>
      <c r="AK53" s="17">
        <v>1</v>
      </c>
      <c r="AL53" s="17"/>
      <c r="AM53" s="17"/>
      <c r="AN53" s="17"/>
      <c r="AO53" s="17">
        <v>-1.3</v>
      </c>
      <c r="AP53" s="17">
        <v>45.8</v>
      </c>
      <c r="AQ53" s="17">
        <v>2.4</v>
      </c>
      <c r="AR53" s="17">
        <v>13.2</v>
      </c>
      <c r="AS53" s="17">
        <v>-0.1</v>
      </c>
      <c r="AT53" s="17">
        <v>-0.4</v>
      </c>
      <c r="AU53" s="17">
        <v>2.7</v>
      </c>
      <c r="AV53" s="17">
        <v>1.6</v>
      </c>
      <c r="AW53" s="17">
        <v>17.899999999999999</v>
      </c>
      <c r="AX53" s="17">
        <v>-9</v>
      </c>
      <c r="AY53" s="17">
        <v>-41.9</v>
      </c>
      <c r="AZ53" s="17">
        <v>10.9</v>
      </c>
      <c r="BA53" s="17">
        <v>-0.8</v>
      </c>
      <c r="BB53" s="17"/>
      <c r="BC53" s="17">
        <v>0.5</v>
      </c>
      <c r="BD53" s="17">
        <v>-1.3</v>
      </c>
      <c r="BE53" s="17">
        <v>1</v>
      </c>
      <c r="BF53" s="17">
        <v>0</v>
      </c>
      <c r="BG53" s="17">
        <v>10.9</v>
      </c>
      <c r="BH53" s="17">
        <v>-0.8</v>
      </c>
      <c r="BI53" s="17">
        <v>16.2</v>
      </c>
      <c r="BJ53" s="17"/>
      <c r="BK53" s="17">
        <v>0</v>
      </c>
      <c r="BL53" s="17"/>
      <c r="BM53" s="17"/>
      <c r="BN53" s="17"/>
      <c r="BO53" s="17">
        <v>6.9</v>
      </c>
      <c r="BP53" s="17">
        <v>0</v>
      </c>
      <c r="BQ53" s="17">
        <v>-1.9</v>
      </c>
      <c r="BR53" s="17"/>
      <c r="BS53" s="17">
        <v>9.9</v>
      </c>
      <c r="BT53" s="17">
        <v>0</v>
      </c>
      <c r="BU53" s="17"/>
      <c r="BV53" s="17"/>
      <c r="BW53" s="17"/>
      <c r="BX53" s="17"/>
      <c r="BY53" s="17">
        <v>5.7</v>
      </c>
      <c r="BZ53" s="17"/>
      <c r="CA53" s="17"/>
      <c r="CB53" s="17">
        <v>45.2</v>
      </c>
      <c r="CC53" s="17">
        <v>42.1</v>
      </c>
      <c r="CD53" s="17">
        <v>6.7</v>
      </c>
      <c r="CE53" s="17">
        <v>13.2</v>
      </c>
      <c r="CF53" s="17">
        <v>3.8</v>
      </c>
      <c r="CG53" s="17"/>
      <c r="CH53" s="17"/>
      <c r="CI53" s="17"/>
      <c r="CJ53" s="17">
        <v>51.8</v>
      </c>
      <c r="CK53" s="17">
        <v>51.8</v>
      </c>
      <c r="CL53" s="17">
        <v>-5.9</v>
      </c>
      <c r="CM53" s="17"/>
      <c r="CN53" s="17"/>
      <c r="CO53" s="17"/>
      <c r="CP53" s="17"/>
      <c r="CQ53" s="17"/>
      <c r="CR53" s="17">
        <v>-9.1999999999999993</v>
      </c>
      <c r="CS53" s="17">
        <v>-8.1</v>
      </c>
      <c r="CT53" s="17"/>
      <c r="CU53" s="17">
        <v>-5.0999999999999996</v>
      </c>
      <c r="CV53" s="17">
        <v>0</v>
      </c>
      <c r="CW53" s="17"/>
      <c r="CX53" s="17"/>
      <c r="CY53" s="17">
        <v>1.3</v>
      </c>
      <c r="CZ53" s="17">
        <v>-0.1</v>
      </c>
      <c r="DA53" s="17">
        <v>-0.8</v>
      </c>
      <c r="DB53" s="17">
        <v>-0.2</v>
      </c>
      <c r="DC53" s="17">
        <v>1.4</v>
      </c>
      <c r="DD53" s="17">
        <v>1.8</v>
      </c>
      <c r="DE53" s="17">
        <v>0.8</v>
      </c>
      <c r="DF53" s="17">
        <v>2.5</v>
      </c>
      <c r="DG53" s="17">
        <v>0.6</v>
      </c>
      <c r="DH53" s="17"/>
      <c r="DI53" s="17">
        <v>0</v>
      </c>
      <c r="DJ53" s="17">
        <v>0</v>
      </c>
      <c r="DK53" s="17">
        <v>-2.2999999999999998</v>
      </c>
      <c r="DL53" s="17">
        <v>-5.7</v>
      </c>
      <c r="DM53" s="17">
        <v>1.7</v>
      </c>
      <c r="DN53" s="17">
        <v>0.3</v>
      </c>
      <c r="DO53" s="17">
        <v>0.6</v>
      </c>
      <c r="DP53" s="17">
        <v>1</v>
      </c>
      <c r="DQ53" s="17">
        <v>0</v>
      </c>
      <c r="DR53" s="17">
        <v>0</v>
      </c>
      <c r="DS53" s="17">
        <v>0.4</v>
      </c>
      <c r="DT53" s="17">
        <v>0.4</v>
      </c>
      <c r="DU53" s="17"/>
      <c r="DV53" s="17">
        <v>-3.1</v>
      </c>
      <c r="DW53" s="17">
        <v>1</v>
      </c>
      <c r="DX53" s="17">
        <v>2.7</v>
      </c>
      <c r="DY53" s="17">
        <v>2.5</v>
      </c>
      <c r="DZ53" s="17">
        <v>1.7</v>
      </c>
      <c r="EA53" s="17">
        <v>0.8</v>
      </c>
      <c r="EB53" s="17">
        <v>4</v>
      </c>
      <c r="EC53" s="17">
        <v>0.4</v>
      </c>
      <c r="ED53" s="17">
        <v>-10.4</v>
      </c>
      <c r="EE53" s="17">
        <v>-10.5</v>
      </c>
      <c r="EF53" s="17"/>
      <c r="EG53" s="17">
        <v>10</v>
      </c>
      <c r="EH53" s="17">
        <v>2.6</v>
      </c>
      <c r="EI53" s="17">
        <v>-0.1</v>
      </c>
      <c r="EJ53" s="17">
        <v>1.2889999999999999</v>
      </c>
      <c r="EK53" s="17">
        <v>0.2</v>
      </c>
      <c r="EL53" s="17">
        <v>0.2</v>
      </c>
      <c r="EM53" s="17">
        <v>0.2</v>
      </c>
      <c r="EN53" s="17"/>
      <c r="EO53" s="17">
        <v>0</v>
      </c>
      <c r="EP53" s="17">
        <v>0</v>
      </c>
      <c r="EQ53" s="17">
        <v>-0.2</v>
      </c>
      <c r="ER53" s="17">
        <v>-4.0999999999999996</v>
      </c>
      <c r="ES53" s="17">
        <v>1.7</v>
      </c>
      <c r="ET53" s="17">
        <v>0</v>
      </c>
      <c r="EU53" s="17">
        <v>0</v>
      </c>
      <c r="EV53" s="17">
        <v>0.4</v>
      </c>
      <c r="EW53" s="17">
        <v>2</v>
      </c>
      <c r="EX53" s="17">
        <v>1.6</v>
      </c>
      <c r="EY53" s="17"/>
      <c r="EZ53" s="17">
        <v>10</v>
      </c>
      <c r="FA53" s="17">
        <v>1</v>
      </c>
      <c r="FB53" s="17">
        <v>2.2000000000000002</v>
      </c>
      <c r="FC53" s="17">
        <v>4</v>
      </c>
      <c r="FD53" s="17">
        <v>2.5</v>
      </c>
      <c r="FE53" s="17">
        <v>1.7</v>
      </c>
      <c r="FF53" s="17">
        <v>580.21900000000005</v>
      </c>
      <c r="FG53" s="15"/>
      <c r="FH53" s="17">
        <v>1.7430000000000001</v>
      </c>
      <c r="FI53" s="17"/>
      <c r="FJ53" s="17">
        <v>-0.246</v>
      </c>
      <c r="FK53" s="17">
        <v>1.1659999999999999</v>
      </c>
      <c r="FL53" s="17">
        <v>1.5</v>
      </c>
      <c r="FM53" s="17"/>
      <c r="FN53" s="17">
        <v>3.7622399999999998</v>
      </c>
      <c r="FO53" s="17">
        <v>0.7</v>
      </c>
      <c r="FP53" s="17">
        <v>1.2</v>
      </c>
      <c r="FQ53" s="17">
        <v>9.8252400000000009</v>
      </c>
    </row>
    <row r="54" spans="1:173" ht="24" customHeight="1" x14ac:dyDescent="0.25">
      <c r="A54" s="16" t="s">
        <v>602</v>
      </c>
      <c r="B54" s="16" t="s">
        <v>646</v>
      </c>
      <c r="C54" s="17">
        <v>0.2</v>
      </c>
      <c r="D54" s="17">
        <v>0.1</v>
      </c>
      <c r="E54" s="17">
        <v>-0.2</v>
      </c>
      <c r="F54" s="17">
        <v>118</v>
      </c>
      <c r="G54" s="17">
        <v>36.9</v>
      </c>
      <c r="H54" s="17"/>
      <c r="I54" s="17"/>
      <c r="J54" s="17">
        <v>-5.6</v>
      </c>
      <c r="K54" s="17">
        <v>22.7</v>
      </c>
      <c r="L54" s="17">
        <v>0</v>
      </c>
      <c r="M54" s="17"/>
      <c r="N54" s="17"/>
      <c r="O54" s="17"/>
      <c r="P54" s="17"/>
      <c r="Q54" s="17"/>
      <c r="R54" s="17">
        <v>17.399999999999999</v>
      </c>
      <c r="S54" s="17">
        <v>11.8</v>
      </c>
      <c r="T54" s="17">
        <v>53.3</v>
      </c>
      <c r="U54" s="17">
        <v>-0.1</v>
      </c>
      <c r="V54" s="17">
        <v>0</v>
      </c>
      <c r="W54" s="17"/>
      <c r="X54" s="17"/>
      <c r="Y54" s="17"/>
      <c r="Z54" s="17">
        <v>11.6</v>
      </c>
      <c r="AA54" s="17">
        <v>0.9</v>
      </c>
      <c r="AB54" s="17">
        <v>0</v>
      </c>
      <c r="AC54" s="17">
        <v>-3.35</v>
      </c>
      <c r="AD54" s="17"/>
      <c r="AE54" s="17">
        <v>9.73</v>
      </c>
      <c r="AF54" s="17">
        <v>2.48</v>
      </c>
      <c r="AG54" s="17"/>
      <c r="AH54" s="17"/>
      <c r="AI54" s="17"/>
      <c r="AJ54" s="17">
        <v>9.1999999999999993</v>
      </c>
      <c r="AK54" s="17">
        <v>5</v>
      </c>
      <c r="AL54" s="17"/>
      <c r="AM54" s="17"/>
      <c r="AN54" s="17"/>
      <c r="AO54" s="17">
        <v>-1.5</v>
      </c>
      <c r="AP54" s="17">
        <v>46</v>
      </c>
      <c r="AQ54" s="17">
        <v>3</v>
      </c>
      <c r="AR54" s="17">
        <v>13.9</v>
      </c>
      <c r="AS54" s="17">
        <v>-0.3</v>
      </c>
      <c r="AT54" s="17">
        <v>-0.3</v>
      </c>
      <c r="AU54" s="17">
        <v>2.7</v>
      </c>
      <c r="AV54" s="17">
        <v>0.1</v>
      </c>
      <c r="AW54" s="17">
        <v>19.399999999999999</v>
      </c>
      <c r="AX54" s="17">
        <v>-7.4</v>
      </c>
      <c r="AY54" s="17">
        <v>-40.200000000000003</v>
      </c>
      <c r="AZ54" s="17">
        <v>10.9</v>
      </c>
      <c r="BA54" s="17">
        <v>-0.6</v>
      </c>
      <c r="BB54" s="17"/>
      <c r="BC54" s="17">
        <v>-1.7</v>
      </c>
      <c r="BD54" s="17">
        <v>-1.3</v>
      </c>
      <c r="BE54" s="17">
        <v>1</v>
      </c>
      <c r="BF54" s="17">
        <v>0</v>
      </c>
      <c r="BG54" s="17">
        <v>5</v>
      </c>
      <c r="BH54" s="17">
        <v>-0.4</v>
      </c>
      <c r="BI54" s="17">
        <v>10.7</v>
      </c>
      <c r="BJ54" s="17"/>
      <c r="BK54" s="17">
        <v>0</v>
      </c>
      <c r="BL54" s="17"/>
      <c r="BM54" s="17"/>
      <c r="BN54" s="17"/>
      <c r="BO54" s="17">
        <v>10.199999999999999</v>
      </c>
      <c r="BP54" s="17">
        <v>0</v>
      </c>
      <c r="BQ54" s="17">
        <v>-0.3</v>
      </c>
      <c r="BR54" s="17"/>
      <c r="BS54" s="17">
        <v>12.3</v>
      </c>
      <c r="BT54" s="17">
        <v>0</v>
      </c>
      <c r="BU54" s="17"/>
      <c r="BV54" s="17"/>
      <c r="BW54" s="17"/>
      <c r="BX54" s="17"/>
      <c r="BY54" s="17">
        <v>-3.1</v>
      </c>
      <c r="BZ54" s="17"/>
      <c r="CA54" s="17"/>
      <c r="CB54" s="17">
        <v>45.6</v>
      </c>
      <c r="CC54" s="17">
        <v>42.2</v>
      </c>
      <c r="CD54" s="17">
        <v>7.3</v>
      </c>
      <c r="CE54" s="17">
        <v>13.2</v>
      </c>
      <c r="CF54" s="17">
        <v>3.9</v>
      </c>
      <c r="CG54" s="17"/>
      <c r="CH54" s="17"/>
      <c r="CI54" s="17"/>
      <c r="CJ54" s="17">
        <v>54.1</v>
      </c>
      <c r="CK54" s="17">
        <v>53.9</v>
      </c>
      <c r="CL54" s="17">
        <v>-3.1</v>
      </c>
      <c r="CM54" s="17"/>
      <c r="CN54" s="17"/>
      <c r="CO54" s="17"/>
      <c r="CP54" s="17"/>
      <c r="CQ54" s="17"/>
      <c r="CR54" s="17">
        <v>-9.3000000000000007</v>
      </c>
      <c r="CS54" s="17">
        <v>-8.1999999999999993</v>
      </c>
      <c r="CT54" s="17"/>
      <c r="CU54" s="17">
        <v>-4.8</v>
      </c>
      <c r="CV54" s="17">
        <v>0</v>
      </c>
      <c r="CW54" s="17"/>
      <c r="CX54" s="17"/>
      <c r="CY54" s="17">
        <v>1.3</v>
      </c>
      <c r="CZ54" s="17">
        <v>-0.1</v>
      </c>
      <c r="DA54" s="17">
        <v>-0.8</v>
      </c>
      <c r="DB54" s="17">
        <v>-0.2</v>
      </c>
      <c r="DC54" s="17">
        <v>1.5</v>
      </c>
      <c r="DD54" s="17">
        <v>1.8</v>
      </c>
      <c r="DE54" s="17">
        <v>0.3</v>
      </c>
      <c r="DF54" s="17">
        <v>2.5</v>
      </c>
      <c r="DG54" s="17">
        <v>0.6</v>
      </c>
      <c r="DH54" s="17"/>
      <c r="DI54" s="17">
        <v>0</v>
      </c>
      <c r="DJ54" s="17">
        <v>0</v>
      </c>
      <c r="DK54" s="17">
        <v>-3.6</v>
      </c>
      <c r="DL54" s="17">
        <v>-8.8000000000000007</v>
      </c>
      <c r="DM54" s="17">
        <v>1.7</v>
      </c>
      <c r="DN54" s="17">
        <v>0.3</v>
      </c>
      <c r="DO54" s="17">
        <v>0.6</v>
      </c>
      <c r="DP54" s="17">
        <v>1</v>
      </c>
      <c r="DQ54" s="17">
        <v>0</v>
      </c>
      <c r="DR54" s="17">
        <v>0</v>
      </c>
      <c r="DS54" s="17">
        <v>0.4</v>
      </c>
      <c r="DT54" s="17">
        <v>0.4</v>
      </c>
      <c r="DU54" s="17"/>
      <c r="DV54" s="17">
        <v>-3</v>
      </c>
      <c r="DW54" s="17">
        <v>0.9</v>
      </c>
      <c r="DX54" s="17">
        <v>2.6</v>
      </c>
      <c r="DY54" s="17">
        <v>2.4</v>
      </c>
      <c r="DZ54" s="17">
        <v>1.7</v>
      </c>
      <c r="EA54" s="17">
        <v>0.8</v>
      </c>
      <c r="EB54" s="17">
        <v>4</v>
      </c>
      <c r="EC54" s="17">
        <v>0.4</v>
      </c>
      <c r="ED54" s="17">
        <v>-8.5</v>
      </c>
      <c r="EE54" s="17">
        <v>-8</v>
      </c>
      <c r="EF54" s="17"/>
      <c r="EG54" s="17">
        <v>8.4</v>
      </c>
      <c r="EH54" s="17">
        <v>2.6</v>
      </c>
      <c r="EI54" s="17">
        <v>-0.1</v>
      </c>
      <c r="EJ54" s="17">
        <v>1.246</v>
      </c>
      <c r="EK54" s="17">
        <v>0.2</v>
      </c>
      <c r="EL54" s="17">
        <v>0.2</v>
      </c>
      <c r="EM54" s="17">
        <v>0.2</v>
      </c>
      <c r="EN54" s="17"/>
      <c r="EO54" s="17">
        <v>0</v>
      </c>
      <c r="EP54" s="17">
        <v>0</v>
      </c>
      <c r="EQ54" s="17">
        <v>-0.2</v>
      </c>
      <c r="ER54" s="17">
        <v>-5.7</v>
      </c>
      <c r="ES54" s="17">
        <v>2.8</v>
      </c>
      <c r="ET54" s="17">
        <v>0</v>
      </c>
      <c r="EU54" s="17">
        <v>0</v>
      </c>
      <c r="EV54" s="17">
        <v>0.4</v>
      </c>
      <c r="EW54" s="17">
        <v>2</v>
      </c>
      <c r="EX54" s="17">
        <v>1.7</v>
      </c>
      <c r="EY54" s="17"/>
      <c r="EZ54" s="17">
        <v>8.4</v>
      </c>
      <c r="FA54" s="17">
        <v>1</v>
      </c>
      <c r="FB54" s="17">
        <v>2.1</v>
      </c>
      <c r="FC54" s="17">
        <v>3.5</v>
      </c>
      <c r="FD54" s="17">
        <v>0.8</v>
      </c>
      <c r="FE54" s="17">
        <v>2</v>
      </c>
      <c r="FF54" s="17">
        <v>586.70600000000002</v>
      </c>
      <c r="FG54" s="15"/>
      <c r="FH54" s="17">
        <v>2.0576500000000002</v>
      </c>
      <c r="FI54" s="17"/>
      <c r="FJ54" s="17">
        <v>-0.16</v>
      </c>
      <c r="FK54" s="17">
        <v>1.1459999999999999</v>
      </c>
      <c r="FL54" s="17">
        <v>1.5</v>
      </c>
      <c r="FM54" s="17"/>
      <c r="FN54" s="17">
        <v>3.7624</v>
      </c>
      <c r="FO54" s="17">
        <v>0.1</v>
      </c>
      <c r="FP54" s="17">
        <v>1.2</v>
      </c>
      <c r="FQ54" s="17">
        <v>9.6060499999999998</v>
      </c>
    </row>
    <row r="55" spans="1:173" ht="24" customHeight="1" x14ac:dyDescent="0.25">
      <c r="A55" s="16" t="s">
        <v>602</v>
      </c>
      <c r="B55" s="16" t="s">
        <v>647</v>
      </c>
      <c r="C55" s="17">
        <v>0.2</v>
      </c>
      <c r="D55" s="17">
        <v>0.1</v>
      </c>
      <c r="E55" s="17">
        <v>-0.2</v>
      </c>
      <c r="F55" s="17">
        <v>120.8</v>
      </c>
      <c r="G55" s="17">
        <v>37.700000000000003</v>
      </c>
      <c r="H55" s="17"/>
      <c r="I55" s="17"/>
      <c r="J55" s="17">
        <v>-10.4</v>
      </c>
      <c r="K55" s="17">
        <v>8.3000000000000007</v>
      </c>
      <c r="L55" s="17">
        <v>0</v>
      </c>
      <c r="M55" s="17"/>
      <c r="N55" s="17"/>
      <c r="O55" s="17"/>
      <c r="P55" s="17"/>
      <c r="Q55" s="17"/>
      <c r="R55" s="17">
        <v>17.100000000000001</v>
      </c>
      <c r="S55" s="17">
        <v>11</v>
      </c>
      <c r="T55" s="17">
        <v>51</v>
      </c>
      <c r="U55" s="17">
        <v>0</v>
      </c>
      <c r="V55" s="17">
        <v>0</v>
      </c>
      <c r="W55" s="17"/>
      <c r="X55" s="17"/>
      <c r="Y55" s="17"/>
      <c r="Z55" s="17">
        <v>11.9</v>
      </c>
      <c r="AA55" s="17">
        <v>1</v>
      </c>
      <c r="AB55" s="17">
        <v>0</v>
      </c>
      <c r="AC55" s="17">
        <v>-3.37</v>
      </c>
      <c r="AD55" s="17"/>
      <c r="AE55" s="17">
        <v>6.95</v>
      </c>
      <c r="AF55" s="17">
        <v>2.52</v>
      </c>
      <c r="AG55" s="17"/>
      <c r="AH55" s="17"/>
      <c r="AI55" s="17"/>
      <c r="AJ55" s="17">
        <v>8</v>
      </c>
      <c r="AK55" s="17">
        <v>7.6</v>
      </c>
      <c r="AL55" s="17"/>
      <c r="AM55" s="17"/>
      <c r="AN55" s="17"/>
      <c r="AO55" s="17">
        <v>-1.7</v>
      </c>
      <c r="AP55" s="17">
        <v>44</v>
      </c>
      <c r="AQ55" s="17">
        <v>3.3</v>
      </c>
      <c r="AR55" s="17">
        <v>13.6</v>
      </c>
      <c r="AS55" s="17">
        <v>0.2</v>
      </c>
      <c r="AT55" s="17">
        <v>-0.4</v>
      </c>
      <c r="AU55" s="17">
        <v>2.7</v>
      </c>
      <c r="AV55" s="17">
        <v>1.4</v>
      </c>
      <c r="AW55" s="17">
        <v>16.399999999999999</v>
      </c>
      <c r="AX55" s="17">
        <v>-10.4</v>
      </c>
      <c r="AY55" s="17">
        <v>-43.2</v>
      </c>
      <c r="AZ55" s="17">
        <v>11.7</v>
      </c>
      <c r="BA55" s="17">
        <v>-0.8</v>
      </c>
      <c r="BB55" s="17"/>
      <c r="BC55" s="17">
        <v>0.7</v>
      </c>
      <c r="BD55" s="17">
        <v>0.1</v>
      </c>
      <c r="BE55" s="17">
        <v>1</v>
      </c>
      <c r="BF55" s="17">
        <v>0.1</v>
      </c>
      <c r="BG55" s="17">
        <v>8.6</v>
      </c>
      <c r="BH55" s="17">
        <v>-1.5</v>
      </c>
      <c r="BI55" s="17">
        <v>1.1000000000000001</v>
      </c>
      <c r="BJ55" s="17"/>
      <c r="BK55" s="17">
        <v>0</v>
      </c>
      <c r="BL55" s="17"/>
      <c r="BM55" s="17"/>
      <c r="BN55" s="17"/>
      <c r="BO55" s="17">
        <v>8.9</v>
      </c>
      <c r="BP55" s="17">
        <v>0</v>
      </c>
      <c r="BQ55" s="17">
        <v>-1.1000000000000001</v>
      </c>
      <c r="BR55" s="17"/>
      <c r="BS55" s="17">
        <v>10.6</v>
      </c>
      <c r="BT55" s="17">
        <v>0</v>
      </c>
      <c r="BU55" s="17"/>
      <c r="BV55" s="17"/>
      <c r="BW55" s="17"/>
      <c r="BX55" s="17"/>
      <c r="BY55" s="17">
        <v>-3.8</v>
      </c>
      <c r="BZ55" s="17"/>
      <c r="CA55" s="17"/>
      <c r="CB55" s="17">
        <v>45.6</v>
      </c>
      <c r="CC55" s="17">
        <v>42.2</v>
      </c>
      <c r="CD55" s="17">
        <v>7.2</v>
      </c>
      <c r="CE55" s="17">
        <v>13.3</v>
      </c>
      <c r="CF55" s="17">
        <v>4</v>
      </c>
      <c r="CG55" s="17"/>
      <c r="CH55" s="17"/>
      <c r="CI55" s="17"/>
      <c r="CJ55" s="17">
        <v>51.1</v>
      </c>
      <c r="CK55" s="17">
        <v>51</v>
      </c>
      <c r="CL55" s="17">
        <v>-7.1</v>
      </c>
      <c r="CM55" s="17"/>
      <c r="CN55" s="17"/>
      <c r="CO55" s="17"/>
      <c r="CP55" s="17"/>
      <c r="CQ55" s="17"/>
      <c r="CR55" s="17">
        <v>-11.6</v>
      </c>
      <c r="CS55" s="17">
        <v>-9.5</v>
      </c>
      <c r="CT55" s="17"/>
      <c r="CU55" s="17">
        <v>-5.0999999999999996</v>
      </c>
      <c r="CV55" s="17">
        <v>0</v>
      </c>
      <c r="CW55" s="17"/>
      <c r="CX55" s="17"/>
      <c r="CY55" s="17">
        <v>1.3</v>
      </c>
      <c r="CZ55" s="17">
        <v>-0.1</v>
      </c>
      <c r="DA55" s="17">
        <v>-0.8</v>
      </c>
      <c r="DB55" s="17">
        <v>-0.2</v>
      </c>
      <c r="DC55" s="17">
        <v>1.4</v>
      </c>
      <c r="DD55" s="17">
        <v>1.8</v>
      </c>
      <c r="DE55" s="17">
        <v>0.2</v>
      </c>
      <c r="DF55" s="17">
        <v>1.2</v>
      </c>
      <c r="DG55" s="17">
        <v>0.6</v>
      </c>
      <c r="DH55" s="17"/>
      <c r="DI55" s="17">
        <v>0</v>
      </c>
      <c r="DJ55" s="17">
        <v>0</v>
      </c>
      <c r="DK55" s="17">
        <v>-4.3</v>
      </c>
      <c r="DL55" s="17">
        <v>-10.5</v>
      </c>
      <c r="DM55" s="17">
        <v>1.7</v>
      </c>
      <c r="DN55" s="17">
        <v>0.3</v>
      </c>
      <c r="DO55" s="17">
        <v>0.6</v>
      </c>
      <c r="DP55" s="17">
        <v>1</v>
      </c>
      <c r="DQ55" s="17">
        <v>0</v>
      </c>
      <c r="DR55" s="17">
        <v>0</v>
      </c>
      <c r="DS55" s="17">
        <v>0.4</v>
      </c>
      <c r="DT55" s="17">
        <v>0.4</v>
      </c>
      <c r="DU55" s="17"/>
      <c r="DV55" s="17">
        <v>-3</v>
      </c>
      <c r="DW55" s="17">
        <v>0.9</v>
      </c>
      <c r="DX55" s="17">
        <v>2.4</v>
      </c>
      <c r="DY55" s="17">
        <v>2.6</v>
      </c>
      <c r="DZ55" s="17">
        <v>1.5</v>
      </c>
      <c r="EA55" s="17">
        <v>0.8</v>
      </c>
      <c r="EB55" s="17">
        <v>4</v>
      </c>
      <c r="EC55" s="17">
        <v>0.4</v>
      </c>
      <c r="ED55" s="17">
        <v>-7.4</v>
      </c>
      <c r="EE55" s="17">
        <v>-7</v>
      </c>
      <c r="EF55" s="17"/>
      <c r="EG55" s="17">
        <v>11.6</v>
      </c>
      <c r="EH55" s="17">
        <v>2.6</v>
      </c>
      <c r="EI55" s="17">
        <v>-0.1</v>
      </c>
      <c r="EJ55" s="17">
        <v>1.31</v>
      </c>
      <c r="EK55" s="17">
        <v>0.2</v>
      </c>
      <c r="EL55" s="17">
        <v>0.2</v>
      </c>
      <c r="EM55" s="17">
        <v>0.2</v>
      </c>
      <c r="EN55" s="17"/>
      <c r="EO55" s="17">
        <v>0</v>
      </c>
      <c r="EP55" s="17">
        <v>0</v>
      </c>
      <c r="EQ55" s="17">
        <v>-0.2</v>
      </c>
      <c r="ER55" s="17">
        <v>-10.7</v>
      </c>
      <c r="ES55" s="17">
        <v>2.9</v>
      </c>
      <c r="ET55" s="17">
        <v>0</v>
      </c>
      <c r="EU55" s="17">
        <v>0</v>
      </c>
      <c r="EV55" s="17">
        <v>0.4</v>
      </c>
      <c r="EW55" s="17">
        <v>1.8</v>
      </c>
      <c r="EX55" s="17">
        <v>1.7</v>
      </c>
      <c r="EY55" s="17"/>
      <c r="EZ55" s="17">
        <v>11.6</v>
      </c>
      <c r="FA55" s="17">
        <v>1.1000000000000001</v>
      </c>
      <c r="FB55" s="17">
        <v>2.2999999999999998</v>
      </c>
      <c r="FC55" s="17">
        <v>2.2999999999999998</v>
      </c>
      <c r="FD55" s="17">
        <v>0</v>
      </c>
      <c r="FE55" s="17">
        <v>2.4</v>
      </c>
      <c r="FF55" s="17">
        <v>534.61</v>
      </c>
      <c r="FG55" s="15"/>
      <c r="FH55" s="17">
        <v>2.4262100000000002</v>
      </c>
      <c r="FI55" s="17"/>
      <c r="FJ55" s="17">
        <v>0.108</v>
      </c>
      <c r="FK55" s="17">
        <v>1.202</v>
      </c>
      <c r="FL55" s="17">
        <v>1.5</v>
      </c>
      <c r="FM55" s="17"/>
      <c r="FN55" s="17">
        <v>3.7731400000000002</v>
      </c>
      <c r="FO55" s="17">
        <v>-0.8</v>
      </c>
      <c r="FP55" s="17">
        <v>0.6</v>
      </c>
      <c r="FQ55" s="17">
        <v>8.8093500000000002</v>
      </c>
    </row>
    <row r="56" spans="1:173" ht="24" customHeight="1" x14ac:dyDescent="0.25">
      <c r="A56" s="16" t="s">
        <v>602</v>
      </c>
      <c r="B56" s="16" t="s">
        <v>648</v>
      </c>
      <c r="C56" s="17">
        <v>0.2</v>
      </c>
      <c r="D56" s="17">
        <v>0.1</v>
      </c>
      <c r="E56" s="17">
        <v>-0.2</v>
      </c>
      <c r="F56" s="17">
        <v>118.7</v>
      </c>
      <c r="G56" s="17">
        <v>37.299999999999997</v>
      </c>
      <c r="H56" s="17"/>
      <c r="I56" s="17"/>
      <c r="J56" s="17">
        <v>-9.6999999999999993</v>
      </c>
      <c r="K56" s="17">
        <v>8.6</v>
      </c>
      <c r="L56" s="17">
        <v>0</v>
      </c>
      <c r="M56" s="17"/>
      <c r="N56" s="17"/>
      <c r="O56" s="17"/>
      <c r="P56" s="17"/>
      <c r="Q56" s="17"/>
      <c r="R56" s="17">
        <v>13.1</v>
      </c>
      <c r="S56" s="17">
        <v>8.1</v>
      </c>
      <c r="T56" s="17">
        <v>44.4</v>
      </c>
      <c r="U56" s="17">
        <v>0.2</v>
      </c>
      <c r="V56" s="17">
        <v>0</v>
      </c>
      <c r="W56" s="17"/>
      <c r="X56" s="17"/>
      <c r="Y56" s="17"/>
      <c r="Z56" s="17">
        <v>13.5</v>
      </c>
      <c r="AA56" s="17">
        <v>1.1000000000000001</v>
      </c>
      <c r="AB56" s="17">
        <v>0</v>
      </c>
      <c r="AC56" s="17">
        <v>-3.32</v>
      </c>
      <c r="AD56" s="17"/>
      <c r="AE56" s="17">
        <v>4.53</v>
      </c>
      <c r="AF56" s="17">
        <v>2.6</v>
      </c>
      <c r="AG56" s="17"/>
      <c r="AH56" s="17"/>
      <c r="AI56" s="17"/>
      <c r="AJ56" s="17">
        <v>7.7</v>
      </c>
      <c r="AK56" s="17">
        <v>-0.9</v>
      </c>
      <c r="AL56" s="17"/>
      <c r="AM56" s="17"/>
      <c r="AN56" s="17"/>
      <c r="AO56" s="17">
        <v>-1.8</v>
      </c>
      <c r="AP56" s="17">
        <v>43.3</v>
      </c>
      <c r="AQ56" s="17">
        <v>3.4</v>
      </c>
      <c r="AR56" s="17">
        <v>14.4</v>
      </c>
      <c r="AS56" s="17">
        <v>-1</v>
      </c>
      <c r="AT56" s="17">
        <v>-0.2</v>
      </c>
      <c r="AU56" s="17">
        <v>2.7</v>
      </c>
      <c r="AV56" s="17">
        <v>1.1000000000000001</v>
      </c>
      <c r="AW56" s="17">
        <v>11.6</v>
      </c>
      <c r="AX56" s="17">
        <v>-15.2</v>
      </c>
      <c r="AY56" s="17">
        <v>-48</v>
      </c>
      <c r="AZ56" s="17">
        <v>8.5</v>
      </c>
      <c r="BA56" s="17">
        <v>-1</v>
      </c>
      <c r="BB56" s="17"/>
      <c r="BC56" s="17">
        <v>-0.3</v>
      </c>
      <c r="BD56" s="17">
        <v>0.5</v>
      </c>
      <c r="BE56" s="17">
        <v>1</v>
      </c>
      <c r="BF56" s="17">
        <v>-0.1</v>
      </c>
      <c r="BG56" s="17">
        <v>9.6999999999999993</v>
      </c>
      <c r="BH56" s="17">
        <v>-3.2</v>
      </c>
      <c r="BI56" s="17">
        <v>-0.8</v>
      </c>
      <c r="BJ56" s="17"/>
      <c r="BK56" s="17">
        <v>0</v>
      </c>
      <c r="BL56" s="17"/>
      <c r="BM56" s="17"/>
      <c r="BN56" s="17"/>
      <c r="BO56" s="17">
        <v>5</v>
      </c>
      <c r="BP56" s="17">
        <v>-3.6</v>
      </c>
      <c r="BQ56" s="17">
        <v>-5.3</v>
      </c>
      <c r="BR56" s="17"/>
      <c r="BS56" s="17">
        <v>8.6999999999999993</v>
      </c>
      <c r="BT56" s="17">
        <v>0</v>
      </c>
      <c r="BU56" s="17"/>
      <c r="BV56" s="17"/>
      <c r="BW56" s="17"/>
      <c r="BX56" s="17"/>
      <c r="BY56" s="17">
        <v>0.3</v>
      </c>
      <c r="BZ56" s="17"/>
      <c r="CA56" s="17"/>
      <c r="CB56" s="17">
        <v>43.3</v>
      </c>
      <c r="CC56" s="17">
        <v>42.2</v>
      </c>
      <c r="CD56" s="17">
        <v>7.3</v>
      </c>
      <c r="CE56" s="17">
        <v>13.2</v>
      </c>
      <c r="CF56" s="17">
        <v>0</v>
      </c>
      <c r="CG56" s="17"/>
      <c r="CH56" s="17"/>
      <c r="CI56" s="17"/>
      <c r="CJ56" s="17">
        <v>45.1</v>
      </c>
      <c r="CK56" s="17">
        <v>44.6</v>
      </c>
      <c r="CL56" s="17">
        <v>-17</v>
      </c>
      <c r="CM56" s="17"/>
      <c r="CN56" s="17"/>
      <c r="CO56" s="17"/>
      <c r="CP56" s="17"/>
      <c r="CQ56" s="17"/>
      <c r="CR56" s="17">
        <v>-13.6</v>
      </c>
      <c r="CS56" s="17">
        <v>-10.7</v>
      </c>
      <c r="CT56" s="17"/>
      <c r="CU56" s="17">
        <v>-5.4</v>
      </c>
      <c r="CV56" s="17">
        <v>0</v>
      </c>
      <c r="CW56" s="17"/>
      <c r="CX56" s="17"/>
      <c r="CY56" s="17">
        <v>1.2</v>
      </c>
      <c r="CZ56" s="17">
        <v>0</v>
      </c>
      <c r="DA56" s="17">
        <v>-0.8</v>
      </c>
      <c r="DB56" s="17">
        <v>-0.2</v>
      </c>
      <c r="DC56" s="17">
        <v>1.4</v>
      </c>
      <c r="DD56" s="17">
        <v>1.7</v>
      </c>
      <c r="DE56" s="17">
        <v>-0.7</v>
      </c>
      <c r="DF56" s="17">
        <v>0.4</v>
      </c>
      <c r="DG56" s="17">
        <v>0.6</v>
      </c>
      <c r="DH56" s="17"/>
      <c r="DI56" s="17">
        <v>0</v>
      </c>
      <c r="DJ56" s="17">
        <v>0</v>
      </c>
      <c r="DK56" s="17">
        <v>-4.5999999999999996</v>
      </c>
      <c r="DL56" s="17">
        <v>-10.5</v>
      </c>
      <c r="DM56" s="17">
        <v>1.7</v>
      </c>
      <c r="DN56" s="17">
        <v>0.3</v>
      </c>
      <c r="DO56" s="17">
        <v>0.6</v>
      </c>
      <c r="DP56" s="17">
        <v>1</v>
      </c>
      <c r="DQ56" s="17">
        <v>0</v>
      </c>
      <c r="DR56" s="17">
        <v>0.1</v>
      </c>
      <c r="DS56" s="17">
        <v>0</v>
      </c>
      <c r="DT56" s="17">
        <v>0.4</v>
      </c>
      <c r="DU56" s="17"/>
      <c r="DV56" s="17">
        <v>-3</v>
      </c>
      <c r="DW56" s="17">
        <v>0.8</v>
      </c>
      <c r="DX56" s="17">
        <v>2.4</v>
      </c>
      <c r="DY56" s="17">
        <v>2.5</v>
      </c>
      <c r="DZ56" s="17">
        <v>1.3</v>
      </c>
      <c r="EA56" s="17">
        <v>0.8</v>
      </c>
      <c r="EB56" s="17">
        <v>4</v>
      </c>
      <c r="EC56" s="17">
        <v>0.4</v>
      </c>
      <c r="ED56" s="17">
        <v>-9.1</v>
      </c>
      <c r="EE56" s="17">
        <v>-6.7</v>
      </c>
      <c r="EF56" s="17"/>
      <c r="EG56" s="17">
        <v>11.6</v>
      </c>
      <c r="EH56" s="17">
        <v>2.6</v>
      </c>
      <c r="EI56" s="17">
        <v>-0.3</v>
      </c>
      <c r="EJ56" s="17">
        <v>1.3340000000000001</v>
      </c>
      <c r="EK56" s="17">
        <v>0.2</v>
      </c>
      <c r="EL56" s="17">
        <v>0.2</v>
      </c>
      <c r="EM56" s="17">
        <v>0.2</v>
      </c>
      <c r="EN56" s="17"/>
      <c r="EO56" s="17">
        <v>0</v>
      </c>
      <c r="EP56" s="17">
        <v>0</v>
      </c>
      <c r="EQ56" s="17">
        <v>-0.2</v>
      </c>
      <c r="ER56" s="17">
        <v>-13.3</v>
      </c>
      <c r="ES56" s="17">
        <v>3.4</v>
      </c>
      <c r="ET56" s="17">
        <v>0</v>
      </c>
      <c r="EU56" s="17">
        <v>0</v>
      </c>
      <c r="EV56" s="17">
        <v>0.4</v>
      </c>
      <c r="EW56" s="17">
        <v>1.6</v>
      </c>
      <c r="EX56" s="17">
        <v>1.7</v>
      </c>
      <c r="EY56" s="17"/>
      <c r="EZ56" s="17">
        <v>11.6</v>
      </c>
      <c r="FA56" s="17">
        <v>1.1000000000000001</v>
      </c>
      <c r="FB56" s="17">
        <v>2.2000000000000002</v>
      </c>
      <c r="FC56" s="17">
        <v>2.4</v>
      </c>
      <c r="FD56" s="17">
        <v>0</v>
      </c>
      <c r="FE56" s="17">
        <v>2.4</v>
      </c>
      <c r="FF56" s="17">
        <v>439.84399999999999</v>
      </c>
      <c r="FG56" s="15"/>
      <c r="FH56" s="17">
        <v>2.1813600000000002</v>
      </c>
      <c r="FI56" s="17"/>
      <c r="FJ56" s="17">
        <v>-0.158</v>
      </c>
      <c r="FK56" s="17">
        <v>1.3540000000000001</v>
      </c>
      <c r="FL56" s="17">
        <v>1.4</v>
      </c>
      <c r="FM56" s="17"/>
      <c r="FN56" s="17">
        <v>3.7699799999999999</v>
      </c>
      <c r="FO56" s="17">
        <v>-1</v>
      </c>
      <c r="FP56" s="17">
        <v>0.4</v>
      </c>
      <c r="FQ56" s="17">
        <v>7.9473399999999996</v>
      </c>
    </row>
    <row r="57" spans="1:173" ht="24" customHeight="1" x14ac:dyDescent="0.25">
      <c r="A57" s="16" t="s">
        <v>602</v>
      </c>
      <c r="B57" s="16" t="s">
        <v>649</v>
      </c>
      <c r="C57" s="17">
        <v>0.2</v>
      </c>
      <c r="D57" s="17">
        <v>0.1</v>
      </c>
      <c r="E57" s="17">
        <v>-0.2</v>
      </c>
      <c r="F57" s="17">
        <v>18.7</v>
      </c>
      <c r="G57" s="17">
        <v>51.9</v>
      </c>
      <c r="H57" s="17"/>
      <c r="I57" s="17"/>
      <c r="J57" s="17">
        <v>-11.7</v>
      </c>
      <c r="K57" s="17">
        <v>8.5</v>
      </c>
      <c r="L57" s="17">
        <v>0</v>
      </c>
      <c r="M57" s="17"/>
      <c r="N57" s="17"/>
      <c r="O57" s="17"/>
      <c r="P57" s="17"/>
      <c r="Q57" s="17"/>
      <c r="R57" s="17">
        <v>12.6</v>
      </c>
      <c r="S57" s="17">
        <v>8.1</v>
      </c>
      <c r="T57" s="17">
        <v>65.099999999999994</v>
      </c>
      <c r="U57" s="17">
        <v>0.1</v>
      </c>
      <c r="V57" s="17">
        <v>0</v>
      </c>
      <c r="W57" s="17"/>
      <c r="X57" s="17"/>
      <c r="Y57" s="17"/>
      <c r="Z57" s="17">
        <v>14.2</v>
      </c>
      <c r="AA57" s="17">
        <v>0.9</v>
      </c>
      <c r="AB57" s="17">
        <v>0</v>
      </c>
      <c r="AC57" s="17">
        <v>-3.3</v>
      </c>
      <c r="AD57" s="17"/>
      <c r="AE57" s="17">
        <v>1.34</v>
      </c>
      <c r="AF57" s="17">
        <v>2.72</v>
      </c>
      <c r="AG57" s="17"/>
      <c r="AH57" s="17"/>
      <c r="AI57" s="17"/>
      <c r="AJ57" s="17">
        <v>7.3</v>
      </c>
      <c r="AK57" s="17">
        <v>6.7</v>
      </c>
      <c r="AL57" s="17"/>
      <c r="AM57" s="17"/>
      <c r="AN57" s="17"/>
      <c r="AO57" s="17">
        <v>-1.7</v>
      </c>
      <c r="AP57" s="17">
        <v>44.2</v>
      </c>
      <c r="AQ57" s="17">
        <v>3.2</v>
      </c>
      <c r="AR57" s="17">
        <v>10</v>
      </c>
      <c r="AS57" s="17">
        <v>-0.7</v>
      </c>
      <c r="AT57" s="17">
        <v>-0.1</v>
      </c>
      <c r="AU57" s="17">
        <v>2.7</v>
      </c>
      <c r="AV57" s="17">
        <v>0.1</v>
      </c>
      <c r="AW57" s="17">
        <v>7.4</v>
      </c>
      <c r="AX57" s="17">
        <v>-19.399999999999999</v>
      </c>
      <c r="AY57" s="17">
        <v>-51</v>
      </c>
      <c r="AZ57" s="17">
        <v>11.3</v>
      </c>
      <c r="BA57" s="17">
        <v>-0.8</v>
      </c>
      <c r="BB57" s="17"/>
      <c r="BC57" s="17">
        <v>0.6</v>
      </c>
      <c r="BD57" s="17">
        <v>-0.1</v>
      </c>
      <c r="BE57" s="17">
        <v>1</v>
      </c>
      <c r="BF57" s="17">
        <v>0.1</v>
      </c>
      <c r="BG57" s="17">
        <v>10.6</v>
      </c>
      <c r="BH57" s="17">
        <v>-1.3</v>
      </c>
      <c r="BI57" s="17">
        <v>-1.2</v>
      </c>
      <c r="BJ57" s="17"/>
      <c r="BK57" s="17">
        <v>0</v>
      </c>
      <c r="BL57" s="17"/>
      <c r="BM57" s="17"/>
      <c r="BN57" s="17"/>
      <c r="BO57" s="17">
        <v>7.9</v>
      </c>
      <c r="BP57" s="17">
        <v>-3.4</v>
      </c>
      <c r="BQ57" s="17">
        <v>-5.4</v>
      </c>
      <c r="BR57" s="17"/>
      <c r="BS57" s="17">
        <v>7.8</v>
      </c>
      <c r="BT57" s="17">
        <v>0</v>
      </c>
      <c r="BU57" s="17"/>
      <c r="BV57" s="17"/>
      <c r="BW57" s="17"/>
      <c r="BX57" s="17"/>
      <c r="BY57" s="17">
        <v>0.5</v>
      </c>
      <c r="BZ57" s="17"/>
      <c r="CA57" s="17"/>
      <c r="CB57" s="17">
        <v>38.799999999999997</v>
      </c>
      <c r="CC57" s="17">
        <v>13.6</v>
      </c>
      <c r="CD57" s="17">
        <v>-0.5</v>
      </c>
      <c r="CE57" s="17">
        <v>14.5</v>
      </c>
      <c r="CF57" s="17">
        <v>0</v>
      </c>
      <c r="CG57" s="17"/>
      <c r="CH57" s="17"/>
      <c r="CI57" s="17"/>
      <c r="CJ57" s="17">
        <v>45.9</v>
      </c>
      <c r="CK57" s="17">
        <v>45.5</v>
      </c>
      <c r="CL57" s="17">
        <v>-14.9</v>
      </c>
      <c r="CM57" s="17"/>
      <c r="CN57" s="17"/>
      <c r="CO57" s="17"/>
      <c r="CP57" s="17"/>
      <c r="CQ57" s="17"/>
      <c r="CR57" s="17">
        <v>-16.2</v>
      </c>
      <c r="CS57" s="17">
        <v>-11.8</v>
      </c>
      <c r="CT57" s="17"/>
      <c r="CU57" s="17">
        <v>-5.5</v>
      </c>
      <c r="CV57" s="17">
        <v>0</v>
      </c>
      <c r="CW57" s="17"/>
      <c r="CX57" s="17"/>
      <c r="CY57" s="17">
        <v>1.3</v>
      </c>
      <c r="CZ57" s="17">
        <v>-0.1</v>
      </c>
      <c r="DA57" s="17">
        <v>-0.2</v>
      </c>
      <c r="DB57" s="17">
        <v>0</v>
      </c>
      <c r="DC57" s="17">
        <v>1.4</v>
      </c>
      <c r="DD57" s="17">
        <v>1.8</v>
      </c>
      <c r="DE57" s="17">
        <v>-0.7</v>
      </c>
      <c r="DF57" s="17">
        <v>0.2</v>
      </c>
      <c r="DG57" s="17">
        <v>0.6</v>
      </c>
      <c r="DH57" s="17"/>
      <c r="DI57" s="17">
        <v>0</v>
      </c>
      <c r="DJ57" s="17">
        <v>0</v>
      </c>
      <c r="DK57" s="17">
        <v>-3.9</v>
      </c>
      <c r="DL57" s="17">
        <v>-10.3</v>
      </c>
      <c r="DM57" s="17">
        <v>1.7</v>
      </c>
      <c r="DN57" s="17">
        <v>0.3</v>
      </c>
      <c r="DO57" s="17">
        <v>0.6</v>
      </c>
      <c r="DP57" s="17">
        <v>1</v>
      </c>
      <c r="DQ57" s="17">
        <v>0</v>
      </c>
      <c r="DR57" s="17">
        <v>0</v>
      </c>
      <c r="DS57" s="17">
        <v>-0.2</v>
      </c>
      <c r="DT57" s="17">
        <v>0.4</v>
      </c>
      <c r="DU57" s="17"/>
      <c r="DV57" s="17">
        <v>-2.8</v>
      </c>
      <c r="DW57" s="17">
        <v>0.9</v>
      </c>
      <c r="DX57" s="17">
        <v>2.7</v>
      </c>
      <c r="DY57" s="17">
        <v>2.7</v>
      </c>
      <c r="DZ57" s="17">
        <v>1.3</v>
      </c>
      <c r="EA57" s="17">
        <v>0.8</v>
      </c>
      <c r="EB57" s="17">
        <v>4</v>
      </c>
      <c r="EC57" s="17">
        <v>0.4</v>
      </c>
      <c r="ED57" s="17">
        <v>-9.9</v>
      </c>
      <c r="EE57" s="17">
        <v>-9.9</v>
      </c>
      <c r="EF57" s="17"/>
      <c r="EG57" s="17">
        <v>11.5</v>
      </c>
      <c r="EH57" s="17">
        <v>2.6</v>
      </c>
      <c r="EI57" s="17">
        <v>0</v>
      </c>
      <c r="EJ57" s="17">
        <v>1.5309999999999999</v>
      </c>
      <c r="EK57" s="17">
        <v>0.2</v>
      </c>
      <c r="EL57" s="17">
        <v>0.2</v>
      </c>
      <c r="EM57" s="17">
        <v>0.2</v>
      </c>
      <c r="EN57" s="17"/>
      <c r="EO57" s="17">
        <v>0</v>
      </c>
      <c r="EP57" s="17">
        <v>0</v>
      </c>
      <c r="EQ57" s="17">
        <v>-0.2</v>
      </c>
      <c r="ER57" s="17">
        <v>-14.4</v>
      </c>
      <c r="ES57" s="17">
        <v>3.5</v>
      </c>
      <c r="ET57" s="17">
        <v>0</v>
      </c>
      <c r="EU57" s="17">
        <v>0</v>
      </c>
      <c r="EV57" s="17">
        <v>0.4</v>
      </c>
      <c r="EW57" s="17">
        <v>1.6</v>
      </c>
      <c r="EX57" s="17">
        <v>1.6</v>
      </c>
      <c r="EY57" s="17"/>
      <c r="EZ57" s="17">
        <v>11.5</v>
      </c>
      <c r="FA57" s="17">
        <v>1.1000000000000001</v>
      </c>
      <c r="FB57" s="17">
        <v>2.1</v>
      </c>
      <c r="FC57" s="17">
        <v>2.5</v>
      </c>
      <c r="FD57" s="17">
        <v>0</v>
      </c>
      <c r="FE57" s="17">
        <v>2.5</v>
      </c>
      <c r="FF57" s="17">
        <v>327.49099999999999</v>
      </c>
      <c r="FG57" s="15"/>
      <c r="FH57" s="17">
        <v>2.0979199999999998</v>
      </c>
      <c r="FI57" s="17"/>
      <c r="FJ57" s="17">
        <v>-0.17599999999999999</v>
      </c>
      <c r="FK57" s="17">
        <v>1.206</v>
      </c>
      <c r="FL57" s="17">
        <v>1.5</v>
      </c>
      <c r="FM57" s="17"/>
      <c r="FN57" s="17">
        <v>3.7587199999999998</v>
      </c>
      <c r="FO57" s="17">
        <v>-0.8</v>
      </c>
      <c r="FP57" s="17">
        <v>0.2</v>
      </c>
      <c r="FQ57" s="17">
        <v>7.7866400000000002</v>
      </c>
    </row>
    <row r="58" spans="1:173" ht="24" customHeight="1" x14ac:dyDescent="0.25">
      <c r="A58" s="18" t="s">
        <v>650</v>
      </c>
      <c r="B58" s="18" t="s">
        <v>651</v>
      </c>
      <c r="C58" s="19">
        <v>0.2</v>
      </c>
      <c r="D58" s="19">
        <v>0.1</v>
      </c>
      <c r="E58" s="19">
        <v>-0.2</v>
      </c>
      <c r="F58" s="19">
        <v>38.1</v>
      </c>
      <c r="G58" s="19">
        <v>19.2</v>
      </c>
      <c r="H58" s="19"/>
      <c r="I58" s="19"/>
      <c r="J58" s="19">
        <v>-7.4</v>
      </c>
      <c r="K58" s="19">
        <v>23.7</v>
      </c>
      <c r="L58" s="19">
        <v>0</v>
      </c>
      <c r="M58" s="19"/>
      <c r="N58" s="19"/>
      <c r="O58" s="19"/>
      <c r="P58" s="19"/>
      <c r="Q58" s="19"/>
      <c r="R58" s="19">
        <v>19.600000000000001</v>
      </c>
      <c r="S58" s="19">
        <v>12.7</v>
      </c>
      <c r="T58" s="19">
        <v>98.9</v>
      </c>
      <c r="U58" s="19">
        <v>0</v>
      </c>
      <c r="V58" s="19">
        <v>0</v>
      </c>
      <c r="W58" s="19"/>
      <c r="X58" s="19"/>
      <c r="Y58" s="19"/>
      <c r="Z58" s="19">
        <v>20.3</v>
      </c>
      <c r="AA58" s="19">
        <v>1.1000000000000001</v>
      </c>
      <c r="AB58" s="19">
        <v>0</v>
      </c>
      <c r="AC58" s="19">
        <v>-3.29</v>
      </c>
      <c r="AD58" s="19"/>
      <c r="AE58" s="19">
        <v>19.89</v>
      </c>
      <c r="AF58" s="19">
        <v>3.24</v>
      </c>
      <c r="AG58" s="19"/>
      <c r="AH58" s="19"/>
      <c r="AI58" s="19"/>
      <c r="AJ58" s="19">
        <v>15.5</v>
      </c>
      <c r="AK58" s="19">
        <v>16.8</v>
      </c>
      <c r="AL58" s="19"/>
      <c r="AM58" s="19"/>
      <c r="AN58" s="19"/>
      <c r="AO58" s="19">
        <v>-0.9</v>
      </c>
      <c r="AP58" s="19">
        <v>50.7</v>
      </c>
      <c r="AQ58" s="19">
        <v>3.9</v>
      </c>
      <c r="AR58" s="19">
        <v>9</v>
      </c>
      <c r="AS58" s="19">
        <v>0.2</v>
      </c>
      <c r="AT58" s="19">
        <v>-0.6</v>
      </c>
      <c r="AU58" s="19">
        <v>2.7</v>
      </c>
      <c r="AV58" s="19">
        <v>0.9</v>
      </c>
      <c r="AW58" s="19">
        <v>17.3</v>
      </c>
      <c r="AX58" s="19">
        <v>-9.6</v>
      </c>
      <c r="AY58" s="19">
        <v>-42.3</v>
      </c>
      <c r="AZ58" s="19">
        <v>10.3</v>
      </c>
      <c r="BA58" s="19">
        <v>-0.9</v>
      </c>
      <c r="BB58" s="19"/>
      <c r="BC58" s="19">
        <v>-2.6</v>
      </c>
      <c r="BD58" s="19">
        <v>0.5</v>
      </c>
      <c r="BE58" s="19">
        <v>1</v>
      </c>
      <c r="BF58" s="19">
        <v>0</v>
      </c>
      <c r="BG58" s="19">
        <v>9.8000000000000007</v>
      </c>
      <c r="BH58" s="19">
        <v>2.6</v>
      </c>
      <c r="BI58" s="19">
        <v>16</v>
      </c>
      <c r="BJ58" s="19"/>
      <c r="BK58" s="19">
        <v>0</v>
      </c>
      <c r="BL58" s="19"/>
      <c r="BM58" s="19"/>
      <c r="BN58" s="19"/>
      <c r="BO58" s="19">
        <v>16.2</v>
      </c>
      <c r="BP58" s="19">
        <v>0</v>
      </c>
      <c r="BQ58" s="19">
        <v>0</v>
      </c>
      <c r="BR58" s="19"/>
      <c r="BS58" s="19">
        <v>13.9</v>
      </c>
      <c r="BT58" s="19">
        <v>0</v>
      </c>
      <c r="BU58" s="19"/>
      <c r="BV58" s="19"/>
      <c r="BW58" s="19"/>
      <c r="BX58" s="19"/>
      <c r="BY58" s="19">
        <v>-0.3</v>
      </c>
      <c r="BZ58" s="19"/>
      <c r="CA58" s="19"/>
      <c r="CB58" s="19">
        <v>34.700000000000003</v>
      </c>
      <c r="CC58" s="19">
        <v>21</v>
      </c>
      <c r="CD58" s="19">
        <v>0</v>
      </c>
      <c r="CE58" s="19">
        <v>-1.1000000000000001</v>
      </c>
      <c r="CF58" s="19">
        <v>0.1</v>
      </c>
      <c r="CG58" s="19"/>
      <c r="CH58" s="19"/>
      <c r="CI58" s="19"/>
      <c r="CJ58" s="19">
        <v>21.2</v>
      </c>
      <c r="CK58" s="19">
        <v>21.3</v>
      </c>
      <c r="CL58" s="19">
        <v>-13.6</v>
      </c>
      <c r="CM58" s="19"/>
      <c r="CN58" s="19"/>
      <c r="CO58" s="19"/>
      <c r="CP58" s="19"/>
      <c r="CQ58" s="19"/>
      <c r="CR58" s="19">
        <v>-15.5</v>
      </c>
      <c r="CS58" s="19">
        <v>-10.3</v>
      </c>
      <c r="CT58" s="19"/>
      <c r="CU58" s="19">
        <v>-5.8</v>
      </c>
      <c r="CV58" s="19">
        <v>0</v>
      </c>
      <c r="CW58" s="19"/>
      <c r="CX58" s="19"/>
      <c r="CY58" s="19">
        <v>1.2</v>
      </c>
      <c r="CZ58" s="19">
        <v>-0.1</v>
      </c>
      <c r="DA58" s="19">
        <v>-0.9</v>
      </c>
      <c r="DB58" s="19">
        <v>0.2</v>
      </c>
      <c r="DC58" s="19">
        <v>1.6</v>
      </c>
      <c r="DD58" s="19">
        <v>1.9</v>
      </c>
      <c r="DE58" s="19">
        <v>-1</v>
      </c>
      <c r="DF58" s="19">
        <v>0.8</v>
      </c>
      <c r="DG58" s="19">
        <v>0.6</v>
      </c>
      <c r="DH58" s="19"/>
      <c r="DI58" s="19">
        <v>0</v>
      </c>
      <c r="DJ58" s="19">
        <v>0</v>
      </c>
      <c r="DK58" s="19">
        <v>-3.8</v>
      </c>
      <c r="DL58" s="19">
        <v>-10.1</v>
      </c>
      <c r="DM58" s="19">
        <v>1.7</v>
      </c>
      <c r="DN58" s="19">
        <v>0.3</v>
      </c>
      <c r="DO58" s="19">
        <v>0.6</v>
      </c>
      <c r="DP58" s="19">
        <v>1</v>
      </c>
      <c r="DQ58" s="19">
        <v>0</v>
      </c>
      <c r="DR58" s="19">
        <v>0.1</v>
      </c>
      <c r="DS58" s="19">
        <v>0.2</v>
      </c>
      <c r="DT58" s="19">
        <v>0.2</v>
      </c>
      <c r="DU58" s="19"/>
      <c r="DV58" s="19">
        <v>-2.8</v>
      </c>
      <c r="DW58" s="19">
        <v>0.2</v>
      </c>
      <c r="DX58" s="19">
        <v>3.1</v>
      </c>
      <c r="DY58" s="19">
        <v>2.5</v>
      </c>
      <c r="DZ58" s="19">
        <v>1.5</v>
      </c>
      <c r="EA58" s="19">
        <v>0.8</v>
      </c>
      <c r="EB58" s="19">
        <v>4</v>
      </c>
      <c r="EC58" s="19">
        <v>0.4</v>
      </c>
      <c r="ED58" s="19">
        <v>-5.6</v>
      </c>
      <c r="EE58" s="19">
        <v>-6.6</v>
      </c>
      <c r="EF58" s="19"/>
      <c r="EG58" s="19">
        <v>14.6</v>
      </c>
      <c r="EH58" s="19">
        <v>2.6</v>
      </c>
      <c r="EI58" s="19">
        <v>-0.1</v>
      </c>
      <c r="EJ58" s="19">
        <v>1.5529999999999999</v>
      </c>
      <c r="EK58" s="19">
        <v>0.2</v>
      </c>
      <c r="EL58" s="19">
        <v>0.2</v>
      </c>
      <c r="EM58" s="19">
        <v>0.2</v>
      </c>
      <c r="EN58" s="19"/>
      <c r="EO58" s="19">
        <v>0</v>
      </c>
      <c r="EP58" s="19">
        <v>0</v>
      </c>
      <c r="EQ58" s="19">
        <v>-0.2</v>
      </c>
      <c r="ER58" s="19">
        <v>-14</v>
      </c>
      <c r="ES58" s="19">
        <v>3.5</v>
      </c>
      <c r="ET58" s="19">
        <v>0</v>
      </c>
      <c r="EU58" s="19">
        <v>0</v>
      </c>
      <c r="EV58" s="19">
        <v>0.4</v>
      </c>
      <c r="EW58" s="19">
        <v>1.8</v>
      </c>
      <c r="EX58" s="19">
        <v>1.7</v>
      </c>
      <c r="EY58" s="19"/>
      <c r="EZ58" s="19">
        <v>14.6</v>
      </c>
      <c r="FA58" s="19">
        <v>1.1000000000000001</v>
      </c>
      <c r="FB58" s="19">
        <v>2.4</v>
      </c>
      <c r="FC58" s="19">
        <v>3.7</v>
      </c>
      <c r="FD58" s="19">
        <v>0.7</v>
      </c>
      <c r="FE58" s="19">
        <v>2.2999999999999998</v>
      </c>
      <c r="FF58" s="19">
        <v>457.49299999999999</v>
      </c>
      <c r="FG58" s="15"/>
      <c r="FH58" s="19">
        <v>2.3165499999999999</v>
      </c>
      <c r="FI58" s="19"/>
      <c r="FJ58" s="19">
        <v>-4.5999999999999999E-2</v>
      </c>
      <c r="FK58" s="19">
        <v>1.1479999999999999</v>
      </c>
      <c r="FL58" s="19">
        <v>1.6</v>
      </c>
      <c r="FM58" s="19"/>
      <c r="FN58" s="19">
        <v>3.74525</v>
      </c>
      <c r="FO58" s="19">
        <v>0.8</v>
      </c>
      <c r="FP58" s="19">
        <v>0.2</v>
      </c>
      <c r="FQ58" s="19">
        <v>9.7637999999999998</v>
      </c>
    </row>
    <row r="59" spans="1:173" ht="24.95" customHeight="1" x14ac:dyDescent="0.25">
      <c r="A59" s="199" t="s">
        <v>652</v>
      </c>
      <c r="B59" s="200"/>
      <c r="C59" s="20">
        <v>4.8</v>
      </c>
      <c r="D59" s="20">
        <v>2.4</v>
      </c>
      <c r="E59" s="20">
        <v>-4.8</v>
      </c>
      <c r="F59" s="20">
        <v>2023.3</v>
      </c>
      <c r="G59" s="20">
        <v>704.05</v>
      </c>
      <c r="H59" s="20">
        <v>0</v>
      </c>
      <c r="I59" s="20">
        <v>0</v>
      </c>
      <c r="J59" s="20">
        <v>-176.85</v>
      </c>
      <c r="K59" s="20">
        <v>317.95</v>
      </c>
      <c r="L59" s="20">
        <v>1.4</v>
      </c>
      <c r="M59" s="20">
        <v>0</v>
      </c>
      <c r="N59" s="20">
        <v>0</v>
      </c>
      <c r="O59" s="20">
        <v>0</v>
      </c>
      <c r="P59" s="20">
        <v>0</v>
      </c>
      <c r="Q59" s="20">
        <v>0</v>
      </c>
      <c r="R59" s="20">
        <v>309.7</v>
      </c>
      <c r="S59" s="20">
        <v>116.8</v>
      </c>
      <c r="T59" s="20">
        <v>1715.15</v>
      </c>
      <c r="U59" s="20">
        <v>0.6</v>
      </c>
      <c r="V59" s="20">
        <v>35.85</v>
      </c>
      <c r="W59" s="20">
        <v>0</v>
      </c>
      <c r="X59" s="20">
        <v>0</v>
      </c>
      <c r="Y59" s="20">
        <v>0</v>
      </c>
      <c r="Z59" s="20">
        <v>176.85</v>
      </c>
      <c r="AA59" s="20">
        <v>27.7</v>
      </c>
      <c r="AB59" s="20">
        <v>6.8</v>
      </c>
      <c r="AC59" s="20">
        <v>-76.635000000000005</v>
      </c>
      <c r="AD59" s="20">
        <v>0</v>
      </c>
      <c r="AE59" s="20">
        <v>307.05500000000001</v>
      </c>
      <c r="AF59" s="20">
        <v>50.48</v>
      </c>
      <c r="AG59" s="20">
        <v>0</v>
      </c>
      <c r="AH59" s="20">
        <v>0</v>
      </c>
      <c r="AI59" s="20">
        <v>0</v>
      </c>
      <c r="AJ59" s="20">
        <v>353.3</v>
      </c>
      <c r="AK59" s="20">
        <v>290.8</v>
      </c>
      <c r="AL59" s="20">
        <v>0</v>
      </c>
      <c r="AM59" s="20">
        <v>0</v>
      </c>
      <c r="AN59" s="20">
        <v>0</v>
      </c>
      <c r="AO59" s="20">
        <v>-27.85</v>
      </c>
      <c r="AP59" s="20">
        <v>1098.5999999999999</v>
      </c>
      <c r="AQ59" s="20">
        <v>66.2</v>
      </c>
      <c r="AR59" s="20">
        <v>295.05</v>
      </c>
      <c r="AS59" s="20">
        <v>21.75</v>
      </c>
      <c r="AT59" s="20">
        <v>-7.5</v>
      </c>
      <c r="AU59" s="20">
        <v>64.8</v>
      </c>
      <c r="AV59" s="20">
        <v>24.7</v>
      </c>
      <c r="AW59" s="20">
        <v>612.5</v>
      </c>
      <c r="AX59" s="20">
        <v>116.8</v>
      </c>
      <c r="AY59" s="20">
        <v>-915.65</v>
      </c>
      <c r="AZ59" s="20">
        <v>278.45</v>
      </c>
      <c r="BA59" s="20">
        <v>-23.1</v>
      </c>
      <c r="BB59" s="20">
        <v>0</v>
      </c>
      <c r="BC59" s="20">
        <v>-34.299999999999997</v>
      </c>
      <c r="BD59" s="20">
        <v>3.8</v>
      </c>
      <c r="BE59" s="20">
        <v>24</v>
      </c>
      <c r="BF59" s="20">
        <v>-0.05</v>
      </c>
      <c r="BG59" s="20">
        <v>201.25</v>
      </c>
      <c r="BH59" s="20">
        <v>46.95</v>
      </c>
      <c r="BI59" s="20">
        <v>49.85</v>
      </c>
      <c r="BJ59" s="20">
        <v>0</v>
      </c>
      <c r="BK59" s="20">
        <v>0.3</v>
      </c>
      <c r="BL59" s="20">
        <v>0</v>
      </c>
      <c r="BM59" s="20">
        <v>0</v>
      </c>
      <c r="BN59" s="20">
        <v>0</v>
      </c>
      <c r="BO59" s="20">
        <v>271.8</v>
      </c>
      <c r="BP59" s="20">
        <v>-144.5</v>
      </c>
      <c r="BQ59" s="20">
        <v>-155.4</v>
      </c>
      <c r="BR59" s="20">
        <v>0</v>
      </c>
      <c r="BS59" s="20">
        <v>204.3</v>
      </c>
      <c r="BT59" s="20">
        <v>19.100000000000001</v>
      </c>
      <c r="BU59" s="20">
        <v>0</v>
      </c>
      <c r="BV59" s="20">
        <v>0</v>
      </c>
      <c r="BW59" s="20">
        <v>0</v>
      </c>
      <c r="BX59" s="20">
        <v>0</v>
      </c>
      <c r="BY59" s="20">
        <v>-0.3</v>
      </c>
      <c r="BZ59" s="20">
        <v>0</v>
      </c>
      <c r="CA59" s="20">
        <v>0</v>
      </c>
      <c r="CB59" s="20">
        <v>1324.85</v>
      </c>
      <c r="CC59" s="20">
        <v>880.85</v>
      </c>
      <c r="CD59" s="20">
        <v>143.1</v>
      </c>
      <c r="CE59" s="20">
        <v>224.25</v>
      </c>
      <c r="CF59" s="20">
        <v>54.45</v>
      </c>
      <c r="CG59" s="20">
        <v>0</v>
      </c>
      <c r="CH59" s="20">
        <v>0</v>
      </c>
      <c r="CI59" s="20">
        <v>0</v>
      </c>
      <c r="CJ59" s="20">
        <v>698.5</v>
      </c>
      <c r="CK59" s="20">
        <v>788.55</v>
      </c>
      <c r="CL59" s="20">
        <v>-347.3</v>
      </c>
      <c r="CM59" s="20">
        <v>0</v>
      </c>
      <c r="CN59" s="20">
        <v>0</v>
      </c>
      <c r="CO59" s="20">
        <v>0</v>
      </c>
      <c r="CP59" s="20">
        <v>0</v>
      </c>
      <c r="CQ59" s="20">
        <v>0</v>
      </c>
      <c r="CR59" s="20">
        <v>-54.15</v>
      </c>
      <c r="CS59" s="20">
        <v>-108.55</v>
      </c>
      <c r="CT59" s="20">
        <v>0</v>
      </c>
      <c r="CU59" s="20">
        <v>-106.95</v>
      </c>
      <c r="CV59" s="20">
        <v>89.8</v>
      </c>
      <c r="CW59" s="20">
        <v>0</v>
      </c>
      <c r="CX59" s="20">
        <v>0</v>
      </c>
      <c r="CY59" s="20">
        <v>30.55</v>
      </c>
      <c r="CZ59" s="20">
        <v>-1.85</v>
      </c>
      <c r="DA59" s="20">
        <v>-14</v>
      </c>
      <c r="DB59" s="20">
        <v>-4</v>
      </c>
      <c r="DC59" s="20">
        <v>31.75</v>
      </c>
      <c r="DD59" s="20">
        <v>43.4</v>
      </c>
      <c r="DE59" s="20">
        <v>-11.15</v>
      </c>
      <c r="DF59" s="20">
        <v>50.2</v>
      </c>
      <c r="DG59" s="20">
        <v>12.9</v>
      </c>
      <c r="DH59" s="20">
        <v>0</v>
      </c>
      <c r="DI59" s="20">
        <v>-7.05</v>
      </c>
      <c r="DJ59" s="20">
        <v>-18</v>
      </c>
      <c r="DK59" s="20">
        <v>-217.1</v>
      </c>
      <c r="DL59" s="20">
        <v>-99.05</v>
      </c>
      <c r="DM59" s="20">
        <v>34.950000000000003</v>
      </c>
      <c r="DN59" s="20">
        <v>8.9499999999999993</v>
      </c>
      <c r="DO59" s="20">
        <v>13.65</v>
      </c>
      <c r="DP59" s="20">
        <v>24.55</v>
      </c>
      <c r="DQ59" s="20">
        <v>-30.3</v>
      </c>
      <c r="DR59" s="20">
        <v>1.05</v>
      </c>
      <c r="DS59" s="20">
        <v>10.4</v>
      </c>
      <c r="DT59" s="20">
        <v>9.5</v>
      </c>
      <c r="DU59" s="20">
        <v>0</v>
      </c>
      <c r="DV59" s="20">
        <v>-80.099999999999994</v>
      </c>
      <c r="DW59" s="20">
        <v>20.9</v>
      </c>
      <c r="DX59" s="20">
        <v>64.75</v>
      </c>
      <c r="DY59" s="20">
        <v>65</v>
      </c>
      <c r="DZ59" s="20">
        <v>35.1</v>
      </c>
      <c r="EA59" s="20">
        <v>19.2</v>
      </c>
      <c r="EB59" s="20">
        <v>95.65</v>
      </c>
      <c r="EC59" s="20">
        <v>21.9</v>
      </c>
      <c r="ED59" s="20">
        <v>-121.1</v>
      </c>
      <c r="EE59" s="20">
        <v>-109.9</v>
      </c>
      <c r="EF59" s="20">
        <v>0</v>
      </c>
      <c r="EG59" s="20">
        <v>226.05</v>
      </c>
      <c r="EH59" s="20">
        <v>62.45</v>
      </c>
      <c r="EI59" s="20">
        <v>-1.7</v>
      </c>
      <c r="EJ59" s="20">
        <v>36.404000000000003</v>
      </c>
      <c r="EK59" s="20">
        <v>4.8</v>
      </c>
      <c r="EL59" s="20">
        <v>4.75</v>
      </c>
      <c r="EM59" s="20">
        <v>4.45</v>
      </c>
      <c r="EN59" s="20">
        <v>0</v>
      </c>
      <c r="EO59" s="20">
        <v>18.149999999999999</v>
      </c>
      <c r="EP59" s="20">
        <v>136.25</v>
      </c>
      <c r="EQ59" s="20">
        <v>-4.75</v>
      </c>
      <c r="ER59" s="20">
        <v>-32.6</v>
      </c>
      <c r="ES59" s="20">
        <v>43.4</v>
      </c>
      <c r="ET59" s="20">
        <v>-54.5</v>
      </c>
      <c r="EU59" s="20">
        <v>18</v>
      </c>
      <c r="EV59" s="20">
        <v>28.4</v>
      </c>
      <c r="EW59" s="20">
        <v>42.95</v>
      </c>
      <c r="EX59" s="20">
        <v>41.5</v>
      </c>
      <c r="EY59" s="20">
        <v>0</v>
      </c>
      <c r="EZ59" s="20">
        <v>226.05</v>
      </c>
      <c r="FA59" s="20">
        <v>26.4</v>
      </c>
      <c r="FB59" s="20">
        <v>43.3</v>
      </c>
      <c r="FC59" s="20">
        <v>60.7</v>
      </c>
      <c r="FD59" s="20">
        <v>21.1</v>
      </c>
      <c r="FE59" s="20">
        <v>82.5</v>
      </c>
      <c r="FF59" s="20">
        <v>12780.454</v>
      </c>
      <c r="FG59" s="21"/>
      <c r="FH59" s="20">
        <v>44.453054999999999</v>
      </c>
      <c r="FI59" s="20">
        <v>0</v>
      </c>
      <c r="FJ59" s="20">
        <v>-10.987500000000001</v>
      </c>
      <c r="FK59" s="20">
        <v>32.222000000000001</v>
      </c>
      <c r="FL59" s="20">
        <v>40.15</v>
      </c>
      <c r="FM59" s="20">
        <v>0</v>
      </c>
      <c r="FN59" s="20">
        <v>79.036029999999997</v>
      </c>
      <c r="FO59" s="20">
        <v>7.35</v>
      </c>
      <c r="FP59" s="20">
        <v>26.5</v>
      </c>
      <c r="FQ59" s="20">
        <v>218.72358500000001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655</v>
      </c>
      <c r="C5" s="1"/>
      <c r="D5" s="1"/>
      <c r="E5" s="1"/>
      <c r="F5" s="1"/>
      <c r="G5" s="1"/>
      <c r="H5" s="1"/>
    </row>
    <row r="6" spans="1:8" ht="23.1" customHeight="1" x14ac:dyDescent="0.25">
      <c r="A6" s="1"/>
      <c r="B6" s="204" t="s">
        <v>656</v>
      </c>
      <c r="C6" s="204" t="s">
        <v>657</v>
      </c>
      <c r="D6" s="204"/>
      <c r="E6" s="204" t="s">
        <v>658</v>
      </c>
      <c r="F6" s="204"/>
      <c r="G6" s="204"/>
      <c r="H6" s="204" t="s">
        <v>659</v>
      </c>
    </row>
    <row r="7" spans="1:8" ht="30.95" customHeight="1" x14ac:dyDescent="0.25">
      <c r="A7" s="1"/>
      <c r="B7" s="204"/>
      <c r="C7" s="24" t="s">
        <v>660</v>
      </c>
      <c r="D7" s="24" t="s">
        <v>661</v>
      </c>
      <c r="E7" s="24" t="s">
        <v>377</v>
      </c>
      <c r="F7" s="24" t="s">
        <v>376</v>
      </c>
      <c r="G7" s="24" t="s">
        <v>378</v>
      </c>
      <c r="H7" s="24" t="s">
        <v>662</v>
      </c>
    </row>
    <row r="8" spans="1:8" ht="11.1" customHeight="1" x14ac:dyDescent="0.25">
      <c r="A8" s="1"/>
      <c r="B8" s="25" t="s">
        <v>603</v>
      </c>
      <c r="C8" s="26">
        <v>0</v>
      </c>
      <c r="D8" s="26">
        <v>6597.2539999999999</v>
      </c>
      <c r="E8" s="27">
        <v>999.55200000000002</v>
      </c>
      <c r="F8" s="27">
        <v>4035.578</v>
      </c>
      <c r="G8" s="27">
        <v>1562.124</v>
      </c>
      <c r="H8" s="27">
        <v>197.55099999999999</v>
      </c>
    </row>
    <row r="9" spans="1:8" ht="11.1" customHeight="1" x14ac:dyDescent="0.25">
      <c r="A9" s="1"/>
      <c r="B9" s="25" t="s">
        <v>604</v>
      </c>
      <c r="C9" s="26">
        <v>0</v>
      </c>
      <c r="D9" s="26">
        <v>6504.2839999999997</v>
      </c>
      <c r="E9" s="27">
        <v>1016.03</v>
      </c>
      <c r="F9" s="27">
        <v>3948.8620000000001</v>
      </c>
      <c r="G9" s="27">
        <v>1539.3920000000001</v>
      </c>
      <c r="H9" s="27">
        <v>194.08600000000001</v>
      </c>
    </row>
    <row r="10" spans="1:8" ht="11.1" customHeight="1" x14ac:dyDescent="0.25">
      <c r="A10" s="1"/>
      <c r="B10" s="25" t="s">
        <v>605</v>
      </c>
      <c r="C10" s="26">
        <v>0</v>
      </c>
      <c r="D10" s="26">
        <v>6444.4639999999999</v>
      </c>
      <c r="E10" s="27">
        <v>993.38199999999995</v>
      </c>
      <c r="F10" s="27">
        <v>3908.3139999999999</v>
      </c>
      <c r="G10" s="27">
        <v>1542.768</v>
      </c>
      <c r="H10" s="27">
        <v>187.828</v>
      </c>
    </row>
    <row r="11" spans="1:8" ht="11.1" customHeight="1" x14ac:dyDescent="0.25">
      <c r="A11" s="1"/>
      <c r="B11" s="25" t="s">
        <v>606</v>
      </c>
      <c r="C11" s="26">
        <v>0</v>
      </c>
      <c r="D11" s="26">
        <v>6284.59</v>
      </c>
      <c r="E11" s="27">
        <v>985.05</v>
      </c>
      <c r="F11" s="27">
        <v>3772.21</v>
      </c>
      <c r="G11" s="27">
        <v>1527.33</v>
      </c>
      <c r="H11" s="27">
        <v>192.523</v>
      </c>
    </row>
    <row r="12" spans="1:8" ht="11.1" customHeight="1" x14ac:dyDescent="0.25">
      <c r="A12" s="1"/>
      <c r="B12" s="25" t="s">
        <v>607</v>
      </c>
      <c r="C12" s="26">
        <v>0</v>
      </c>
      <c r="D12" s="26">
        <v>6348.3339999999998</v>
      </c>
      <c r="E12" s="27">
        <v>983.64700000000005</v>
      </c>
      <c r="F12" s="27">
        <v>3824.8310000000001</v>
      </c>
      <c r="G12" s="27">
        <v>1539.856</v>
      </c>
      <c r="H12" s="27">
        <v>199.67599999999999</v>
      </c>
    </row>
    <row r="13" spans="1:8" ht="11.1" customHeight="1" x14ac:dyDescent="0.25">
      <c r="A13" s="1"/>
      <c r="B13" s="25" t="s">
        <v>608</v>
      </c>
      <c r="C13" s="26">
        <v>0</v>
      </c>
      <c r="D13" s="26">
        <v>6291.5680000000002</v>
      </c>
      <c r="E13" s="27">
        <v>958.17</v>
      </c>
      <c r="F13" s="27">
        <v>3783</v>
      </c>
      <c r="G13" s="27">
        <v>1550.3979999999999</v>
      </c>
      <c r="H13" s="27">
        <v>195.828</v>
      </c>
    </row>
    <row r="14" spans="1:8" ht="11.1" customHeight="1" x14ac:dyDescent="0.25">
      <c r="A14" s="1"/>
      <c r="B14" s="25" t="s">
        <v>609</v>
      </c>
      <c r="C14" s="26">
        <v>0</v>
      </c>
      <c r="D14" s="26">
        <v>6254.442</v>
      </c>
      <c r="E14" s="27">
        <v>968.80200000000002</v>
      </c>
      <c r="F14" s="27">
        <v>3729.96</v>
      </c>
      <c r="G14" s="27">
        <v>1555.68</v>
      </c>
      <c r="H14" s="27">
        <v>198.74600000000001</v>
      </c>
    </row>
    <row r="15" spans="1:8" ht="11.1" customHeight="1" x14ac:dyDescent="0.25">
      <c r="A15" s="1"/>
      <c r="B15" s="25" t="s">
        <v>610</v>
      </c>
      <c r="C15" s="26">
        <v>0</v>
      </c>
      <c r="D15" s="26">
        <v>6278.5739999999996</v>
      </c>
      <c r="E15" s="27">
        <v>912.67600000000004</v>
      </c>
      <c r="F15" s="27">
        <v>3793.4720000000002</v>
      </c>
      <c r="G15" s="27">
        <v>1572.4259999999999</v>
      </c>
      <c r="H15" s="27">
        <v>194.01900000000001</v>
      </c>
    </row>
    <row r="16" spans="1:8" ht="11.1" customHeight="1" x14ac:dyDescent="0.25">
      <c r="A16" s="1"/>
      <c r="B16" s="25" t="s">
        <v>611</v>
      </c>
      <c r="C16" s="26">
        <v>0</v>
      </c>
      <c r="D16" s="26">
        <v>6236.2929999999997</v>
      </c>
      <c r="E16" s="27">
        <v>925.24300000000005</v>
      </c>
      <c r="F16" s="27">
        <v>3737.2469999999998</v>
      </c>
      <c r="G16" s="27">
        <v>1573.8030000000001</v>
      </c>
      <c r="H16" s="27">
        <v>193.398</v>
      </c>
    </row>
    <row r="17" spans="1:8" ht="11.1" customHeight="1" x14ac:dyDescent="0.25">
      <c r="A17" s="1"/>
      <c r="B17" s="25" t="s">
        <v>612</v>
      </c>
      <c r="C17" s="26">
        <v>0</v>
      </c>
      <c r="D17" s="26">
        <v>6356.7349999999997</v>
      </c>
      <c r="E17" s="27">
        <v>977.923</v>
      </c>
      <c r="F17" s="27">
        <v>3773.3290000000002</v>
      </c>
      <c r="G17" s="27">
        <v>1605.4829999999999</v>
      </c>
      <c r="H17" s="27">
        <v>188.95500000000001</v>
      </c>
    </row>
    <row r="18" spans="1:8" ht="11.1" customHeight="1" x14ac:dyDescent="0.25">
      <c r="A18" s="1"/>
      <c r="B18" s="25" t="s">
        <v>613</v>
      </c>
      <c r="C18" s="26">
        <v>0</v>
      </c>
      <c r="D18" s="26">
        <v>6422.3209999999999</v>
      </c>
      <c r="E18" s="27">
        <v>957.36699999999996</v>
      </c>
      <c r="F18" s="27">
        <v>3844.9949999999999</v>
      </c>
      <c r="G18" s="27">
        <v>1619.9590000000001</v>
      </c>
      <c r="H18" s="27">
        <v>190.488</v>
      </c>
    </row>
    <row r="19" spans="1:8" ht="11.1" customHeight="1" x14ac:dyDescent="0.25">
      <c r="A19" s="1"/>
      <c r="B19" s="25" t="s">
        <v>614</v>
      </c>
      <c r="C19" s="26">
        <v>0</v>
      </c>
      <c r="D19" s="26">
        <v>6456.866</v>
      </c>
      <c r="E19" s="27">
        <v>986.26499999999999</v>
      </c>
      <c r="F19" s="27">
        <v>3874.8330000000001</v>
      </c>
      <c r="G19" s="27">
        <v>1595.768</v>
      </c>
      <c r="H19" s="27">
        <v>182.55799999999999</v>
      </c>
    </row>
    <row r="20" spans="1:8" ht="11.1" customHeight="1" x14ac:dyDescent="0.25">
      <c r="A20" s="1"/>
      <c r="B20" s="25" t="s">
        <v>615</v>
      </c>
      <c r="C20" s="26">
        <v>0</v>
      </c>
      <c r="D20" s="26">
        <v>6503.08</v>
      </c>
      <c r="E20" s="27">
        <v>1017.051</v>
      </c>
      <c r="F20" s="27">
        <v>3892.6210000000001</v>
      </c>
      <c r="G20" s="27">
        <v>1593.4079999999999</v>
      </c>
      <c r="H20" s="27">
        <v>172.97399999999999</v>
      </c>
    </row>
    <row r="21" spans="1:8" ht="11.1" customHeight="1" x14ac:dyDescent="0.25">
      <c r="A21" s="1"/>
      <c r="B21" s="25" t="s">
        <v>616</v>
      </c>
      <c r="C21" s="26">
        <v>0</v>
      </c>
      <c r="D21" s="26">
        <v>6433.1279999999997</v>
      </c>
      <c r="E21" s="27">
        <v>995.85500000000002</v>
      </c>
      <c r="F21" s="27">
        <v>3829.607</v>
      </c>
      <c r="G21" s="27">
        <v>1607.6659999999999</v>
      </c>
      <c r="H21" s="27">
        <v>168.77500000000001</v>
      </c>
    </row>
    <row r="22" spans="1:8" ht="11.1" customHeight="1" x14ac:dyDescent="0.25">
      <c r="A22" s="1"/>
      <c r="B22" s="25" t="s">
        <v>617</v>
      </c>
      <c r="C22" s="26">
        <v>0</v>
      </c>
      <c r="D22" s="26">
        <v>6876.14</v>
      </c>
      <c r="E22" s="27">
        <v>1070.848</v>
      </c>
      <c r="F22" s="27">
        <v>4155.9859999999999</v>
      </c>
      <c r="G22" s="27">
        <v>1649.306</v>
      </c>
      <c r="H22" s="27">
        <v>165.291</v>
      </c>
    </row>
    <row r="23" spans="1:8" ht="11.1" customHeight="1" x14ac:dyDescent="0.25">
      <c r="A23" s="1"/>
      <c r="B23" s="25" t="s">
        <v>618</v>
      </c>
      <c r="C23" s="26">
        <v>0</v>
      </c>
      <c r="D23" s="26">
        <v>7020.5129999999999</v>
      </c>
      <c r="E23" s="27">
        <v>1043.7180000000001</v>
      </c>
      <c r="F23" s="27">
        <v>4318.5129999999999</v>
      </c>
      <c r="G23" s="27">
        <v>1658.2819999999999</v>
      </c>
      <c r="H23" s="27">
        <v>171.607</v>
      </c>
    </row>
    <row r="24" spans="1:8" ht="11.1" customHeight="1" x14ac:dyDescent="0.25">
      <c r="A24" s="1"/>
      <c r="B24" s="25" t="s">
        <v>619</v>
      </c>
      <c r="C24" s="26">
        <v>0</v>
      </c>
      <c r="D24" s="26">
        <v>7292.01</v>
      </c>
      <c r="E24" s="27">
        <v>1097.9739999999999</v>
      </c>
      <c r="F24" s="27">
        <v>4485.7510000000002</v>
      </c>
      <c r="G24" s="27">
        <v>1708.2850000000001</v>
      </c>
      <c r="H24" s="27">
        <v>172.14099999999999</v>
      </c>
    </row>
    <row r="25" spans="1:8" ht="11.1" customHeight="1" x14ac:dyDescent="0.25">
      <c r="A25" s="1"/>
      <c r="B25" s="25" t="s">
        <v>620</v>
      </c>
      <c r="C25" s="26">
        <v>0</v>
      </c>
      <c r="D25" s="26">
        <v>7465.232</v>
      </c>
      <c r="E25" s="27">
        <v>1149.508</v>
      </c>
      <c r="F25" s="27">
        <v>4590.7960000000003</v>
      </c>
      <c r="G25" s="27">
        <v>1724.9280000000001</v>
      </c>
      <c r="H25" s="27">
        <v>171.93600000000001</v>
      </c>
    </row>
    <row r="26" spans="1:8" ht="11.1" customHeight="1" x14ac:dyDescent="0.25">
      <c r="A26" s="1"/>
      <c r="B26" s="25" t="s">
        <v>621</v>
      </c>
      <c r="C26" s="26">
        <v>0</v>
      </c>
      <c r="D26" s="26">
        <v>7613.1819999999998</v>
      </c>
      <c r="E26" s="27">
        <v>1157.4069999999999</v>
      </c>
      <c r="F26" s="27">
        <v>4712.482</v>
      </c>
      <c r="G26" s="27">
        <v>1743.2929999999999</v>
      </c>
      <c r="H26" s="27">
        <v>174.251</v>
      </c>
    </row>
    <row r="27" spans="1:8" ht="11.1" customHeight="1" x14ac:dyDescent="0.25">
      <c r="A27" s="1"/>
      <c r="B27" s="25" t="s">
        <v>622</v>
      </c>
      <c r="C27" s="26">
        <v>0</v>
      </c>
      <c r="D27" s="26">
        <v>7651.98</v>
      </c>
      <c r="E27" s="27">
        <v>1173.046</v>
      </c>
      <c r="F27" s="27">
        <v>4759.9870000000001</v>
      </c>
      <c r="G27" s="27">
        <v>1718.9469999999999</v>
      </c>
      <c r="H27" s="27">
        <v>177.94499999999999</v>
      </c>
    </row>
    <row r="28" spans="1:8" ht="11.1" customHeight="1" x14ac:dyDescent="0.25">
      <c r="A28" s="1"/>
      <c r="B28" s="25" t="s">
        <v>623</v>
      </c>
      <c r="C28" s="26">
        <v>0</v>
      </c>
      <c r="D28" s="26">
        <v>7680.4750000000004</v>
      </c>
      <c r="E28" s="27">
        <v>1208.6880000000001</v>
      </c>
      <c r="F28" s="27">
        <v>4761.6570000000002</v>
      </c>
      <c r="G28" s="27">
        <v>1710.13</v>
      </c>
      <c r="H28" s="27">
        <v>173.19499999999999</v>
      </c>
    </row>
    <row r="29" spans="1:8" ht="11.1" customHeight="1" x14ac:dyDescent="0.25">
      <c r="A29" s="1"/>
      <c r="B29" s="25" t="s">
        <v>624</v>
      </c>
      <c r="C29" s="26">
        <v>0</v>
      </c>
      <c r="D29" s="26">
        <v>7755.7370000000001</v>
      </c>
      <c r="E29" s="27">
        <v>1190.3610000000001</v>
      </c>
      <c r="F29" s="27">
        <v>4867.2870000000003</v>
      </c>
      <c r="G29" s="27">
        <v>1698.0889999999999</v>
      </c>
      <c r="H29" s="27">
        <v>177.41800000000001</v>
      </c>
    </row>
    <row r="30" spans="1:8" ht="11.1" customHeight="1" x14ac:dyDescent="0.25">
      <c r="A30" s="1"/>
      <c r="B30" s="25" t="s">
        <v>625</v>
      </c>
      <c r="C30" s="26">
        <v>0</v>
      </c>
      <c r="D30" s="26">
        <v>7798.0709999999999</v>
      </c>
      <c r="E30" s="27">
        <v>1257.08</v>
      </c>
      <c r="F30" s="27">
        <v>4852.2470000000003</v>
      </c>
      <c r="G30" s="27">
        <v>1688.7439999999999</v>
      </c>
      <c r="H30" s="27">
        <v>179.922</v>
      </c>
    </row>
    <row r="31" spans="1:8" ht="11.1" customHeight="1" x14ac:dyDescent="0.25">
      <c r="A31" s="1"/>
      <c r="B31" s="25" t="s">
        <v>626</v>
      </c>
      <c r="C31" s="26">
        <v>0</v>
      </c>
      <c r="D31" s="26">
        <v>7909.8040000000001</v>
      </c>
      <c r="E31" s="27">
        <v>1264.55</v>
      </c>
      <c r="F31" s="27">
        <v>4942.8919999999998</v>
      </c>
      <c r="G31" s="27">
        <v>1702.3620000000001</v>
      </c>
      <c r="H31" s="27">
        <v>172.517</v>
      </c>
    </row>
    <row r="32" spans="1:8" ht="11.1" customHeight="1" x14ac:dyDescent="0.25">
      <c r="A32" s="1"/>
      <c r="B32" s="25" t="s">
        <v>627</v>
      </c>
      <c r="C32" s="26">
        <v>0</v>
      </c>
      <c r="D32" s="26">
        <v>7843.4849999999997</v>
      </c>
      <c r="E32" s="27">
        <v>1229.2149999999999</v>
      </c>
      <c r="F32" s="27">
        <v>4913.6869999999999</v>
      </c>
      <c r="G32" s="27">
        <v>1700.5830000000001</v>
      </c>
      <c r="H32" s="27">
        <v>154.83690000000001</v>
      </c>
    </row>
    <row r="33" spans="1:8" ht="11.1" customHeight="1" x14ac:dyDescent="0.25">
      <c r="A33" s="1"/>
      <c r="B33" s="25" t="s">
        <v>628</v>
      </c>
      <c r="C33" s="26">
        <v>0</v>
      </c>
      <c r="D33" s="26">
        <v>7737.23</v>
      </c>
      <c r="E33" s="27">
        <v>1249.3399999999999</v>
      </c>
      <c r="F33" s="27">
        <v>4805.0029999999997</v>
      </c>
      <c r="G33" s="27">
        <v>1682.8869999999999</v>
      </c>
      <c r="H33" s="27">
        <v>161.66489999999999</v>
      </c>
    </row>
    <row r="34" spans="1:8" ht="11.1" customHeight="1" x14ac:dyDescent="0.25">
      <c r="A34" s="1"/>
      <c r="B34" s="25" t="s">
        <v>629</v>
      </c>
      <c r="C34" s="26">
        <v>0</v>
      </c>
      <c r="D34" s="26">
        <v>7722.69</v>
      </c>
      <c r="E34" s="27">
        <v>1258.1189999999999</v>
      </c>
      <c r="F34" s="27">
        <v>4769.6130000000003</v>
      </c>
      <c r="G34" s="27">
        <v>1694.9580000000001</v>
      </c>
      <c r="H34" s="27">
        <v>167.14</v>
      </c>
    </row>
    <row r="35" spans="1:8" ht="11.1" customHeight="1" x14ac:dyDescent="0.25">
      <c r="A35" s="1"/>
      <c r="B35" s="25" t="s">
        <v>630</v>
      </c>
      <c r="C35" s="26">
        <v>0</v>
      </c>
      <c r="D35" s="26">
        <v>7720.72</v>
      </c>
      <c r="E35" s="27">
        <v>1248.623</v>
      </c>
      <c r="F35" s="27">
        <v>4757.3850000000002</v>
      </c>
      <c r="G35" s="27">
        <v>1714.712</v>
      </c>
      <c r="H35" s="27">
        <v>172.31899999999999</v>
      </c>
    </row>
    <row r="36" spans="1:8" ht="11.1" customHeight="1" x14ac:dyDescent="0.25">
      <c r="A36" s="1"/>
      <c r="B36" s="25" t="s">
        <v>631</v>
      </c>
      <c r="C36" s="26">
        <v>0</v>
      </c>
      <c r="D36" s="26">
        <v>7940.5240000000003</v>
      </c>
      <c r="E36" s="27">
        <v>1255.568</v>
      </c>
      <c r="F36" s="27">
        <v>4962.4129999999996</v>
      </c>
      <c r="G36" s="27">
        <v>1722.5429999999999</v>
      </c>
      <c r="H36" s="27">
        <v>176.054</v>
      </c>
    </row>
    <row r="37" spans="1:8" ht="11.1" customHeight="1" x14ac:dyDescent="0.25">
      <c r="A37" s="1"/>
      <c r="B37" s="25" t="s">
        <v>632</v>
      </c>
      <c r="C37" s="26">
        <v>0</v>
      </c>
      <c r="D37" s="26">
        <v>7897.3609999999999</v>
      </c>
      <c r="E37" s="27">
        <v>1219.501</v>
      </c>
      <c r="F37" s="27">
        <v>4938.2039999999997</v>
      </c>
      <c r="G37" s="27">
        <v>1739.6559999999999</v>
      </c>
      <c r="H37" s="27">
        <v>176.09899999999999</v>
      </c>
    </row>
    <row r="38" spans="1:8" ht="11.1" customHeight="1" x14ac:dyDescent="0.25">
      <c r="A38" s="1"/>
      <c r="B38" s="25" t="s">
        <v>633</v>
      </c>
      <c r="C38" s="26">
        <v>0</v>
      </c>
      <c r="D38" s="26">
        <v>7908.4340000000002</v>
      </c>
      <c r="E38" s="27">
        <v>1250.7460000000001</v>
      </c>
      <c r="F38" s="27">
        <v>4897.152</v>
      </c>
      <c r="G38" s="27">
        <v>1760.5360000000001</v>
      </c>
      <c r="H38" s="27">
        <v>188.53800000000001</v>
      </c>
    </row>
    <row r="39" spans="1:8" ht="11.1" customHeight="1" x14ac:dyDescent="0.25">
      <c r="A39" s="1"/>
      <c r="B39" s="25" t="s">
        <v>634</v>
      </c>
      <c r="C39" s="26">
        <v>0</v>
      </c>
      <c r="D39" s="26">
        <v>7887.7290000000003</v>
      </c>
      <c r="E39" s="27">
        <v>1224.7</v>
      </c>
      <c r="F39" s="27">
        <v>4904.1350000000002</v>
      </c>
      <c r="G39" s="27">
        <v>1758.894</v>
      </c>
      <c r="H39" s="27">
        <v>184.17099999999999</v>
      </c>
    </row>
    <row r="40" spans="1:8" ht="11.1" customHeight="1" x14ac:dyDescent="0.25">
      <c r="A40" s="1"/>
      <c r="B40" s="25" t="s">
        <v>635</v>
      </c>
      <c r="C40" s="26">
        <v>0</v>
      </c>
      <c r="D40" s="26">
        <v>7807.1750000000002</v>
      </c>
      <c r="E40" s="27">
        <v>1254.3969999999999</v>
      </c>
      <c r="F40" s="27">
        <v>4839.2640000000001</v>
      </c>
      <c r="G40" s="27">
        <v>1713.5139999999999</v>
      </c>
      <c r="H40" s="27">
        <v>181.351</v>
      </c>
    </row>
    <row r="41" spans="1:8" ht="11.1" customHeight="1" x14ac:dyDescent="0.25">
      <c r="A41" s="1"/>
      <c r="B41" s="25" t="s">
        <v>636</v>
      </c>
      <c r="C41" s="26">
        <v>0</v>
      </c>
      <c r="D41" s="26">
        <v>7547.0829999999996</v>
      </c>
      <c r="E41" s="27">
        <v>1200.761</v>
      </c>
      <c r="F41" s="27">
        <v>4630.674</v>
      </c>
      <c r="G41" s="27">
        <v>1715.6479999999999</v>
      </c>
      <c r="H41" s="27">
        <v>181.649</v>
      </c>
    </row>
    <row r="42" spans="1:8" ht="11.1" customHeight="1" x14ac:dyDescent="0.25">
      <c r="A42" s="1"/>
      <c r="B42" s="25" t="s">
        <v>637</v>
      </c>
      <c r="C42" s="26">
        <v>0</v>
      </c>
      <c r="D42" s="26">
        <v>7386.2190000000001</v>
      </c>
      <c r="E42" s="27">
        <v>1132.5640000000001</v>
      </c>
      <c r="F42" s="27">
        <v>4534.5450000000001</v>
      </c>
      <c r="G42" s="27">
        <v>1719.11</v>
      </c>
      <c r="H42" s="27">
        <v>171.95599999999999</v>
      </c>
    </row>
    <row r="43" spans="1:8" ht="11.1" customHeight="1" x14ac:dyDescent="0.25">
      <c r="A43" s="1"/>
      <c r="B43" s="25" t="s">
        <v>638</v>
      </c>
      <c r="C43" s="26">
        <v>0</v>
      </c>
      <c r="D43" s="26">
        <v>7317.652</v>
      </c>
      <c r="E43" s="27">
        <v>1107.18</v>
      </c>
      <c r="F43" s="27">
        <v>4467.34</v>
      </c>
      <c r="G43" s="27">
        <v>1743.1320000000001</v>
      </c>
      <c r="H43" s="27">
        <v>161.69</v>
      </c>
    </row>
    <row r="44" spans="1:8" ht="11.1" customHeight="1" x14ac:dyDescent="0.25">
      <c r="A44" s="1"/>
      <c r="B44" s="25" t="s">
        <v>639</v>
      </c>
      <c r="C44" s="26">
        <v>0</v>
      </c>
      <c r="D44" s="26">
        <v>7296.1149999999998</v>
      </c>
      <c r="E44" s="27">
        <v>1117.3119999999999</v>
      </c>
      <c r="F44" s="27">
        <v>4378.8680000000004</v>
      </c>
      <c r="G44" s="27">
        <v>1799.9349999999999</v>
      </c>
      <c r="H44" s="27">
        <v>159.07</v>
      </c>
    </row>
    <row r="45" spans="1:8" ht="11.1" customHeight="1" x14ac:dyDescent="0.25">
      <c r="A45" s="1"/>
      <c r="B45" s="25" t="s">
        <v>640</v>
      </c>
      <c r="C45" s="26">
        <v>0</v>
      </c>
      <c r="D45" s="26">
        <v>7602.1480000000001</v>
      </c>
      <c r="E45" s="27">
        <v>1219.155</v>
      </c>
      <c r="F45" s="27">
        <v>4575.4750000000004</v>
      </c>
      <c r="G45" s="27">
        <v>1807.518</v>
      </c>
      <c r="H45" s="27">
        <v>159.06299999999999</v>
      </c>
    </row>
    <row r="46" spans="1:8" ht="11.1" customHeight="1" x14ac:dyDescent="0.25">
      <c r="A46" s="1"/>
      <c r="B46" s="25" t="s">
        <v>641</v>
      </c>
      <c r="C46" s="26">
        <v>0</v>
      </c>
      <c r="D46" s="26">
        <v>7665.6940000000004</v>
      </c>
      <c r="E46" s="27">
        <v>1257.934</v>
      </c>
      <c r="F46" s="27">
        <v>4604.8459999999995</v>
      </c>
      <c r="G46" s="27">
        <v>1802.914</v>
      </c>
      <c r="H46" s="27">
        <v>164.714</v>
      </c>
    </row>
    <row r="47" spans="1:8" ht="11.1" customHeight="1" x14ac:dyDescent="0.25">
      <c r="A47" s="1"/>
      <c r="B47" s="25" t="s">
        <v>642</v>
      </c>
      <c r="C47" s="26">
        <v>0</v>
      </c>
      <c r="D47" s="26">
        <v>7642.3069999999998</v>
      </c>
      <c r="E47" s="27">
        <v>1259.3699999999999</v>
      </c>
      <c r="F47" s="27">
        <v>4582.75</v>
      </c>
      <c r="G47" s="27">
        <v>1800.1869999999999</v>
      </c>
      <c r="H47" s="27">
        <v>171.62</v>
      </c>
    </row>
    <row r="48" spans="1:8" ht="11.1" customHeight="1" x14ac:dyDescent="0.25">
      <c r="A48" s="1"/>
      <c r="B48" s="25" t="s">
        <v>643</v>
      </c>
      <c r="C48" s="26">
        <v>0</v>
      </c>
      <c r="D48" s="26">
        <v>7586.1859999999997</v>
      </c>
      <c r="E48" s="27">
        <v>1228.0039999999999</v>
      </c>
      <c r="F48" s="27">
        <v>4558.7160000000003</v>
      </c>
      <c r="G48" s="27">
        <v>1799.4659999999999</v>
      </c>
      <c r="H48" s="27">
        <v>170.98</v>
      </c>
    </row>
    <row r="49" spans="1:8" ht="11.1" customHeight="1" x14ac:dyDescent="0.25">
      <c r="A49" s="1"/>
      <c r="B49" s="25" t="s">
        <v>644</v>
      </c>
      <c r="C49" s="26">
        <v>0</v>
      </c>
      <c r="D49" s="26">
        <v>7577.7619999999997</v>
      </c>
      <c r="E49" s="27">
        <v>1229.356</v>
      </c>
      <c r="F49" s="27">
        <v>4544.8040000000001</v>
      </c>
      <c r="G49" s="27">
        <v>1803.6020000000001</v>
      </c>
      <c r="H49" s="27">
        <v>182.97300000000001</v>
      </c>
    </row>
    <row r="50" spans="1:8" ht="11.1" customHeight="1" x14ac:dyDescent="0.25">
      <c r="A50" s="1"/>
      <c r="B50" s="25" t="s">
        <v>645</v>
      </c>
      <c r="C50" s="26">
        <v>0</v>
      </c>
      <c r="D50" s="26">
        <v>7499.5169999999998</v>
      </c>
      <c r="E50" s="27">
        <v>1225.778</v>
      </c>
      <c r="F50" s="27">
        <v>4487.2219999999998</v>
      </c>
      <c r="G50" s="27">
        <v>1786.5170000000001</v>
      </c>
      <c r="H50" s="27">
        <v>177.584</v>
      </c>
    </row>
    <row r="51" spans="1:8" ht="11.1" customHeight="1" x14ac:dyDescent="0.25">
      <c r="A51" s="1"/>
      <c r="B51" s="25" t="s">
        <v>646</v>
      </c>
      <c r="C51" s="26">
        <v>0</v>
      </c>
      <c r="D51" s="26">
        <v>7523.3</v>
      </c>
      <c r="E51" s="27">
        <v>1192.4349999999999</v>
      </c>
      <c r="F51" s="27">
        <v>4549.085</v>
      </c>
      <c r="G51" s="27">
        <v>1781.78</v>
      </c>
      <c r="H51" s="27">
        <v>186.37</v>
      </c>
    </row>
    <row r="52" spans="1:8" ht="11.1" customHeight="1" x14ac:dyDescent="0.25">
      <c r="A52" s="1"/>
      <c r="B52" s="25" t="s">
        <v>647</v>
      </c>
      <c r="C52" s="26">
        <v>0</v>
      </c>
      <c r="D52" s="26">
        <v>7458.62</v>
      </c>
      <c r="E52" s="27">
        <v>1124.1420000000001</v>
      </c>
      <c r="F52" s="27">
        <v>4578.9279999999999</v>
      </c>
      <c r="G52" s="27">
        <v>1755.55</v>
      </c>
      <c r="H52" s="27">
        <v>194.60499999999999</v>
      </c>
    </row>
    <row r="53" spans="1:8" ht="11.1" customHeight="1" x14ac:dyDescent="0.25">
      <c r="A53" s="1"/>
      <c r="B53" s="25" t="s">
        <v>648</v>
      </c>
      <c r="C53" s="26">
        <v>0</v>
      </c>
      <c r="D53" s="26">
        <v>7221.9589999999998</v>
      </c>
      <c r="E53" s="27">
        <v>1076.951</v>
      </c>
      <c r="F53" s="27">
        <v>4405.259</v>
      </c>
      <c r="G53" s="27">
        <v>1739.749</v>
      </c>
      <c r="H53" s="27">
        <v>195.97399999999999</v>
      </c>
    </row>
    <row r="54" spans="1:8" ht="11.1" customHeight="1" x14ac:dyDescent="0.25">
      <c r="A54" s="1"/>
      <c r="B54" s="25" t="s">
        <v>649</v>
      </c>
      <c r="C54" s="26">
        <v>0</v>
      </c>
      <c r="D54" s="26">
        <v>7025.5910000000003</v>
      </c>
      <c r="E54" s="27">
        <v>1066.9590000000001</v>
      </c>
      <c r="F54" s="27">
        <v>4247.3209999999999</v>
      </c>
      <c r="G54" s="27">
        <v>1711.3109999999999</v>
      </c>
      <c r="H54" s="27">
        <v>170.66300000000001</v>
      </c>
    </row>
    <row r="55" spans="1:8" ht="11.1" customHeight="1" x14ac:dyDescent="0.25">
      <c r="A55" s="1"/>
      <c r="B55" s="25" t="s">
        <v>651</v>
      </c>
      <c r="C55" s="26">
        <v>0</v>
      </c>
      <c r="D55" s="26">
        <v>6990.2849999999999</v>
      </c>
      <c r="E55" s="27">
        <v>1078.252</v>
      </c>
      <c r="F55" s="27">
        <v>4220.6779999999999</v>
      </c>
      <c r="G55" s="27">
        <v>1691.355</v>
      </c>
      <c r="H55" s="27">
        <v>176.07599999999999</v>
      </c>
    </row>
    <row r="56" spans="1:8" ht="17.100000000000001" customHeight="1" x14ac:dyDescent="0.25">
      <c r="A56" s="1"/>
      <c r="B56" s="28" t="s">
        <v>663</v>
      </c>
      <c r="C56" s="29">
        <v>0</v>
      </c>
      <c r="D56" s="29">
        <v>7940.5240000000003</v>
      </c>
      <c r="E56" s="30">
        <v>1264.55</v>
      </c>
      <c r="F56" s="30">
        <v>4962.4129999999996</v>
      </c>
      <c r="G56" s="30">
        <v>1807.518</v>
      </c>
      <c r="H56" s="30">
        <v>199.67599999999999</v>
      </c>
    </row>
    <row r="57" spans="1:8" ht="17.100000000000001" customHeight="1" x14ac:dyDescent="0.25">
      <c r="A57" s="1"/>
      <c r="B57" s="28" t="s">
        <v>664</v>
      </c>
      <c r="C57" s="29">
        <v>0</v>
      </c>
      <c r="D57" s="29">
        <v>6236.2929999999997</v>
      </c>
      <c r="E57" s="30">
        <v>912.67600000000004</v>
      </c>
      <c r="F57" s="30">
        <v>3729.96</v>
      </c>
      <c r="G57" s="30">
        <v>1527.33</v>
      </c>
      <c r="H57" s="30">
        <v>154.83690000000001</v>
      </c>
    </row>
    <row r="58" spans="1:8" ht="17.100000000000001" customHeight="1" x14ac:dyDescent="0.25">
      <c r="A58" s="1"/>
      <c r="B58" s="28" t="s">
        <v>665</v>
      </c>
      <c r="C58" s="29">
        <v>0</v>
      </c>
      <c r="D58" s="29">
        <v>7214.184645833333</v>
      </c>
      <c r="E58" s="30">
        <v>1124.9282291666666</v>
      </c>
      <c r="F58" s="30">
        <v>4403.1213333333335</v>
      </c>
      <c r="G58" s="30">
        <v>1686.1350833333333</v>
      </c>
      <c r="H58" s="30">
        <v>178.76643333333334</v>
      </c>
    </row>
    <row r="59" spans="1:8" ht="17.100000000000001" customHeight="1" x14ac:dyDescent="0.25">
      <c r="A59" s="1"/>
      <c r="B59" s="23" t="s">
        <v>666</v>
      </c>
      <c r="C59" s="31">
        <v>0</v>
      </c>
      <c r="D59" s="31">
        <v>173140.43150000001</v>
      </c>
      <c r="E59" s="32">
        <v>26998.2775</v>
      </c>
      <c r="F59" s="32">
        <v>105674.912</v>
      </c>
      <c r="G59" s="32">
        <v>40467.241999999998</v>
      </c>
      <c r="H59" s="32">
        <v>4290.3944000000001</v>
      </c>
    </row>
    <row r="60" spans="1:8" x14ac:dyDescent="0.25">
      <c r="A60" s="1"/>
      <c r="B60" s="1"/>
      <c r="C60" s="1"/>
      <c r="D60" s="1"/>
      <c r="E60" s="1"/>
      <c r="F60" s="1"/>
      <c r="G60" s="1"/>
      <c r="H60" s="1"/>
    </row>
    <row r="61" spans="1:8" ht="15.75" x14ac:dyDescent="0.25">
      <c r="A61" s="1"/>
      <c r="B61" s="33" t="s">
        <v>667</v>
      </c>
      <c r="C61" s="1"/>
      <c r="D61" s="1"/>
      <c r="E61" s="1"/>
      <c r="F61" s="1"/>
      <c r="G61" s="1"/>
      <c r="H61" s="1"/>
    </row>
    <row r="62" spans="1:8" ht="15.75" x14ac:dyDescent="0.25">
      <c r="A62" s="1"/>
      <c r="B62" s="33"/>
      <c r="C62" s="1"/>
      <c r="D62" s="1"/>
      <c r="E62" s="1"/>
      <c r="F62" s="1"/>
      <c r="G62" s="1"/>
      <c r="H62" s="1"/>
    </row>
    <row r="63" spans="1:8" x14ac:dyDescent="0.25">
      <c r="A63" s="1"/>
      <c r="B63" s="34"/>
      <c r="C63" s="34"/>
      <c r="D63" s="1" t="s">
        <v>668</v>
      </c>
      <c r="E63" s="35"/>
      <c r="F63" s="1"/>
      <c r="G63" s="1"/>
      <c r="H63" s="1"/>
    </row>
    <row r="64" spans="1:8" x14ac:dyDescent="0.25">
      <c r="A64" s="1"/>
      <c r="B64" s="36"/>
      <c r="C64" s="36"/>
      <c r="D64" s="1" t="s">
        <v>669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670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656</v>
      </c>
      <c r="C6" s="205" t="s">
        <v>671</v>
      </c>
      <c r="D6" s="205"/>
      <c r="E6" s="205"/>
      <c r="F6" s="205"/>
      <c r="G6" s="205"/>
      <c r="H6" s="205"/>
      <c r="I6" s="205"/>
      <c r="J6" s="205"/>
      <c r="K6" s="205"/>
      <c r="L6" s="205"/>
      <c r="M6" s="205"/>
      <c r="N6" s="205"/>
      <c r="O6" s="205"/>
      <c r="P6" s="205"/>
      <c r="Q6" s="205"/>
      <c r="R6" s="205"/>
      <c r="S6" s="205"/>
      <c r="T6" s="205"/>
      <c r="U6" s="205"/>
      <c r="V6" s="205"/>
      <c r="W6" s="205"/>
      <c r="X6" s="206" t="s">
        <v>672</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673</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674</v>
      </c>
      <c r="D7" s="38" t="s">
        <v>675</v>
      </c>
      <c r="E7" s="38" t="s">
        <v>676</v>
      </c>
      <c r="F7" s="38" t="s">
        <v>677</v>
      </c>
      <c r="G7" s="38" t="s">
        <v>678</v>
      </c>
      <c r="H7" s="38" t="s">
        <v>679</v>
      </c>
      <c r="I7" s="38" t="s">
        <v>680</v>
      </c>
      <c r="J7" s="38" t="s">
        <v>681</v>
      </c>
      <c r="K7" s="38" t="s">
        <v>682</v>
      </c>
      <c r="L7" s="38" t="s">
        <v>683</v>
      </c>
      <c r="M7" s="38" t="s">
        <v>684</v>
      </c>
      <c r="N7" s="38" t="s">
        <v>685</v>
      </c>
      <c r="O7" s="38" t="s">
        <v>686</v>
      </c>
      <c r="P7" s="38" t="s">
        <v>687</v>
      </c>
      <c r="Q7" s="38" t="s">
        <v>688</v>
      </c>
      <c r="R7" s="38" t="s">
        <v>689</v>
      </c>
      <c r="S7" s="38" t="s">
        <v>690</v>
      </c>
      <c r="T7" s="38" t="s">
        <v>691</v>
      </c>
      <c r="U7" s="38" t="s">
        <v>692</v>
      </c>
      <c r="V7" s="38" t="s">
        <v>693</v>
      </c>
      <c r="W7" s="38" t="s">
        <v>694</v>
      </c>
      <c r="X7" s="39" t="s">
        <v>695</v>
      </c>
      <c r="Y7" s="39" t="s">
        <v>696</v>
      </c>
      <c r="Z7" s="39" t="s">
        <v>697</v>
      </c>
      <c r="AA7" s="39" t="s">
        <v>674</v>
      </c>
      <c r="AB7" s="39" t="s">
        <v>675</v>
      </c>
      <c r="AC7" s="39" t="s">
        <v>698</v>
      </c>
      <c r="AD7" s="39" t="s">
        <v>677</v>
      </c>
      <c r="AE7" s="39" t="s">
        <v>678</v>
      </c>
      <c r="AF7" s="39" t="s">
        <v>699</v>
      </c>
      <c r="AG7" s="39" t="s">
        <v>679</v>
      </c>
      <c r="AH7" s="39" t="s">
        <v>700</v>
      </c>
      <c r="AI7" s="39" t="s">
        <v>701</v>
      </c>
      <c r="AJ7" s="39" t="s">
        <v>702</v>
      </c>
      <c r="AK7" s="39" t="s">
        <v>703</v>
      </c>
      <c r="AL7" s="39" t="s">
        <v>704</v>
      </c>
      <c r="AM7" s="39" t="s">
        <v>705</v>
      </c>
      <c r="AN7" s="39" t="s">
        <v>199</v>
      </c>
      <c r="AO7" s="39" t="s">
        <v>706</v>
      </c>
      <c r="AP7" s="39" t="s">
        <v>205</v>
      </c>
      <c r="AQ7" s="39" t="s">
        <v>707</v>
      </c>
      <c r="AR7" s="39" t="s">
        <v>708</v>
      </c>
      <c r="AS7" s="39" t="s">
        <v>709</v>
      </c>
      <c r="AT7" s="39" t="s">
        <v>710</v>
      </c>
      <c r="AU7" s="39" t="s">
        <v>711</v>
      </c>
      <c r="AV7" s="39" t="s">
        <v>712</v>
      </c>
      <c r="AW7" s="39" t="s">
        <v>713</v>
      </c>
      <c r="AX7" s="39" t="s">
        <v>687</v>
      </c>
      <c r="AY7" s="39" t="s">
        <v>714</v>
      </c>
      <c r="AZ7" s="39" t="s">
        <v>715</v>
      </c>
      <c r="BA7" s="39" t="s">
        <v>716</v>
      </c>
      <c r="BB7" s="39" t="s">
        <v>688</v>
      </c>
      <c r="BC7" s="39" t="s">
        <v>717</v>
      </c>
      <c r="BD7" s="39" t="s">
        <v>690</v>
      </c>
      <c r="BE7" s="39" t="s">
        <v>718</v>
      </c>
      <c r="BF7" s="39" t="s">
        <v>719</v>
      </c>
      <c r="BG7" s="39" t="s">
        <v>720</v>
      </c>
      <c r="BH7" s="39" t="s">
        <v>721</v>
      </c>
      <c r="BI7" s="39" t="s">
        <v>722</v>
      </c>
      <c r="BJ7" s="39" t="s">
        <v>692</v>
      </c>
      <c r="BK7" s="39" t="s">
        <v>723</v>
      </c>
      <c r="BL7" s="39" t="s">
        <v>724</v>
      </c>
      <c r="BM7" s="39" t="s">
        <v>693</v>
      </c>
      <c r="BN7" s="39" t="s">
        <v>436</v>
      </c>
      <c r="BO7" s="39" t="s">
        <v>694</v>
      </c>
      <c r="BP7" s="38" t="s">
        <v>725</v>
      </c>
      <c r="BQ7" s="38" t="s">
        <v>674</v>
      </c>
      <c r="BR7" s="38" t="s">
        <v>726</v>
      </c>
      <c r="BS7" s="38" t="s">
        <v>727</v>
      </c>
      <c r="BT7" s="38" t="s">
        <v>728</v>
      </c>
      <c r="BU7" s="38" t="s">
        <v>729</v>
      </c>
      <c r="BV7" s="38" t="s">
        <v>730</v>
      </c>
      <c r="BW7" s="38" t="s">
        <v>731</v>
      </c>
      <c r="BX7" s="38" t="s">
        <v>732</v>
      </c>
      <c r="BY7" s="38" t="s">
        <v>679</v>
      </c>
      <c r="BZ7" s="38" t="s">
        <v>733</v>
      </c>
      <c r="CA7" s="38" t="s">
        <v>734</v>
      </c>
      <c r="CB7" s="38" t="s">
        <v>704</v>
      </c>
      <c r="CC7" s="38" t="s">
        <v>706</v>
      </c>
      <c r="CD7" s="38" t="s">
        <v>205</v>
      </c>
      <c r="CE7" s="38" t="s">
        <v>209</v>
      </c>
      <c r="CF7" s="38" t="s">
        <v>735</v>
      </c>
      <c r="CG7" s="38" t="s">
        <v>736</v>
      </c>
      <c r="CH7" s="38" t="s">
        <v>709</v>
      </c>
      <c r="CI7" s="38" t="s">
        <v>710</v>
      </c>
      <c r="CJ7" s="38" t="s">
        <v>711</v>
      </c>
      <c r="CK7" s="38" t="s">
        <v>713</v>
      </c>
      <c r="CL7" s="38" t="s">
        <v>737</v>
      </c>
      <c r="CM7" s="38" t="s">
        <v>688</v>
      </c>
      <c r="CN7" s="38" t="s">
        <v>690</v>
      </c>
      <c r="CO7" s="38" t="s">
        <v>738</v>
      </c>
      <c r="CP7" s="38" t="s">
        <v>301</v>
      </c>
      <c r="CQ7" s="38" t="s">
        <v>692</v>
      </c>
      <c r="CR7" s="38" t="s">
        <v>436</v>
      </c>
      <c r="CS7" s="38" t="s">
        <v>694</v>
      </c>
      <c r="CT7" s="38" t="s">
        <v>739</v>
      </c>
    </row>
    <row r="8" spans="1:98" ht="15.75" x14ac:dyDescent="0.25">
      <c r="A8" s="1"/>
      <c r="B8" s="40" t="s">
        <v>603</v>
      </c>
      <c r="C8" s="41"/>
      <c r="D8" s="41"/>
      <c r="E8" s="41">
        <v>35.758209999999998</v>
      </c>
      <c r="F8" s="41"/>
      <c r="G8" s="41"/>
      <c r="H8" s="41"/>
      <c r="I8" s="41"/>
      <c r="J8" s="41">
        <v>13.574999999999999</v>
      </c>
      <c r="K8" s="41">
        <v>24.2361</v>
      </c>
      <c r="L8" s="41">
        <v>12.976000000000001</v>
      </c>
      <c r="M8" s="41">
        <v>14.2121</v>
      </c>
      <c r="N8" s="41">
        <v>12.95</v>
      </c>
      <c r="O8" s="41">
        <v>33.262</v>
      </c>
      <c r="P8" s="41"/>
      <c r="Q8" s="41"/>
      <c r="R8" s="41">
        <v>46.316000000000003</v>
      </c>
      <c r="S8" s="41"/>
      <c r="T8" s="41">
        <v>47.646599999999999</v>
      </c>
      <c r="U8" s="41"/>
      <c r="V8" s="41">
        <v>0.5</v>
      </c>
      <c r="W8" s="41"/>
      <c r="X8" s="41">
        <v>147.57213999999999</v>
      </c>
      <c r="Y8" s="41"/>
      <c r="Z8" s="41"/>
      <c r="AA8" s="41"/>
      <c r="AB8" s="41"/>
      <c r="AC8" s="41"/>
      <c r="AD8" s="41"/>
      <c r="AE8" s="41"/>
      <c r="AF8" s="41">
        <v>2.5</v>
      </c>
      <c r="AG8" s="41"/>
      <c r="AH8" s="41"/>
      <c r="AI8" s="41"/>
      <c r="AJ8" s="41"/>
      <c r="AK8" s="41">
        <v>0</v>
      </c>
      <c r="AL8" s="41">
        <v>1.5176000000000001</v>
      </c>
      <c r="AM8" s="41">
        <v>50.324300000000001</v>
      </c>
      <c r="AN8" s="41">
        <v>124.62818</v>
      </c>
      <c r="AO8" s="41">
        <v>26.985099999999999</v>
      </c>
      <c r="AP8" s="41">
        <v>0.81</v>
      </c>
      <c r="AQ8" s="41">
        <v>147.27000000000001</v>
      </c>
      <c r="AR8" s="41"/>
      <c r="AS8" s="41">
        <v>35.590879999999999</v>
      </c>
      <c r="AT8" s="41">
        <v>29.996420000000001</v>
      </c>
      <c r="AU8" s="41"/>
      <c r="AV8" s="41">
        <v>186.22828999999999</v>
      </c>
      <c r="AW8" s="41">
        <v>37.656500000000001</v>
      </c>
      <c r="AX8" s="41"/>
      <c r="AY8" s="41">
        <v>0.1948</v>
      </c>
      <c r="AZ8" s="41"/>
      <c r="BA8" s="41">
        <v>5.2</v>
      </c>
      <c r="BB8" s="41"/>
      <c r="BC8" s="41">
        <v>73.572540000000004</v>
      </c>
      <c r="BD8" s="41"/>
      <c r="BE8" s="41">
        <v>11.1</v>
      </c>
      <c r="BF8" s="41"/>
      <c r="BG8" s="41"/>
      <c r="BH8" s="41"/>
      <c r="BI8" s="41">
        <v>18.737729999999999</v>
      </c>
      <c r="BJ8" s="41"/>
      <c r="BK8" s="41">
        <v>5.10006</v>
      </c>
      <c r="BL8" s="41"/>
      <c r="BM8" s="41"/>
      <c r="BN8" s="41">
        <v>23.49</v>
      </c>
      <c r="BO8" s="41">
        <v>2.35</v>
      </c>
      <c r="BP8" s="41">
        <v>148.84455</v>
      </c>
      <c r="BQ8" s="41"/>
      <c r="BR8" s="41">
        <v>4.7817999999999996</v>
      </c>
      <c r="BS8" s="41">
        <v>126.62</v>
      </c>
      <c r="BT8" s="41">
        <v>7.0211800000000002</v>
      </c>
      <c r="BU8" s="41"/>
      <c r="BV8" s="41"/>
      <c r="BW8" s="41">
        <v>3.85819</v>
      </c>
      <c r="BX8" s="41"/>
      <c r="BY8" s="41"/>
      <c r="BZ8" s="41">
        <v>90.931899999999999</v>
      </c>
      <c r="CA8" s="41">
        <v>22.3996</v>
      </c>
      <c r="CB8" s="41">
        <v>0.36909999999999998</v>
      </c>
      <c r="CC8" s="41">
        <v>0.88861999999999997</v>
      </c>
      <c r="CD8" s="41">
        <v>20.831099999999999</v>
      </c>
      <c r="CE8" s="41">
        <v>334.73480000000001</v>
      </c>
      <c r="CF8" s="41">
        <v>11.824400000000001</v>
      </c>
      <c r="CG8" s="41">
        <v>29.076000000000001</v>
      </c>
      <c r="CH8" s="41">
        <v>18.123539999999998</v>
      </c>
      <c r="CI8" s="41"/>
      <c r="CJ8" s="41"/>
      <c r="CK8" s="41">
        <v>7.7493999999999996</v>
      </c>
      <c r="CL8" s="41">
        <v>5.10398</v>
      </c>
      <c r="CM8" s="41"/>
      <c r="CN8" s="41"/>
      <c r="CO8" s="41">
        <v>7.6262600000000003</v>
      </c>
      <c r="CP8" s="41">
        <v>290.61</v>
      </c>
      <c r="CQ8" s="41"/>
      <c r="CR8" s="41">
        <v>38.741999999999997</v>
      </c>
      <c r="CS8" s="41"/>
      <c r="CT8" s="41">
        <v>33.897570000000002</v>
      </c>
    </row>
    <row r="9" spans="1:98" ht="15.75" x14ac:dyDescent="0.25">
      <c r="A9" s="1"/>
      <c r="B9" s="42" t="s">
        <v>604</v>
      </c>
      <c r="C9" s="43"/>
      <c r="D9" s="43"/>
      <c r="E9" s="43">
        <v>35.993130000000001</v>
      </c>
      <c r="F9" s="43"/>
      <c r="G9" s="43"/>
      <c r="H9" s="43"/>
      <c r="I9" s="43"/>
      <c r="J9" s="43">
        <v>13.545</v>
      </c>
      <c r="K9" s="43">
        <v>24.034199999999998</v>
      </c>
      <c r="L9" s="43">
        <v>12.714</v>
      </c>
      <c r="M9" s="43">
        <v>14.201700000000001</v>
      </c>
      <c r="N9" s="43">
        <v>12.93</v>
      </c>
      <c r="O9" s="43">
        <v>33.591999999999999</v>
      </c>
      <c r="P9" s="43"/>
      <c r="Q9" s="43"/>
      <c r="R9" s="43">
        <v>46.088000000000001</v>
      </c>
      <c r="S9" s="43"/>
      <c r="T9" s="43">
        <v>44.872799999999998</v>
      </c>
      <c r="U9" s="43"/>
      <c r="V9" s="43">
        <v>0.5</v>
      </c>
      <c r="W9" s="43"/>
      <c r="X9" s="43">
        <v>127.31809</v>
      </c>
      <c r="Y9" s="43"/>
      <c r="Z9" s="43"/>
      <c r="AA9" s="43"/>
      <c r="AB9" s="43"/>
      <c r="AC9" s="43"/>
      <c r="AD9" s="43"/>
      <c r="AE9" s="43"/>
      <c r="AF9" s="43">
        <v>2.7</v>
      </c>
      <c r="AG9" s="43"/>
      <c r="AH9" s="43"/>
      <c r="AI9" s="43"/>
      <c r="AJ9" s="43"/>
      <c r="AK9" s="43">
        <v>0</v>
      </c>
      <c r="AL9" s="43">
        <v>1.2158</v>
      </c>
      <c r="AM9" s="43">
        <v>49.970129999999997</v>
      </c>
      <c r="AN9" s="43">
        <v>123.29040000000001</v>
      </c>
      <c r="AO9" s="43">
        <v>26.362300000000001</v>
      </c>
      <c r="AP9" s="43">
        <v>0.7</v>
      </c>
      <c r="AQ9" s="43">
        <v>147.99</v>
      </c>
      <c r="AR9" s="43"/>
      <c r="AS9" s="43">
        <v>35.442709999999998</v>
      </c>
      <c r="AT9" s="43">
        <v>30.312889999999999</v>
      </c>
      <c r="AU9" s="43"/>
      <c r="AV9" s="43">
        <v>186.69784000000001</v>
      </c>
      <c r="AW9" s="43">
        <v>35.874400000000001</v>
      </c>
      <c r="AX9" s="43"/>
      <c r="AY9" s="43">
        <v>0.18467</v>
      </c>
      <c r="AZ9" s="43"/>
      <c r="BA9" s="43">
        <v>5.0999999999999996</v>
      </c>
      <c r="BB9" s="43"/>
      <c r="BC9" s="43">
        <v>73.58426</v>
      </c>
      <c r="BD9" s="43"/>
      <c r="BE9" s="43">
        <v>11.1</v>
      </c>
      <c r="BF9" s="43"/>
      <c r="BG9" s="43"/>
      <c r="BH9" s="43"/>
      <c r="BI9" s="43">
        <v>18.714680000000001</v>
      </c>
      <c r="BJ9" s="43"/>
      <c r="BK9" s="43">
        <v>5.0418900000000004</v>
      </c>
      <c r="BL9" s="43"/>
      <c r="BM9" s="43"/>
      <c r="BN9" s="43">
        <v>23.71</v>
      </c>
      <c r="BO9" s="43">
        <v>2.27</v>
      </c>
      <c r="BP9" s="43">
        <v>148.81057000000001</v>
      </c>
      <c r="BQ9" s="43"/>
      <c r="BR9" s="43">
        <v>4.8086000000000002</v>
      </c>
      <c r="BS9" s="43">
        <v>128.52000000000001</v>
      </c>
      <c r="BT9" s="43">
        <v>6.9184200000000002</v>
      </c>
      <c r="BU9" s="43"/>
      <c r="BV9" s="43"/>
      <c r="BW9" s="43">
        <v>3.9634800000000001</v>
      </c>
      <c r="BX9" s="43"/>
      <c r="BY9" s="43"/>
      <c r="BZ9" s="43">
        <v>91.397099999999995</v>
      </c>
      <c r="CA9" s="43">
        <v>22.41</v>
      </c>
      <c r="CB9" s="43">
        <v>0.3327</v>
      </c>
      <c r="CC9" s="43">
        <v>0.88626000000000005</v>
      </c>
      <c r="CD9" s="43">
        <v>22.522950000000002</v>
      </c>
      <c r="CE9" s="43">
        <v>331.40215999999998</v>
      </c>
      <c r="CF9" s="43">
        <v>11.795</v>
      </c>
      <c r="CG9" s="43">
        <v>27.119</v>
      </c>
      <c r="CH9" s="43">
        <v>17.973859999999998</v>
      </c>
      <c r="CI9" s="43"/>
      <c r="CJ9" s="43"/>
      <c r="CK9" s="43">
        <v>7.7445000000000004</v>
      </c>
      <c r="CL9" s="43">
        <v>5.1421900000000003</v>
      </c>
      <c r="CM9" s="43"/>
      <c r="CN9" s="43"/>
      <c r="CO9" s="43">
        <v>7.8719999999999999</v>
      </c>
      <c r="CP9" s="43">
        <v>289.73</v>
      </c>
      <c r="CQ9" s="43"/>
      <c r="CR9" s="43">
        <v>38.323999999999998</v>
      </c>
      <c r="CS9" s="43"/>
      <c r="CT9" s="43">
        <v>33.642519999999998</v>
      </c>
    </row>
    <row r="10" spans="1:98" ht="15.75" x14ac:dyDescent="0.25">
      <c r="A10" s="1"/>
      <c r="B10" s="42" t="s">
        <v>605</v>
      </c>
      <c r="C10" s="43"/>
      <c r="D10" s="43"/>
      <c r="E10" s="43">
        <v>39.201239999999999</v>
      </c>
      <c r="F10" s="43"/>
      <c r="G10" s="43"/>
      <c r="H10" s="43"/>
      <c r="I10" s="43"/>
      <c r="J10" s="43">
        <v>11.997</v>
      </c>
      <c r="K10" s="43">
        <v>24.1172</v>
      </c>
      <c r="L10" s="43">
        <v>13.034000000000001</v>
      </c>
      <c r="M10" s="43">
        <v>14.231299999999999</v>
      </c>
      <c r="N10" s="43">
        <v>12.92</v>
      </c>
      <c r="O10" s="43">
        <v>32.53</v>
      </c>
      <c r="P10" s="43"/>
      <c r="Q10" s="43"/>
      <c r="R10" s="43">
        <v>45.962000000000003</v>
      </c>
      <c r="S10" s="43"/>
      <c r="T10" s="43">
        <v>41.555399999999999</v>
      </c>
      <c r="U10" s="43"/>
      <c r="V10" s="43">
        <v>0.5</v>
      </c>
      <c r="W10" s="43"/>
      <c r="X10" s="43">
        <v>112.75648</v>
      </c>
      <c r="Y10" s="43"/>
      <c r="Z10" s="43"/>
      <c r="AA10" s="43"/>
      <c r="AB10" s="43"/>
      <c r="AC10" s="43"/>
      <c r="AD10" s="43"/>
      <c r="AE10" s="43"/>
      <c r="AF10" s="43">
        <v>6</v>
      </c>
      <c r="AG10" s="43"/>
      <c r="AH10" s="43"/>
      <c r="AI10" s="43"/>
      <c r="AJ10" s="43"/>
      <c r="AK10" s="43">
        <v>0</v>
      </c>
      <c r="AL10" s="43">
        <v>1.1229</v>
      </c>
      <c r="AM10" s="43">
        <v>49.87923</v>
      </c>
      <c r="AN10" s="43">
        <v>127.40774</v>
      </c>
      <c r="AO10" s="43">
        <v>26.9344</v>
      </c>
      <c r="AP10" s="43">
        <v>0.64</v>
      </c>
      <c r="AQ10" s="43">
        <v>147.19999999999999</v>
      </c>
      <c r="AR10" s="43"/>
      <c r="AS10" s="43">
        <v>34.603360000000002</v>
      </c>
      <c r="AT10" s="43">
        <v>31.58372</v>
      </c>
      <c r="AU10" s="43"/>
      <c r="AV10" s="43">
        <v>189.1987</v>
      </c>
      <c r="AW10" s="43">
        <v>37.9636</v>
      </c>
      <c r="AX10" s="43"/>
      <c r="AY10" s="43">
        <v>0.18365999999999999</v>
      </c>
      <c r="AZ10" s="43"/>
      <c r="BA10" s="43">
        <v>5.0999999999999996</v>
      </c>
      <c r="BB10" s="43"/>
      <c r="BC10" s="43">
        <v>73.658420000000007</v>
      </c>
      <c r="BD10" s="43"/>
      <c r="BE10" s="43">
        <v>11.1</v>
      </c>
      <c r="BF10" s="43"/>
      <c r="BG10" s="43"/>
      <c r="BH10" s="43"/>
      <c r="BI10" s="43">
        <v>18.467580000000002</v>
      </c>
      <c r="BJ10" s="43"/>
      <c r="BK10" s="43">
        <v>5.1365699999999999</v>
      </c>
      <c r="BL10" s="43"/>
      <c r="BM10" s="43"/>
      <c r="BN10" s="43">
        <v>24.19</v>
      </c>
      <c r="BO10" s="43">
        <v>2.2599999999999998</v>
      </c>
      <c r="BP10" s="43">
        <v>146.78249</v>
      </c>
      <c r="BQ10" s="43"/>
      <c r="BR10" s="43">
        <v>4.7361000000000004</v>
      </c>
      <c r="BS10" s="43">
        <v>127.91</v>
      </c>
      <c r="BT10" s="43">
        <v>5.6139000000000001</v>
      </c>
      <c r="BU10" s="43"/>
      <c r="BV10" s="43"/>
      <c r="BW10" s="43">
        <v>4.0072999999999999</v>
      </c>
      <c r="BX10" s="43"/>
      <c r="BY10" s="43"/>
      <c r="BZ10" s="43">
        <v>91.943100000000001</v>
      </c>
      <c r="CA10" s="43">
        <v>22.419499999999999</v>
      </c>
      <c r="CB10" s="43">
        <v>0.32700000000000001</v>
      </c>
      <c r="CC10" s="43">
        <v>0.86706000000000005</v>
      </c>
      <c r="CD10" s="43">
        <v>21.714929999999999</v>
      </c>
      <c r="CE10" s="43">
        <v>327.98973000000001</v>
      </c>
      <c r="CF10" s="43">
        <v>11.835000000000001</v>
      </c>
      <c r="CG10" s="43">
        <v>30.324000000000002</v>
      </c>
      <c r="CH10" s="43">
        <v>18.109030000000001</v>
      </c>
      <c r="CI10" s="43"/>
      <c r="CJ10" s="43"/>
      <c r="CK10" s="43">
        <v>7.4824999999999999</v>
      </c>
      <c r="CL10" s="43">
        <v>4.9461300000000001</v>
      </c>
      <c r="CM10" s="43"/>
      <c r="CN10" s="43"/>
      <c r="CO10" s="43">
        <v>7.5523100000000003</v>
      </c>
      <c r="CP10" s="43">
        <v>293.42</v>
      </c>
      <c r="CQ10" s="43"/>
      <c r="CR10" s="43">
        <v>38.328000000000003</v>
      </c>
      <c r="CS10" s="43"/>
      <c r="CT10" s="43">
        <v>33.887320000000003</v>
      </c>
    </row>
    <row r="11" spans="1:98" ht="15.75" x14ac:dyDescent="0.25">
      <c r="A11" s="1"/>
      <c r="B11" s="42" t="s">
        <v>606</v>
      </c>
      <c r="C11" s="43"/>
      <c r="D11" s="43"/>
      <c r="E11" s="43">
        <v>39.885420000000003</v>
      </c>
      <c r="F11" s="43"/>
      <c r="G11" s="43"/>
      <c r="H11" s="43"/>
      <c r="I11" s="43"/>
      <c r="J11" s="43">
        <v>13.475199999999999</v>
      </c>
      <c r="K11" s="43">
        <v>23.9389</v>
      </c>
      <c r="L11" s="43">
        <v>13.863</v>
      </c>
      <c r="M11" s="43">
        <v>13.641</v>
      </c>
      <c r="N11" s="43">
        <v>13.09</v>
      </c>
      <c r="O11" s="43">
        <v>33.338000000000001</v>
      </c>
      <c r="P11" s="43"/>
      <c r="Q11" s="43"/>
      <c r="R11" s="43">
        <v>45.875</v>
      </c>
      <c r="S11" s="43"/>
      <c r="T11" s="43">
        <v>39.635599999999997</v>
      </c>
      <c r="U11" s="43"/>
      <c r="V11" s="43">
        <v>0.5</v>
      </c>
      <c r="W11" s="43"/>
      <c r="X11" s="43">
        <v>155.85499999999999</v>
      </c>
      <c r="Y11" s="43"/>
      <c r="Z11" s="43"/>
      <c r="AA11" s="43"/>
      <c r="AB11" s="43"/>
      <c r="AC11" s="43"/>
      <c r="AD11" s="43"/>
      <c r="AE11" s="43"/>
      <c r="AF11" s="43">
        <v>5.8</v>
      </c>
      <c r="AG11" s="43"/>
      <c r="AH11" s="43"/>
      <c r="AI11" s="43"/>
      <c r="AJ11" s="43"/>
      <c r="AK11" s="43">
        <v>0</v>
      </c>
      <c r="AL11" s="43">
        <v>1.0634999999999999</v>
      </c>
      <c r="AM11" s="43">
        <v>48.254640000000002</v>
      </c>
      <c r="AN11" s="43">
        <v>125.36875000000001</v>
      </c>
      <c r="AO11" s="43">
        <v>26.869599999999998</v>
      </c>
      <c r="AP11" s="43">
        <v>0.44</v>
      </c>
      <c r="AQ11" s="43">
        <v>146.9</v>
      </c>
      <c r="AR11" s="43"/>
      <c r="AS11" s="43">
        <v>34.335819999999998</v>
      </c>
      <c r="AT11" s="43">
        <v>31.501639999999998</v>
      </c>
      <c r="AU11" s="43"/>
      <c r="AV11" s="43">
        <v>189.32963000000001</v>
      </c>
      <c r="AW11" s="43">
        <v>38.061999999999998</v>
      </c>
      <c r="AX11" s="43"/>
      <c r="AY11" s="43">
        <v>0.23041</v>
      </c>
      <c r="AZ11" s="43"/>
      <c r="BA11" s="43">
        <v>5.0999999999999996</v>
      </c>
      <c r="BB11" s="43"/>
      <c r="BC11" s="43">
        <v>73.374719999999996</v>
      </c>
      <c r="BD11" s="43"/>
      <c r="BE11" s="43">
        <v>11.1</v>
      </c>
      <c r="BF11" s="43"/>
      <c r="BG11" s="43"/>
      <c r="BH11" s="43"/>
      <c r="BI11" s="43">
        <v>18.842169999999999</v>
      </c>
      <c r="BJ11" s="43"/>
      <c r="BK11" s="43">
        <v>5.1550900000000004</v>
      </c>
      <c r="BL11" s="43"/>
      <c r="BM11" s="43"/>
      <c r="BN11" s="43">
        <v>24.19</v>
      </c>
      <c r="BO11" s="43">
        <v>2.2999999999999998</v>
      </c>
      <c r="BP11" s="43">
        <v>148.06208000000001</v>
      </c>
      <c r="BQ11" s="43"/>
      <c r="BR11" s="43">
        <v>4.6197999999999997</v>
      </c>
      <c r="BS11" s="43">
        <v>127.08</v>
      </c>
      <c r="BT11" s="43">
        <v>7.306</v>
      </c>
      <c r="BU11" s="43"/>
      <c r="BV11" s="43"/>
      <c r="BW11" s="43">
        <v>3.7307000000000001</v>
      </c>
      <c r="BX11" s="43"/>
      <c r="BY11" s="43"/>
      <c r="BZ11" s="43">
        <v>91.291799999999995</v>
      </c>
      <c r="CA11" s="43">
        <v>22.4389</v>
      </c>
      <c r="CB11" s="43">
        <v>0.3241</v>
      </c>
      <c r="CC11" s="43">
        <v>0.89495000000000002</v>
      </c>
      <c r="CD11" s="43">
        <v>22.83548</v>
      </c>
      <c r="CE11" s="43">
        <v>332.71283</v>
      </c>
      <c r="CF11" s="43">
        <v>11.7081</v>
      </c>
      <c r="CG11" s="43">
        <v>31.175999999999998</v>
      </c>
      <c r="CH11" s="43">
        <v>18.101790000000001</v>
      </c>
      <c r="CI11" s="43"/>
      <c r="CJ11" s="43"/>
      <c r="CK11" s="43">
        <v>7.9549000000000003</v>
      </c>
      <c r="CL11" s="43">
        <v>4.6393899999999997</v>
      </c>
      <c r="CM11" s="43"/>
      <c r="CN11" s="43"/>
      <c r="CO11" s="43">
        <v>7.6345700000000001</v>
      </c>
      <c r="CP11" s="43">
        <v>285.5</v>
      </c>
      <c r="CQ11" s="43"/>
      <c r="CR11" s="43">
        <v>37.731000000000002</v>
      </c>
      <c r="CS11" s="43"/>
      <c r="CT11" s="43">
        <v>33.66816</v>
      </c>
    </row>
    <row r="12" spans="1:98" ht="15.75" x14ac:dyDescent="0.25">
      <c r="A12" s="1"/>
      <c r="B12" s="42" t="s">
        <v>607</v>
      </c>
      <c r="C12" s="43"/>
      <c r="D12" s="43"/>
      <c r="E12" s="43">
        <v>40.04392</v>
      </c>
      <c r="F12" s="43"/>
      <c r="G12" s="43"/>
      <c r="H12" s="43"/>
      <c r="I12" s="43"/>
      <c r="J12" s="43">
        <v>15.4368</v>
      </c>
      <c r="K12" s="43">
        <v>23.922699999999999</v>
      </c>
      <c r="L12" s="43">
        <v>13.611000000000001</v>
      </c>
      <c r="M12" s="43">
        <v>13.9315</v>
      </c>
      <c r="N12" s="43">
        <v>12.88</v>
      </c>
      <c r="O12" s="43">
        <v>33.634</v>
      </c>
      <c r="P12" s="43"/>
      <c r="Q12" s="43"/>
      <c r="R12" s="43">
        <v>45.82</v>
      </c>
      <c r="S12" s="43"/>
      <c r="T12" s="43">
        <v>27.308199999999999</v>
      </c>
      <c r="U12" s="43"/>
      <c r="V12" s="43">
        <v>0.5</v>
      </c>
      <c r="W12" s="43"/>
      <c r="X12" s="43">
        <v>135.02094</v>
      </c>
      <c r="Y12" s="43"/>
      <c r="Z12" s="43"/>
      <c r="AA12" s="43"/>
      <c r="AB12" s="43"/>
      <c r="AC12" s="43"/>
      <c r="AD12" s="43"/>
      <c r="AE12" s="43"/>
      <c r="AF12" s="43">
        <v>3.9</v>
      </c>
      <c r="AG12" s="43"/>
      <c r="AH12" s="43"/>
      <c r="AI12" s="43"/>
      <c r="AJ12" s="43"/>
      <c r="AK12" s="43">
        <v>0</v>
      </c>
      <c r="AL12" s="43">
        <v>1.0277000000000001</v>
      </c>
      <c r="AM12" s="43">
        <v>48.68018</v>
      </c>
      <c r="AN12" s="43">
        <v>126.97526000000001</v>
      </c>
      <c r="AO12" s="43">
        <v>26.697800000000001</v>
      </c>
      <c r="AP12" s="43">
        <v>0.41</v>
      </c>
      <c r="AQ12" s="43">
        <v>151.31</v>
      </c>
      <c r="AR12" s="43"/>
      <c r="AS12" s="43">
        <v>34.932130000000001</v>
      </c>
      <c r="AT12" s="43">
        <v>31.951129999999999</v>
      </c>
      <c r="AU12" s="43"/>
      <c r="AV12" s="43">
        <v>191.44381999999999</v>
      </c>
      <c r="AW12" s="43">
        <v>37.238399999999999</v>
      </c>
      <c r="AX12" s="43"/>
      <c r="AY12" s="43">
        <v>0.24754999999999999</v>
      </c>
      <c r="AZ12" s="43"/>
      <c r="BA12" s="43">
        <v>5</v>
      </c>
      <c r="BB12" s="43"/>
      <c r="BC12" s="43">
        <v>72.888980000000004</v>
      </c>
      <c r="BD12" s="43"/>
      <c r="BE12" s="43">
        <v>11.1</v>
      </c>
      <c r="BF12" s="43"/>
      <c r="BG12" s="43"/>
      <c r="BH12" s="43"/>
      <c r="BI12" s="43">
        <v>18.644690000000001</v>
      </c>
      <c r="BJ12" s="43"/>
      <c r="BK12" s="43">
        <v>5.2399800000000001</v>
      </c>
      <c r="BL12" s="43"/>
      <c r="BM12" s="43"/>
      <c r="BN12" s="43">
        <v>24.64</v>
      </c>
      <c r="BO12" s="43">
        <v>2.2799999999999998</v>
      </c>
      <c r="BP12" s="43">
        <v>147.63078999999999</v>
      </c>
      <c r="BQ12" s="43"/>
      <c r="BR12" s="43">
        <v>4.7725</v>
      </c>
      <c r="BS12" s="43">
        <v>127.34</v>
      </c>
      <c r="BT12" s="43">
        <v>7.1528600000000004</v>
      </c>
      <c r="BU12" s="43"/>
      <c r="BV12" s="43"/>
      <c r="BW12" s="43">
        <v>3.87202</v>
      </c>
      <c r="BX12" s="43"/>
      <c r="BY12" s="43"/>
      <c r="BZ12" s="43">
        <v>90.796400000000006</v>
      </c>
      <c r="CA12" s="43">
        <v>22.4543</v>
      </c>
      <c r="CB12" s="43">
        <v>0.3155</v>
      </c>
      <c r="CC12" s="43">
        <v>0.87622</v>
      </c>
      <c r="CD12" s="43">
        <v>24.867550000000001</v>
      </c>
      <c r="CE12" s="43">
        <v>333.35343</v>
      </c>
      <c r="CF12" s="43">
        <v>11.9832</v>
      </c>
      <c r="CG12" s="43">
        <v>33.732999999999997</v>
      </c>
      <c r="CH12" s="43">
        <v>17.975180000000002</v>
      </c>
      <c r="CI12" s="43"/>
      <c r="CJ12" s="43"/>
      <c r="CK12" s="43">
        <v>7.8314000000000004</v>
      </c>
      <c r="CL12" s="43">
        <v>4.5256699999999999</v>
      </c>
      <c r="CM12" s="43"/>
      <c r="CN12" s="43"/>
      <c r="CO12" s="43">
        <v>8.0567600000000006</v>
      </c>
      <c r="CP12" s="43">
        <v>284.64</v>
      </c>
      <c r="CQ12" s="43"/>
      <c r="CR12" s="43">
        <v>39.354999999999997</v>
      </c>
      <c r="CS12" s="43"/>
      <c r="CT12" s="43">
        <v>33.895870000000002</v>
      </c>
    </row>
    <row r="13" spans="1:98" ht="15.75" x14ac:dyDescent="0.25">
      <c r="A13" s="1"/>
      <c r="B13" s="42" t="s">
        <v>608</v>
      </c>
      <c r="C13" s="43"/>
      <c r="D13" s="43"/>
      <c r="E13" s="43">
        <v>39.637569999999997</v>
      </c>
      <c r="F13" s="43"/>
      <c r="G13" s="43"/>
      <c r="H13" s="43"/>
      <c r="I13" s="43"/>
      <c r="J13" s="43">
        <v>15.2384</v>
      </c>
      <c r="K13" s="43">
        <v>23.886800000000001</v>
      </c>
      <c r="L13" s="43">
        <v>12.813000000000001</v>
      </c>
      <c r="M13" s="43">
        <v>13.8172</v>
      </c>
      <c r="N13" s="43">
        <v>12.78</v>
      </c>
      <c r="O13" s="43">
        <v>33.311999999999998</v>
      </c>
      <c r="P13" s="43"/>
      <c r="Q13" s="43"/>
      <c r="R13" s="43">
        <v>46.423999999999999</v>
      </c>
      <c r="S13" s="43"/>
      <c r="T13" s="43">
        <v>45.181800000000003</v>
      </c>
      <c r="U13" s="43"/>
      <c r="V13" s="43">
        <v>0.5</v>
      </c>
      <c r="W13" s="43"/>
      <c r="X13" s="43">
        <v>121.25877</v>
      </c>
      <c r="Y13" s="43"/>
      <c r="Z13" s="43"/>
      <c r="AA13" s="43"/>
      <c r="AB13" s="43"/>
      <c r="AC13" s="43"/>
      <c r="AD13" s="43"/>
      <c r="AE13" s="43"/>
      <c r="AF13" s="43">
        <v>2.7</v>
      </c>
      <c r="AG13" s="43"/>
      <c r="AH13" s="43"/>
      <c r="AI13" s="43"/>
      <c r="AJ13" s="43"/>
      <c r="AK13" s="43">
        <v>0</v>
      </c>
      <c r="AL13" s="43">
        <v>0.95669999999999999</v>
      </c>
      <c r="AM13" s="43">
        <v>49.638689999999997</v>
      </c>
      <c r="AN13" s="43">
        <v>131.29678000000001</v>
      </c>
      <c r="AO13" s="43">
        <v>25.922599999999999</v>
      </c>
      <c r="AP13" s="43">
        <v>0.67</v>
      </c>
      <c r="AQ13" s="43">
        <v>150</v>
      </c>
      <c r="AR13" s="43"/>
      <c r="AS13" s="43">
        <v>35.427300000000002</v>
      </c>
      <c r="AT13" s="43">
        <v>32.31024</v>
      </c>
      <c r="AU13" s="43"/>
      <c r="AV13" s="43">
        <v>191.29749000000001</v>
      </c>
      <c r="AW13" s="43">
        <v>37.425199999999997</v>
      </c>
      <c r="AX13" s="43"/>
      <c r="AY13" s="43">
        <v>0.25208000000000003</v>
      </c>
      <c r="AZ13" s="43"/>
      <c r="BA13" s="43">
        <v>5.2</v>
      </c>
      <c r="BB13" s="43"/>
      <c r="BC13" s="43">
        <v>72.933199999999999</v>
      </c>
      <c r="BD13" s="43"/>
      <c r="BE13" s="43">
        <v>11.1</v>
      </c>
      <c r="BF13" s="43"/>
      <c r="BG13" s="43"/>
      <c r="BH13" s="43"/>
      <c r="BI13" s="43">
        <v>18.776890000000002</v>
      </c>
      <c r="BJ13" s="43"/>
      <c r="BK13" s="43">
        <v>5.0244900000000001</v>
      </c>
      <c r="BL13" s="43"/>
      <c r="BM13" s="43"/>
      <c r="BN13" s="43">
        <v>25.2</v>
      </c>
      <c r="BO13" s="43">
        <v>2.27</v>
      </c>
      <c r="BP13" s="43">
        <v>146.7612</v>
      </c>
      <c r="BQ13" s="43"/>
      <c r="BR13" s="43">
        <v>4.6165000000000003</v>
      </c>
      <c r="BS13" s="43">
        <v>127.54</v>
      </c>
      <c r="BT13" s="43">
        <v>7.6079299999999996</v>
      </c>
      <c r="BU13" s="43"/>
      <c r="BV13" s="43"/>
      <c r="BW13" s="43">
        <v>3.9659300000000002</v>
      </c>
      <c r="BX13" s="43"/>
      <c r="BY13" s="43"/>
      <c r="BZ13" s="43">
        <v>91.202100000000002</v>
      </c>
      <c r="CA13" s="43">
        <v>22.485700000000001</v>
      </c>
      <c r="CB13" s="43">
        <v>0.29759999999999998</v>
      </c>
      <c r="CC13" s="43">
        <v>0.88771999999999995</v>
      </c>
      <c r="CD13" s="43">
        <v>23.744199999999999</v>
      </c>
      <c r="CE13" s="43">
        <v>358.08873</v>
      </c>
      <c r="CF13" s="43">
        <v>11.7417</v>
      </c>
      <c r="CG13" s="43">
        <v>27.297999999999998</v>
      </c>
      <c r="CH13" s="43">
        <v>17.92502</v>
      </c>
      <c r="CI13" s="43"/>
      <c r="CJ13" s="43"/>
      <c r="CK13" s="43">
        <v>8.1636000000000006</v>
      </c>
      <c r="CL13" s="43">
        <v>4.50685</v>
      </c>
      <c r="CM13" s="43"/>
      <c r="CN13" s="43"/>
      <c r="CO13" s="43">
        <v>7.6805199999999996</v>
      </c>
      <c r="CP13" s="43">
        <v>291.10000000000002</v>
      </c>
      <c r="CQ13" s="43"/>
      <c r="CR13" s="43">
        <v>40.22</v>
      </c>
      <c r="CS13" s="43"/>
      <c r="CT13" s="43">
        <v>33.680430000000001</v>
      </c>
    </row>
    <row r="14" spans="1:98" ht="15.75" x14ac:dyDescent="0.25">
      <c r="A14" s="1"/>
      <c r="B14" s="42" t="s">
        <v>609</v>
      </c>
      <c r="C14" s="43"/>
      <c r="D14" s="43"/>
      <c r="E14" s="43">
        <v>39.338120000000004</v>
      </c>
      <c r="F14" s="43"/>
      <c r="G14" s="43"/>
      <c r="H14" s="43"/>
      <c r="I14" s="43"/>
      <c r="J14" s="43">
        <v>14.977399999999999</v>
      </c>
      <c r="K14" s="43">
        <v>23.937799999999999</v>
      </c>
      <c r="L14" s="43">
        <v>12.807</v>
      </c>
      <c r="M14" s="43">
        <v>14.1837</v>
      </c>
      <c r="N14" s="43">
        <v>12.84</v>
      </c>
      <c r="O14" s="43">
        <v>33.554000000000002</v>
      </c>
      <c r="P14" s="43"/>
      <c r="Q14" s="43"/>
      <c r="R14" s="43">
        <v>46.359000000000002</v>
      </c>
      <c r="S14" s="43"/>
      <c r="T14" s="43">
        <v>42.036099999999998</v>
      </c>
      <c r="U14" s="43"/>
      <c r="V14" s="43">
        <v>0.5</v>
      </c>
      <c r="W14" s="43"/>
      <c r="X14" s="43">
        <v>103.40956</v>
      </c>
      <c r="Y14" s="43"/>
      <c r="Z14" s="43"/>
      <c r="AA14" s="43"/>
      <c r="AB14" s="43"/>
      <c r="AC14" s="43"/>
      <c r="AD14" s="43"/>
      <c r="AE14" s="43"/>
      <c r="AF14" s="43">
        <v>2.5</v>
      </c>
      <c r="AG14" s="43"/>
      <c r="AH14" s="43"/>
      <c r="AI14" s="43"/>
      <c r="AJ14" s="43"/>
      <c r="AK14" s="43">
        <v>0</v>
      </c>
      <c r="AL14" s="43">
        <v>0.96399999999999997</v>
      </c>
      <c r="AM14" s="43">
        <v>48.287700000000001</v>
      </c>
      <c r="AN14" s="43">
        <v>129.66972000000001</v>
      </c>
      <c r="AO14" s="43">
        <v>26.586400000000001</v>
      </c>
      <c r="AP14" s="43">
        <v>0.48</v>
      </c>
      <c r="AQ14" s="43">
        <v>148.56</v>
      </c>
      <c r="AR14" s="43"/>
      <c r="AS14" s="43">
        <v>34.373049999999999</v>
      </c>
      <c r="AT14" s="43">
        <v>32.611460000000001</v>
      </c>
      <c r="AU14" s="43"/>
      <c r="AV14" s="43">
        <v>192.29785999999999</v>
      </c>
      <c r="AW14" s="43">
        <v>36.840699999999998</v>
      </c>
      <c r="AX14" s="43"/>
      <c r="AY14" s="43">
        <v>0.25856000000000001</v>
      </c>
      <c r="AZ14" s="43"/>
      <c r="BA14" s="43">
        <v>5</v>
      </c>
      <c r="BB14" s="43"/>
      <c r="BC14" s="43">
        <v>72.978570000000005</v>
      </c>
      <c r="BD14" s="43"/>
      <c r="BE14" s="43">
        <v>11.1</v>
      </c>
      <c r="BF14" s="43"/>
      <c r="BG14" s="43"/>
      <c r="BH14" s="43"/>
      <c r="BI14" s="43">
        <v>18.63382</v>
      </c>
      <c r="BJ14" s="43"/>
      <c r="BK14" s="43">
        <v>4.9789000000000003</v>
      </c>
      <c r="BL14" s="43"/>
      <c r="BM14" s="43"/>
      <c r="BN14" s="43">
        <v>28.29</v>
      </c>
      <c r="BO14" s="43">
        <v>2.21</v>
      </c>
      <c r="BP14" s="43">
        <v>146.75252</v>
      </c>
      <c r="BQ14" s="43"/>
      <c r="BR14" s="43">
        <v>4.6134000000000004</v>
      </c>
      <c r="BS14" s="43">
        <v>125.36</v>
      </c>
      <c r="BT14" s="43">
        <v>7.2270099999999999</v>
      </c>
      <c r="BU14" s="43"/>
      <c r="BV14" s="43"/>
      <c r="BW14" s="43">
        <v>4.0273599999999998</v>
      </c>
      <c r="BX14" s="43"/>
      <c r="BY14" s="43"/>
      <c r="BZ14" s="43">
        <v>91.231300000000005</v>
      </c>
      <c r="CA14" s="43">
        <v>22.506399999999999</v>
      </c>
      <c r="CB14" s="43">
        <v>0.2949</v>
      </c>
      <c r="CC14" s="43">
        <v>0.86602999999999997</v>
      </c>
      <c r="CD14" s="43">
        <v>23.443909999999999</v>
      </c>
      <c r="CE14" s="43">
        <v>365.59125999999998</v>
      </c>
      <c r="CF14" s="43">
        <v>12.0108</v>
      </c>
      <c r="CG14" s="43">
        <v>30.562000000000001</v>
      </c>
      <c r="CH14" s="43">
        <v>18.265329999999999</v>
      </c>
      <c r="CI14" s="43"/>
      <c r="CJ14" s="43"/>
      <c r="CK14" s="43">
        <v>8.2309000000000001</v>
      </c>
      <c r="CL14" s="43">
        <v>4.5213299999999998</v>
      </c>
      <c r="CM14" s="43"/>
      <c r="CN14" s="43"/>
      <c r="CO14" s="43">
        <v>8.0587700000000009</v>
      </c>
      <c r="CP14" s="43">
        <v>285.31</v>
      </c>
      <c r="CQ14" s="43"/>
      <c r="CR14" s="43">
        <v>40.023000000000003</v>
      </c>
      <c r="CS14" s="43"/>
      <c r="CT14" s="43">
        <v>33.725610000000003</v>
      </c>
    </row>
    <row r="15" spans="1:98" ht="15.75" x14ac:dyDescent="0.25">
      <c r="A15" s="1"/>
      <c r="B15" s="42" t="s">
        <v>610</v>
      </c>
      <c r="C15" s="43"/>
      <c r="D15" s="43"/>
      <c r="E15" s="43">
        <v>36.944989999999997</v>
      </c>
      <c r="F15" s="43"/>
      <c r="G15" s="43"/>
      <c r="H15" s="43"/>
      <c r="I15" s="43"/>
      <c r="J15" s="43">
        <v>15.1569</v>
      </c>
      <c r="K15" s="43">
        <v>24.081399999999999</v>
      </c>
      <c r="L15" s="43">
        <v>13.098000000000001</v>
      </c>
      <c r="M15" s="43">
        <v>14.2949</v>
      </c>
      <c r="N15" s="43">
        <v>13.05</v>
      </c>
      <c r="O15" s="43">
        <v>33.43</v>
      </c>
      <c r="P15" s="43"/>
      <c r="Q15" s="43"/>
      <c r="R15" s="43">
        <v>46.768000000000001</v>
      </c>
      <c r="S15" s="43"/>
      <c r="T15" s="43">
        <v>41.2652</v>
      </c>
      <c r="U15" s="43"/>
      <c r="V15" s="43">
        <v>0.5</v>
      </c>
      <c r="W15" s="43"/>
      <c r="X15" s="43">
        <v>146.49341000000001</v>
      </c>
      <c r="Y15" s="43"/>
      <c r="Z15" s="43"/>
      <c r="AA15" s="43"/>
      <c r="AB15" s="43"/>
      <c r="AC15" s="43"/>
      <c r="AD15" s="43"/>
      <c r="AE15" s="43"/>
      <c r="AF15" s="43">
        <v>2.2000000000000002</v>
      </c>
      <c r="AG15" s="43"/>
      <c r="AH15" s="43"/>
      <c r="AI15" s="43"/>
      <c r="AJ15" s="43"/>
      <c r="AK15" s="43">
        <v>0</v>
      </c>
      <c r="AL15" s="43">
        <v>0.9194</v>
      </c>
      <c r="AM15" s="43">
        <v>47.904380000000003</v>
      </c>
      <c r="AN15" s="43">
        <v>127.89148</v>
      </c>
      <c r="AO15" s="43">
        <v>26.6449</v>
      </c>
      <c r="AP15" s="43">
        <v>0.18</v>
      </c>
      <c r="AQ15" s="43">
        <v>148.15</v>
      </c>
      <c r="AR15" s="43"/>
      <c r="AS15" s="43">
        <v>34.808950000000003</v>
      </c>
      <c r="AT15" s="43">
        <v>33.117089999999997</v>
      </c>
      <c r="AU15" s="43"/>
      <c r="AV15" s="43">
        <v>192.92089000000001</v>
      </c>
      <c r="AW15" s="43">
        <v>37.569299999999998</v>
      </c>
      <c r="AX15" s="43"/>
      <c r="AY15" s="43">
        <v>0.24812000000000001</v>
      </c>
      <c r="AZ15" s="43"/>
      <c r="BA15" s="43">
        <v>5</v>
      </c>
      <c r="BB15" s="43"/>
      <c r="BC15" s="43">
        <v>72.626930000000002</v>
      </c>
      <c r="BD15" s="43"/>
      <c r="BE15" s="43">
        <v>11.1</v>
      </c>
      <c r="BF15" s="43"/>
      <c r="BG15" s="43"/>
      <c r="BH15" s="43"/>
      <c r="BI15" s="43">
        <v>18.609570000000001</v>
      </c>
      <c r="BJ15" s="43"/>
      <c r="BK15" s="43">
        <v>5.0496800000000004</v>
      </c>
      <c r="BL15" s="43"/>
      <c r="BM15" s="43"/>
      <c r="BN15" s="43">
        <v>27.86</v>
      </c>
      <c r="BO15" s="43">
        <v>2.36</v>
      </c>
      <c r="BP15" s="43">
        <v>146.96100999999999</v>
      </c>
      <c r="BQ15" s="43"/>
      <c r="BR15" s="43">
        <v>4.6002000000000001</v>
      </c>
      <c r="BS15" s="43">
        <v>124.55</v>
      </c>
      <c r="BT15" s="43">
        <v>7.63666</v>
      </c>
      <c r="BU15" s="43"/>
      <c r="BV15" s="43"/>
      <c r="BW15" s="43">
        <v>3.8865599999999998</v>
      </c>
      <c r="BX15" s="43"/>
      <c r="BY15" s="43"/>
      <c r="BZ15" s="43">
        <v>91.065200000000004</v>
      </c>
      <c r="CA15" s="43">
        <v>22.511800000000001</v>
      </c>
      <c r="CB15" s="43">
        <v>0.2883</v>
      </c>
      <c r="CC15" s="43">
        <v>0.90237000000000001</v>
      </c>
      <c r="CD15" s="43">
        <v>22.549330000000001</v>
      </c>
      <c r="CE15" s="43">
        <v>369.46543000000003</v>
      </c>
      <c r="CF15" s="43">
        <v>12.077199999999999</v>
      </c>
      <c r="CG15" s="43">
        <v>26.114000000000001</v>
      </c>
      <c r="CH15" s="43">
        <v>17.970960000000002</v>
      </c>
      <c r="CI15" s="43"/>
      <c r="CJ15" s="43"/>
      <c r="CK15" s="43">
        <v>8.1989000000000001</v>
      </c>
      <c r="CL15" s="43">
        <v>4.5246700000000004</v>
      </c>
      <c r="CM15" s="43"/>
      <c r="CN15" s="43"/>
      <c r="CO15" s="43">
        <v>7.8218500000000004</v>
      </c>
      <c r="CP15" s="43">
        <v>288.27999999999997</v>
      </c>
      <c r="CQ15" s="43"/>
      <c r="CR15" s="43">
        <v>37.85</v>
      </c>
      <c r="CS15" s="43"/>
      <c r="CT15" s="43">
        <v>33.909590000000001</v>
      </c>
    </row>
    <row r="16" spans="1:98" ht="15.75" x14ac:dyDescent="0.25">
      <c r="A16" s="1"/>
      <c r="B16" s="42" t="s">
        <v>611</v>
      </c>
      <c r="C16" s="43"/>
      <c r="D16" s="43"/>
      <c r="E16" s="43">
        <v>37.698970000000003</v>
      </c>
      <c r="F16" s="43"/>
      <c r="G16" s="43"/>
      <c r="H16" s="43"/>
      <c r="I16" s="43"/>
      <c r="J16" s="43">
        <v>15.160399999999999</v>
      </c>
      <c r="K16" s="43">
        <v>23.9693</v>
      </c>
      <c r="L16" s="43">
        <v>12.555</v>
      </c>
      <c r="M16" s="43">
        <v>15.284000000000001</v>
      </c>
      <c r="N16" s="43">
        <v>12.54</v>
      </c>
      <c r="O16" s="43">
        <v>32.823999999999998</v>
      </c>
      <c r="P16" s="43"/>
      <c r="Q16" s="43"/>
      <c r="R16" s="43">
        <v>46.055999999999997</v>
      </c>
      <c r="S16" s="43"/>
      <c r="T16" s="43">
        <v>21.741399999999999</v>
      </c>
      <c r="U16" s="43"/>
      <c r="V16" s="43">
        <v>0.5</v>
      </c>
      <c r="W16" s="43"/>
      <c r="X16" s="43">
        <v>126.81352</v>
      </c>
      <c r="Y16" s="43"/>
      <c r="Z16" s="43"/>
      <c r="AA16" s="43"/>
      <c r="AB16" s="43"/>
      <c r="AC16" s="43"/>
      <c r="AD16" s="43"/>
      <c r="AE16" s="43"/>
      <c r="AF16" s="43">
        <v>2.6</v>
      </c>
      <c r="AG16" s="43"/>
      <c r="AH16" s="43"/>
      <c r="AI16" s="43"/>
      <c r="AJ16" s="43"/>
      <c r="AK16" s="43">
        <v>0</v>
      </c>
      <c r="AL16" s="43">
        <v>0.89139999999999997</v>
      </c>
      <c r="AM16" s="43">
        <v>49.094279999999998</v>
      </c>
      <c r="AN16" s="43">
        <v>129.24554000000001</v>
      </c>
      <c r="AO16" s="43">
        <v>26.760400000000001</v>
      </c>
      <c r="AP16" s="43">
        <v>1.65</v>
      </c>
      <c r="AQ16" s="43">
        <v>149.84</v>
      </c>
      <c r="AR16" s="43"/>
      <c r="AS16" s="43">
        <v>33.717280000000002</v>
      </c>
      <c r="AT16" s="43">
        <v>32.678939999999997</v>
      </c>
      <c r="AU16" s="43"/>
      <c r="AV16" s="43">
        <v>192.80609999999999</v>
      </c>
      <c r="AW16" s="43">
        <v>36.967599999999997</v>
      </c>
      <c r="AX16" s="43"/>
      <c r="AY16" s="43">
        <v>0.23462</v>
      </c>
      <c r="AZ16" s="43"/>
      <c r="BA16" s="43">
        <v>5.01</v>
      </c>
      <c r="BB16" s="43"/>
      <c r="BC16" s="43">
        <v>72.000910000000005</v>
      </c>
      <c r="BD16" s="43"/>
      <c r="BE16" s="43">
        <v>11.1</v>
      </c>
      <c r="BF16" s="43"/>
      <c r="BG16" s="43"/>
      <c r="BH16" s="43"/>
      <c r="BI16" s="43">
        <v>18.576039999999999</v>
      </c>
      <c r="BJ16" s="43"/>
      <c r="BK16" s="43">
        <v>5.0516500000000004</v>
      </c>
      <c r="BL16" s="43"/>
      <c r="BM16" s="43"/>
      <c r="BN16" s="43">
        <v>30.15</v>
      </c>
      <c r="BO16" s="43">
        <v>2.38</v>
      </c>
      <c r="BP16" s="43">
        <v>148.91636</v>
      </c>
      <c r="BQ16" s="43"/>
      <c r="BR16" s="43">
        <v>4.5284000000000004</v>
      </c>
      <c r="BS16" s="43">
        <v>124.4</v>
      </c>
      <c r="BT16" s="43">
        <v>7.9097400000000002</v>
      </c>
      <c r="BU16" s="43"/>
      <c r="BV16" s="43"/>
      <c r="BW16" s="43">
        <v>3.9036599999999999</v>
      </c>
      <c r="BX16" s="43"/>
      <c r="BY16" s="43"/>
      <c r="BZ16" s="43">
        <v>89.983599999999996</v>
      </c>
      <c r="CA16" s="43">
        <v>22.5139</v>
      </c>
      <c r="CB16" s="43">
        <v>0.27829999999999999</v>
      </c>
      <c r="CC16" s="43">
        <v>0.88782000000000005</v>
      </c>
      <c r="CD16" s="43">
        <v>22.020620000000001</v>
      </c>
      <c r="CE16" s="43">
        <v>377.08641999999998</v>
      </c>
      <c r="CF16" s="43">
        <v>12.024100000000001</v>
      </c>
      <c r="CG16" s="43">
        <v>25.369</v>
      </c>
      <c r="CH16" s="43">
        <v>18.337009999999999</v>
      </c>
      <c r="CI16" s="43"/>
      <c r="CJ16" s="43"/>
      <c r="CK16" s="43">
        <v>7.8148</v>
      </c>
      <c r="CL16" s="43">
        <v>4.4991700000000003</v>
      </c>
      <c r="CM16" s="43"/>
      <c r="CN16" s="43"/>
      <c r="CO16" s="43">
        <v>7.2178300000000002</v>
      </c>
      <c r="CP16" s="43">
        <v>292.37</v>
      </c>
      <c r="CQ16" s="43"/>
      <c r="CR16" s="43">
        <v>37.938000000000002</v>
      </c>
      <c r="CS16" s="43"/>
      <c r="CT16" s="43">
        <v>33.973550000000003</v>
      </c>
    </row>
    <row r="17" spans="1:98" ht="15.75" x14ac:dyDescent="0.25">
      <c r="A17" s="1"/>
      <c r="B17" s="42" t="s">
        <v>612</v>
      </c>
      <c r="C17" s="43"/>
      <c r="D17" s="43"/>
      <c r="E17" s="43">
        <v>39.255499999999998</v>
      </c>
      <c r="F17" s="43"/>
      <c r="G17" s="43"/>
      <c r="H17" s="43"/>
      <c r="I17" s="43"/>
      <c r="J17" s="43">
        <v>14.5501</v>
      </c>
      <c r="K17" s="43">
        <v>23.7423</v>
      </c>
      <c r="L17" s="43">
        <v>12.214</v>
      </c>
      <c r="M17" s="43">
        <v>15.096</v>
      </c>
      <c r="N17" s="43">
        <v>12.93</v>
      </c>
      <c r="O17" s="43">
        <v>32.238</v>
      </c>
      <c r="P17" s="43"/>
      <c r="Q17" s="43"/>
      <c r="R17" s="43">
        <v>45.889000000000003</v>
      </c>
      <c r="S17" s="43"/>
      <c r="T17" s="43">
        <v>17.263100000000001</v>
      </c>
      <c r="U17" s="43"/>
      <c r="V17" s="43">
        <v>0.5</v>
      </c>
      <c r="W17" s="43"/>
      <c r="X17" s="43">
        <v>108.39727000000001</v>
      </c>
      <c r="Y17" s="43"/>
      <c r="Z17" s="43"/>
      <c r="AA17" s="43"/>
      <c r="AB17" s="43"/>
      <c r="AC17" s="43"/>
      <c r="AD17" s="43"/>
      <c r="AE17" s="43"/>
      <c r="AF17" s="43">
        <v>2.5</v>
      </c>
      <c r="AG17" s="43"/>
      <c r="AH17" s="43"/>
      <c r="AI17" s="43"/>
      <c r="AJ17" s="43"/>
      <c r="AK17" s="43">
        <v>0</v>
      </c>
      <c r="AL17" s="43">
        <v>0.88739999999999997</v>
      </c>
      <c r="AM17" s="43">
        <v>49.33164</v>
      </c>
      <c r="AN17" s="43">
        <v>128.5505</v>
      </c>
      <c r="AO17" s="43">
        <v>26.587700000000002</v>
      </c>
      <c r="AP17" s="43">
        <v>2.1</v>
      </c>
      <c r="AQ17" s="43">
        <v>150.33000000000001</v>
      </c>
      <c r="AR17" s="43"/>
      <c r="AS17" s="43">
        <v>32.775230000000001</v>
      </c>
      <c r="AT17" s="43">
        <v>32.904539999999997</v>
      </c>
      <c r="AU17" s="43"/>
      <c r="AV17" s="43">
        <v>192.62925000000001</v>
      </c>
      <c r="AW17" s="43">
        <v>36.481099999999998</v>
      </c>
      <c r="AX17" s="43"/>
      <c r="AY17" s="43">
        <v>0.22955999999999999</v>
      </c>
      <c r="AZ17" s="43"/>
      <c r="BA17" s="43">
        <v>5.0999999999999996</v>
      </c>
      <c r="BB17" s="43"/>
      <c r="BC17" s="43">
        <v>72.166219999999996</v>
      </c>
      <c r="BD17" s="43"/>
      <c r="BE17" s="43">
        <v>11.1</v>
      </c>
      <c r="BF17" s="43"/>
      <c r="BG17" s="43"/>
      <c r="BH17" s="43"/>
      <c r="BI17" s="43">
        <v>18.76934</v>
      </c>
      <c r="BJ17" s="43"/>
      <c r="BK17" s="43">
        <v>5.08521</v>
      </c>
      <c r="BL17" s="43"/>
      <c r="BM17" s="43"/>
      <c r="BN17" s="43">
        <v>29.66</v>
      </c>
      <c r="BO17" s="43">
        <v>2.2400000000000002</v>
      </c>
      <c r="BP17" s="43">
        <v>148.19197</v>
      </c>
      <c r="BQ17" s="43"/>
      <c r="BR17" s="43">
        <v>4.6643999999999997</v>
      </c>
      <c r="BS17" s="43">
        <v>126.04</v>
      </c>
      <c r="BT17" s="43">
        <v>7.3054800000000002</v>
      </c>
      <c r="BU17" s="43"/>
      <c r="BV17" s="43"/>
      <c r="BW17" s="43">
        <v>4.3754099999999996</v>
      </c>
      <c r="BX17" s="43"/>
      <c r="BY17" s="43"/>
      <c r="BZ17" s="43">
        <v>89.666200000000003</v>
      </c>
      <c r="CA17" s="43">
        <v>22.520600000000002</v>
      </c>
      <c r="CB17" s="43">
        <v>0.27400000000000002</v>
      </c>
      <c r="CC17" s="43">
        <v>0.87097000000000002</v>
      </c>
      <c r="CD17" s="43">
        <v>21.247260000000001</v>
      </c>
      <c r="CE17" s="43">
        <v>405.68018999999998</v>
      </c>
      <c r="CF17" s="43">
        <v>11.6714</v>
      </c>
      <c r="CG17" s="43">
        <v>23.283999999999999</v>
      </c>
      <c r="CH17" s="43">
        <v>17.972529999999999</v>
      </c>
      <c r="CI17" s="43"/>
      <c r="CJ17" s="43"/>
      <c r="CK17" s="43">
        <v>7.0471000000000004</v>
      </c>
      <c r="CL17" s="43">
        <v>4.4810800000000004</v>
      </c>
      <c r="CM17" s="43"/>
      <c r="CN17" s="43"/>
      <c r="CO17" s="43">
        <v>6.7919600000000004</v>
      </c>
      <c r="CP17" s="43">
        <v>293.51</v>
      </c>
      <c r="CQ17" s="43"/>
      <c r="CR17" s="43">
        <v>38.015999999999998</v>
      </c>
      <c r="CS17" s="43"/>
      <c r="CT17" s="43">
        <v>34.133780000000002</v>
      </c>
    </row>
    <row r="18" spans="1:98" ht="15.75" x14ac:dyDescent="0.25">
      <c r="A18" s="1"/>
      <c r="B18" s="42" t="s">
        <v>613</v>
      </c>
      <c r="C18" s="43"/>
      <c r="D18" s="43"/>
      <c r="E18" s="43">
        <v>39.401910000000001</v>
      </c>
      <c r="F18" s="43"/>
      <c r="G18" s="43"/>
      <c r="H18" s="43"/>
      <c r="I18" s="43"/>
      <c r="J18" s="43">
        <v>14.262499999999999</v>
      </c>
      <c r="K18" s="43">
        <v>23.986599999999999</v>
      </c>
      <c r="L18" s="43">
        <v>11.288</v>
      </c>
      <c r="M18" s="43">
        <v>15.369899999999999</v>
      </c>
      <c r="N18" s="43">
        <v>12.94</v>
      </c>
      <c r="O18" s="43">
        <v>32.706000000000003</v>
      </c>
      <c r="P18" s="43"/>
      <c r="Q18" s="43"/>
      <c r="R18" s="43">
        <v>45.905999999999999</v>
      </c>
      <c r="S18" s="43"/>
      <c r="T18" s="43">
        <v>26.661999999999999</v>
      </c>
      <c r="U18" s="43"/>
      <c r="V18" s="43">
        <v>0.5</v>
      </c>
      <c r="W18" s="43"/>
      <c r="X18" s="43">
        <v>122.05970000000001</v>
      </c>
      <c r="Y18" s="43"/>
      <c r="Z18" s="43"/>
      <c r="AA18" s="43"/>
      <c r="AB18" s="43"/>
      <c r="AC18" s="43"/>
      <c r="AD18" s="43"/>
      <c r="AE18" s="43"/>
      <c r="AF18" s="43">
        <v>1.8</v>
      </c>
      <c r="AG18" s="43"/>
      <c r="AH18" s="43"/>
      <c r="AI18" s="43"/>
      <c r="AJ18" s="43"/>
      <c r="AK18" s="43">
        <v>0</v>
      </c>
      <c r="AL18" s="43">
        <v>0.92390000000000005</v>
      </c>
      <c r="AM18" s="43">
        <v>50.07884</v>
      </c>
      <c r="AN18" s="43">
        <v>127.59685</v>
      </c>
      <c r="AO18" s="43">
        <v>26.3489</v>
      </c>
      <c r="AP18" s="43">
        <v>1.93</v>
      </c>
      <c r="AQ18" s="43">
        <v>150.99</v>
      </c>
      <c r="AR18" s="43"/>
      <c r="AS18" s="43">
        <v>32.877560000000003</v>
      </c>
      <c r="AT18" s="43">
        <v>32.608800000000002</v>
      </c>
      <c r="AU18" s="43"/>
      <c r="AV18" s="43">
        <v>190.77233000000001</v>
      </c>
      <c r="AW18" s="43">
        <v>35.4572</v>
      </c>
      <c r="AX18" s="43"/>
      <c r="AY18" s="43">
        <v>0.23823</v>
      </c>
      <c r="AZ18" s="43"/>
      <c r="BA18" s="43">
        <v>5.0999999999999996</v>
      </c>
      <c r="BB18" s="43"/>
      <c r="BC18" s="43">
        <v>71.490880000000004</v>
      </c>
      <c r="BD18" s="43"/>
      <c r="BE18" s="43">
        <v>11.1</v>
      </c>
      <c r="BF18" s="43"/>
      <c r="BG18" s="43"/>
      <c r="BH18" s="43"/>
      <c r="BI18" s="43">
        <v>18.903189999999999</v>
      </c>
      <c r="BJ18" s="43"/>
      <c r="BK18" s="43">
        <v>5.1323600000000003</v>
      </c>
      <c r="BL18" s="43"/>
      <c r="BM18" s="43"/>
      <c r="BN18" s="43">
        <v>33.159999999999997</v>
      </c>
      <c r="BO18" s="43">
        <v>2.2999999999999998</v>
      </c>
      <c r="BP18" s="43">
        <v>148.80251000000001</v>
      </c>
      <c r="BQ18" s="43"/>
      <c r="BR18" s="43">
        <v>4.5316000000000001</v>
      </c>
      <c r="BS18" s="43">
        <v>126.61</v>
      </c>
      <c r="BT18" s="43">
        <v>6.0864000000000003</v>
      </c>
      <c r="BU18" s="43"/>
      <c r="BV18" s="43"/>
      <c r="BW18" s="43">
        <v>3.85894</v>
      </c>
      <c r="BX18" s="43"/>
      <c r="BY18" s="43"/>
      <c r="BZ18" s="43">
        <v>89.438599999999994</v>
      </c>
      <c r="CA18" s="43">
        <v>22.5062</v>
      </c>
      <c r="CB18" s="43">
        <v>0.2646</v>
      </c>
      <c r="CC18" s="43">
        <v>0.94818000000000002</v>
      </c>
      <c r="CD18" s="43">
        <v>21.66093</v>
      </c>
      <c r="CE18" s="43">
        <v>406.96107999999998</v>
      </c>
      <c r="CF18" s="43">
        <v>11.327199999999999</v>
      </c>
      <c r="CG18" s="43">
        <v>18.952000000000002</v>
      </c>
      <c r="CH18" s="43">
        <v>18.131219999999999</v>
      </c>
      <c r="CI18" s="43"/>
      <c r="CJ18" s="43"/>
      <c r="CK18" s="43">
        <v>6.4180999999999999</v>
      </c>
      <c r="CL18" s="43">
        <v>4.4894800000000004</v>
      </c>
      <c r="CM18" s="43"/>
      <c r="CN18" s="43"/>
      <c r="CO18" s="43">
        <v>6.3902599999999996</v>
      </c>
      <c r="CP18" s="43">
        <v>292.37</v>
      </c>
      <c r="CQ18" s="43"/>
      <c r="CR18" s="43">
        <v>37.682000000000002</v>
      </c>
      <c r="CS18" s="43"/>
      <c r="CT18" s="43">
        <v>29.168060000000001</v>
      </c>
    </row>
    <row r="19" spans="1:98" ht="15.75" x14ac:dyDescent="0.25">
      <c r="A19" s="1"/>
      <c r="B19" s="42" t="s">
        <v>614</v>
      </c>
      <c r="C19" s="43"/>
      <c r="D19" s="43"/>
      <c r="E19" s="43">
        <v>39.351010000000002</v>
      </c>
      <c r="F19" s="43"/>
      <c r="G19" s="43"/>
      <c r="H19" s="43"/>
      <c r="I19" s="43"/>
      <c r="J19" s="43">
        <v>14.188700000000001</v>
      </c>
      <c r="K19" s="43">
        <v>24.401700000000002</v>
      </c>
      <c r="L19" s="43">
        <v>10.749000000000001</v>
      </c>
      <c r="M19" s="43">
        <v>14.8825</v>
      </c>
      <c r="N19" s="43">
        <v>12.92</v>
      </c>
      <c r="O19" s="43">
        <v>33.1</v>
      </c>
      <c r="P19" s="43"/>
      <c r="Q19" s="43"/>
      <c r="R19" s="43">
        <v>45.988</v>
      </c>
      <c r="S19" s="43"/>
      <c r="T19" s="43">
        <v>42.242699999999999</v>
      </c>
      <c r="U19" s="43"/>
      <c r="V19" s="43">
        <v>0.5</v>
      </c>
      <c r="W19" s="43"/>
      <c r="X19" s="43">
        <v>158.83663000000001</v>
      </c>
      <c r="Y19" s="43"/>
      <c r="Z19" s="43"/>
      <c r="AA19" s="43"/>
      <c r="AB19" s="43"/>
      <c r="AC19" s="43"/>
      <c r="AD19" s="43"/>
      <c r="AE19" s="43"/>
      <c r="AF19" s="43">
        <v>2.1</v>
      </c>
      <c r="AG19" s="43"/>
      <c r="AH19" s="43"/>
      <c r="AI19" s="43"/>
      <c r="AJ19" s="43"/>
      <c r="AK19" s="43">
        <v>0</v>
      </c>
      <c r="AL19" s="43">
        <v>0.96809999999999996</v>
      </c>
      <c r="AM19" s="43">
        <v>49.677140000000001</v>
      </c>
      <c r="AN19" s="43">
        <v>125.79009000000001</v>
      </c>
      <c r="AO19" s="43">
        <v>25.935300000000002</v>
      </c>
      <c r="AP19" s="43">
        <v>1.54</v>
      </c>
      <c r="AQ19" s="43">
        <v>152.24</v>
      </c>
      <c r="AR19" s="43"/>
      <c r="AS19" s="43">
        <v>32.302349999999997</v>
      </c>
      <c r="AT19" s="43">
        <v>32.351489999999998</v>
      </c>
      <c r="AU19" s="43"/>
      <c r="AV19" s="43">
        <v>193.12611999999999</v>
      </c>
      <c r="AW19" s="43">
        <v>34.195999999999998</v>
      </c>
      <c r="AX19" s="43"/>
      <c r="AY19" s="43">
        <v>0.20454</v>
      </c>
      <c r="AZ19" s="43"/>
      <c r="BA19" s="43">
        <v>5</v>
      </c>
      <c r="BB19" s="43"/>
      <c r="BC19" s="43">
        <v>71.117689999999996</v>
      </c>
      <c r="BD19" s="43"/>
      <c r="BE19" s="43">
        <v>11.1</v>
      </c>
      <c r="BF19" s="43"/>
      <c r="BG19" s="43"/>
      <c r="BH19" s="43"/>
      <c r="BI19" s="43">
        <v>18.72306</v>
      </c>
      <c r="BJ19" s="43"/>
      <c r="BK19" s="43">
        <v>5.0541600000000004</v>
      </c>
      <c r="BL19" s="43"/>
      <c r="BM19" s="43"/>
      <c r="BN19" s="43">
        <v>34.090000000000003</v>
      </c>
      <c r="BO19" s="43">
        <v>1.88</v>
      </c>
      <c r="BP19" s="43">
        <v>146.37602999999999</v>
      </c>
      <c r="BQ19" s="43"/>
      <c r="BR19" s="43">
        <v>4.4630999999999998</v>
      </c>
      <c r="BS19" s="43">
        <v>124.32</v>
      </c>
      <c r="BT19" s="43">
        <v>6.7187999999999999</v>
      </c>
      <c r="BU19" s="43"/>
      <c r="BV19" s="43"/>
      <c r="BW19" s="43">
        <v>3.6508500000000002</v>
      </c>
      <c r="BX19" s="43"/>
      <c r="BY19" s="43"/>
      <c r="BZ19" s="43">
        <v>91.35</v>
      </c>
      <c r="CA19" s="43">
        <v>22.508299999999998</v>
      </c>
      <c r="CB19" s="43">
        <v>0.26650000000000001</v>
      </c>
      <c r="CC19" s="43">
        <v>0.86273</v>
      </c>
      <c r="CD19" s="43">
        <v>21.896229999999999</v>
      </c>
      <c r="CE19" s="43">
        <v>407.20965999999999</v>
      </c>
      <c r="CF19" s="43">
        <v>11.025</v>
      </c>
      <c r="CG19" s="43">
        <v>21.890999999999998</v>
      </c>
      <c r="CH19" s="43">
        <v>18.173680000000001</v>
      </c>
      <c r="CI19" s="43"/>
      <c r="CJ19" s="43"/>
      <c r="CK19" s="43">
        <v>6.3072999999999997</v>
      </c>
      <c r="CL19" s="43">
        <v>4.5078300000000002</v>
      </c>
      <c r="CM19" s="43"/>
      <c r="CN19" s="43"/>
      <c r="CO19" s="43">
        <v>4.9992099999999997</v>
      </c>
      <c r="CP19" s="43">
        <v>294.38</v>
      </c>
      <c r="CQ19" s="43"/>
      <c r="CR19" s="43">
        <v>39.009</v>
      </c>
      <c r="CS19" s="43"/>
      <c r="CT19" s="43">
        <v>28.672280000000001</v>
      </c>
    </row>
    <row r="20" spans="1:98" ht="15.75" x14ac:dyDescent="0.25">
      <c r="A20" s="1"/>
      <c r="B20" s="42" t="s">
        <v>615</v>
      </c>
      <c r="C20" s="43"/>
      <c r="D20" s="43"/>
      <c r="E20" s="43">
        <v>39.042549999999999</v>
      </c>
      <c r="F20" s="43"/>
      <c r="G20" s="43"/>
      <c r="H20" s="43"/>
      <c r="I20" s="43"/>
      <c r="J20" s="43">
        <v>14.267300000000001</v>
      </c>
      <c r="K20" s="43">
        <v>24.462199999999999</v>
      </c>
      <c r="L20" s="43">
        <v>9.7880000000000003</v>
      </c>
      <c r="M20" s="43">
        <v>14.657999999999999</v>
      </c>
      <c r="N20" s="43">
        <v>12.78</v>
      </c>
      <c r="O20" s="43">
        <v>33.375999999999998</v>
      </c>
      <c r="P20" s="43"/>
      <c r="Q20" s="43"/>
      <c r="R20" s="43">
        <v>45.412999999999997</v>
      </c>
      <c r="S20" s="43"/>
      <c r="T20" s="43">
        <v>31.570399999999999</v>
      </c>
      <c r="U20" s="43"/>
      <c r="V20" s="43">
        <v>0.4</v>
      </c>
      <c r="W20" s="43"/>
      <c r="X20" s="43">
        <v>127.24148</v>
      </c>
      <c r="Y20" s="43"/>
      <c r="Z20" s="43"/>
      <c r="AA20" s="43"/>
      <c r="AB20" s="43"/>
      <c r="AC20" s="43"/>
      <c r="AD20" s="43"/>
      <c r="AE20" s="43"/>
      <c r="AF20" s="43">
        <v>3.4</v>
      </c>
      <c r="AG20" s="43"/>
      <c r="AH20" s="43"/>
      <c r="AI20" s="43"/>
      <c r="AJ20" s="43"/>
      <c r="AK20" s="43">
        <v>0</v>
      </c>
      <c r="AL20" s="43">
        <v>1.2581</v>
      </c>
      <c r="AM20" s="43">
        <v>47.968539999999997</v>
      </c>
      <c r="AN20" s="43">
        <v>121.59571</v>
      </c>
      <c r="AO20" s="43">
        <v>24.418500000000002</v>
      </c>
      <c r="AP20" s="43">
        <v>0.55000000000000004</v>
      </c>
      <c r="AQ20" s="43">
        <v>151.96</v>
      </c>
      <c r="AR20" s="43"/>
      <c r="AS20" s="43">
        <v>31.552440000000001</v>
      </c>
      <c r="AT20" s="43">
        <v>32.800179999999997</v>
      </c>
      <c r="AU20" s="43"/>
      <c r="AV20" s="43">
        <v>192.88878</v>
      </c>
      <c r="AW20" s="43">
        <v>34.1571</v>
      </c>
      <c r="AX20" s="43"/>
      <c r="AY20" s="43">
        <v>0.22405</v>
      </c>
      <c r="AZ20" s="43"/>
      <c r="BA20" s="43">
        <v>5</v>
      </c>
      <c r="BB20" s="43"/>
      <c r="BC20" s="43">
        <v>71.651529999999994</v>
      </c>
      <c r="BD20" s="43"/>
      <c r="BE20" s="43">
        <v>11.1</v>
      </c>
      <c r="BF20" s="43"/>
      <c r="BG20" s="43"/>
      <c r="BH20" s="43"/>
      <c r="BI20" s="43">
        <v>18.565359999999998</v>
      </c>
      <c r="BJ20" s="43"/>
      <c r="BK20" s="43">
        <v>5.02888</v>
      </c>
      <c r="BL20" s="43"/>
      <c r="BM20" s="43"/>
      <c r="BN20" s="43">
        <v>35.450000000000003</v>
      </c>
      <c r="BO20" s="43">
        <v>2.31</v>
      </c>
      <c r="BP20" s="43">
        <v>145.15584000000001</v>
      </c>
      <c r="BQ20" s="43"/>
      <c r="BR20" s="43">
        <v>4.5507999999999997</v>
      </c>
      <c r="BS20" s="43">
        <v>124.72</v>
      </c>
      <c r="BT20" s="43">
        <v>5.9797099999999999</v>
      </c>
      <c r="BU20" s="43"/>
      <c r="BV20" s="43"/>
      <c r="BW20" s="43">
        <v>3.6075599999999999</v>
      </c>
      <c r="BX20" s="43"/>
      <c r="BY20" s="43"/>
      <c r="BZ20" s="43">
        <v>91.297600000000003</v>
      </c>
      <c r="CA20" s="43">
        <v>22.5395</v>
      </c>
      <c r="CB20" s="43">
        <v>0.26069999999999999</v>
      </c>
      <c r="CC20" s="43">
        <v>0.93803999999999998</v>
      </c>
      <c r="CD20" s="43">
        <v>20.277010000000001</v>
      </c>
      <c r="CE20" s="43">
        <v>393.17390999999998</v>
      </c>
      <c r="CF20" s="43">
        <v>10.3391</v>
      </c>
      <c r="CG20" s="43">
        <v>20.097999999999999</v>
      </c>
      <c r="CH20" s="43">
        <v>18.014710000000001</v>
      </c>
      <c r="CI20" s="43"/>
      <c r="CJ20" s="43"/>
      <c r="CK20" s="43">
        <v>6.0251999999999999</v>
      </c>
      <c r="CL20" s="43">
        <v>4.4755599999999998</v>
      </c>
      <c r="CM20" s="43"/>
      <c r="CN20" s="43"/>
      <c r="CO20" s="43">
        <v>4.1596399999999996</v>
      </c>
      <c r="CP20" s="43">
        <v>293.3</v>
      </c>
      <c r="CQ20" s="43"/>
      <c r="CR20" s="43">
        <v>38.725999999999999</v>
      </c>
      <c r="CS20" s="43"/>
      <c r="CT20" s="43">
        <v>29.023859999999999</v>
      </c>
    </row>
    <row r="21" spans="1:98" ht="15.75" x14ac:dyDescent="0.25">
      <c r="A21" s="1"/>
      <c r="B21" s="42" t="s">
        <v>616</v>
      </c>
      <c r="C21" s="43"/>
      <c r="D21" s="43"/>
      <c r="E21" s="43">
        <v>38.452449999999999</v>
      </c>
      <c r="F21" s="43"/>
      <c r="G21" s="43"/>
      <c r="H21" s="43"/>
      <c r="I21" s="43"/>
      <c r="J21" s="43">
        <v>13.9696</v>
      </c>
      <c r="K21" s="43">
        <v>24.231400000000001</v>
      </c>
      <c r="L21" s="43">
        <v>9.827</v>
      </c>
      <c r="M21" s="43">
        <v>14.4976</v>
      </c>
      <c r="N21" s="43">
        <v>12.8</v>
      </c>
      <c r="O21" s="43">
        <v>32.456000000000003</v>
      </c>
      <c r="P21" s="43"/>
      <c r="Q21" s="43"/>
      <c r="R21" s="43">
        <v>45.470999999999997</v>
      </c>
      <c r="S21" s="43"/>
      <c r="T21" s="43">
        <v>44.381300000000003</v>
      </c>
      <c r="U21" s="43"/>
      <c r="V21" s="43">
        <v>0.4</v>
      </c>
      <c r="W21" s="43"/>
      <c r="X21" s="43">
        <v>121.30105</v>
      </c>
      <c r="Y21" s="43"/>
      <c r="Z21" s="43"/>
      <c r="AA21" s="43"/>
      <c r="AB21" s="43"/>
      <c r="AC21" s="43"/>
      <c r="AD21" s="43"/>
      <c r="AE21" s="43"/>
      <c r="AF21" s="43">
        <v>4</v>
      </c>
      <c r="AG21" s="43"/>
      <c r="AH21" s="43"/>
      <c r="AI21" s="43"/>
      <c r="AJ21" s="43"/>
      <c r="AK21" s="43">
        <v>0</v>
      </c>
      <c r="AL21" s="43">
        <v>1.4302999999999999</v>
      </c>
      <c r="AM21" s="43">
        <v>43.600990000000003</v>
      </c>
      <c r="AN21" s="43">
        <v>125.14221000000001</v>
      </c>
      <c r="AO21" s="43">
        <v>24.882000000000001</v>
      </c>
      <c r="AP21" s="43">
        <v>0.91</v>
      </c>
      <c r="AQ21" s="43">
        <v>150.30000000000001</v>
      </c>
      <c r="AR21" s="43"/>
      <c r="AS21" s="43">
        <v>28.309239999999999</v>
      </c>
      <c r="AT21" s="43">
        <v>32.484729999999999</v>
      </c>
      <c r="AU21" s="43"/>
      <c r="AV21" s="43">
        <v>192.04694000000001</v>
      </c>
      <c r="AW21" s="43">
        <v>34.1601</v>
      </c>
      <c r="AX21" s="43"/>
      <c r="AY21" s="43">
        <v>0.16097</v>
      </c>
      <c r="AZ21" s="43"/>
      <c r="BA21" s="43">
        <v>5</v>
      </c>
      <c r="BB21" s="43"/>
      <c r="BC21" s="43">
        <v>71.706199999999995</v>
      </c>
      <c r="BD21" s="43"/>
      <c r="BE21" s="43">
        <v>11.1</v>
      </c>
      <c r="BF21" s="43"/>
      <c r="BG21" s="43"/>
      <c r="BH21" s="43"/>
      <c r="BI21" s="43">
        <v>18.30134</v>
      </c>
      <c r="BJ21" s="43"/>
      <c r="BK21" s="43">
        <v>4.9572900000000004</v>
      </c>
      <c r="BL21" s="43"/>
      <c r="BM21" s="43"/>
      <c r="BN21" s="43">
        <v>35.39</v>
      </c>
      <c r="BO21" s="43">
        <v>2.35</v>
      </c>
      <c r="BP21" s="43">
        <v>143.64848000000001</v>
      </c>
      <c r="BQ21" s="43"/>
      <c r="BR21" s="43">
        <v>4.4150999999999998</v>
      </c>
      <c r="BS21" s="43">
        <v>119.06</v>
      </c>
      <c r="BT21" s="43">
        <v>5.1313000000000004</v>
      </c>
      <c r="BU21" s="43"/>
      <c r="BV21" s="43"/>
      <c r="BW21" s="43">
        <v>3.8024800000000001</v>
      </c>
      <c r="BX21" s="43"/>
      <c r="BY21" s="43"/>
      <c r="BZ21" s="43">
        <v>90.447100000000006</v>
      </c>
      <c r="CA21" s="43">
        <v>22.5563</v>
      </c>
      <c r="CB21" s="43">
        <v>0.27629999999999999</v>
      </c>
      <c r="CC21" s="43">
        <v>0.90546000000000004</v>
      </c>
      <c r="CD21" s="43">
        <v>19.822209999999998</v>
      </c>
      <c r="CE21" s="43">
        <v>400.06770999999998</v>
      </c>
      <c r="CF21" s="43">
        <v>10.348100000000001</v>
      </c>
      <c r="CG21" s="43">
        <v>28.695</v>
      </c>
      <c r="CH21" s="43">
        <v>17.551919999999999</v>
      </c>
      <c r="CI21" s="43"/>
      <c r="CJ21" s="43"/>
      <c r="CK21" s="43">
        <v>5.9943999999999997</v>
      </c>
      <c r="CL21" s="43">
        <v>4.42692</v>
      </c>
      <c r="CM21" s="43"/>
      <c r="CN21" s="43"/>
      <c r="CO21" s="43">
        <v>4.1417700000000002</v>
      </c>
      <c r="CP21" s="43">
        <v>283.41000000000003</v>
      </c>
      <c r="CQ21" s="43"/>
      <c r="CR21" s="43">
        <v>38.127000000000002</v>
      </c>
      <c r="CS21" s="43"/>
      <c r="CT21" s="43">
        <v>33.46116</v>
      </c>
    </row>
    <row r="22" spans="1:98" ht="15.75" x14ac:dyDescent="0.25">
      <c r="A22" s="1"/>
      <c r="B22" s="42" t="s">
        <v>617</v>
      </c>
      <c r="C22" s="43"/>
      <c r="D22" s="43"/>
      <c r="E22" s="43">
        <v>38.484490000000001</v>
      </c>
      <c r="F22" s="43"/>
      <c r="G22" s="43"/>
      <c r="H22" s="43"/>
      <c r="I22" s="43"/>
      <c r="J22" s="43">
        <v>13.760300000000001</v>
      </c>
      <c r="K22" s="43">
        <v>24.484500000000001</v>
      </c>
      <c r="L22" s="43">
        <v>10.262</v>
      </c>
      <c r="M22" s="43">
        <v>11.153</v>
      </c>
      <c r="N22" s="43">
        <v>12.52</v>
      </c>
      <c r="O22" s="43">
        <v>31.995999999999999</v>
      </c>
      <c r="P22" s="43"/>
      <c r="Q22" s="43"/>
      <c r="R22" s="43">
        <v>44.92</v>
      </c>
      <c r="S22" s="43"/>
      <c r="T22" s="43">
        <v>38.020200000000003</v>
      </c>
      <c r="U22" s="43"/>
      <c r="V22" s="43">
        <v>0.4</v>
      </c>
      <c r="W22" s="43"/>
      <c r="X22" s="43">
        <v>95.212090000000003</v>
      </c>
      <c r="Y22" s="43"/>
      <c r="Z22" s="43"/>
      <c r="AA22" s="43"/>
      <c r="AB22" s="43"/>
      <c r="AC22" s="43"/>
      <c r="AD22" s="43"/>
      <c r="AE22" s="43"/>
      <c r="AF22" s="43">
        <v>3.2</v>
      </c>
      <c r="AG22" s="43"/>
      <c r="AH22" s="43"/>
      <c r="AI22" s="43"/>
      <c r="AJ22" s="43"/>
      <c r="AK22" s="43">
        <v>0</v>
      </c>
      <c r="AL22" s="43">
        <v>1.6071</v>
      </c>
      <c r="AM22" s="43">
        <v>46.818300000000001</v>
      </c>
      <c r="AN22" s="43">
        <v>126.62851999999999</v>
      </c>
      <c r="AO22" s="43">
        <v>25.179400000000001</v>
      </c>
      <c r="AP22" s="43">
        <v>0.73</v>
      </c>
      <c r="AQ22" s="43">
        <v>150.03</v>
      </c>
      <c r="AR22" s="43"/>
      <c r="AS22" s="43">
        <v>29.76361</v>
      </c>
      <c r="AT22" s="43">
        <v>32.437489999999997</v>
      </c>
      <c r="AU22" s="43"/>
      <c r="AV22" s="43">
        <v>190.29924</v>
      </c>
      <c r="AW22" s="43">
        <v>33.891599999999997</v>
      </c>
      <c r="AX22" s="43"/>
      <c r="AY22" s="43">
        <v>0.17379</v>
      </c>
      <c r="AZ22" s="43"/>
      <c r="BA22" s="43">
        <v>4.9000000000000004</v>
      </c>
      <c r="BB22" s="43"/>
      <c r="BC22" s="43">
        <v>71.671880000000002</v>
      </c>
      <c r="BD22" s="43"/>
      <c r="BE22" s="43">
        <v>10.5</v>
      </c>
      <c r="BF22" s="43"/>
      <c r="BG22" s="43"/>
      <c r="BH22" s="43"/>
      <c r="BI22" s="43">
        <v>18.56494</v>
      </c>
      <c r="BJ22" s="43"/>
      <c r="BK22" s="43">
        <v>5.1268000000000002</v>
      </c>
      <c r="BL22" s="43"/>
      <c r="BM22" s="43"/>
      <c r="BN22" s="43">
        <v>34.25</v>
      </c>
      <c r="BO22" s="43">
        <v>2.08</v>
      </c>
      <c r="BP22" s="43">
        <v>143.82174000000001</v>
      </c>
      <c r="BQ22" s="43"/>
      <c r="BR22" s="43">
        <v>4.5983999999999998</v>
      </c>
      <c r="BS22" s="43">
        <v>125.4</v>
      </c>
      <c r="BT22" s="43">
        <v>5.1832700000000003</v>
      </c>
      <c r="BU22" s="43"/>
      <c r="BV22" s="43"/>
      <c r="BW22" s="43">
        <v>3.7307000000000001</v>
      </c>
      <c r="BX22" s="43"/>
      <c r="BY22" s="43"/>
      <c r="BZ22" s="43">
        <v>90.318899999999999</v>
      </c>
      <c r="CA22" s="43">
        <v>22.581099999999999</v>
      </c>
      <c r="CB22" s="43">
        <v>0.35220000000000001</v>
      </c>
      <c r="CC22" s="43">
        <v>0.93508999999999998</v>
      </c>
      <c r="CD22" s="43">
        <v>20.371110000000002</v>
      </c>
      <c r="CE22" s="43">
        <v>401.18027999999998</v>
      </c>
      <c r="CF22" s="43">
        <v>10.7272</v>
      </c>
      <c r="CG22" s="43">
        <v>29.713000000000001</v>
      </c>
      <c r="CH22" s="43">
        <v>17.721139999999998</v>
      </c>
      <c r="CI22" s="43"/>
      <c r="CJ22" s="43"/>
      <c r="CK22" s="43">
        <v>4.7672999999999996</v>
      </c>
      <c r="CL22" s="43">
        <v>4.4175899999999997</v>
      </c>
      <c r="CM22" s="43"/>
      <c r="CN22" s="43"/>
      <c r="CO22" s="43">
        <v>4.1939299999999999</v>
      </c>
      <c r="CP22" s="43">
        <v>274.69</v>
      </c>
      <c r="CQ22" s="43"/>
      <c r="CR22" s="43">
        <v>36.042000000000002</v>
      </c>
      <c r="CS22" s="43"/>
      <c r="CT22" s="43">
        <v>32.416679999999999</v>
      </c>
    </row>
    <row r="23" spans="1:98" ht="15.75" x14ac:dyDescent="0.25">
      <c r="A23" s="1"/>
      <c r="B23" s="42" t="s">
        <v>618</v>
      </c>
      <c r="C23" s="43"/>
      <c r="D23" s="43"/>
      <c r="E23" s="43">
        <v>38.171520000000001</v>
      </c>
      <c r="F23" s="43"/>
      <c r="G23" s="43"/>
      <c r="H23" s="43"/>
      <c r="I23" s="43"/>
      <c r="J23" s="43">
        <v>14.132899999999999</v>
      </c>
      <c r="K23" s="43">
        <v>24.1251</v>
      </c>
      <c r="L23" s="43">
        <v>11.353999999999999</v>
      </c>
      <c r="M23" s="43">
        <v>10.289400000000001</v>
      </c>
      <c r="N23" s="43">
        <v>12.85</v>
      </c>
      <c r="O23" s="43">
        <v>32.386000000000003</v>
      </c>
      <c r="P23" s="43"/>
      <c r="Q23" s="43"/>
      <c r="R23" s="43">
        <v>44.972000000000001</v>
      </c>
      <c r="S23" s="43"/>
      <c r="T23" s="43">
        <v>27.993600000000001</v>
      </c>
      <c r="U23" s="43"/>
      <c r="V23" s="43">
        <v>0.4</v>
      </c>
      <c r="W23" s="43"/>
      <c r="X23" s="43">
        <v>156.67186000000001</v>
      </c>
      <c r="Y23" s="43"/>
      <c r="Z23" s="43"/>
      <c r="AA23" s="43"/>
      <c r="AB23" s="43"/>
      <c r="AC23" s="43"/>
      <c r="AD23" s="43"/>
      <c r="AE23" s="43"/>
      <c r="AF23" s="43">
        <v>1.3</v>
      </c>
      <c r="AG23" s="43"/>
      <c r="AH23" s="43"/>
      <c r="AI23" s="43"/>
      <c r="AJ23" s="43"/>
      <c r="AK23" s="43">
        <v>0</v>
      </c>
      <c r="AL23" s="43">
        <v>1.9327000000000001</v>
      </c>
      <c r="AM23" s="43">
        <v>46.192599999999999</v>
      </c>
      <c r="AN23" s="43">
        <v>125.50362</v>
      </c>
      <c r="AO23" s="43">
        <v>24.819199999999999</v>
      </c>
      <c r="AP23" s="43">
        <v>0.73</v>
      </c>
      <c r="AQ23" s="43">
        <v>149.88</v>
      </c>
      <c r="AR23" s="43"/>
      <c r="AS23" s="43">
        <v>30.359279999999998</v>
      </c>
      <c r="AT23" s="43">
        <v>32.428939999999997</v>
      </c>
      <c r="AU23" s="43"/>
      <c r="AV23" s="43">
        <v>188.87533999999999</v>
      </c>
      <c r="AW23" s="43">
        <v>33.673299999999998</v>
      </c>
      <c r="AX23" s="43"/>
      <c r="AY23" s="43">
        <v>0.17312</v>
      </c>
      <c r="AZ23" s="43"/>
      <c r="BA23" s="43">
        <v>5.0999999999999996</v>
      </c>
      <c r="BB23" s="43"/>
      <c r="BC23" s="43">
        <v>72.044719999999998</v>
      </c>
      <c r="BD23" s="43"/>
      <c r="BE23" s="43">
        <v>10.5</v>
      </c>
      <c r="BF23" s="43"/>
      <c r="BG23" s="43"/>
      <c r="BH23" s="43"/>
      <c r="BI23" s="43">
        <v>18.30827</v>
      </c>
      <c r="BJ23" s="43"/>
      <c r="BK23" s="43">
        <v>5.1147600000000004</v>
      </c>
      <c r="BL23" s="43"/>
      <c r="BM23" s="43"/>
      <c r="BN23" s="43">
        <v>34.67</v>
      </c>
      <c r="BO23" s="43">
        <v>2.13</v>
      </c>
      <c r="BP23" s="43">
        <v>144.85444000000001</v>
      </c>
      <c r="BQ23" s="43"/>
      <c r="BR23" s="43">
        <v>4.6391</v>
      </c>
      <c r="BS23" s="43">
        <v>124.07</v>
      </c>
      <c r="BT23" s="43">
        <v>5.4663000000000004</v>
      </c>
      <c r="BU23" s="43"/>
      <c r="BV23" s="43"/>
      <c r="BW23" s="43">
        <v>3.9713500000000002</v>
      </c>
      <c r="BX23" s="43"/>
      <c r="BY23" s="43"/>
      <c r="BZ23" s="43">
        <v>85.502099999999999</v>
      </c>
      <c r="CA23" s="43">
        <v>22.593800000000002</v>
      </c>
      <c r="CB23" s="43">
        <v>0.37580000000000002</v>
      </c>
      <c r="CC23" s="43">
        <v>0.93117000000000005</v>
      </c>
      <c r="CD23" s="43">
        <v>21.167850000000001</v>
      </c>
      <c r="CE23" s="43">
        <v>404.50972000000002</v>
      </c>
      <c r="CF23" s="43">
        <v>10.6836</v>
      </c>
      <c r="CG23" s="43">
        <v>30.443000000000001</v>
      </c>
      <c r="CH23" s="43">
        <v>17.721399999999999</v>
      </c>
      <c r="CI23" s="43"/>
      <c r="CJ23" s="43"/>
      <c r="CK23" s="43">
        <v>3.859</v>
      </c>
      <c r="CL23" s="43">
        <v>4.4174800000000003</v>
      </c>
      <c r="CM23" s="43"/>
      <c r="CN23" s="43"/>
      <c r="CO23" s="43">
        <v>4.7326699999999997</v>
      </c>
      <c r="CP23" s="43">
        <v>274.14999999999998</v>
      </c>
      <c r="CQ23" s="43"/>
      <c r="CR23" s="43">
        <v>36.003</v>
      </c>
      <c r="CS23" s="43"/>
      <c r="CT23" s="43">
        <v>30.106590000000001</v>
      </c>
    </row>
    <row r="24" spans="1:98" ht="15.75" x14ac:dyDescent="0.25">
      <c r="A24" s="1"/>
      <c r="B24" s="42" t="s">
        <v>619</v>
      </c>
      <c r="C24" s="43"/>
      <c r="D24" s="43"/>
      <c r="E24" s="43">
        <v>39.440269999999998</v>
      </c>
      <c r="F24" s="43"/>
      <c r="G24" s="43"/>
      <c r="H24" s="43"/>
      <c r="I24" s="43"/>
      <c r="J24" s="43">
        <v>14.322800000000001</v>
      </c>
      <c r="K24" s="43">
        <v>24.258600000000001</v>
      </c>
      <c r="L24" s="43">
        <v>12.157</v>
      </c>
      <c r="M24" s="43">
        <v>11.1614</v>
      </c>
      <c r="N24" s="43">
        <v>12.6</v>
      </c>
      <c r="O24" s="43">
        <v>31.574000000000002</v>
      </c>
      <c r="P24" s="43"/>
      <c r="Q24" s="43"/>
      <c r="R24" s="43">
        <v>45.05</v>
      </c>
      <c r="S24" s="43"/>
      <c r="T24" s="43">
        <v>29.223500000000001</v>
      </c>
      <c r="U24" s="43"/>
      <c r="V24" s="43">
        <v>0.5</v>
      </c>
      <c r="W24" s="43"/>
      <c r="X24" s="43">
        <v>128.08299</v>
      </c>
      <c r="Y24" s="43"/>
      <c r="Z24" s="43"/>
      <c r="AA24" s="43"/>
      <c r="AB24" s="43"/>
      <c r="AC24" s="43"/>
      <c r="AD24" s="43"/>
      <c r="AE24" s="43"/>
      <c r="AF24" s="43">
        <v>2.8</v>
      </c>
      <c r="AG24" s="43"/>
      <c r="AH24" s="43"/>
      <c r="AI24" s="43"/>
      <c r="AJ24" s="43"/>
      <c r="AK24" s="43">
        <v>0</v>
      </c>
      <c r="AL24" s="43">
        <v>2.6818</v>
      </c>
      <c r="AM24" s="43">
        <v>47.109810000000003</v>
      </c>
      <c r="AN24" s="43">
        <v>127.37393</v>
      </c>
      <c r="AO24" s="43">
        <v>25.813700000000001</v>
      </c>
      <c r="AP24" s="43">
        <v>0.72</v>
      </c>
      <c r="AQ24" s="43">
        <v>153.91</v>
      </c>
      <c r="AR24" s="43"/>
      <c r="AS24" s="43">
        <v>30.56484</v>
      </c>
      <c r="AT24" s="43">
        <v>31.60145</v>
      </c>
      <c r="AU24" s="43"/>
      <c r="AV24" s="43">
        <v>181.44488000000001</v>
      </c>
      <c r="AW24" s="43">
        <v>33.840800000000002</v>
      </c>
      <c r="AX24" s="43"/>
      <c r="AY24" s="43">
        <v>0.19555</v>
      </c>
      <c r="AZ24" s="43"/>
      <c r="BA24" s="43">
        <v>5.0999999999999996</v>
      </c>
      <c r="BB24" s="43"/>
      <c r="BC24" s="43">
        <v>72.414439999999999</v>
      </c>
      <c r="BD24" s="43"/>
      <c r="BE24" s="43">
        <v>10.5</v>
      </c>
      <c r="BF24" s="43"/>
      <c r="BG24" s="43"/>
      <c r="BH24" s="43"/>
      <c r="BI24" s="43">
        <v>18.36778</v>
      </c>
      <c r="BJ24" s="43"/>
      <c r="BK24" s="43">
        <v>5.2080000000000002</v>
      </c>
      <c r="BL24" s="43"/>
      <c r="BM24" s="43"/>
      <c r="BN24" s="43">
        <v>37.54</v>
      </c>
      <c r="BO24" s="43">
        <v>2.04</v>
      </c>
      <c r="BP24" s="43">
        <v>145.20259999999999</v>
      </c>
      <c r="BQ24" s="43"/>
      <c r="BR24" s="43">
        <v>4.3598999999999997</v>
      </c>
      <c r="BS24" s="43">
        <v>125.44</v>
      </c>
      <c r="BT24" s="43">
        <v>5.3317699999999997</v>
      </c>
      <c r="BU24" s="43"/>
      <c r="BV24" s="43"/>
      <c r="BW24" s="43">
        <v>3.7307000000000001</v>
      </c>
      <c r="BX24" s="43"/>
      <c r="BY24" s="43"/>
      <c r="BZ24" s="43">
        <v>90.487300000000005</v>
      </c>
      <c r="CA24" s="43">
        <v>22.613700000000001</v>
      </c>
      <c r="CB24" s="43">
        <v>0.47349999999999998</v>
      </c>
      <c r="CC24" s="43">
        <v>0.86326999999999998</v>
      </c>
      <c r="CD24" s="43">
        <v>21.150040000000001</v>
      </c>
      <c r="CE24" s="43">
        <v>427.53906999999998</v>
      </c>
      <c r="CF24" s="43">
        <v>10.765599999999999</v>
      </c>
      <c r="CG24" s="43">
        <v>23.687000000000001</v>
      </c>
      <c r="CH24" s="43">
        <v>17.450050000000001</v>
      </c>
      <c r="CI24" s="43"/>
      <c r="CJ24" s="43"/>
      <c r="CK24" s="43">
        <v>4.1074000000000002</v>
      </c>
      <c r="CL24" s="43">
        <v>4.4169799999999997</v>
      </c>
      <c r="CM24" s="43"/>
      <c r="CN24" s="43"/>
      <c r="CO24" s="43">
        <v>5.5250599999999999</v>
      </c>
      <c r="CP24" s="43">
        <v>274.60000000000002</v>
      </c>
      <c r="CQ24" s="43"/>
      <c r="CR24" s="43">
        <v>36.246000000000002</v>
      </c>
      <c r="CS24" s="43"/>
      <c r="CT24" s="43">
        <v>32.817079999999997</v>
      </c>
    </row>
    <row r="25" spans="1:98" ht="15.75" x14ac:dyDescent="0.25">
      <c r="A25" s="1"/>
      <c r="B25" s="42" t="s">
        <v>620</v>
      </c>
      <c r="C25" s="43"/>
      <c r="D25" s="43"/>
      <c r="E25" s="43">
        <v>39.739420000000003</v>
      </c>
      <c r="F25" s="43"/>
      <c r="G25" s="43"/>
      <c r="H25" s="43"/>
      <c r="I25" s="43"/>
      <c r="J25" s="43">
        <v>14.0311</v>
      </c>
      <c r="K25" s="43">
        <v>24.500299999999999</v>
      </c>
      <c r="L25" s="43">
        <v>12.247</v>
      </c>
      <c r="M25" s="43">
        <v>11.404299999999999</v>
      </c>
      <c r="N25" s="43">
        <v>12.38</v>
      </c>
      <c r="O25" s="43">
        <v>32.177999999999997</v>
      </c>
      <c r="P25" s="43"/>
      <c r="Q25" s="43"/>
      <c r="R25" s="43">
        <v>44.857999999999997</v>
      </c>
      <c r="S25" s="43"/>
      <c r="T25" s="43">
        <v>23.963100000000001</v>
      </c>
      <c r="U25" s="43"/>
      <c r="V25" s="43">
        <v>0.6</v>
      </c>
      <c r="W25" s="43"/>
      <c r="X25" s="43">
        <v>72.918679999999995</v>
      </c>
      <c r="Y25" s="43"/>
      <c r="Z25" s="43"/>
      <c r="AA25" s="43"/>
      <c r="AB25" s="43"/>
      <c r="AC25" s="43"/>
      <c r="AD25" s="43"/>
      <c r="AE25" s="43"/>
      <c r="AF25" s="43">
        <v>2.4</v>
      </c>
      <c r="AG25" s="43"/>
      <c r="AH25" s="43"/>
      <c r="AI25" s="43"/>
      <c r="AJ25" s="43"/>
      <c r="AK25" s="43">
        <v>0</v>
      </c>
      <c r="AL25" s="43">
        <v>3.0785999999999998</v>
      </c>
      <c r="AM25" s="43">
        <v>47.249740000000003</v>
      </c>
      <c r="AN25" s="43">
        <v>128.76588000000001</v>
      </c>
      <c r="AO25" s="43">
        <v>26.264099999999999</v>
      </c>
      <c r="AP25" s="43">
        <v>0.63</v>
      </c>
      <c r="AQ25" s="43">
        <v>151.88999999999999</v>
      </c>
      <c r="AR25" s="43"/>
      <c r="AS25" s="43">
        <v>32.667749999999998</v>
      </c>
      <c r="AT25" s="43">
        <v>31.538989999999998</v>
      </c>
      <c r="AU25" s="43"/>
      <c r="AV25" s="43">
        <v>177.99028999999999</v>
      </c>
      <c r="AW25" s="43">
        <v>34.731900000000003</v>
      </c>
      <c r="AX25" s="43"/>
      <c r="AY25" s="43">
        <v>0.19466</v>
      </c>
      <c r="AZ25" s="43"/>
      <c r="BA25" s="43">
        <v>5</v>
      </c>
      <c r="BB25" s="43"/>
      <c r="BC25" s="43">
        <v>72.418549999999996</v>
      </c>
      <c r="BD25" s="43"/>
      <c r="BE25" s="43">
        <v>10.5</v>
      </c>
      <c r="BF25" s="43"/>
      <c r="BG25" s="43"/>
      <c r="BH25" s="43"/>
      <c r="BI25" s="43">
        <v>18.467569999999998</v>
      </c>
      <c r="BJ25" s="43"/>
      <c r="BK25" s="43">
        <v>5.0632799999999998</v>
      </c>
      <c r="BL25" s="43"/>
      <c r="BM25" s="43"/>
      <c r="BN25" s="43">
        <v>39.31</v>
      </c>
      <c r="BO25" s="43">
        <v>1.96</v>
      </c>
      <c r="BP25" s="43">
        <v>145.61478</v>
      </c>
      <c r="BQ25" s="43"/>
      <c r="BR25" s="43">
        <v>4.8385999999999996</v>
      </c>
      <c r="BS25" s="43">
        <v>125.06</v>
      </c>
      <c r="BT25" s="43">
        <v>5.4138099999999998</v>
      </c>
      <c r="BU25" s="43"/>
      <c r="BV25" s="43"/>
      <c r="BW25" s="43">
        <v>3.87202</v>
      </c>
      <c r="BX25" s="43"/>
      <c r="BY25" s="43"/>
      <c r="BZ25" s="43">
        <v>90.647900000000007</v>
      </c>
      <c r="CA25" s="43">
        <v>22.5702</v>
      </c>
      <c r="CB25" s="43">
        <v>0.62180000000000002</v>
      </c>
      <c r="CC25" s="43">
        <v>0.83728999999999998</v>
      </c>
      <c r="CD25" s="43">
        <v>22.620889999999999</v>
      </c>
      <c r="CE25" s="43">
        <v>436.69364999999999</v>
      </c>
      <c r="CF25" s="43">
        <v>10.479200000000001</v>
      </c>
      <c r="CG25" s="43">
        <v>28.475999999999999</v>
      </c>
      <c r="CH25" s="43">
        <v>17.378170000000001</v>
      </c>
      <c r="CI25" s="43"/>
      <c r="CJ25" s="43"/>
      <c r="CK25" s="43">
        <v>4.5681000000000003</v>
      </c>
      <c r="CL25" s="43">
        <v>4.4498899999999999</v>
      </c>
      <c r="CM25" s="43"/>
      <c r="CN25" s="43"/>
      <c r="CO25" s="43">
        <v>5.4396300000000002</v>
      </c>
      <c r="CP25" s="43">
        <v>283.20999999999998</v>
      </c>
      <c r="CQ25" s="43"/>
      <c r="CR25" s="43">
        <v>37.137999999999998</v>
      </c>
      <c r="CS25" s="43"/>
      <c r="CT25" s="43">
        <v>32.537649999999999</v>
      </c>
    </row>
    <row r="26" spans="1:98" ht="15.75" x14ac:dyDescent="0.25">
      <c r="A26" s="1"/>
      <c r="B26" s="42" t="s">
        <v>621</v>
      </c>
      <c r="C26" s="43"/>
      <c r="D26" s="43"/>
      <c r="E26" s="43">
        <v>39.721629999999998</v>
      </c>
      <c r="F26" s="43"/>
      <c r="G26" s="43"/>
      <c r="H26" s="43"/>
      <c r="I26" s="43"/>
      <c r="J26" s="43">
        <v>15.4114</v>
      </c>
      <c r="K26" s="43">
        <v>24.425799999999999</v>
      </c>
      <c r="L26" s="43">
        <v>12.068</v>
      </c>
      <c r="M26" s="43">
        <v>10.9177</v>
      </c>
      <c r="N26" s="43">
        <v>12.53</v>
      </c>
      <c r="O26" s="43">
        <v>31.725999999999999</v>
      </c>
      <c r="P26" s="43"/>
      <c r="Q26" s="43"/>
      <c r="R26" s="43">
        <v>44.941000000000003</v>
      </c>
      <c r="S26" s="43"/>
      <c r="T26" s="43">
        <v>32.665700000000001</v>
      </c>
      <c r="U26" s="43"/>
      <c r="V26" s="43">
        <v>0.7</v>
      </c>
      <c r="W26" s="43"/>
      <c r="X26" s="43">
        <v>147.19888</v>
      </c>
      <c r="Y26" s="43"/>
      <c r="Z26" s="43"/>
      <c r="AA26" s="43"/>
      <c r="AB26" s="43"/>
      <c r="AC26" s="43"/>
      <c r="AD26" s="43"/>
      <c r="AE26" s="43"/>
      <c r="AF26" s="43">
        <v>2.7</v>
      </c>
      <c r="AG26" s="43"/>
      <c r="AH26" s="43"/>
      <c r="AI26" s="43"/>
      <c r="AJ26" s="43"/>
      <c r="AK26" s="43">
        <v>0</v>
      </c>
      <c r="AL26" s="43">
        <v>3.9784999999999999</v>
      </c>
      <c r="AM26" s="43">
        <v>47.524500000000003</v>
      </c>
      <c r="AN26" s="43">
        <v>127.27901</v>
      </c>
      <c r="AO26" s="43">
        <v>26.346</v>
      </c>
      <c r="AP26" s="43">
        <v>0.44</v>
      </c>
      <c r="AQ26" s="43">
        <v>152.11000000000001</v>
      </c>
      <c r="AR26" s="43"/>
      <c r="AS26" s="43">
        <v>32.389519999999997</v>
      </c>
      <c r="AT26" s="43">
        <v>31.7178</v>
      </c>
      <c r="AU26" s="43"/>
      <c r="AV26" s="43">
        <v>171.63708</v>
      </c>
      <c r="AW26" s="43">
        <v>34.601199999999999</v>
      </c>
      <c r="AX26" s="43"/>
      <c r="AY26" s="43">
        <v>0.16164999999999999</v>
      </c>
      <c r="AZ26" s="43"/>
      <c r="BA26" s="43">
        <v>5.0999999999999996</v>
      </c>
      <c r="BB26" s="43"/>
      <c r="BC26" s="43">
        <v>72.21123</v>
      </c>
      <c r="BD26" s="43"/>
      <c r="BE26" s="43">
        <v>10.5</v>
      </c>
      <c r="BF26" s="43"/>
      <c r="BG26" s="43"/>
      <c r="BH26" s="43"/>
      <c r="BI26" s="43">
        <v>18.82686</v>
      </c>
      <c r="BJ26" s="43"/>
      <c r="BK26" s="43">
        <v>5.2235500000000004</v>
      </c>
      <c r="BL26" s="43"/>
      <c r="BM26" s="43"/>
      <c r="BN26" s="43">
        <v>39.72</v>
      </c>
      <c r="BO26" s="43">
        <v>2.2200000000000002</v>
      </c>
      <c r="BP26" s="43">
        <v>140.07873000000001</v>
      </c>
      <c r="BQ26" s="43"/>
      <c r="BR26" s="43">
        <v>4.7202000000000002</v>
      </c>
      <c r="BS26" s="43">
        <v>126.94</v>
      </c>
      <c r="BT26" s="43">
        <v>6.3627099999999999</v>
      </c>
      <c r="BU26" s="43"/>
      <c r="BV26" s="43"/>
      <c r="BW26" s="43">
        <v>3.9659300000000002</v>
      </c>
      <c r="BX26" s="43"/>
      <c r="BY26" s="43"/>
      <c r="BZ26" s="43">
        <v>90.545900000000003</v>
      </c>
      <c r="CA26" s="43">
        <v>22.641300000000001</v>
      </c>
      <c r="CB26" s="43">
        <v>0.86829999999999996</v>
      </c>
      <c r="CC26" s="43">
        <v>0.91737000000000002</v>
      </c>
      <c r="CD26" s="43">
        <v>22.58867</v>
      </c>
      <c r="CE26" s="43">
        <v>431.78582999999998</v>
      </c>
      <c r="CF26" s="43">
        <v>10.2674</v>
      </c>
      <c r="CG26" s="43">
        <v>32.119999999999997</v>
      </c>
      <c r="CH26" s="43">
        <v>17.01342</v>
      </c>
      <c r="CI26" s="43"/>
      <c r="CJ26" s="43"/>
      <c r="CK26" s="43">
        <v>4.9890999999999996</v>
      </c>
      <c r="CL26" s="43">
        <v>4.4097</v>
      </c>
      <c r="CM26" s="43"/>
      <c r="CN26" s="43"/>
      <c r="CO26" s="43">
        <v>5.5611300000000004</v>
      </c>
      <c r="CP26" s="43">
        <v>286.32</v>
      </c>
      <c r="CQ26" s="43"/>
      <c r="CR26" s="43">
        <v>37.720999999999997</v>
      </c>
      <c r="CS26" s="43"/>
      <c r="CT26" s="43">
        <v>26.971319999999999</v>
      </c>
    </row>
    <row r="27" spans="1:98" ht="15.75" x14ac:dyDescent="0.25">
      <c r="A27" s="1"/>
      <c r="B27" s="42" t="s">
        <v>622</v>
      </c>
      <c r="C27" s="43"/>
      <c r="D27" s="43"/>
      <c r="E27" s="43">
        <v>39.903889999999997</v>
      </c>
      <c r="F27" s="43"/>
      <c r="G27" s="43"/>
      <c r="H27" s="43"/>
      <c r="I27" s="43"/>
      <c r="J27" s="43">
        <v>16.770800000000001</v>
      </c>
      <c r="K27" s="43">
        <v>24.454699999999999</v>
      </c>
      <c r="L27" s="43">
        <v>12.153</v>
      </c>
      <c r="M27" s="43">
        <v>10.6937</v>
      </c>
      <c r="N27" s="43">
        <v>12.76</v>
      </c>
      <c r="O27" s="43">
        <v>31.692</v>
      </c>
      <c r="P27" s="43"/>
      <c r="Q27" s="43"/>
      <c r="R27" s="43">
        <v>45.249000000000002</v>
      </c>
      <c r="S27" s="43"/>
      <c r="T27" s="43">
        <v>31.878900000000002</v>
      </c>
      <c r="U27" s="43"/>
      <c r="V27" s="43">
        <v>0.7</v>
      </c>
      <c r="W27" s="43"/>
      <c r="X27" s="43">
        <v>134.79232999999999</v>
      </c>
      <c r="Y27" s="43"/>
      <c r="Z27" s="43"/>
      <c r="AA27" s="43"/>
      <c r="AB27" s="43"/>
      <c r="AC27" s="43"/>
      <c r="AD27" s="43"/>
      <c r="AE27" s="43"/>
      <c r="AF27" s="43">
        <v>2.8</v>
      </c>
      <c r="AG27" s="43"/>
      <c r="AH27" s="43"/>
      <c r="AI27" s="43"/>
      <c r="AJ27" s="43"/>
      <c r="AK27" s="43">
        <v>0</v>
      </c>
      <c r="AL27" s="43">
        <v>4.3352000000000004</v>
      </c>
      <c r="AM27" s="43">
        <v>47.86486</v>
      </c>
      <c r="AN27" s="43">
        <v>127.28059</v>
      </c>
      <c r="AO27" s="43">
        <v>26.982800000000001</v>
      </c>
      <c r="AP27" s="43">
        <v>0.24</v>
      </c>
      <c r="AQ27" s="43">
        <v>153.72</v>
      </c>
      <c r="AR27" s="43"/>
      <c r="AS27" s="43">
        <v>33.564360000000001</v>
      </c>
      <c r="AT27" s="43">
        <v>31.374700000000001</v>
      </c>
      <c r="AU27" s="43"/>
      <c r="AV27" s="43">
        <v>173.94177999999999</v>
      </c>
      <c r="AW27" s="43">
        <v>34.9666</v>
      </c>
      <c r="AX27" s="43"/>
      <c r="AY27" s="43">
        <v>0.19946</v>
      </c>
      <c r="AZ27" s="43"/>
      <c r="BA27" s="43">
        <v>4.4000000000000004</v>
      </c>
      <c r="BB27" s="43"/>
      <c r="BC27" s="43">
        <v>72.340559999999996</v>
      </c>
      <c r="BD27" s="43"/>
      <c r="BE27" s="43">
        <v>10.5</v>
      </c>
      <c r="BF27" s="43"/>
      <c r="BG27" s="43"/>
      <c r="BH27" s="43"/>
      <c r="BI27" s="43">
        <v>18.588740000000001</v>
      </c>
      <c r="BJ27" s="43"/>
      <c r="BK27" s="43">
        <v>5.16404</v>
      </c>
      <c r="BL27" s="43"/>
      <c r="BM27" s="43"/>
      <c r="BN27" s="43">
        <v>39.31</v>
      </c>
      <c r="BO27" s="43">
        <v>2.16</v>
      </c>
      <c r="BP27" s="43">
        <v>134.67428000000001</v>
      </c>
      <c r="BQ27" s="43"/>
      <c r="BR27" s="43">
        <v>4.0731999999999999</v>
      </c>
      <c r="BS27" s="43">
        <v>125.87</v>
      </c>
      <c r="BT27" s="43">
        <v>7.0762700000000001</v>
      </c>
      <c r="BU27" s="43"/>
      <c r="BV27" s="43"/>
      <c r="BW27" s="43">
        <v>4.0273599999999998</v>
      </c>
      <c r="BX27" s="43"/>
      <c r="BY27" s="43"/>
      <c r="BZ27" s="43">
        <v>88.894199999999998</v>
      </c>
      <c r="CA27" s="43">
        <v>22.587900000000001</v>
      </c>
      <c r="CB27" s="43">
        <v>0.99280000000000002</v>
      </c>
      <c r="CC27" s="43">
        <v>0.92051000000000005</v>
      </c>
      <c r="CD27" s="43">
        <v>23.097860000000001</v>
      </c>
      <c r="CE27" s="43">
        <v>434.12308000000002</v>
      </c>
      <c r="CF27" s="43">
        <v>10.123900000000001</v>
      </c>
      <c r="CG27" s="43">
        <v>18.645</v>
      </c>
      <c r="CH27" s="43">
        <v>16.735379999999999</v>
      </c>
      <c r="CI27" s="43"/>
      <c r="CJ27" s="43"/>
      <c r="CK27" s="43">
        <v>5.7884000000000002</v>
      </c>
      <c r="CL27" s="43">
        <v>4.4492799999999999</v>
      </c>
      <c r="CM27" s="43"/>
      <c r="CN27" s="43"/>
      <c r="CO27" s="43">
        <v>6.3848900000000004</v>
      </c>
      <c r="CP27" s="43">
        <v>274.54000000000002</v>
      </c>
      <c r="CQ27" s="43"/>
      <c r="CR27" s="43">
        <v>37.790999999999997</v>
      </c>
      <c r="CS27" s="43"/>
      <c r="CT27" s="43">
        <v>29.01191</v>
      </c>
    </row>
    <row r="28" spans="1:98" ht="15.75" x14ac:dyDescent="0.25">
      <c r="A28" s="1"/>
      <c r="B28" s="42" t="s">
        <v>623</v>
      </c>
      <c r="C28" s="43"/>
      <c r="D28" s="43"/>
      <c r="E28" s="43">
        <v>40.010890000000003</v>
      </c>
      <c r="F28" s="43"/>
      <c r="G28" s="43"/>
      <c r="H28" s="43"/>
      <c r="I28" s="43"/>
      <c r="J28" s="43">
        <v>16.343699999999998</v>
      </c>
      <c r="K28" s="43">
        <v>24.493500000000001</v>
      </c>
      <c r="L28" s="43">
        <v>11.887</v>
      </c>
      <c r="M28" s="43">
        <v>10.6782</v>
      </c>
      <c r="N28" s="43">
        <v>12.75</v>
      </c>
      <c r="O28" s="43">
        <v>32.83</v>
      </c>
      <c r="P28" s="43"/>
      <c r="Q28" s="43"/>
      <c r="R28" s="43">
        <v>45.353999999999999</v>
      </c>
      <c r="S28" s="43"/>
      <c r="T28" s="43">
        <v>30.305499999999999</v>
      </c>
      <c r="U28" s="43"/>
      <c r="V28" s="43">
        <v>0.7</v>
      </c>
      <c r="W28" s="43"/>
      <c r="X28" s="43">
        <v>123.23886</v>
      </c>
      <c r="Y28" s="43"/>
      <c r="Z28" s="43"/>
      <c r="AA28" s="43"/>
      <c r="AB28" s="43"/>
      <c r="AC28" s="43"/>
      <c r="AD28" s="43"/>
      <c r="AE28" s="43"/>
      <c r="AF28" s="43">
        <v>4.5</v>
      </c>
      <c r="AG28" s="43"/>
      <c r="AH28" s="43"/>
      <c r="AI28" s="43"/>
      <c r="AJ28" s="43"/>
      <c r="AK28" s="43">
        <v>0</v>
      </c>
      <c r="AL28" s="43">
        <v>4.5603999999999996</v>
      </c>
      <c r="AM28" s="43">
        <v>44.382809999999999</v>
      </c>
      <c r="AN28" s="43">
        <v>125.93847</v>
      </c>
      <c r="AO28" s="43">
        <v>27.255299999999998</v>
      </c>
      <c r="AP28" s="43">
        <v>0.57999999999999996</v>
      </c>
      <c r="AQ28" s="43">
        <v>152.33000000000001</v>
      </c>
      <c r="AR28" s="43"/>
      <c r="AS28" s="43">
        <v>34.002769999999998</v>
      </c>
      <c r="AT28" s="43">
        <v>30.981290000000001</v>
      </c>
      <c r="AU28" s="43"/>
      <c r="AV28" s="43">
        <v>174.06890999999999</v>
      </c>
      <c r="AW28" s="43">
        <v>35.436500000000002</v>
      </c>
      <c r="AX28" s="43"/>
      <c r="AY28" s="43">
        <v>0.22667999999999999</v>
      </c>
      <c r="AZ28" s="43"/>
      <c r="BA28" s="43">
        <v>4.8</v>
      </c>
      <c r="BB28" s="43"/>
      <c r="BC28" s="43">
        <v>49.92015</v>
      </c>
      <c r="BD28" s="43"/>
      <c r="BE28" s="43">
        <v>10.5</v>
      </c>
      <c r="BF28" s="43"/>
      <c r="BG28" s="43"/>
      <c r="BH28" s="43"/>
      <c r="BI28" s="43">
        <v>18.547059999999998</v>
      </c>
      <c r="BJ28" s="43"/>
      <c r="BK28" s="43">
        <v>5.3574000000000002</v>
      </c>
      <c r="BL28" s="43"/>
      <c r="BM28" s="43"/>
      <c r="BN28" s="43">
        <v>39.51</v>
      </c>
      <c r="BO28" s="43">
        <v>2.2200000000000002</v>
      </c>
      <c r="BP28" s="43">
        <v>143.18241</v>
      </c>
      <c r="BQ28" s="43"/>
      <c r="BR28" s="43">
        <v>4.6955999999999998</v>
      </c>
      <c r="BS28" s="43">
        <v>126.29</v>
      </c>
      <c r="BT28" s="43">
        <v>6.6615799999999998</v>
      </c>
      <c r="BU28" s="43"/>
      <c r="BV28" s="43"/>
      <c r="BW28" s="43">
        <v>3.8865599999999998</v>
      </c>
      <c r="BX28" s="43"/>
      <c r="BY28" s="43"/>
      <c r="BZ28" s="43">
        <v>89.877700000000004</v>
      </c>
      <c r="CA28" s="43">
        <v>21.491700000000002</v>
      </c>
      <c r="CB28" s="43">
        <v>1.1649</v>
      </c>
      <c r="CC28" s="43">
        <v>0.93715000000000004</v>
      </c>
      <c r="CD28" s="43">
        <v>23.228899999999999</v>
      </c>
      <c r="CE28" s="43">
        <v>433.19666999999998</v>
      </c>
      <c r="CF28" s="43">
        <v>9.8695000000000004</v>
      </c>
      <c r="CG28" s="43">
        <v>16.448</v>
      </c>
      <c r="CH28" s="43">
        <v>17.12762</v>
      </c>
      <c r="CI28" s="43"/>
      <c r="CJ28" s="43"/>
      <c r="CK28" s="43">
        <v>6.7617000000000003</v>
      </c>
      <c r="CL28" s="43">
        <v>4.6218899999999996</v>
      </c>
      <c r="CM28" s="43"/>
      <c r="CN28" s="43"/>
      <c r="CO28" s="43">
        <v>6.5599400000000001</v>
      </c>
      <c r="CP28" s="43">
        <v>271.05</v>
      </c>
      <c r="CQ28" s="43"/>
      <c r="CR28" s="43">
        <v>37.762999999999998</v>
      </c>
      <c r="CS28" s="43"/>
      <c r="CT28" s="43">
        <v>32.606270000000002</v>
      </c>
    </row>
    <row r="29" spans="1:98" ht="15.75" x14ac:dyDescent="0.25">
      <c r="A29" s="1"/>
      <c r="B29" s="42" t="s">
        <v>624</v>
      </c>
      <c r="C29" s="43"/>
      <c r="D29" s="43"/>
      <c r="E29" s="43">
        <v>36.444229999999997</v>
      </c>
      <c r="F29" s="43"/>
      <c r="G29" s="43"/>
      <c r="H29" s="43"/>
      <c r="I29" s="43"/>
      <c r="J29" s="43">
        <v>14.5465</v>
      </c>
      <c r="K29" s="43">
        <v>24.589500000000001</v>
      </c>
      <c r="L29" s="43">
        <v>12.106</v>
      </c>
      <c r="M29" s="43">
        <v>11.0593</v>
      </c>
      <c r="N29" s="43">
        <v>12.77</v>
      </c>
      <c r="O29" s="43">
        <v>32.700000000000003</v>
      </c>
      <c r="P29" s="43"/>
      <c r="Q29" s="43"/>
      <c r="R29" s="43">
        <v>45.723999999999997</v>
      </c>
      <c r="S29" s="43"/>
      <c r="T29" s="43">
        <v>30.286200000000001</v>
      </c>
      <c r="U29" s="43"/>
      <c r="V29" s="43">
        <v>0.7</v>
      </c>
      <c r="W29" s="43"/>
      <c r="X29" s="43">
        <v>96.794129999999996</v>
      </c>
      <c r="Y29" s="43"/>
      <c r="Z29" s="43"/>
      <c r="AA29" s="43"/>
      <c r="AB29" s="43"/>
      <c r="AC29" s="43"/>
      <c r="AD29" s="43"/>
      <c r="AE29" s="43"/>
      <c r="AF29" s="43">
        <v>4.9000000000000004</v>
      </c>
      <c r="AG29" s="43"/>
      <c r="AH29" s="43"/>
      <c r="AI29" s="43"/>
      <c r="AJ29" s="43"/>
      <c r="AK29" s="43">
        <v>0</v>
      </c>
      <c r="AL29" s="43">
        <v>4.6603000000000003</v>
      </c>
      <c r="AM29" s="43">
        <v>46.084350000000001</v>
      </c>
      <c r="AN29" s="43">
        <v>125.72826000000001</v>
      </c>
      <c r="AO29" s="43">
        <v>27.095600000000001</v>
      </c>
      <c r="AP29" s="43">
        <v>1</v>
      </c>
      <c r="AQ29" s="43">
        <v>152.82</v>
      </c>
      <c r="AR29" s="43"/>
      <c r="AS29" s="43">
        <v>34.823909999999998</v>
      </c>
      <c r="AT29" s="43">
        <v>31.337990000000001</v>
      </c>
      <c r="AU29" s="43"/>
      <c r="AV29" s="43">
        <v>174.23579000000001</v>
      </c>
      <c r="AW29" s="43">
        <v>35.304900000000004</v>
      </c>
      <c r="AX29" s="43"/>
      <c r="AY29" s="43">
        <v>0.24107999999999999</v>
      </c>
      <c r="AZ29" s="43"/>
      <c r="BA29" s="43">
        <v>4.8</v>
      </c>
      <c r="BB29" s="43"/>
      <c r="BC29" s="43">
        <v>50.383580000000002</v>
      </c>
      <c r="BD29" s="43"/>
      <c r="BE29" s="43">
        <v>10.5</v>
      </c>
      <c r="BF29" s="43"/>
      <c r="BG29" s="43"/>
      <c r="BH29" s="43"/>
      <c r="BI29" s="43">
        <v>18.614989999999999</v>
      </c>
      <c r="BJ29" s="43"/>
      <c r="BK29" s="43">
        <v>5.3076100000000004</v>
      </c>
      <c r="BL29" s="43"/>
      <c r="BM29" s="43"/>
      <c r="BN29" s="43">
        <v>39.19</v>
      </c>
      <c r="BO29" s="43">
        <v>2.23</v>
      </c>
      <c r="BP29" s="43">
        <v>119.03785000000001</v>
      </c>
      <c r="BQ29" s="43"/>
      <c r="BR29" s="43">
        <v>4.5377999999999998</v>
      </c>
      <c r="BS29" s="43">
        <v>123.44</v>
      </c>
      <c r="BT29" s="43">
        <v>7.1613499999999997</v>
      </c>
      <c r="BU29" s="43"/>
      <c r="BV29" s="43"/>
      <c r="BW29" s="43">
        <v>3.7307000000000001</v>
      </c>
      <c r="BX29" s="43"/>
      <c r="BY29" s="43"/>
      <c r="BZ29" s="43">
        <v>91.972200000000001</v>
      </c>
      <c r="CA29" s="43">
        <v>21.323499999999999</v>
      </c>
      <c r="CB29" s="43">
        <v>1.3204</v>
      </c>
      <c r="CC29" s="43">
        <v>0.95491999999999999</v>
      </c>
      <c r="CD29" s="43">
        <v>23.22973</v>
      </c>
      <c r="CE29" s="43">
        <v>425.50567999999998</v>
      </c>
      <c r="CF29" s="43">
        <v>10.1249</v>
      </c>
      <c r="CG29" s="43">
        <v>18.794</v>
      </c>
      <c r="CH29" s="43">
        <v>17.182580000000002</v>
      </c>
      <c r="CI29" s="43"/>
      <c r="CJ29" s="43"/>
      <c r="CK29" s="43">
        <v>8.2271000000000001</v>
      </c>
      <c r="CL29" s="43">
        <v>4.6299000000000001</v>
      </c>
      <c r="CM29" s="43"/>
      <c r="CN29" s="43"/>
      <c r="CO29" s="43">
        <v>7.1528600000000004</v>
      </c>
      <c r="CP29" s="43">
        <v>274.89999999999998</v>
      </c>
      <c r="CQ29" s="43"/>
      <c r="CR29" s="43">
        <v>37.811</v>
      </c>
      <c r="CS29" s="43"/>
      <c r="CT29" s="43">
        <v>33.713329999999999</v>
      </c>
    </row>
    <row r="30" spans="1:98" ht="15.75" x14ac:dyDescent="0.25">
      <c r="A30" s="1"/>
      <c r="B30" s="42" t="s">
        <v>625</v>
      </c>
      <c r="C30" s="43"/>
      <c r="D30" s="43"/>
      <c r="E30" s="43">
        <v>35.352119999999999</v>
      </c>
      <c r="F30" s="43"/>
      <c r="G30" s="43"/>
      <c r="H30" s="43"/>
      <c r="I30" s="43"/>
      <c r="J30" s="43">
        <v>17.011399999999998</v>
      </c>
      <c r="K30" s="43">
        <v>24.851500000000001</v>
      </c>
      <c r="L30" s="43">
        <v>11.788</v>
      </c>
      <c r="M30" s="43">
        <v>10.6732</v>
      </c>
      <c r="N30" s="43">
        <v>12.82</v>
      </c>
      <c r="O30" s="43">
        <v>32.024000000000001</v>
      </c>
      <c r="P30" s="43"/>
      <c r="Q30" s="43"/>
      <c r="R30" s="43">
        <v>45.817</v>
      </c>
      <c r="S30" s="43"/>
      <c r="T30" s="43">
        <v>29.700800000000001</v>
      </c>
      <c r="U30" s="43"/>
      <c r="V30" s="43">
        <v>0.7</v>
      </c>
      <c r="W30" s="43"/>
      <c r="X30" s="43">
        <v>120.25149999999999</v>
      </c>
      <c r="Y30" s="43"/>
      <c r="Z30" s="43"/>
      <c r="AA30" s="43"/>
      <c r="AB30" s="43"/>
      <c r="AC30" s="43"/>
      <c r="AD30" s="43"/>
      <c r="AE30" s="43"/>
      <c r="AF30" s="43">
        <v>5.7</v>
      </c>
      <c r="AG30" s="43"/>
      <c r="AH30" s="43"/>
      <c r="AI30" s="43"/>
      <c r="AJ30" s="43"/>
      <c r="AK30" s="43">
        <v>0</v>
      </c>
      <c r="AL30" s="43">
        <v>4.7374000000000001</v>
      </c>
      <c r="AM30" s="43">
        <v>46.524349999999998</v>
      </c>
      <c r="AN30" s="43">
        <v>127.65895999999999</v>
      </c>
      <c r="AO30" s="43">
        <v>26.6234</v>
      </c>
      <c r="AP30" s="43">
        <v>0.9</v>
      </c>
      <c r="AQ30" s="43">
        <v>153.29</v>
      </c>
      <c r="AR30" s="43"/>
      <c r="AS30" s="43">
        <v>34.966119999999997</v>
      </c>
      <c r="AT30" s="43">
        <v>31.68533</v>
      </c>
      <c r="AU30" s="43"/>
      <c r="AV30" s="43">
        <v>171.04935</v>
      </c>
      <c r="AW30" s="43">
        <v>35.152900000000002</v>
      </c>
      <c r="AX30" s="43"/>
      <c r="AY30" s="43">
        <v>0.26006000000000001</v>
      </c>
      <c r="AZ30" s="43"/>
      <c r="BA30" s="43">
        <v>5</v>
      </c>
      <c r="BB30" s="43"/>
      <c r="BC30" s="43">
        <v>51.383800000000001</v>
      </c>
      <c r="BD30" s="43"/>
      <c r="BE30" s="43">
        <v>10.5</v>
      </c>
      <c r="BF30" s="43"/>
      <c r="BG30" s="43"/>
      <c r="BH30" s="43"/>
      <c r="BI30" s="43">
        <v>18.59815</v>
      </c>
      <c r="BJ30" s="43"/>
      <c r="BK30" s="43">
        <v>5.0428699999999997</v>
      </c>
      <c r="BL30" s="43"/>
      <c r="BM30" s="43"/>
      <c r="BN30" s="43">
        <v>38.79</v>
      </c>
      <c r="BO30" s="43">
        <v>2.39</v>
      </c>
      <c r="BP30" s="43">
        <v>106.672</v>
      </c>
      <c r="BQ30" s="43"/>
      <c r="BR30" s="43">
        <v>4.2961</v>
      </c>
      <c r="BS30" s="43">
        <v>124.1</v>
      </c>
      <c r="BT30" s="43">
        <v>6.7407500000000002</v>
      </c>
      <c r="BU30" s="43"/>
      <c r="BV30" s="43"/>
      <c r="BW30" s="43">
        <v>3.87202</v>
      </c>
      <c r="BX30" s="43"/>
      <c r="BY30" s="43"/>
      <c r="BZ30" s="43">
        <v>91.409199999999998</v>
      </c>
      <c r="CA30" s="43">
        <v>21.388999999999999</v>
      </c>
      <c r="CB30" s="43">
        <v>1.3627</v>
      </c>
      <c r="CC30" s="43">
        <v>0.89790999999999999</v>
      </c>
      <c r="CD30" s="43">
        <v>22.63081</v>
      </c>
      <c r="CE30" s="43">
        <v>427.94529999999997</v>
      </c>
      <c r="CF30" s="43">
        <v>10.579599999999999</v>
      </c>
      <c r="CG30" s="43">
        <v>18.556999999999999</v>
      </c>
      <c r="CH30" s="43">
        <v>17.118020000000001</v>
      </c>
      <c r="CI30" s="43"/>
      <c r="CJ30" s="43"/>
      <c r="CK30" s="43">
        <v>9.0721000000000007</v>
      </c>
      <c r="CL30" s="43">
        <v>4.8929400000000003</v>
      </c>
      <c r="CM30" s="43"/>
      <c r="CN30" s="43"/>
      <c r="CO30" s="43">
        <v>6.4651699999999996</v>
      </c>
      <c r="CP30" s="43">
        <v>273.79000000000002</v>
      </c>
      <c r="CQ30" s="43"/>
      <c r="CR30" s="43">
        <v>37.82</v>
      </c>
      <c r="CS30" s="43"/>
      <c r="CT30" s="43">
        <v>33.84525</v>
      </c>
    </row>
    <row r="31" spans="1:98" ht="15.75" x14ac:dyDescent="0.25">
      <c r="A31" s="1"/>
      <c r="B31" s="42" t="s">
        <v>626</v>
      </c>
      <c r="C31" s="43"/>
      <c r="D31" s="43"/>
      <c r="E31" s="43">
        <v>35.52563</v>
      </c>
      <c r="F31" s="43"/>
      <c r="G31" s="43"/>
      <c r="H31" s="43"/>
      <c r="I31" s="43"/>
      <c r="J31" s="43">
        <v>18.397300000000001</v>
      </c>
      <c r="K31" s="43">
        <v>25.248699999999999</v>
      </c>
      <c r="L31" s="43">
        <v>11.276</v>
      </c>
      <c r="M31" s="43">
        <v>13.621</v>
      </c>
      <c r="N31" s="43">
        <v>12.84</v>
      </c>
      <c r="O31" s="43">
        <v>31.925999999999998</v>
      </c>
      <c r="P31" s="43"/>
      <c r="Q31" s="43"/>
      <c r="R31" s="43">
        <v>45.609000000000002</v>
      </c>
      <c r="S31" s="43"/>
      <c r="T31" s="43">
        <v>40.833199999999998</v>
      </c>
      <c r="U31" s="43"/>
      <c r="V31" s="43">
        <v>0.6</v>
      </c>
      <c r="W31" s="43"/>
      <c r="X31" s="43">
        <v>155.75821999999999</v>
      </c>
      <c r="Y31" s="43"/>
      <c r="Z31" s="43"/>
      <c r="AA31" s="43"/>
      <c r="AB31" s="43"/>
      <c r="AC31" s="43"/>
      <c r="AD31" s="43"/>
      <c r="AE31" s="43"/>
      <c r="AF31" s="43">
        <v>4.7</v>
      </c>
      <c r="AG31" s="43"/>
      <c r="AH31" s="43"/>
      <c r="AI31" s="43"/>
      <c r="AJ31" s="43"/>
      <c r="AK31" s="43">
        <v>0</v>
      </c>
      <c r="AL31" s="43">
        <v>4.7579000000000002</v>
      </c>
      <c r="AM31" s="43">
        <v>46.196249999999999</v>
      </c>
      <c r="AN31" s="43">
        <v>128.23188999999999</v>
      </c>
      <c r="AO31" s="43">
        <v>26.2422</v>
      </c>
      <c r="AP31" s="43">
        <v>0.73</v>
      </c>
      <c r="AQ31" s="43">
        <v>149.22</v>
      </c>
      <c r="AR31" s="43"/>
      <c r="AS31" s="43">
        <v>35.103700000000003</v>
      </c>
      <c r="AT31" s="43">
        <v>31.947980000000001</v>
      </c>
      <c r="AU31" s="43"/>
      <c r="AV31" s="43">
        <v>171.07229000000001</v>
      </c>
      <c r="AW31" s="43">
        <v>34.798000000000002</v>
      </c>
      <c r="AX31" s="43"/>
      <c r="AY31" s="43">
        <v>0.20679</v>
      </c>
      <c r="AZ31" s="43"/>
      <c r="BA31" s="43">
        <v>5.0999999999999996</v>
      </c>
      <c r="BB31" s="43"/>
      <c r="BC31" s="43">
        <v>62.759839999999997</v>
      </c>
      <c r="BD31" s="43"/>
      <c r="BE31" s="43">
        <v>10.5</v>
      </c>
      <c r="BF31" s="43"/>
      <c r="BG31" s="43"/>
      <c r="BH31" s="43"/>
      <c r="BI31" s="43">
        <v>18.637689999999999</v>
      </c>
      <c r="BJ31" s="43"/>
      <c r="BK31" s="43">
        <v>5.2202500000000001</v>
      </c>
      <c r="BL31" s="43"/>
      <c r="BM31" s="43"/>
      <c r="BN31" s="43">
        <v>38.6</v>
      </c>
      <c r="BO31" s="43">
        <v>2.4500000000000002</v>
      </c>
      <c r="BP31" s="43">
        <v>111.62622</v>
      </c>
      <c r="BQ31" s="43"/>
      <c r="BR31" s="43">
        <v>4.3986999999999998</v>
      </c>
      <c r="BS31" s="43">
        <v>122.7</v>
      </c>
      <c r="BT31" s="43">
        <v>5.0179299999999998</v>
      </c>
      <c r="BU31" s="43"/>
      <c r="BV31" s="43"/>
      <c r="BW31" s="43">
        <v>3.9659300000000002</v>
      </c>
      <c r="BX31" s="43"/>
      <c r="BY31" s="43"/>
      <c r="BZ31" s="43">
        <v>91.736599999999996</v>
      </c>
      <c r="CA31" s="43">
        <v>21.364100000000001</v>
      </c>
      <c r="CB31" s="43">
        <v>1.3828</v>
      </c>
      <c r="CC31" s="43">
        <v>0.96838999999999997</v>
      </c>
      <c r="CD31" s="43">
        <v>22.710599999999999</v>
      </c>
      <c r="CE31" s="43">
        <v>422.16833000000003</v>
      </c>
      <c r="CF31" s="43">
        <v>10.597799999999999</v>
      </c>
      <c r="CG31" s="43">
        <v>22.024999999999999</v>
      </c>
      <c r="CH31" s="43">
        <v>17.622389999999999</v>
      </c>
      <c r="CI31" s="43"/>
      <c r="CJ31" s="43"/>
      <c r="CK31" s="43">
        <v>8.6168999999999993</v>
      </c>
      <c r="CL31" s="43">
        <v>4.6882700000000002</v>
      </c>
      <c r="CM31" s="43"/>
      <c r="CN31" s="43"/>
      <c r="CO31" s="43">
        <v>7.0780799999999999</v>
      </c>
      <c r="CP31" s="43">
        <v>273.17</v>
      </c>
      <c r="CQ31" s="43"/>
      <c r="CR31" s="43">
        <v>37.591999999999999</v>
      </c>
      <c r="CS31" s="43"/>
      <c r="CT31" s="43">
        <v>32.54522</v>
      </c>
    </row>
    <row r="32" spans="1:98" ht="15.75" x14ac:dyDescent="0.25">
      <c r="A32" s="1"/>
      <c r="B32" s="42" t="s">
        <v>627</v>
      </c>
      <c r="C32" s="43"/>
      <c r="D32" s="43"/>
      <c r="E32" s="43">
        <v>39.948979999999999</v>
      </c>
      <c r="F32" s="43"/>
      <c r="G32" s="43"/>
      <c r="H32" s="43"/>
      <c r="I32" s="43"/>
      <c r="J32" s="43">
        <v>19.064699999999998</v>
      </c>
      <c r="K32" s="43">
        <v>24.603899999999999</v>
      </c>
      <c r="L32" s="43">
        <v>10.747</v>
      </c>
      <c r="M32" s="43">
        <v>14.0303</v>
      </c>
      <c r="N32" s="43">
        <v>12.81</v>
      </c>
      <c r="O32" s="43">
        <v>31.51</v>
      </c>
      <c r="P32" s="43"/>
      <c r="Q32" s="43"/>
      <c r="R32" s="43">
        <v>45.311</v>
      </c>
      <c r="S32" s="43"/>
      <c r="T32" s="43">
        <v>26.6934</v>
      </c>
      <c r="U32" s="43"/>
      <c r="V32" s="43">
        <v>0.6</v>
      </c>
      <c r="W32" s="43"/>
      <c r="X32" s="43">
        <v>128.40604999999999</v>
      </c>
      <c r="Y32" s="43"/>
      <c r="Z32" s="43"/>
      <c r="AA32" s="43"/>
      <c r="AB32" s="43"/>
      <c r="AC32" s="43"/>
      <c r="AD32" s="43"/>
      <c r="AE32" s="43"/>
      <c r="AF32" s="43">
        <v>2.2000000000000002</v>
      </c>
      <c r="AG32" s="43"/>
      <c r="AH32" s="43"/>
      <c r="AI32" s="43"/>
      <c r="AJ32" s="43"/>
      <c r="AK32" s="43">
        <v>0</v>
      </c>
      <c r="AL32" s="43">
        <v>4.8167</v>
      </c>
      <c r="AM32" s="43">
        <v>46.986629999999998</v>
      </c>
      <c r="AN32" s="43">
        <v>127.83693</v>
      </c>
      <c r="AO32" s="43">
        <v>24.997599999999998</v>
      </c>
      <c r="AP32" s="43">
        <v>0.78</v>
      </c>
      <c r="AQ32" s="43">
        <v>150.21</v>
      </c>
      <c r="AR32" s="43"/>
      <c r="AS32" s="43">
        <v>34.12247</v>
      </c>
      <c r="AT32" s="43">
        <v>32.119459999999997</v>
      </c>
      <c r="AU32" s="43"/>
      <c r="AV32" s="43">
        <v>169.60486</v>
      </c>
      <c r="AW32" s="43">
        <v>33.755600000000001</v>
      </c>
      <c r="AX32" s="43"/>
      <c r="AY32" s="43">
        <v>0.20483000000000001</v>
      </c>
      <c r="AZ32" s="43"/>
      <c r="BA32" s="43">
        <v>5</v>
      </c>
      <c r="BB32" s="43"/>
      <c r="BC32" s="43">
        <v>73.336399999999998</v>
      </c>
      <c r="BD32" s="43"/>
      <c r="BE32" s="43">
        <v>10.5</v>
      </c>
      <c r="BF32" s="43"/>
      <c r="BG32" s="43"/>
      <c r="BH32" s="43"/>
      <c r="BI32" s="43">
        <v>18.660229999999999</v>
      </c>
      <c r="BJ32" s="43"/>
      <c r="BK32" s="43">
        <v>5.2019500000000001</v>
      </c>
      <c r="BL32" s="43"/>
      <c r="BM32" s="43"/>
      <c r="BN32" s="43">
        <v>38.799999999999997</v>
      </c>
      <c r="BO32" s="43">
        <v>2.36</v>
      </c>
      <c r="BP32" s="43">
        <v>126.93419</v>
      </c>
      <c r="BQ32" s="43"/>
      <c r="BR32" s="43">
        <v>4.4886999999999997</v>
      </c>
      <c r="BS32" s="43">
        <v>120.76</v>
      </c>
      <c r="BT32" s="43">
        <v>2.0126599999999999</v>
      </c>
      <c r="BU32" s="43"/>
      <c r="BV32" s="43"/>
      <c r="BW32" s="43">
        <v>3.87202</v>
      </c>
      <c r="BX32" s="43"/>
      <c r="BY32" s="43"/>
      <c r="BZ32" s="43">
        <v>91.103999999999999</v>
      </c>
      <c r="CA32" s="43">
        <v>21.515599999999999</v>
      </c>
      <c r="CB32" s="43">
        <v>1.3826000000000001</v>
      </c>
      <c r="CC32" s="43">
        <v>0.95916999999999997</v>
      </c>
      <c r="CD32" s="43">
        <v>21.42812</v>
      </c>
      <c r="CE32" s="43">
        <v>424.71528999999998</v>
      </c>
      <c r="CF32" s="43">
        <v>10.507400000000001</v>
      </c>
      <c r="CG32" s="43">
        <v>29.581</v>
      </c>
      <c r="CH32" s="43">
        <v>17.58615</v>
      </c>
      <c r="CI32" s="43"/>
      <c r="CJ32" s="43"/>
      <c r="CK32" s="43">
        <v>7.1904000000000003</v>
      </c>
      <c r="CL32" s="43">
        <v>4.44306</v>
      </c>
      <c r="CM32" s="43"/>
      <c r="CN32" s="43"/>
      <c r="CO32" s="43">
        <v>7.4540699999999998</v>
      </c>
      <c r="CP32" s="43">
        <v>279.22000000000003</v>
      </c>
      <c r="CQ32" s="43"/>
      <c r="CR32" s="43">
        <v>36.792000000000002</v>
      </c>
      <c r="CS32" s="43"/>
      <c r="CT32" s="43">
        <v>30.817810000000001</v>
      </c>
    </row>
    <row r="33" spans="1:98" ht="15.75" x14ac:dyDescent="0.25">
      <c r="A33" s="1"/>
      <c r="B33" s="42" t="s">
        <v>628</v>
      </c>
      <c r="C33" s="43"/>
      <c r="D33" s="43"/>
      <c r="E33" s="43">
        <v>39.604019999999998</v>
      </c>
      <c r="F33" s="43"/>
      <c r="G33" s="43"/>
      <c r="H33" s="43"/>
      <c r="I33" s="43"/>
      <c r="J33" s="43">
        <v>19.364100000000001</v>
      </c>
      <c r="K33" s="43">
        <v>24.253299999999999</v>
      </c>
      <c r="L33" s="43">
        <v>10.355</v>
      </c>
      <c r="M33" s="43">
        <v>14.71</v>
      </c>
      <c r="N33" s="43">
        <v>12.68</v>
      </c>
      <c r="O33" s="43">
        <v>31.61</v>
      </c>
      <c r="P33" s="43"/>
      <c r="Q33" s="43"/>
      <c r="R33" s="43">
        <v>45.656999999999996</v>
      </c>
      <c r="S33" s="43"/>
      <c r="T33" s="43">
        <v>32.569400000000002</v>
      </c>
      <c r="U33" s="43"/>
      <c r="V33" s="43">
        <v>0.5</v>
      </c>
      <c r="W33" s="43"/>
      <c r="X33" s="43">
        <v>114.1932</v>
      </c>
      <c r="Y33" s="43"/>
      <c r="Z33" s="43"/>
      <c r="AA33" s="43"/>
      <c r="AB33" s="43"/>
      <c r="AC33" s="43"/>
      <c r="AD33" s="43"/>
      <c r="AE33" s="43"/>
      <c r="AF33" s="43">
        <v>3.2</v>
      </c>
      <c r="AG33" s="43"/>
      <c r="AH33" s="43"/>
      <c r="AI33" s="43"/>
      <c r="AJ33" s="43"/>
      <c r="AK33" s="43">
        <v>0</v>
      </c>
      <c r="AL33" s="43">
        <v>4.9141000000000004</v>
      </c>
      <c r="AM33" s="43">
        <v>46.802120000000002</v>
      </c>
      <c r="AN33" s="43">
        <v>126.13378</v>
      </c>
      <c r="AO33" s="43">
        <v>24.689299999999999</v>
      </c>
      <c r="AP33" s="43">
        <v>0.64</v>
      </c>
      <c r="AQ33" s="43">
        <v>149.29</v>
      </c>
      <c r="AR33" s="43"/>
      <c r="AS33" s="43">
        <v>33.162680000000002</v>
      </c>
      <c r="AT33" s="43">
        <v>31.785450000000001</v>
      </c>
      <c r="AU33" s="43"/>
      <c r="AV33" s="43">
        <v>171.46598</v>
      </c>
      <c r="AW33" s="43">
        <v>31.586400000000001</v>
      </c>
      <c r="AX33" s="43"/>
      <c r="AY33" s="43">
        <v>0.20219000000000001</v>
      </c>
      <c r="AZ33" s="43"/>
      <c r="BA33" s="43">
        <v>5</v>
      </c>
      <c r="BB33" s="43"/>
      <c r="BC33" s="43">
        <v>72.198800000000006</v>
      </c>
      <c r="BD33" s="43"/>
      <c r="BE33" s="43">
        <v>10.5</v>
      </c>
      <c r="BF33" s="43"/>
      <c r="BG33" s="43"/>
      <c r="BH33" s="43"/>
      <c r="BI33" s="43">
        <v>18.541219999999999</v>
      </c>
      <c r="BJ33" s="43"/>
      <c r="BK33" s="43">
        <v>5.2737100000000003</v>
      </c>
      <c r="BL33" s="43"/>
      <c r="BM33" s="43"/>
      <c r="BN33" s="43">
        <v>39.56</v>
      </c>
      <c r="BO33" s="43">
        <v>2.2599999999999998</v>
      </c>
      <c r="BP33" s="43">
        <v>128.75503</v>
      </c>
      <c r="BQ33" s="43"/>
      <c r="BR33" s="43">
        <v>4.4951999999999996</v>
      </c>
      <c r="BS33" s="43">
        <v>119.26</v>
      </c>
      <c r="BT33" s="43">
        <v>0</v>
      </c>
      <c r="BU33" s="43"/>
      <c r="BV33" s="43"/>
      <c r="BW33" s="43">
        <v>4.0072999999999999</v>
      </c>
      <c r="BX33" s="43"/>
      <c r="BY33" s="43"/>
      <c r="BZ33" s="43">
        <v>90.572500000000005</v>
      </c>
      <c r="CA33" s="43">
        <v>21.486499999999999</v>
      </c>
      <c r="CB33" s="43">
        <v>1.4023000000000001</v>
      </c>
      <c r="CC33" s="43">
        <v>0.97170999999999996</v>
      </c>
      <c r="CD33" s="43">
        <v>20.95215</v>
      </c>
      <c r="CE33" s="43">
        <v>434.6438</v>
      </c>
      <c r="CF33" s="43">
        <v>10.399699999999999</v>
      </c>
      <c r="CG33" s="43">
        <v>30.111999999999998</v>
      </c>
      <c r="CH33" s="43">
        <v>17.295850000000002</v>
      </c>
      <c r="CI33" s="43"/>
      <c r="CJ33" s="43"/>
      <c r="CK33" s="43">
        <v>7.5984999999999996</v>
      </c>
      <c r="CL33" s="43">
        <v>4.4834100000000001</v>
      </c>
      <c r="CM33" s="43"/>
      <c r="CN33" s="43"/>
      <c r="CO33" s="43">
        <v>6.6215000000000002</v>
      </c>
      <c r="CP33" s="43">
        <v>278.83</v>
      </c>
      <c r="CQ33" s="43"/>
      <c r="CR33" s="43">
        <v>36.975999999999999</v>
      </c>
      <c r="CS33" s="43"/>
      <c r="CT33" s="43">
        <v>29.926819999999999</v>
      </c>
    </row>
    <row r="34" spans="1:98" ht="15.75" x14ac:dyDescent="0.25">
      <c r="A34" s="1"/>
      <c r="B34" s="42" t="s">
        <v>629</v>
      </c>
      <c r="C34" s="43"/>
      <c r="D34" s="43"/>
      <c r="E34" s="43">
        <v>39.774560000000001</v>
      </c>
      <c r="F34" s="43"/>
      <c r="G34" s="43"/>
      <c r="H34" s="43"/>
      <c r="I34" s="43"/>
      <c r="J34" s="43">
        <v>19.581099999999999</v>
      </c>
      <c r="K34" s="43">
        <v>24.6736</v>
      </c>
      <c r="L34" s="43">
        <v>11.067</v>
      </c>
      <c r="M34" s="43">
        <v>14.9765</v>
      </c>
      <c r="N34" s="43">
        <v>12.76</v>
      </c>
      <c r="O34" s="43">
        <v>31.141999999999999</v>
      </c>
      <c r="P34" s="43"/>
      <c r="Q34" s="43"/>
      <c r="R34" s="43">
        <v>45.578000000000003</v>
      </c>
      <c r="S34" s="43"/>
      <c r="T34" s="43">
        <v>37.5867</v>
      </c>
      <c r="U34" s="43"/>
      <c r="V34" s="43">
        <v>0.5</v>
      </c>
      <c r="W34" s="43"/>
      <c r="X34" s="43">
        <v>97.252849999999995</v>
      </c>
      <c r="Y34" s="43"/>
      <c r="Z34" s="43"/>
      <c r="AA34" s="43"/>
      <c r="AB34" s="43"/>
      <c r="AC34" s="43"/>
      <c r="AD34" s="43"/>
      <c r="AE34" s="43"/>
      <c r="AF34" s="43">
        <v>3.4</v>
      </c>
      <c r="AG34" s="43"/>
      <c r="AH34" s="43"/>
      <c r="AI34" s="43"/>
      <c r="AJ34" s="43"/>
      <c r="AK34" s="43">
        <v>0</v>
      </c>
      <c r="AL34" s="43">
        <v>4.7914000000000003</v>
      </c>
      <c r="AM34" s="43">
        <v>46.695720000000001</v>
      </c>
      <c r="AN34" s="43">
        <v>121.99605</v>
      </c>
      <c r="AO34" s="43">
        <v>24.1813</v>
      </c>
      <c r="AP34" s="43">
        <v>0.45</v>
      </c>
      <c r="AQ34" s="43">
        <v>151.38</v>
      </c>
      <c r="AR34" s="43"/>
      <c r="AS34" s="43">
        <v>33.433019999999999</v>
      </c>
      <c r="AT34" s="43">
        <v>32.256120000000003</v>
      </c>
      <c r="AU34" s="43"/>
      <c r="AV34" s="43">
        <v>174.00210999999999</v>
      </c>
      <c r="AW34" s="43">
        <v>31.995999999999999</v>
      </c>
      <c r="AX34" s="43"/>
      <c r="AY34" s="43">
        <v>0.18595999999999999</v>
      </c>
      <c r="AZ34" s="43"/>
      <c r="BA34" s="43">
        <v>4.8</v>
      </c>
      <c r="BB34" s="43"/>
      <c r="BC34" s="43">
        <v>72.451629999999994</v>
      </c>
      <c r="BD34" s="43"/>
      <c r="BE34" s="43">
        <v>10.5</v>
      </c>
      <c r="BF34" s="43"/>
      <c r="BG34" s="43"/>
      <c r="BH34" s="43"/>
      <c r="BI34" s="43">
        <v>18.410820000000001</v>
      </c>
      <c r="BJ34" s="43"/>
      <c r="BK34" s="43">
        <v>5.1900700000000004</v>
      </c>
      <c r="BL34" s="43"/>
      <c r="BM34" s="43"/>
      <c r="BN34" s="43">
        <v>40.74</v>
      </c>
      <c r="BO34" s="43">
        <v>2.42</v>
      </c>
      <c r="BP34" s="43">
        <v>134.19287</v>
      </c>
      <c r="BQ34" s="43"/>
      <c r="BR34" s="43">
        <v>4.4904000000000002</v>
      </c>
      <c r="BS34" s="43">
        <v>119.74</v>
      </c>
      <c r="BT34" s="43">
        <v>1.03457</v>
      </c>
      <c r="BU34" s="43"/>
      <c r="BV34" s="43"/>
      <c r="BW34" s="43">
        <v>3.7307000000000001</v>
      </c>
      <c r="BX34" s="43"/>
      <c r="BY34" s="43"/>
      <c r="BZ34" s="43">
        <v>89.8155</v>
      </c>
      <c r="CA34" s="43">
        <v>21.460999999999999</v>
      </c>
      <c r="CB34" s="43">
        <v>1.4128000000000001</v>
      </c>
      <c r="CC34" s="43">
        <v>0.91691999999999996</v>
      </c>
      <c r="CD34" s="43">
        <v>21.291350000000001</v>
      </c>
      <c r="CE34" s="43">
        <v>436.57060000000001</v>
      </c>
      <c r="CF34" s="43">
        <v>10.3232</v>
      </c>
      <c r="CG34" s="43">
        <v>25.603999999999999</v>
      </c>
      <c r="CH34" s="43">
        <v>17.21086</v>
      </c>
      <c r="CI34" s="43"/>
      <c r="CJ34" s="43"/>
      <c r="CK34" s="43">
        <v>6.6177000000000001</v>
      </c>
      <c r="CL34" s="43">
        <v>4.7013499999999997</v>
      </c>
      <c r="CM34" s="43"/>
      <c r="CN34" s="43"/>
      <c r="CO34" s="43">
        <v>7.0024800000000003</v>
      </c>
      <c r="CP34" s="43">
        <v>268.23</v>
      </c>
      <c r="CQ34" s="43"/>
      <c r="CR34" s="43">
        <v>35.868000000000002</v>
      </c>
      <c r="CS34" s="43"/>
      <c r="CT34" s="43">
        <v>30.595839999999999</v>
      </c>
    </row>
    <row r="35" spans="1:98" ht="15.75" x14ac:dyDescent="0.25">
      <c r="A35" s="1"/>
      <c r="B35" s="42" t="s">
        <v>630</v>
      </c>
      <c r="C35" s="43"/>
      <c r="D35" s="43"/>
      <c r="E35" s="43">
        <v>40.039819999999999</v>
      </c>
      <c r="F35" s="43"/>
      <c r="G35" s="43"/>
      <c r="H35" s="43"/>
      <c r="I35" s="43"/>
      <c r="J35" s="43">
        <v>19.505199999999999</v>
      </c>
      <c r="K35" s="43">
        <v>24.371600000000001</v>
      </c>
      <c r="L35" s="43">
        <v>12.013999999999999</v>
      </c>
      <c r="M35" s="43">
        <v>14.92</v>
      </c>
      <c r="N35" s="43">
        <v>12.88</v>
      </c>
      <c r="O35" s="43">
        <v>32.316000000000003</v>
      </c>
      <c r="P35" s="43"/>
      <c r="Q35" s="43"/>
      <c r="R35" s="43">
        <v>45.811</v>
      </c>
      <c r="S35" s="43"/>
      <c r="T35" s="43">
        <v>38.808900000000001</v>
      </c>
      <c r="U35" s="43"/>
      <c r="V35" s="43">
        <v>0.6</v>
      </c>
      <c r="W35" s="43"/>
      <c r="X35" s="43">
        <v>132.28389000000001</v>
      </c>
      <c r="Y35" s="43"/>
      <c r="Z35" s="43"/>
      <c r="AA35" s="43"/>
      <c r="AB35" s="43"/>
      <c r="AC35" s="43"/>
      <c r="AD35" s="43"/>
      <c r="AE35" s="43"/>
      <c r="AF35" s="43">
        <v>4.5999999999999996</v>
      </c>
      <c r="AG35" s="43"/>
      <c r="AH35" s="43"/>
      <c r="AI35" s="43"/>
      <c r="AJ35" s="43"/>
      <c r="AK35" s="43">
        <v>0</v>
      </c>
      <c r="AL35" s="43">
        <v>4.7641999999999998</v>
      </c>
      <c r="AM35" s="43">
        <v>46.489840000000001</v>
      </c>
      <c r="AN35" s="43">
        <v>122.84755</v>
      </c>
      <c r="AO35" s="43">
        <v>24.7546</v>
      </c>
      <c r="AP35" s="43">
        <v>0.73</v>
      </c>
      <c r="AQ35" s="43">
        <v>151.47</v>
      </c>
      <c r="AR35" s="43"/>
      <c r="AS35" s="43">
        <v>34.129860000000001</v>
      </c>
      <c r="AT35" s="43">
        <v>31.628699999999998</v>
      </c>
      <c r="AU35" s="43"/>
      <c r="AV35" s="43">
        <v>172.50755000000001</v>
      </c>
      <c r="AW35" s="43">
        <v>32.412999999999997</v>
      </c>
      <c r="AX35" s="43"/>
      <c r="AY35" s="43">
        <v>0.1918</v>
      </c>
      <c r="AZ35" s="43"/>
      <c r="BA35" s="43">
        <v>4.8</v>
      </c>
      <c r="BB35" s="43"/>
      <c r="BC35" s="43">
        <v>71.552080000000004</v>
      </c>
      <c r="BD35" s="43"/>
      <c r="BE35" s="43">
        <v>10.5</v>
      </c>
      <c r="BF35" s="43"/>
      <c r="BG35" s="43"/>
      <c r="BH35" s="43"/>
      <c r="BI35" s="43">
        <v>18.396650000000001</v>
      </c>
      <c r="BJ35" s="43"/>
      <c r="BK35" s="43">
        <v>5.1702700000000004</v>
      </c>
      <c r="BL35" s="43"/>
      <c r="BM35" s="43"/>
      <c r="BN35" s="43">
        <v>43.42</v>
      </c>
      <c r="BO35" s="43">
        <v>2.34</v>
      </c>
      <c r="BP35" s="43">
        <v>135.88221999999999</v>
      </c>
      <c r="BQ35" s="43"/>
      <c r="BR35" s="43">
        <v>4.2526999999999999</v>
      </c>
      <c r="BS35" s="43">
        <v>120.24</v>
      </c>
      <c r="BT35" s="43">
        <v>1.7824199999999999</v>
      </c>
      <c r="BU35" s="43"/>
      <c r="BV35" s="43"/>
      <c r="BW35" s="43">
        <v>3.87202</v>
      </c>
      <c r="BX35" s="43"/>
      <c r="BY35" s="43"/>
      <c r="BZ35" s="43">
        <v>88.719399999999993</v>
      </c>
      <c r="CA35" s="43">
        <v>21.498999999999999</v>
      </c>
      <c r="CB35" s="43">
        <v>1.4227000000000001</v>
      </c>
      <c r="CC35" s="43">
        <v>0.91657</v>
      </c>
      <c r="CD35" s="43">
        <v>22.789090000000002</v>
      </c>
      <c r="CE35" s="43">
        <v>433.08105</v>
      </c>
      <c r="CF35" s="43">
        <v>10.469900000000001</v>
      </c>
      <c r="CG35" s="43">
        <v>26.265999999999998</v>
      </c>
      <c r="CH35" s="43">
        <v>17.640460000000001</v>
      </c>
      <c r="CI35" s="43"/>
      <c r="CJ35" s="43"/>
      <c r="CK35" s="43">
        <v>7.5542999999999996</v>
      </c>
      <c r="CL35" s="43">
        <v>4.7816400000000003</v>
      </c>
      <c r="CM35" s="43"/>
      <c r="CN35" s="43"/>
      <c r="CO35" s="43">
        <v>7.9533899999999997</v>
      </c>
      <c r="CP35" s="43">
        <v>277.79000000000002</v>
      </c>
      <c r="CQ35" s="43"/>
      <c r="CR35" s="43">
        <v>37.094000000000001</v>
      </c>
      <c r="CS35" s="43"/>
      <c r="CT35" s="43">
        <v>30.842600000000001</v>
      </c>
    </row>
    <row r="36" spans="1:98" ht="15.75" x14ac:dyDescent="0.25">
      <c r="A36" s="1"/>
      <c r="B36" s="42" t="s">
        <v>631</v>
      </c>
      <c r="C36" s="43"/>
      <c r="D36" s="43"/>
      <c r="E36" s="43">
        <v>39.085419999999999</v>
      </c>
      <c r="F36" s="43"/>
      <c r="G36" s="43"/>
      <c r="H36" s="43"/>
      <c r="I36" s="43"/>
      <c r="J36" s="43">
        <v>19.434100000000001</v>
      </c>
      <c r="K36" s="43">
        <v>24.138300000000001</v>
      </c>
      <c r="L36" s="43">
        <v>12.634</v>
      </c>
      <c r="M36" s="43">
        <v>15.2464</v>
      </c>
      <c r="N36" s="43">
        <v>12.96</v>
      </c>
      <c r="O36" s="43">
        <v>31.597999999999999</v>
      </c>
      <c r="P36" s="43"/>
      <c r="Q36" s="43"/>
      <c r="R36" s="43">
        <v>45.622</v>
      </c>
      <c r="S36" s="43"/>
      <c r="T36" s="43">
        <v>34.674300000000002</v>
      </c>
      <c r="U36" s="43"/>
      <c r="V36" s="43">
        <v>0.6</v>
      </c>
      <c r="W36" s="43"/>
      <c r="X36" s="43">
        <v>144.73694</v>
      </c>
      <c r="Y36" s="43"/>
      <c r="Z36" s="43"/>
      <c r="AA36" s="43"/>
      <c r="AB36" s="43"/>
      <c r="AC36" s="43"/>
      <c r="AD36" s="43"/>
      <c r="AE36" s="43"/>
      <c r="AF36" s="43">
        <v>4.0999999999999996</v>
      </c>
      <c r="AG36" s="43"/>
      <c r="AH36" s="43"/>
      <c r="AI36" s="43"/>
      <c r="AJ36" s="43"/>
      <c r="AK36" s="43">
        <v>0</v>
      </c>
      <c r="AL36" s="43">
        <v>4.8978000000000002</v>
      </c>
      <c r="AM36" s="43">
        <v>45.636389999999999</v>
      </c>
      <c r="AN36" s="43">
        <v>122.76549</v>
      </c>
      <c r="AO36" s="43">
        <v>26.1312</v>
      </c>
      <c r="AP36" s="43">
        <v>0.86</v>
      </c>
      <c r="AQ36" s="43">
        <v>154.11000000000001</v>
      </c>
      <c r="AR36" s="43"/>
      <c r="AS36" s="43">
        <v>34.230589999999999</v>
      </c>
      <c r="AT36" s="43">
        <v>31.87116</v>
      </c>
      <c r="AU36" s="43"/>
      <c r="AV36" s="43">
        <v>170.99748</v>
      </c>
      <c r="AW36" s="43">
        <v>32.0045</v>
      </c>
      <c r="AX36" s="43"/>
      <c r="AY36" s="43">
        <v>0.16669999999999999</v>
      </c>
      <c r="AZ36" s="43"/>
      <c r="BA36" s="43">
        <v>4.7</v>
      </c>
      <c r="BB36" s="43"/>
      <c r="BC36" s="43">
        <v>72.770169999999993</v>
      </c>
      <c r="BD36" s="43"/>
      <c r="BE36" s="43">
        <v>10.5</v>
      </c>
      <c r="BF36" s="43"/>
      <c r="BG36" s="43"/>
      <c r="BH36" s="43"/>
      <c r="BI36" s="43">
        <v>18.36571</v>
      </c>
      <c r="BJ36" s="43"/>
      <c r="BK36" s="43">
        <v>5.1804699999999997</v>
      </c>
      <c r="BL36" s="43"/>
      <c r="BM36" s="43"/>
      <c r="BN36" s="43">
        <v>44.59</v>
      </c>
      <c r="BO36" s="43">
        <v>2.35</v>
      </c>
      <c r="BP36" s="43">
        <v>132.33501999999999</v>
      </c>
      <c r="BQ36" s="43"/>
      <c r="BR36" s="43">
        <v>4.1448999999999998</v>
      </c>
      <c r="BS36" s="43">
        <v>121.87</v>
      </c>
      <c r="BT36" s="43">
        <v>2.3380100000000001</v>
      </c>
      <c r="BU36" s="43"/>
      <c r="BV36" s="43"/>
      <c r="BW36" s="43">
        <v>3.9659300000000002</v>
      </c>
      <c r="BX36" s="43"/>
      <c r="BY36" s="43"/>
      <c r="BZ36" s="43">
        <v>88.939400000000006</v>
      </c>
      <c r="CA36" s="43">
        <v>21.460100000000001</v>
      </c>
      <c r="CB36" s="43">
        <v>1.4269000000000001</v>
      </c>
      <c r="CC36" s="43">
        <v>0.93798000000000004</v>
      </c>
      <c r="CD36" s="43">
        <v>23.34873</v>
      </c>
      <c r="CE36" s="43">
        <v>428.61748</v>
      </c>
      <c r="CF36" s="43">
        <v>11.131600000000001</v>
      </c>
      <c r="CG36" s="43">
        <v>26.09</v>
      </c>
      <c r="CH36" s="43">
        <v>17.823319999999999</v>
      </c>
      <c r="CI36" s="43"/>
      <c r="CJ36" s="43"/>
      <c r="CK36" s="43">
        <v>7.6948999999999996</v>
      </c>
      <c r="CL36" s="43">
        <v>4.9110800000000001</v>
      </c>
      <c r="CM36" s="43"/>
      <c r="CN36" s="43"/>
      <c r="CO36" s="43">
        <v>8.4413999999999998</v>
      </c>
      <c r="CP36" s="43">
        <v>276.31</v>
      </c>
      <c r="CQ36" s="43"/>
      <c r="CR36" s="43">
        <v>37.252000000000002</v>
      </c>
      <c r="CS36" s="43"/>
      <c r="CT36" s="43">
        <v>29.26455</v>
      </c>
    </row>
    <row r="37" spans="1:98" ht="15.75" x14ac:dyDescent="0.25">
      <c r="A37" s="1"/>
      <c r="B37" s="42" t="s">
        <v>632</v>
      </c>
      <c r="C37" s="43"/>
      <c r="D37" s="43"/>
      <c r="E37" s="43">
        <v>38.584809999999997</v>
      </c>
      <c r="F37" s="43"/>
      <c r="G37" s="43"/>
      <c r="H37" s="43"/>
      <c r="I37" s="43"/>
      <c r="J37" s="43">
        <v>19.402999999999999</v>
      </c>
      <c r="K37" s="43">
        <v>24.73</v>
      </c>
      <c r="L37" s="43">
        <v>12.292</v>
      </c>
      <c r="M37" s="43">
        <v>15.2065</v>
      </c>
      <c r="N37" s="43">
        <v>13</v>
      </c>
      <c r="O37" s="43">
        <v>29.963999999999999</v>
      </c>
      <c r="P37" s="43"/>
      <c r="Q37" s="43"/>
      <c r="R37" s="43">
        <v>45.402000000000001</v>
      </c>
      <c r="S37" s="43"/>
      <c r="T37" s="43">
        <v>35.005600000000001</v>
      </c>
      <c r="U37" s="43"/>
      <c r="V37" s="43">
        <v>0.5</v>
      </c>
      <c r="W37" s="43"/>
      <c r="X37" s="43">
        <v>136.53877</v>
      </c>
      <c r="Y37" s="43"/>
      <c r="Z37" s="43"/>
      <c r="AA37" s="43"/>
      <c r="AB37" s="43"/>
      <c r="AC37" s="43"/>
      <c r="AD37" s="43"/>
      <c r="AE37" s="43"/>
      <c r="AF37" s="43">
        <v>3.5</v>
      </c>
      <c r="AG37" s="43"/>
      <c r="AH37" s="43"/>
      <c r="AI37" s="43"/>
      <c r="AJ37" s="43"/>
      <c r="AK37" s="43">
        <v>0</v>
      </c>
      <c r="AL37" s="43">
        <v>4.9074999999999998</v>
      </c>
      <c r="AM37" s="43">
        <v>43.972110000000001</v>
      </c>
      <c r="AN37" s="43">
        <v>122.07382</v>
      </c>
      <c r="AO37" s="43">
        <v>25.3247</v>
      </c>
      <c r="AP37" s="43">
        <v>0.97</v>
      </c>
      <c r="AQ37" s="43">
        <v>151.54</v>
      </c>
      <c r="AR37" s="43"/>
      <c r="AS37" s="43">
        <v>34.960270000000001</v>
      </c>
      <c r="AT37" s="43">
        <v>32.641959999999997</v>
      </c>
      <c r="AU37" s="43"/>
      <c r="AV37" s="43">
        <v>168.85914</v>
      </c>
      <c r="AW37" s="43">
        <v>31.605599999999999</v>
      </c>
      <c r="AX37" s="43"/>
      <c r="AY37" s="43">
        <v>0.20824999999999999</v>
      </c>
      <c r="AZ37" s="43"/>
      <c r="BA37" s="43">
        <v>4.8</v>
      </c>
      <c r="BB37" s="43"/>
      <c r="BC37" s="43">
        <v>73.025940000000006</v>
      </c>
      <c r="BD37" s="43"/>
      <c r="BE37" s="43">
        <v>10.5</v>
      </c>
      <c r="BF37" s="43"/>
      <c r="BG37" s="43"/>
      <c r="BH37" s="43"/>
      <c r="BI37" s="43">
        <v>18.345569999999999</v>
      </c>
      <c r="BJ37" s="43"/>
      <c r="BK37" s="43">
        <v>5.2130400000000003</v>
      </c>
      <c r="BL37" s="43"/>
      <c r="BM37" s="43"/>
      <c r="BN37" s="43">
        <v>44.3</v>
      </c>
      <c r="BO37" s="43">
        <v>2.5</v>
      </c>
      <c r="BP37" s="43">
        <v>135.1609</v>
      </c>
      <c r="BQ37" s="43"/>
      <c r="BR37" s="43">
        <v>4.1185999999999998</v>
      </c>
      <c r="BS37" s="43">
        <v>121.93</v>
      </c>
      <c r="BT37" s="43">
        <v>2.3324799999999999</v>
      </c>
      <c r="BU37" s="43"/>
      <c r="BV37" s="43"/>
      <c r="BW37" s="43">
        <v>4.0273599999999998</v>
      </c>
      <c r="BX37" s="43"/>
      <c r="BY37" s="43"/>
      <c r="BZ37" s="43">
        <v>88.740899999999996</v>
      </c>
      <c r="CA37" s="43">
        <v>21.412800000000001</v>
      </c>
      <c r="CB37" s="43">
        <v>1.4043000000000001</v>
      </c>
      <c r="CC37" s="43">
        <v>0.88048000000000004</v>
      </c>
      <c r="CD37" s="43">
        <v>24.420940000000002</v>
      </c>
      <c r="CE37" s="43">
        <v>430.64510999999999</v>
      </c>
      <c r="CF37" s="43">
        <v>11.699400000000001</v>
      </c>
      <c r="CG37" s="43">
        <v>31.327999999999999</v>
      </c>
      <c r="CH37" s="43">
        <v>17.709779999999999</v>
      </c>
      <c r="CI37" s="43"/>
      <c r="CJ37" s="43"/>
      <c r="CK37" s="43">
        <v>7.6577000000000002</v>
      </c>
      <c r="CL37" s="43">
        <v>4.9243399999999999</v>
      </c>
      <c r="CM37" s="43"/>
      <c r="CN37" s="43"/>
      <c r="CO37" s="43">
        <v>8.1469799999999992</v>
      </c>
      <c r="CP37" s="43">
        <v>279.45999999999998</v>
      </c>
      <c r="CQ37" s="43"/>
      <c r="CR37" s="43">
        <v>36.658999999999999</v>
      </c>
      <c r="CS37" s="43"/>
      <c r="CT37" s="43">
        <v>28.378160000000001</v>
      </c>
    </row>
    <row r="38" spans="1:98" ht="15.75" x14ac:dyDescent="0.25">
      <c r="A38" s="1"/>
      <c r="B38" s="42" t="s">
        <v>633</v>
      </c>
      <c r="C38" s="43"/>
      <c r="D38" s="43"/>
      <c r="E38" s="43">
        <v>38.481650000000002</v>
      </c>
      <c r="F38" s="43"/>
      <c r="G38" s="43"/>
      <c r="H38" s="43"/>
      <c r="I38" s="43"/>
      <c r="J38" s="43">
        <v>19.650700000000001</v>
      </c>
      <c r="K38" s="43">
        <v>25.005500000000001</v>
      </c>
      <c r="L38" s="43">
        <v>11.856999999999999</v>
      </c>
      <c r="M38" s="43">
        <v>15.1302</v>
      </c>
      <c r="N38" s="43">
        <v>12.91</v>
      </c>
      <c r="O38" s="43">
        <v>30.568000000000001</v>
      </c>
      <c r="P38" s="43"/>
      <c r="Q38" s="43"/>
      <c r="R38" s="43">
        <v>45.456000000000003</v>
      </c>
      <c r="S38" s="43"/>
      <c r="T38" s="43">
        <v>32.567100000000003</v>
      </c>
      <c r="U38" s="43"/>
      <c r="V38" s="43">
        <v>0.5</v>
      </c>
      <c r="W38" s="43"/>
      <c r="X38" s="43">
        <v>99.806299999999993</v>
      </c>
      <c r="Y38" s="43"/>
      <c r="Z38" s="43"/>
      <c r="AA38" s="43"/>
      <c r="AB38" s="43"/>
      <c r="AC38" s="43"/>
      <c r="AD38" s="43"/>
      <c r="AE38" s="43"/>
      <c r="AF38" s="43">
        <v>1.4</v>
      </c>
      <c r="AG38" s="43"/>
      <c r="AH38" s="43"/>
      <c r="AI38" s="43"/>
      <c r="AJ38" s="43"/>
      <c r="AK38" s="43">
        <v>0</v>
      </c>
      <c r="AL38" s="43">
        <v>4.8681999999999999</v>
      </c>
      <c r="AM38" s="43">
        <v>42.393059999999998</v>
      </c>
      <c r="AN38" s="43">
        <v>121.11253000000001</v>
      </c>
      <c r="AO38" s="43">
        <v>25.511700000000001</v>
      </c>
      <c r="AP38" s="43">
        <v>0.6</v>
      </c>
      <c r="AQ38" s="43">
        <v>152.49</v>
      </c>
      <c r="AR38" s="43"/>
      <c r="AS38" s="43">
        <v>35.370310000000003</v>
      </c>
      <c r="AT38" s="43">
        <v>32.10192</v>
      </c>
      <c r="AU38" s="43"/>
      <c r="AV38" s="43">
        <v>167.43481</v>
      </c>
      <c r="AW38" s="43">
        <v>31.818000000000001</v>
      </c>
      <c r="AX38" s="43"/>
      <c r="AY38" s="43">
        <v>0.28316999999999998</v>
      </c>
      <c r="AZ38" s="43"/>
      <c r="BA38" s="43">
        <v>4.9000000000000004</v>
      </c>
      <c r="BB38" s="43"/>
      <c r="BC38" s="43">
        <v>72.790199999999999</v>
      </c>
      <c r="BD38" s="43"/>
      <c r="BE38" s="43">
        <v>11.1</v>
      </c>
      <c r="BF38" s="43"/>
      <c r="BG38" s="43"/>
      <c r="BH38" s="43"/>
      <c r="BI38" s="43">
        <v>18.526289999999999</v>
      </c>
      <c r="BJ38" s="43"/>
      <c r="BK38" s="43">
        <v>4.9806400000000002</v>
      </c>
      <c r="BL38" s="43"/>
      <c r="BM38" s="43"/>
      <c r="BN38" s="43">
        <v>44.41</v>
      </c>
      <c r="BO38" s="43">
        <v>1.93</v>
      </c>
      <c r="BP38" s="43">
        <v>142.32566</v>
      </c>
      <c r="BQ38" s="43"/>
      <c r="BR38" s="43">
        <v>3.9586999999999999</v>
      </c>
      <c r="BS38" s="43">
        <v>124.12</v>
      </c>
      <c r="BT38" s="43">
        <v>3.1440100000000002</v>
      </c>
      <c r="BU38" s="43"/>
      <c r="BV38" s="43"/>
      <c r="BW38" s="43">
        <v>3.8865599999999998</v>
      </c>
      <c r="BX38" s="43"/>
      <c r="BY38" s="43"/>
      <c r="BZ38" s="43">
        <v>88.857299999999995</v>
      </c>
      <c r="CA38" s="43">
        <v>21.301300000000001</v>
      </c>
      <c r="CB38" s="43">
        <v>1.3769</v>
      </c>
      <c r="CC38" s="43">
        <v>0.89751999999999998</v>
      </c>
      <c r="CD38" s="43">
        <v>24.62659</v>
      </c>
      <c r="CE38" s="43">
        <v>435.9169</v>
      </c>
      <c r="CF38" s="43">
        <v>11.6774</v>
      </c>
      <c r="CG38" s="43">
        <v>23.652000000000001</v>
      </c>
      <c r="CH38" s="43">
        <v>17.580829999999999</v>
      </c>
      <c r="CI38" s="43"/>
      <c r="CJ38" s="43"/>
      <c r="CK38" s="43">
        <v>7.8174999999999999</v>
      </c>
      <c r="CL38" s="43">
        <v>4.8403700000000001</v>
      </c>
      <c r="CM38" s="43"/>
      <c r="CN38" s="43"/>
      <c r="CO38" s="43">
        <v>8.3871500000000001</v>
      </c>
      <c r="CP38" s="43">
        <v>286.97000000000003</v>
      </c>
      <c r="CQ38" s="43"/>
      <c r="CR38" s="43">
        <v>36.622</v>
      </c>
      <c r="CS38" s="43"/>
      <c r="CT38" s="43">
        <v>28.991379999999999</v>
      </c>
    </row>
    <row r="39" spans="1:98" ht="15.75" x14ac:dyDescent="0.25">
      <c r="A39" s="1"/>
      <c r="B39" s="42" t="s">
        <v>634</v>
      </c>
      <c r="C39" s="43"/>
      <c r="D39" s="43"/>
      <c r="E39" s="43">
        <v>38.749549999999999</v>
      </c>
      <c r="F39" s="43"/>
      <c r="G39" s="43"/>
      <c r="H39" s="43"/>
      <c r="I39" s="43"/>
      <c r="J39" s="43">
        <v>19.418299999999999</v>
      </c>
      <c r="K39" s="43">
        <v>24.821000000000002</v>
      </c>
      <c r="L39" s="43">
        <v>11.954000000000001</v>
      </c>
      <c r="M39" s="43">
        <v>15.2624</v>
      </c>
      <c r="N39" s="43">
        <v>12.73</v>
      </c>
      <c r="O39" s="43">
        <v>29.474</v>
      </c>
      <c r="P39" s="43"/>
      <c r="Q39" s="43"/>
      <c r="R39" s="43">
        <v>45.542000000000002</v>
      </c>
      <c r="S39" s="43"/>
      <c r="T39" s="43">
        <v>47.005099999999999</v>
      </c>
      <c r="U39" s="43"/>
      <c r="V39" s="43">
        <v>0.5</v>
      </c>
      <c r="W39" s="43"/>
      <c r="X39" s="43">
        <v>106.79765999999999</v>
      </c>
      <c r="Y39" s="43"/>
      <c r="Z39" s="43"/>
      <c r="AA39" s="43"/>
      <c r="AB39" s="43"/>
      <c r="AC39" s="43"/>
      <c r="AD39" s="43"/>
      <c r="AE39" s="43"/>
      <c r="AF39" s="43">
        <v>1.4</v>
      </c>
      <c r="AG39" s="43"/>
      <c r="AH39" s="43"/>
      <c r="AI39" s="43"/>
      <c r="AJ39" s="43"/>
      <c r="AK39" s="43">
        <v>0</v>
      </c>
      <c r="AL39" s="43">
        <v>4.9042000000000003</v>
      </c>
      <c r="AM39" s="43">
        <v>45.768410000000003</v>
      </c>
      <c r="AN39" s="43">
        <v>120.34820999999999</v>
      </c>
      <c r="AO39" s="43">
        <v>25.432700000000001</v>
      </c>
      <c r="AP39" s="43">
        <v>0.23</v>
      </c>
      <c r="AQ39" s="43">
        <v>151.31</v>
      </c>
      <c r="AR39" s="43"/>
      <c r="AS39" s="43">
        <v>35.778590000000001</v>
      </c>
      <c r="AT39" s="43">
        <v>32.793460000000003</v>
      </c>
      <c r="AU39" s="43"/>
      <c r="AV39" s="43">
        <v>167.02564000000001</v>
      </c>
      <c r="AW39" s="43">
        <v>31.442499999999999</v>
      </c>
      <c r="AX39" s="43"/>
      <c r="AY39" s="43">
        <v>0.27154</v>
      </c>
      <c r="AZ39" s="43"/>
      <c r="BA39" s="43">
        <v>4.8</v>
      </c>
      <c r="BB39" s="43"/>
      <c r="BC39" s="43">
        <v>72.280360000000002</v>
      </c>
      <c r="BD39" s="43"/>
      <c r="BE39" s="43">
        <v>11.1</v>
      </c>
      <c r="BF39" s="43"/>
      <c r="BG39" s="43"/>
      <c r="BH39" s="43"/>
      <c r="BI39" s="43">
        <v>18.523679999999999</v>
      </c>
      <c r="BJ39" s="43"/>
      <c r="BK39" s="43">
        <v>5.1886599999999996</v>
      </c>
      <c r="BL39" s="43"/>
      <c r="BM39" s="43"/>
      <c r="BN39" s="43">
        <v>47.84</v>
      </c>
      <c r="BO39" s="43">
        <v>2.33</v>
      </c>
      <c r="BP39" s="43">
        <v>138.05291</v>
      </c>
      <c r="BQ39" s="43"/>
      <c r="BR39" s="43">
        <v>4.1181999999999999</v>
      </c>
      <c r="BS39" s="43">
        <v>123.04</v>
      </c>
      <c r="BT39" s="43">
        <v>4.2078800000000003</v>
      </c>
      <c r="BU39" s="43"/>
      <c r="BV39" s="43"/>
      <c r="BW39" s="43">
        <v>3.9036599999999999</v>
      </c>
      <c r="BX39" s="43"/>
      <c r="BY39" s="43"/>
      <c r="BZ39" s="43">
        <v>91.577200000000005</v>
      </c>
      <c r="CA39" s="43">
        <v>21.323899999999998</v>
      </c>
      <c r="CB39" s="43">
        <v>1.3713</v>
      </c>
      <c r="CC39" s="43">
        <v>0.92418</v>
      </c>
      <c r="CD39" s="43">
        <v>24.211200000000002</v>
      </c>
      <c r="CE39" s="43">
        <v>434.87094999999999</v>
      </c>
      <c r="CF39" s="43">
        <v>11.385999999999999</v>
      </c>
      <c r="CG39" s="43">
        <v>32.683999999999997</v>
      </c>
      <c r="CH39" s="43">
        <v>17.245470000000001</v>
      </c>
      <c r="CI39" s="43"/>
      <c r="CJ39" s="43"/>
      <c r="CK39" s="43">
        <v>8.2148000000000003</v>
      </c>
      <c r="CL39" s="43">
        <v>4.4675099999999999</v>
      </c>
      <c r="CM39" s="43"/>
      <c r="CN39" s="43"/>
      <c r="CO39" s="43">
        <v>8.2540999999999993</v>
      </c>
      <c r="CP39" s="43">
        <v>287.51</v>
      </c>
      <c r="CQ39" s="43"/>
      <c r="CR39" s="43">
        <v>37.131</v>
      </c>
      <c r="CS39" s="43"/>
      <c r="CT39" s="43">
        <v>31.266369999999998</v>
      </c>
    </row>
    <row r="40" spans="1:98" ht="15.75" x14ac:dyDescent="0.25">
      <c r="A40" s="1"/>
      <c r="B40" s="42" t="s">
        <v>635</v>
      </c>
      <c r="C40" s="43"/>
      <c r="D40" s="43"/>
      <c r="E40" s="43">
        <v>38.401679999999999</v>
      </c>
      <c r="F40" s="43"/>
      <c r="G40" s="43"/>
      <c r="H40" s="43"/>
      <c r="I40" s="43"/>
      <c r="J40" s="43">
        <v>19.272400000000001</v>
      </c>
      <c r="K40" s="43">
        <v>24.917200000000001</v>
      </c>
      <c r="L40" s="43">
        <v>12.259</v>
      </c>
      <c r="M40" s="43">
        <v>15.4748</v>
      </c>
      <c r="N40" s="43">
        <v>12.97</v>
      </c>
      <c r="O40" s="43">
        <v>29.3</v>
      </c>
      <c r="P40" s="43"/>
      <c r="Q40" s="43"/>
      <c r="R40" s="43">
        <v>45.604999999999997</v>
      </c>
      <c r="S40" s="43"/>
      <c r="T40" s="43">
        <v>38.279600000000002</v>
      </c>
      <c r="U40" s="43"/>
      <c r="V40" s="43">
        <v>0.5</v>
      </c>
      <c r="W40" s="43"/>
      <c r="X40" s="43">
        <v>118.05071</v>
      </c>
      <c r="Y40" s="43"/>
      <c r="Z40" s="43"/>
      <c r="AA40" s="43"/>
      <c r="AB40" s="43"/>
      <c r="AC40" s="43"/>
      <c r="AD40" s="43"/>
      <c r="AE40" s="43"/>
      <c r="AF40" s="43">
        <v>1</v>
      </c>
      <c r="AG40" s="43"/>
      <c r="AH40" s="43"/>
      <c r="AI40" s="43"/>
      <c r="AJ40" s="43"/>
      <c r="AK40" s="43">
        <v>0</v>
      </c>
      <c r="AL40" s="43">
        <v>4.7655000000000003</v>
      </c>
      <c r="AM40" s="43">
        <v>47.251620000000003</v>
      </c>
      <c r="AN40" s="43">
        <v>122.50136999999999</v>
      </c>
      <c r="AO40" s="43">
        <v>24.742599999999999</v>
      </c>
      <c r="AP40" s="43">
        <v>0.37</v>
      </c>
      <c r="AQ40" s="43">
        <v>154.03</v>
      </c>
      <c r="AR40" s="43"/>
      <c r="AS40" s="43">
        <v>35.807760000000002</v>
      </c>
      <c r="AT40" s="43">
        <v>31.347860000000001</v>
      </c>
      <c r="AU40" s="43"/>
      <c r="AV40" s="43">
        <v>167.41070999999999</v>
      </c>
      <c r="AW40" s="43">
        <v>30.35</v>
      </c>
      <c r="AX40" s="43"/>
      <c r="AY40" s="43">
        <v>0.27226</v>
      </c>
      <c r="AZ40" s="43"/>
      <c r="BA40" s="43">
        <v>4.9000000000000004</v>
      </c>
      <c r="BB40" s="43"/>
      <c r="BC40" s="43">
        <v>72.979870000000005</v>
      </c>
      <c r="BD40" s="43"/>
      <c r="BE40" s="43">
        <v>11.1</v>
      </c>
      <c r="BF40" s="43"/>
      <c r="BG40" s="43"/>
      <c r="BH40" s="43"/>
      <c r="BI40" s="43">
        <v>18.485320000000002</v>
      </c>
      <c r="BJ40" s="43"/>
      <c r="BK40" s="43">
        <v>5.2776800000000001</v>
      </c>
      <c r="BL40" s="43"/>
      <c r="BM40" s="43"/>
      <c r="BN40" s="43">
        <v>48.69</v>
      </c>
      <c r="BO40" s="43">
        <v>2.27</v>
      </c>
      <c r="BP40" s="43">
        <v>140.10489000000001</v>
      </c>
      <c r="BQ40" s="43"/>
      <c r="BR40" s="43">
        <v>4.4608999999999996</v>
      </c>
      <c r="BS40" s="43">
        <v>123.3</v>
      </c>
      <c r="BT40" s="43">
        <v>3.8069700000000002</v>
      </c>
      <c r="BU40" s="43"/>
      <c r="BV40" s="43"/>
      <c r="BW40" s="43">
        <v>4.3754099999999996</v>
      </c>
      <c r="BX40" s="43"/>
      <c r="BY40" s="43"/>
      <c r="BZ40" s="43">
        <v>92.381299999999996</v>
      </c>
      <c r="CA40" s="43">
        <v>21.335899999999999</v>
      </c>
      <c r="CB40" s="43">
        <v>1.3665</v>
      </c>
      <c r="CC40" s="43">
        <v>0.88890999999999998</v>
      </c>
      <c r="CD40" s="43">
        <v>24.41161</v>
      </c>
      <c r="CE40" s="43">
        <v>425.45722999999998</v>
      </c>
      <c r="CF40" s="43">
        <v>11.645799999999999</v>
      </c>
      <c r="CG40" s="43">
        <v>23.904</v>
      </c>
      <c r="CH40" s="43">
        <v>17.348579999999998</v>
      </c>
      <c r="CI40" s="43"/>
      <c r="CJ40" s="43"/>
      <c r="CK40" s="43">
        <v>7.9734999999999996</v>
      </c>
      <c r="CL40" s="43">
        <v>4.4677800000000003</v>
      </c>
      <c r="CM40" s="43"/>
      <c r="CN40" s="43"/>
      <c r="CO40" s="43">
        <v>8.2957000000000001</v>
      </c>
      <c r="CP40" s="43">
        <v>288.29000000000002</v>
      </c>
      <c r="CQ40" s="43"/>
      <c r="CR40" s="43">
        <v>37.512999999999998</v>
      </c>
      <c r="CS40" s="43"/>
      <c r="CT40" s="43">
        <v>31.97289</v>
      </c>
    </row>
    <row r="41" spans="1:98" ht="15.75" x14ac:dyDescent="0.25">
      <c r="A41" s="1"/>
      <c r="B41" s="42" t="s">
        <v>636</v>
      </c>
      <c r="C41" s="43"/>
      <c r="D41" s="43"/>
      <c r="E41" s="43">
        <v>38.499879999999997</v>
      </c>
      <c r="F41" s="43"/>
      <c r="G41" s="43"/>
      <c r="H41" s="43"/>
      <c r="I41" s="43"/>
      <c r="J41" s="43">
        <v>18.877700000000001</v>
      </c>
      <c r="K41" s="43">
        <v>24.477900000000002</v>
      </c>
      <c r="L41" s="43">
        <v>11.691000000000001</v>
      </c>
      <c r="M41" s="43">
        <v>15.077500000000001</v>
      </c>
      <c r="N41" s="43">
        <v>12.9</v>
      </c>
      <c r="O41" s="43">
        <v>29.3</v>
      </c>
      <c r="P41" s="43"/>
      <c r="Q41" s="43"/>
      <c r="R41" s="43">
        <v>45.786000000000001</v>
      </c>
      <c r="S41" s="43"/>
      <c r="T41" s="43">
        <v>40.043300000000002</v>
      </c>
      <c r="U41" s="43"/>
      <c r="V41" s="43">
        <v>0.5</v>
      </c>
      <c r="W41" s="43"/>
      <c r="X41" s="43">
        <v>99.448189999999997</v>
      </c>
      <c r="Y41" s="43"/>
      <c r="Z41" s="43"/>
      <c r="AA41" s="43"/>
      <c r="AB41" s="43"/>
      <c r="AC41" s="43"/>
      <c r="AD41" s="43"/>
      <c r="AE41" s="43"/>
      <c r="AF41" s="43">
        <v>1</v>
      </c>
      <c r="AG41" s="43"/>
      <c r="AH41" s="43"/>
      <c r="AI41" s="43"/>
      <c r="AJ41" s="43"/>
      <c r="AK41" s="43">
        <v>0</v>
      </c>
      <c r="AL41" s="43">
        <v>4.7126000000000001</v>
      </c>
      <c r="AM41" s="43">
        <v>48.504539999999999</v>
      </c>
      <c r="AN41" s="43">
        <v>124.80381</v>
      </c>
      <c r="AO41" s="43">
        <v>24.478200000000001</v>
      </c>
      <c r="AP41" s="43">
        <v>0.4</v>
      </c>
      <c r="AQ41" s="43">
        <v>154.09</v>
      </c>
      <c r="AR41" s="43"/>
      <c r="AS41" s="43">
        <v>34.517800000000001</v>
      </c>
      <c r="AT41" s="43">
        <v>29.53632</v>
      </c>
      <c r="AU41" s="43"/>
      <c r="AV41" s="43">
        <v>169.40297000000001</v>
      </c>
      <c r="AW41" s="43">
        <v>30.045999999999999</v>
      </c>
      <c r="AX41" s="43"/>
      <c r="AY41" s="43">
        <v>0.22511</v>
      </c>
      <c r="AZ41" s="43"/>
      <c r="BA41" s="43">
        <v>4.8</v>
      </c>
      <c r="BB41" s="43"/>
      <c r="BC41" s="43">
        <v>73.347769999999997</v>
      </c>
      <c r="BD41" s="43"/>
      <c r="BE41" s="43">
        <v>11.1</v>
      </c>
      <c r="BF41" s="43"/>
      <c r="BG41" s="43"/>
      <c r="BH41" s="43"/>
      <c r="BI41" s="43">
        <v>18.588730000000002</v>
      </c>
      <c r="BJ41" s="43"/>
      <c r="BK41" s="43">
        <v>5.3006000000000002</v>
      </c>
      <c r="BL41" s="43"/>
      <c r="BM41" s="43"/>
      <c r="BN41" s="43">
        <v>20.46</v>
      </c>
      <c r="BO41" s="43">
        <v>2.31</v>
      </c>
      <c r="BP41" s="43">
        <v>133.20391000000001</v>
      </c>
      <c r="BQ41" s="43"/>
      <c r="BR41" s="43">
        <v>4.5206999999999997</v>
      </c>
      <c r="BS41" s="43">
        <v>124.05</v>
      </c>
      <c r="BT41" s="43">
        <v>3.1372499999999999</v>
      </c>
      <c r="BU41" s="43"/>
      <c r="BV41" s="43"/>
      <c r="BW41" s="43">
        <v>3.85894</v>
      </c>
      <c r="BX41" s="43"/>
      <c r="BY41" s="43"/>
      <c r="BZ41" s="43">
        <v>92.026399999999995</v>
      </c>
      <c r="CA41" s="43">
        <v>21.3629</v>
      </c>
      <c r="CB41" s="43">
        <v>1.3707</v>
      </c>
      <c r="CC41" s="43">
        <v>0.90766999999999998</v>
      </c>
      <c r="CD41" s="43">
        <v>23.370809999999999</v>
      </c>
      <c r="CE41" s="43">
        <v>417.32064000000003</v>
      </c>
      <c r="CF41" s="43">
        <v>11.3043</v>
      </c>
      <c r="CG41" s="43">
        <v>19.227</v>
      </c>
      <c r="CH41" s="43">
        <v>17.46622</v>
      </c>
      <c r="CI41" s="43"/>
      <c r="CJ41" s="43"/>
      <c r="CK41" s="43">
        <v>8.6501000000000001</v>
      </c>
      <c r="CL41" s="43">
        <v>4.4731100000000001</v>
      </c>
      <c r="CM41" s="43"/>
      <c r="CN41" s="43"/>
      <c r="CO41" s="43">
        <v>7.9982899999999999</v>
      </c>
      <c r="CP41" s="43">
        <v>290.04000000000002</v>
      </c>
      <c r="CQ41" s="43"/>
      <c r="CR41" s="43">
        <v>37.694000000000003</v>
      </c>
      <c r="CS41" s="43"/>
      <c r="CT41" s="43">
        <v>32.610520000000001</v>
      </c>
    </row>
    <row r="42" spans="1:98" ht="15.75" x14ac:dyDescent="0.25">
      <c r="A42" s="1"/>
      <c r="B42" s="42" t="s">
        <v>637</v>
      </c>
      <c r="C42" s="43"/>
      <c r="D42" s="43"/>
      <c r="E42" s="43">
        <v>31.843219999999999</v>
      </c>
      <c r="F42" s="43"/>
      <c r="G42" s="43"/>
      <c r="H42" s="43"/>
      <c r="I42" s="43"/>
      <c r="J42" s="43">
        <v>18.9192</v>
      </c>
      <c r="K42" s="43">
        <v>24.3172</v>
      </c>
      <c r="L42" s="43">
        <v>11.087</v>
      </c>
      <c r="M42" s="43">
        <v>15.0695</v>
      </c>
      <c r="N42" s="43">
        <v>12.84</v>
      </c>
      <c r="O42" s="43">
        <v>29.146000000000001</v>
      </c>
      <c r="P42" s="43"/>
      <c r="Q42" s="43"/>
      <c r="R42" s="43">
        <v>45.506999999999998</v>
      </c>
      <c r="S42" s="43"/>
      <c r="T42" s="43">
        <v>43.191200000000002</v>
      </c>
      <c r="U42" s="43"/>
      <c r="V42" s="43">
        <v>0.5</v>
      </c>
      <c r="W42" s="43"/>
      <c r="X42" s="43">
        <v>45.804740000000002</v>
      </c>
      <c r="Y42" s="43"/>
      <c r="Z42" s="43"/>
      <c r="AA42" s="43"/>
      <c r="AB42" s="43"/>
      <c r="AC42" s="43"/>
      <c r="AD42" s="43"/>
      <c r="AE42" s="43"/>
      <c r="AF42" s="43">
        <v>1</v>
      </c>
      <c r="AG42" s="43"/>
      <c r="AH42" s="43"/>
      <c r="AI42" s="43"/>
      <c r="AJ42" s="43"/>
      <c r="AK42" s="43">
        <v>0</v>
      </c>
      <c r="AL42" s="43">
        <v>4.6547000000000001</v>
      </c>
      <c r="AM42" s="43">
        <v>48.58296</v>
      </c>
      <c r="AN42" s="43">
        <v>124.03737</v>
      </c>
      <c r="AO42" s="43">
        <v>24.548100000000002</v>
      </c>
      <c r="AP42" s="43">
        <v>0.41</v>
      </c>
      <c r="AQ42" s="43">
        <v>153.58000000000001</v>
      </c>
      <c r="AR42" s="43"/>
      <c r="AS42" s="43">
        <v>33.185339999999997</v>
      </c>
      <c r="AT42" s="43">
        <v>28.8431</v>
      </c>
      <c r="AU42" s="43"/>
      <c r="AV42" s="43">
        <v>154.61858000000001</v>
      </c>
      <c r="AW42" s="43">
        <v>30.330500000000001</v>
      </c>
      <c r="AX42" s="43"/>
      <c r="AY42" s="43">
        <v>0.22317999999999999</v>
      </c>
      <c r="AZ42" s="43"/>
      <c r="BA42" s="43">
        <v>5</v>
      </c>
      <c r="BB42" s="43"/>
      <c r="BC42" s="43">
        <v>73.223410000000001</v>
      </c>
      <c r="BD42" s="43"/>
      <c r="BE42" s="43">
        <v>11.1</v>
      </c>
      <c r="BF42" s="43"/>
      <c r="BG42" s="43"/>
      <c r="BH42" s="43"/>
      <c r="BI42" s="43">
        <v>18.271329999999999</v>
      </c>
      <c r="BJ42" s="43"/>
      <c r="BK42" s="43">
        <v>5.2183400000000004</v>
      </c>
      <c r="BL42" s="43"/>
      <c r="BM42" s="43"/>
      <c r="BN42" s="43">
        <v>2.86</v>
      </c>
      <c r="BO42" s="43">
        <v>2.19</v>
      </c>
      <c r="BP42" s="43">
        <v>130.58226999999999</v>
      </c>
      <c r="BQ42" s="43"/>
      <c r="BR42" s="43">
        <v>4.4253999999999998</v>
      </c>
      <c r="BS42" s="43">
        <v>122.95</v>
      </c>
      <c r="BT42" s="43">
        <v>5.0863800000000001</v>
      </c>
      <c r="BU42" s="43"/>
      <c r="BV42" s="43"/>
      <c r="BW42" s="43">
        <v>3.6508500000000002</v>
      </c>
      <c r="BX42" s="43"/>
      <c r="BY42" s="43"/>
      <c r="BZ42" s="43">
        <v>92.063000000000002</v>
      </c>
      <c r="CA42" s="43">
        <v>21.343499999999999</v>
      </c>
      <c r="CB42" s="43">
        <v>1.3616999999999999</v>
      </c>
      <c r="CC42" s="43">
        <v>0.90808999999999995</v>
      </c>
      <c r="CD42" s="43">
        <v>22.440049999999999</v>
      </c>
      <c r="CE42" s="43">
        <v>443.59638000000001</v>
      </c>
      <c r="CF42" s="43">
        <v>10.5406</v>
      </c>
      <c r="CG42" s="43">
        <v>28.073</v>
      </c>
      <c r="CH42" s="43">
        <v>17.637149999999998</v>
      </c>
      <c r="CI42" s="43"/>
      <c r="CJ42" s="43"/>
      <c r="CK42" s="43">
        <v>7.0168999999999997</v>
      </c>
      <c r="CL42" s="43">
        <v>4.7764699999999998</v>
      </c>
      <c r="CM42" s="43"/>
      <c r="CN42" s="43"/>
      <c r="CO42" s="43">
        <v>6.5007000000000001</v>
      </c>
      <c r="CP42" s="43">
        <v>292.11</v>
      </c>
      <c r="CQ42" s="43"/>
      <c r="CR42" s="43">
        <v>37.914000000000001</v>
      </c>
      <c r="CS42" s="43"/>
      <c r="CT42" s="43">
        <v>32.969740000000002</v>
      </c>
    </row>
    <row r="43" spans="1:98" ht="15.75" x14ac:dyDescent="0.25">
      <c r="A43" s="1"/>
      <c r="B43" s="42" t="s">
        <v>638</v>
      </c>
      <c r="C43" s="43"/>
      <c r="D43" s="43"/>
      <c r="E43" s="43">
        <v>25.58896</v>
      </c>
      <c r="F43" s="43"/>
      <c r="G43" s="43"/>
      <c r="H43" s="43"/>
      <c r="I43" s="43"/>
      <c r="J43" s="43">
        <v>19.415700000000001</v>
      </c>
      <c r="K43" s="43">
        <v>24.411999999999999</v>
      </c>
      <c r="L43" s="43">
        <v>10.234</v>
      </c>
      <c r="M43" s="43">
        <v>15.0162</v>
      </c>
      <c r="N43" s="43">
        <v>12.93</v>
      </c>
      <c r="O43" s="43">
        <v>31.462</v>
      </c>
      <c r="P43" s="43"/>
      <c r="Q43" s="43"/>
      <c r="R43" s="43">
        <v>45.741999999999997</v>
      </c>
      <c r="S43" s="43"/>
      <c r="T43" s="43">
        <v>49.159399999999998</v>
      </c>
      <c r="U43" s="43"/>
      <c r="V43" s="43">
        <v>0.6</v>
      </c>
      <c r="W43" s="43"/>
      <c r="X43" s="43">
        <v>45.569499999999998</v>
      </c>
      <c r="Y43" s="43"/>
      <c r="Z43" s="43"/>
      <c r="AA43" s="43"/>
      <c r="AB43" s="43"/>
      <c r="AC43" s="43"/>
      <c r="AD43" s="43"/>
      <c r="AE43" s="43"/>
      <c r="AF43" s="43">
        <v>0.8</v>
      </c>
      <c r="AG43" s="43"/>
      <c r="AH43" s="43"/>
      <c r="AI43" s="43"/>
      <c r="AJ43" s="43"/>
      <c r="AK43" s="43">
        <v>0</v>
      </c>
      <c r="AL43" s="43">
        <v>4.6098999999999997</v>
      </c>
      <c r="AM43" s="43">
        <v>48.797800000000002</v>
      </c>
      <c r="AN43" s="43">
        <v>124.31946000000001</v>
      </c>
      <c r="AO43" s="43">
        <v>24.286100000000001</v>
      </c>
      <c r="AP43" s="43">
        <v>0.46</v>
      </c>
      <c r="AQ43" s="43">
        <v>155.02000000000001</v>
      </c>
      <c r="AR43" s="43"/>
      <c r="AS43" s="43">
        <v>31.962820000000001</v>
      </c>
      <c r="AT43" s="43">
        <v>28.839400000000001</v>
      </c>
      <c r="AU43" s="43"/>
      <c r="AV43" s="43">
        <v>189.14251999999999</v>
      </c>
      <c r="AW43" s="43">
        <v>28.774899999999999</v>
      </c>
      <c r="AX43" s="43"/>
      <c r="AY43" s="43">
        <v>0.27554000000000001</v>
      </c>
      <c r="AZ43" s="43"/>
      <c r="BA43" s="43">
        <v>5</v>
      </c>
      <c r="BB43" s="43"/>
      <c r="BC43" s="43">
        <v>71.982749999999996</v>
      </c>
      <c r="BD43" s="43"/>
      <c r="BE43" s="43">
        <v>11.1</v>
      </c>
      <c r="BF43" s="43"/>
      <c r="BG43" s="43"/>
      <c r="BH43" s="43"/>
      <c r="BI43" s="43">
        <v>18.248819999999998</v>
      </c>
      <c r="BJ43" s="43"/>
      <c r="BK43" s="43">
        <v>5.1728199999999998</v>
      </c>
      <c r="BL43" s="43"/>
      <c r="BM43" s="43"/>
      <c r="BN43" s="43">
        <v>2.82</v>
      </c>
      <c r="BO43" s="43">
        <v>2.02</v>
      </c>
      <c r="BP43" s="43">
        <v>131.53564</v>
      </c>
      <c r="BQ43" s="43"/>
      <c r="BR43" s="43">
        <v>4.4053000000000004</v>
      </c>
      <c r="BS43" s="43">
        <v>126.24</v>
      </c>
      <c r="BT43" s="43">
        <v>5.1160300000000003</v>
      </c>
      <c r="BU43" s="43"/>
      <c r="BV43" s="43"/>
      <c r="BW43" s="43">
        <v>3.6075599999999999</v>
      </c>
      <c r="BX43" s="43"/>
      <c r="BY43" s="43"/>
      <c r="BZ43" s="43">
        <v>91.474500000000006</v>
      </c>
      <c r="CA43" s="43">
        <v>21.359300000000001</v>
      </c>
      <c r="CB43" s="43">
        <v>1.4031</v>
      </c>
      <c r="CC43" s="43">
        <v>0.95323000000000002</v>
      </c>
      <c r="CD43" s="43">
        <v>20.617989999999999</v>
      </c>
      <c r="CE43" s="43">
        <v>450.49849</v>
      </c>
      <c r="CF43" s="43">
        <v>10.021100000000001</v>
      </c>
      <c r="CG43" s="43">
        <v>25.521000000000001</v>
      </c>
      <c r="CH43" s="43">
        <v>17.921209999999999</v>
      </c>
      <c r="CI43" s="43"/>
      <c r="CJ43" s="43"/>
      <c r="CK43" s="43">
        <v>7.3211000000000004</v>
      </c>
      <c r="CL43" s="43">
        <v>4.7886300000000004</v>
      </c>
      <c r="CM43" s="43"/>
      <c r="CN43" s="43"/>
      <c r="CO43" s="43">
        <v>5.9199000000000002</v>
      </c>
      <c r="CP43" s="43">
        <v>293.04000000000002</v>
      </c>
      <c r="CQ43" s="43"/>
      <c r="CR43" s="43">
        <v>33.442</v>
      </c>
      <c r="CS43" s="43"/>
      <c r="CT43" s="43">
        <v>32.877670000000002</v>
      </c>
    </row>
    <row r="44" spans="1:98" ht="15.75" x14ac:dyDescent="0.25">
      <c r="A44" s="1"/>
      <c r="B44" s="42" t="s">
        <v>639</v>
      </c>
      <c r="C44" s="43"/>
      <c r="D44" s="43"/>
      <c r="E44" s="43">
        <v>16.511710000000001</v>
      </c>
      <c r="F44" s="43"/>
      <c r="G44" s="43"/>
      <c r="H44" s="43"/>
      <c r="I44" s="43"/>
      <c r="J44" s="43">
        <v>19.557099999999998</v>
      </c>
      <c r="K44" s="43">
        <v>24.568000000000001</v>
      </c>
      <c r="L44" s="43">
        <v>9.8740000000000006</v>
      </c>
      <c r="M44" s="43">
        <v>15.0623</v>
      </c>
      <c r="N44" s="43">
        <v>12.94</v>
      </c>
      <c r="O44" s="43">
        <v>32.914000000000001</v>
      </c>
      <c r="P44" s="43"/>
      <c r="Q44" s="43"/>
      <c r="R44" s="43">
        <v>44.969000000000001</v>
      </c>
      <c r="S44" s="43"/>
      <c r="T44" s="43">
        <v>18.373699999999999</v>
      </c>
      <c r="U44" s="43"/>
      <c r="V44" s="43">
        <v>0.6</v>
      </c>
      <c r="W44" s="43"/>
      <c r="X44" s="43">
        <v>44.565770000000001</v>
      </c>
      <c r="Y44" s="43"/>
      <c r="Z44" s="43"/>
      <c r="AA44" s="43"/>
      <c r="AB44" s="43"/>
      <c r="AC44" s="43"/>
      <c r="AD44" s="43"/>
      <c r="AE44" s="43"/>
      <c r="AF44" s="43">
        <v>0.8</v>
      </c>
      <c r="AG44" s="43"/>
      <c r="AH44" s="43"/>
      <c r="AI44" s="43"/>
      <c r="AJ44" s="43"/>
      <c r="AK44" s="43">
        <v>0</v>
      </c>
      <c r="AL44" s="43">
        <v>4.5959000000000003</v>
      </c>
      <c r="AM44" s="43">
        <v>49.00094</v>
      </c>
      <c r="AN44" s="43">
        <v>122.03579999999999</v>
      </c>
      <c r="AO44" s="43">
        <v>24.594000000000001</v>
      </c>
      <c r="AP44" s="43">
        <v>0.11</v>
      </c>
      <c r="AQ44" s="43">
        <v>153.91</v>
      </c>
      <c r="AR44" s="43"/>
      <c r="AS44" s="43">
        <v>32.244129999999998</v>
      </c>
      <c r="AT44" s="43">
        <v>28.796420000000001</v>
      </c>
      <c r="AU44" s="43"/>
      <c r="AV44" s="43">
        <v>169.37781000000001</v>
      </c>
      <c r="AW44" s="43">
        <v>28.534400000000002</v>
      </c>
      <c r="AX44" s="43"/>
      <c r="AY44" s="43">
        <v>0.31290000000000001</v>
      </c>
      <c r="AZ44" s="43"/>
      <c r="BA44" s="43">
        <v>5</v>
      </c>
      <c r="BB44" s="43"/>
      <c r="BC44" s="43">
        <v>71.999650000000003</v>
      </c>
      <c r="BD44" s="43"/>
      <c r="BE44" s="43">
        <v>11.1</v>
      </c>
      <c r="BF44" s="43"/>
      <c r="BG44" s="43"/>
      <c r="BH44" s="43"/>
      <c r="BI44" s="43">
        <v>18.151160000000001</v>
      </c>
      <c r="BJ44" s="43"/>
      <c r="BK44" s="43">
        <v>5.19231</v>
      </c>
      <c r="BL44" s="43"/>
      <c r="BM44" s="43"/>
      <c r="BN44" s="43">
        <v>3.37</v>
      </c>
      <c r="BO44" s="43">
        <v>1.93</v>
      </c>
      <c r="BP44" s="43">
        <v>134.30760000000001</v>
      </c>
      <c r="BQ44" s="43"/>
      <c r="BR44" s="43">
        <v>4.4047000000000001</v>
      </c>
      <c r="BS44" s="43">
        <v>127.08</v>
      </c>
      <c r="BT44" s="43">
        <v>7.2473000000000001</v>
      </c>
      <c r="BU44" s="43"/>
      <c r="BV44" s="43"/>
      <c r="BW44" s="43">
        <v>3.8024800000000001</v>
      </c>
      <c r="BX44" s="43"/>
      <c r="BY44" s="43"/>
      <c r="BZ44" s="43">
        <v>92.865700000000004</v>
      </c>
      <c r="CA44" s="43">
        <v>21.332899999999999</v>
      </c>
      <c r="CB44" s="43">
        <v>1.4081999999999999</v>
      </c>
      <c r="CC44" s="43">
        <v>1.0069300000000001</v>
      </c>
      <c r="CD44" s="43">
        <v>19.96433</v>
      </c>
      <c r="CE44" s="43">
        <v>456.69400999999999</v>
      </c>
      <c r="CF44" s="43">
        <v>9.9068000000000005</v>
      </c>
      <c r="CG44" s="43">
        <v>19.867000000000001</v>
      </c>
      <c r="CH44" s="43">
        <v>17.795100000000001</v>
      </c>
      <c r="CI44" s="43"/>
      <c r="CJ44" s="43"/>
      <c r="CK44" s="43">
        <v>6.8072999999999997</v>
      </c>
      <c r="CL44" s="43">
        <v>4.7255399999999996</v>
      </c>
      <c r="CM44" s="43"/>
      <c r="CN44" s="43"/>
      <c r="CO44" s="43">
        <v>4.64025</v>
      </c>
      <c r="CP44" s="43">
        <v>291.82</v>
      </c>
      <c r="CQ44" s="43"/>
      <c r="CR44" s="43">
        <v>28.382999999999999</v>
      </c>
      <c r="CS44" s="43"/>
      <c r="CT44" s="43">
        <v>28.2346</v>
      </c>
    </row>
    <row r="45" spans="1:98" ht="15.75" x14ac:dyDescent="0.25">
      <c r="A45" s="1"/>
      <c r="B45" s="42" t="s">
        <v>640</v>
      </c>
      <c r="C45" s="43"/>
      <c r="D45" s="43"/>
      <c r="E45" s="43">
        <v>16.025269999999999</v>
      </c>
      <c r="F45" s="43"/>
      <c r="G45" s="43"/>
      <c r="H45" s="43"/>
      <c r="I45" s="43"/>
      <c r="J45" s="43">
        <v>19.394600000000001</v>
      </c>
      <c r="K45" s="43">
        <v>24.192499999999999</v>
      </c>
      <c r="L45" s="43">
        <v>9.7825000000000006</v>
      </c>
      <c r="M45" s="43">
        <v>13.991099999999999</v>
      </c>
      <c r="N45" s="43">
        <v>12.95</v>
      </c>
      <c r="O45" s="43">
        <v>32.369999999999997</v>
      </c>
      <c r="P45" s="43"/>
      <c r="Q45" s="43"/>
      <c r="R45" s="43">
        <v>45.832000000000001</v>
      </c>
      <c r="S45" s="43"/>
      <c r="T45" s="43">
        <v>15.1402</v>
      </c>
      <c r="U45" s="43"/>
      <c r="V45" s="43">
        <v>0.6</v>
      </c>
      <c r="W45" s="43"/>
      <c r="X45" s="43">
        <v>38.870939999999997</v>
      </c>
      <c r="Y45" s="43"/>
      <c r="Z45" s="43"/>
      <c r="AA45" s="43"/>
      <c r="AB45" s="43"/>
      <c r="AC45" s="43"/>
      <c r="AD45" s="43"/>
      <c r="AE45" s="43"/>
      <c r="AF45" s="43">
        <v>0.8</v>
      </c>
      <c r="AG45" s="43"/>
      <c r="AH45" s="43"/>
      <c r="AI45" s="43"/>
      <c r="AJ45" s="43"/>
      <c r="AK45" s="43">
        <v>0</v>
      </c>
      <c r="AL45" s="43">
        <v>4.5370999999999997</v>
      </c>
      <c r="AM45" s="43">
        <v>44.491639999999997</v>
      </c>
      <c r="AN45" s="43">
        <v>122.52973</v>
      </c>
      <c r="AO45" s="43">
        <v>25.079799999999999</v>
      </c>
      <c r="AP45" s="43">
        <v>0.35</v>
      </c>
      <c r="AQ45" s="43">
        <v>151.88999999999999</v>
      </c>
      <c r="AR45" s="43"/>
      <c r="AS45" s="43">
        <v>29.18271</v>
      </c>
      <c r="AT45" s="43">
        <v>29.18535</v>
      </c>
      <c r="AU45" s="43"/>
      <c r="AV45" s="43">
        <v>72.389139999999998</v>
      </c>
      <c r="AW45" s="43">
        <v>28.1675</v>
      </c>
      <c r="AX45" s="43"/>
      <c r="AY45" s="43">
        <v>0.31254999999999999</v>
      </c>
      <c r="AZ45" s="43"/>
      <c r="BA45" s="43">
        <v>4.9000000000000004</v>
      </c>
      <c r="BB45" s="43"/>
      <c r="BC45" s="43">
        <v>46.951659999999997</v>
      </c>
      <c r="BD45" s="43"/>
      <c r="BE45" s="43">
        <v>11.1</v>
      </c>
      <c r="BF45" s="43"/>
      <c r="BG45" s="43"/>
      <c r="BH45" s="43"/>
      <c r="BI45" s="43">
        <v>18.263349999999999</v>
      </c>
      <c r="BJ45" s="43"/>
      <c r="BK45" s="43">
        <v>5.1862899999999996</v>
      </c>
      <c r="BL45" s="43"/>
      <c r="BM45" s="43"/>
      <c r="BN45" s="43">
        <v>2.75</v>
      </c>
      <c r="BO45" s="43">
        <v>1.96</v>
      </c>
      <c r="BP45" s="43">
        <v>136.98206999999999</v>
      </c>
      <c r="BQ45" s="43"/>
      <c r="BR45" s="43">
        <v>4.3055000000000003</v>
      </c>
      <c r="BS45" s="43">
        <v>121.85</v>
      </c>
      <c r="BT45" s="43">
        <v>7.0834999999999999</v>
      </c>
      <c r="BU45" s="43"/>
      <c r="BV45" s="43"/>
      <c r="BW45" s="43">
        <v>3.7406999999999999</v>
      </c>
      <c r="BX45" s="43"/>
      <c r="BY45" s="43"/>
      <c r="BZ45" s="43">
        <v>92.328400000000002</v>
      </c>
      <c r="CA45" s="43">
        <v>1.4887999999999999</v>
      </c>
      <c r="CB45" s="43">
        <v>1.3732</v>
      </c>
      <c r="CC45" s="43">
        <v>1.0325800000000001</v>
      </c>
      <c r="CD45" s="43">
        <v>19.506889999999999</v>
      </c>
      <c r="CE45" s="43">
        <v>453.46496000000002</v>
      </c>
      <c r="CF45" s="43">
        <v>9.8124000000000002</v>
      </c>
      <c r="CG45" s="43">
        <v>23.568000000000001</v>
      </c>
      <c r="CH45" s="43">
        <v>16.50525</v>
      </c>
      <c r="CI45" s="43"/>
      <c r="CJ45" s="43"/>
      <c r="CK45" s="43">
        <v>6.4245000000000001</v>
      </c>
      <c r="CL45" s="43">
        <v>4.5340299999999996</v>
      </c>
      <c r="CM45" s="43"/>
      <c r="CN45" s="43"/>
      <c r="CO45" s="43">
        <v>4.6644300000000003</v>
      </c>
      <c r="CP45" s="43">
        <v>284.42</v>
      </c>
      <c r="CQ45" s="43"/>
      <c r="CR45" s="43">
        <v>27.94</v>
      </c>
      <c r="CS45" s="43"/>
      <c r="CT45" s="43">
        <v>25.78717</v>
      </c>
    </row>
    <row r="46" spans="1:98" ht="15.75" x14ac:dyDescent="0.25">
      <c r="A46" s="1"/>
      <c r="B46" s="42" t="s">
        <v>641</v>
      </c>
      <c r="C46" s="43"/>
      <c r="D46" s="43"/>
      <c r="E46" s="43">
        <v>15.4238</v>
      </c>
      <c r="F46" s="43"/>
      <c r="G46" s="43"/>
      <c r="H46" s="43"/>
      <c r="I46" s="43"/>
      <c r="J46" s="43">
        <v>19.5944</v>
      </c>
      <c r="K46" s="43">
        <v>24.556799999999999</v>
      </c>
      <c r="L46" s="43">
        <v>9.6910000000000007</v>
      </c>
      <c r="M46" s="43">
        <v>13.7873</v>
      </c>
      <c r="N46" s="43">
        <v>12.76</v>
      </c>
      <c r="O46" s="43">
        <v>32.97</v>
      </c>
      <c r="P46" s="43"/>
      <c r="Q46" s="43"/>
      <c r="R46" s="43">
        <v>46.158999999999999</v>
      </c>
      <c r="S46" s="43"/>
      <c r="T46" s="43">
        <v>11.2637</v>
      </c>
      <c r="U46" s="43"/>
      <c r="V46" s="43">
        <v>0.5</v>
      </c>
      <c r="W46" s="43"/>
      <c r="X46" s="43">
        <v>38.149140000000003</v>
      </c>
      <c r="Y46" s="43"/>
      <c r="Z46" s="43"/>
      <c r="AA46" s="43"/>
      <c r="AB46" s="43"/>
      <c r="AC46" s="43"/>
      <c r="AD46" s="43"/>
      <c r="AE46" s="43"/>
      <c r="AF46" s="43">
        <v>0.8</v>
      </c>
      <c r="AG46" s="43"/>
      <c r="AH46" s="43"/>
      <c r="AI46" s="43"/>
      <c r="AJ46" s="43"/>
      <c r="AK46" s="43">
        <v>0</v>
      </c>
      <c r="AL46" s="43">
        <v>4.4901</v>
      </c>
      <c r="AM46" s="43">
        <v>39.793860000000002</v>
      </c>
      <c r="AN46" s="43">
        <v>130.28787</v>
      </c>
      <c r="AO46" s="43">
        <v>25.3871</v>
      </c>
      <c r="AP46" s="43">
        <v>0.46</v>
      </c>
      <c r="AQ46" s="43">
        <v>151</v>
      </c>
      <c r="AR46" s="43"/>
      <c r="AS46" s="43">
        <v>30.004950000000001</v>
      </c>
      <c r="AT46" s="43">
        <v>29.206379999999999</v>
      </c>
      <c r="AU46" s="43"/>
      <c r="AV46" s="43">
        <v>72.953329999999994</v>
      </c>
      <c r="AW46" s="43">
        <v>28.733899999999998</v>
      </c>
      <c r="AX46" s="43"/>
      <c r="AY46" s="43">
        <v>0.32593</v>
      </c>
      <c r="AZ46" s="43"/>
      <c r="BA46" s="43">
        <v>4.9000000000000004</v>
      </c>
      <c r="BB46" s="43"/>
      <c r="BC46" s="43">
        <v>37.16534</v>
      </c>
      <c r="BD46" s="43"/>
      <c r="BE46" s="43">
        <v>11.1</v>
      </c>
      <c r="BF46" s="43"/>
      <c r="BG46" s="43"/>
      <c r="BH46" s="43"/>
      <c r="BI46" s="43">
        <v>18.220400000000001</v>
      </c>
      <c r="BJ46" s="43"/>
      <c r="BK46" s="43">
        <v>5.3088199999999999</v>
      </c>
      <c r="BL46" s="43"/>
      <c r="BM46" s="43"/>
      <c r="BN46" s="43">
        <v>2.5299999999999998</v>
      </c>
      <c r="BO46" s="43">
        <v>2.21</v>
      </c>
      <c r="BP46" s="43">
        <v>139.73708999999999</v>
      </c>
      <c r="BQ46" s="43"/>
      <c r="BR46" s="43">
        <v>4.4901999999999997</v>
      </c>
      <c r="BS46" s="43">
        <v>127.69</v>
      </c>
      <c r="BT46" s="43">
        <v>7.29244</v>
      </c>
      <c r="BU46" s="43"/>
      <c r="BV46" s="43"/>
      <c r="BW46" s="43">
        <v>3.7400099999999998</v>
      </c>
      <c r="BX46" s="43"/>
      <c r="BY46" s="43"/>
      <c r="BZ46" s="43">
        <v>90.471999999999994</v>
      </c>
      <c r="CA46" s="43">
        <v>1.4946999999999999</v>
      </c>
      <c r="CB46" s="43">
        <v>1.3716999999999999</v>
      </c>
      <c r="CC46" s="43">
        <v>0.99000999999999995</v>
      </c>
      <c r="CD46" s="43">
        <v>19.818390000000001</v>
      </c>
      <c r="CE46" s="43">
        <v>453.48961000000003</v>
      </c>
      <c r="CF46" s="43">
        <v>9.8026999999999997</v>
      </c>
      <c r="CG46" s="43">
        <v>29.475999999999999</v>
      </c>
      <c r="CH46" s="43">
        <v>17.280169999999998</v>
      </c>
      <c r="CI46" s="43"/>
      <c r="CJ46" s="43"/>
      <c r="CK46" s="43">
        <v>6.6836000000000002</v>
      </c>
      <c r="CL46" s="43">
        <v>4.5721999999999996</v>
      </c>
      <c r="CM46" s="43"/>
      <c r="CN46" s="43"/>
      <c r="CO46" s="43">
        <v>4.7908099999999996</v>
      </c>
      <c r="CP46" s="43">
        <v>277.58</v>
      </c>
      <c r="CQ46" s="43"/>
      <c r="CR46" s="43">
        <v>27.645</v>
      </c>
      <c r="CS46" s="43"/>
      <c r="CT46" s="43">
        <v>19.49906</v>
      </c>
    </row>
    <row r="47" spans="1:98" ht="15.75" x14ac:dyDescent="0.25">
      <c r="A47" s="1"/>
      <c r="B47" s="42" t="s">
        <v>642</v>
      </c>
      <c r="C47" s="43"/>
      <c r="D47" s="43"/>
      <c r="E47" s="43">
        <v>15.792909999999999</v>
      </c>
      <c r="F47" s="43"/>
      <c r="G47" s="43"/>
      <c r="H47" s="43"/>
      <c r="I47" s="43"/>
      <c r="J47" s="43">
        <v>19.8536</v>
      </c>
      <c r="K47" s="43">
        <v>24.550999999999998</v>
      </c>
      <c r="L47" s="43">
        <v>11.202</v>
      </c>
      <c r="M47" s="43">
        <v>13.7036</v>
      </c>
      <c r="N47" s="43">
        <v>13.08</v>
      </c>
      <c r="O47" s="43">
        <v>33.590000000000003</v>
      </c>
      <c r="P47" s="43"/>
      <c r="Q47" s="43"/>
      <c r="R47" s="43">
        <v>45.735999999999997</v>
      </c>
      <c r="S47" s="43"/>
      <c r="T47" s="43">
        <v>11.879300000000001</v>
      </c>
      <c r="U47" s="43"/>
      <c r="V47" s="43">
        <v>0.5</v>
      </c>
      <c r="W47" s="43"/>
      <c r="X47" s="43">
        <v>38.267969999999998</v>
      </c>
      <c r="Y47" s="43"/>
      <c r="Z47" s="43"/>
      <c r="AA47" s="43"/>
      <c r="AB47" s="43"/>
      <c r="AC47" s="43"/>
      <c r="AD47" s="43"/>
      <c r="AE47" s="43"/>
      <c r="AF47" s="43">
        <v>0.7</v>
      </c>
      <c r="AG47" s="43"/>
      <c r="AH47" s="43"/>
      <c r="AI47" s="43"/>
      <c r="AJ47" s="43"/>
      <c r="AK47" s="43">
        <v>0</v>
      </c>
      <c r="AL47" s="43">
        <v>4.4084000000000003</v>
      </c>
      <c r="AM47" s="43">
        <v>38.558079999999997</v>
      </c>
      <c r="AN47" s="43">
        <v>128.70384999999999</v>
      </c>
      <c r="AO47" s="43">
        <v>26.589700000000001</v>
      </c>
      <c r="AP47" s="43">
        <v>0.37</v>
      </c>
      <c r="AQ47" s="43">
        <v>152.38</v>
      </c>
      <c r="AR47" s="43"/>
      <c r="AS47" s="43">
        <v>31.362369999999999</v>
      </c>
      <c r="AT47" s="43">
        <v>29.538270000000001</v>
      </c>
      <c r="AU47" s="43"/>
      <c r="AV47" s="43">
        <v>71.070989999999995</v>
      </c>
      <c r="AW47" s="43">
        <v>32.948700000000002</v>
      </c>
      <c r="AX47" s="43"/>
      <c r="AY47" s="43">
        <v>0.33687</v>
      </c>
      <c r="AZ47" s="43"/>
      <c r="BA47" s="43">
        <v>5</v>
      </c>
      <c r="BB47" s="43"/>
      <c r="BC47" s="43">
        <v>30.066659999999999</v>
      </c>
      <c r="BD47" s="43"/>
      <c r="BE47" s="43">
        <v>11.1</v>
      </c>
      <c r="BF47" s="43"/>
      <c r="BG47" s="43"/>
      <c r="BH47" s="43"/>
      <c r="BI47" s="43">
        <v>18.354150000000001</v>
      </c>
      <c r="BJ47" s="43"/>
      <c r="BK47" s="43">
        <v>5.2989899999999999</v>
      </c>
      <c r="BL47" s="43"/>
      <c r="BM47" s="43"/>
      <c r="BN47" s="43">
        <v>3.27</v>
      </c>
      <c r="BO47" s="43">
        <v>2.15</v>
      </c>
      <c r="BP47" s="43">
        <v>137.94924</v>
      </c>
      <c r="BQ47" s="43"/>
      <c r="BR47" s="43">
        <v>4.4734999999999996</v>
      </c>
      <c r="BS47" s="43">
        <v>127.7</v>
      </c>
      <c r="BT47" s="43">
        <v>9.3402799999999999</v>
      </c>
      <c r="BU47" s="43"/>
      <c r="BV47" s="43"/>
      <c r="BW47" s="43">
        <v>3.69495</v>
      </c>
      <c r="BX47" s="43"/>
      <c r="BY47" s="43"/>
      <c r="BZ47" s="43">
        <v>90.002200000000002</v>
      </c>
      <c r="CA47" s="43">
        <v>1.5009999999999999</v>
      </c>
      <c r="CB47" s="43">
        <v>1.3584000000000001</v>
      </c>
      <c r="CC47" s="43">
        <v>0.99429999999999996</v>
      </c>
      <c r="CD47" s="43">
        <v>20.663319999999999</v>
      </c>
      <c r="CE47" s="43">
        <v>456.92835000000002</v>
      </c>
      <c r="CF47" s="43">
        <v>9.7431999999999999</v>
      </c>
      <c r="CG47" s="43">
        <v>27.495999999999999</v>
      </c>
      <c r="CH47" s="43">
        <v>17.573550000000001</v>
      </c>
      <c r="CI47" s="43"/>
      <c r="CJ47" s="43"/>
      <c r="CK47" s="43">
        <v>6.4448999999999996</v>
      </c>
      <c r="CL47" s="43">
        <v>4.6291399999999996</v>
      </c>
      <c r="CM47" s="43"/>
      <c r="CN47" s="43"/>
      <c r="CO47" s="43">
        <v>5.4701899999999997</v>
      </c>
      <c r="CP47" s="43">
        <v>281.33</v>
      </c>
      <c r="CQ47" s="43"/>
      <c r="CR47" s="43">
        <v>27.876000000000001</v>
      </c>
      <c r="CS47" s="43"/>
      <c r="CT47" s="43">
        <v>19.246289999999998</v>
      </c>
    </row>
    <row r="48" spans="1:98" ht="15.75" x14ac:dyDescent="0.25">
      <c r="A48" s="1"/>
      <c r="B48" s="42" t="s">
        <v>643</v>
      </c>
      <c r="C48" s="43"/>
      <c r="D48" s="43"/>
      <c r="E48" s="43">
        <v>15.916679999999999</v>
      </c>
      <c r="F48" s="43"/>
      <c r="G48" s="43"/>
      <c r="H48" s="43"/>
      <c r="I48" s="43"/>
      <c r="J48" s="43">
        <v>18.179300000000001</v>
      </c>
      <c r="K48" s="43">
        <v>24.715699999999998</v>
      </c>
      <c r="L48" s="43">
        <v>12.378</v>
      </c>
      <c r="M48" s="43">
        <v>11.851699999999999</v>
      </c>
      <c r="N48" s="43">
        <v>12.35</v>
      </c>
      <c r="O48" s="43">
        <v>33.302</v>
      </c>
      <c r="P48" s="43"/>
      <c r="Q48" s="43"/>
      <c r="R48" s="43">
        <v>45.704999999999998</v>
      </c>
      <c r="S48" s="43"/>
      <c r="T48" s="43">
        <v>12.1991</v>
      </c>
      <c r="U48" s="43"/>
      <c r="V48" s="43">
        <v>0.6</v>
      </c>
      <c r="W48" s="43"/>
      <c r="X48" s="43">
        <v>38.708080000000002</v>
      </c>
      <c r="Y48" s="43"/>
      <c r="Z48" s="43"/>
      <c r="AA48" s="43"/>
      <c r="AB48" s="43"/>
      <c r="AC48" s="43"/>
      <c r="AD48" s="43"/>
      <c r="AE48" s="43"/>
      <c r="AF48" s="43">
        <v>0.8</v>
      </c>
      <c r="AG48" s="43"/>
      <c r="AH48" s="43"/>
      <c r="AI48" s="43"/>
      <c r="AJ48" s="43"/>
      <c r="AK48" s="43">
        <v>0</v>
      </c>
      <c r="AL48" s="43">
        <v>4.2211999999999996</v>
      </c>
      <c r="AM48" s="43">
        <v>39.92765</v>
      </c>
      <c r="AN48" s="43">
        <v>127.15748000000001</v>
      </c>
      <c r="AO48" s="43">
        <v>26.819700000000001</v>
      </c>
      <c r="AP48" s="43">
        <v>0.84</v>
      </c>
      <c r="AQ48" s="43">
        <v>153.38</v>
      </c>
      <c r="AR48" s="43"/>
      <c r="AS48" s="43">
        <v>32.37932</v>
      </c>
      <c r="AT48" s="43">
        <v>30.254110000000001</v>
      </c>
      <c r="AU48" s="43"/>
      <c r="AV48" s="43">
        <v>71.305819999999997</v>
      </c>
      <c r="AW48" s="43">
        <v>35.834499999999998</v>
      </c>
      <c r="AX48" s="43"/>
      <c r="AY48" s="43">
        <v>0.31631999999999999</v>
      </c>
      <c r="AZ48" s="43"/>
      <c r="BA48" s="43">
        <v>5.0999999999999996</v>
      </c>
      <c r="BB48" s="43"/>
      <c r="BC48" s="43">
        <v>30.343640000000001</v>
      </c>
      <c r="BD48" s="43"/>
      <c r="BE48" s="43">
        <v>11.1</v>
      </c>
      <c r="BF48" s="43"/>
      <c r="BG48" s="43"/>
      <c r="BH48" s="43"/>
      <c r="BI48" s="43">
        <v>18.306439999999998</v>
      </c>
      <c r="BJ48" s="43"/>
      <c r="BK48" s="43">
        <v>5.3149800000000003</v>
      </c>
      <c r="BL48" s="43"/>
      <c r="BM48" s="43"/>
      <c r="BN48" s="43">
        <v>3.39</v>
      </c>
      <c r="BO48" s="43">
        <v>2.21</v>
      </c>
      <c r="BP48" s="43">
        <v>142.71522999999999</v>
      </c>
      <c r="BQ48" s="43"/>
      <c r="BR48" s="43">
        <v>4.3925000000000001</v>
      </c>
      <c r="BS48" s="43">
        <v>126.94</v>
      </c>
      <c r="BT48" s="43">
        <v>10.524050000000001</v>
      </c>
      <c r="BU48" s="43"/>
      <c r="BV48" s="43"/>
      <c r="BW48" s="43">
        <v>4.0013500000000004</v>
      </c>
      <c r="BX48" s="43"/>
      <c r="BY48" s="43"/>
      <c r="BZ48" s="43">
        <v>91.351299999999995</v>
      </c>
      <c r="CA48" s="43">
        <v>1.5016</v>
      </c>
      <c r="CB48" s="43">
        <v>1.3172999999999999</v>
      </c>
      <c r="CC48" s="43">
        <v>1.01122</v>
      </c>
      <c r="CD48" s="43">
        <v>18.805299999999999</v>
      </c>
      <c r="CE48" s="43">
        <v>453.00313999999997</v>
      </c>
      <c r="CF48" s="43">
        <v>9.8307000000000002</v>
      </c>
      <c r="CG48" s="43">
        <v>28.687999999999999</v>
      </c>
      <c r="CH48" s="43">
        <v>17.665780000000002</v>
      </c>
      <c r="CI48" s="43"/>
      <c r="CJ48" s="43"/>
      <c r="CK48" s="43">
        <v>6.8678999999999997</v>
      </c>
      <c r="CL48" s="43">
        <v>4.6308499999999997</v>
      </c>
      <c r="CM48" s="43"/>
      <c r="CN48" s="43"/>
      <c r="CO48" s="43">
        <v>5.9875100000000003</v>
      </c>
      <c r="CP48" s="43">
        <v>282.62</v>
      </c>
      <c r="CQ48" s="43"/>
      <c r="CR48" s="43">
        <v>27.97</v>
      </c>
      <c r="CS48" s="43"/>
      <c r="CT48" s="43">
        <v>19.4374</v>
      </c>
    </row>
    <row r="49" spans="1:98" ht="15.75" x14ac:dyDescent="0.25">
      <c r="A49" s="1"/>
      <c r="B49" s="42" t="s">
        <v>644</v>
      </c>
      <c r="C49" s="43"/>
      <c r="D49" s="43"/>
      <c r="E49" s="43">
        <v>16.791640000000001</v>
      </c>
      <c r="F49" s="43"/>
      <c r="G49" s="43"/>
      <c r="H49" s="43"/>
      <c r="I49" s="43"/>
      <c r="J49" s="43">
        <v>14.7088</v>
      </c>
      <c r="K49" s="43">
        <v>25.7958</v>
      </c>
      <c r="L49" s="43">
        <v>12.824</v>
      </c>
      <c r="M49" s="43">
        <v>11.4321</v>
      </c>
      <c r="N49" s="43">
        <v>12.91</v>
      </c>
      <c r="O49" s="43">
        <v>34.177999999999997</v>
      </c>
      <c r="P49" s="43"/>
      <c r="Q49" s="43"/>
      <c r="R49" s="43">
        <v>46.075000000000003</v>
      </c>
      <c r="S49" s="43"/>
      <c r="T49" s="43">
        <v>40.449199999999998</v>
      </c>
      <c r="U49" s="43"/>
      <c r="V49" s="43">
        <v>0.6</v>
      </c>
      <c r="W49" s="43"/>
      <c r="X49" s="43">
        <v>37.831910000000001</v>
      </c>
      <c r="Y49" s="43"/>
      <c r="Z49" s="43"/>
      <c r="AA49" s="43"/>
      <c r="AB49" s="43"/>
      <c r="AC49" s="43"/>
      <c r="AD49" s="43"/>
      <c r="AE49" s="43"/>
      <c r="AF49" s="43">
        <v>0.8</v>
      </c>
      <c r="AG49" s="43"/>
      <c r="AH49" s="43"/>
      <c r="AI49" s="43"/>
      <c r="AJ49" s="43"/>
      <c r="AK49" s="43">
        <v>0</v>
      </c>
      <c r="AL49" s="43">
        <v>3.5331000000000001</v>
      </c>
      <c r="AM49" s="43">
        <v>39.35727</v>
      </c>
      <c r="AN49" s="43">
        <v>125.48873</v>
      </c>
      <c r="AO49" s="43">
        <v>26.347799999999999</v>
      </c>
      <c r="AP49" s="43">
        <v>0.87</v>
      </c>
      <c r="AQ49" s="43">
        <v>155.46</v>
      </c>
      <c r="AR49" s="43"/>
      <c r="AS49" s="43">
        <v>32.684710000000003</v>
      </c>
      <c r="AT49" s="43">
        <v>29.482990000000001</v>
      </c>
      <c r="AU49" s="43"/>
      <c r="AV49" s="43">
        <v>71.598529999999997</v>
      </c>
      <c r="AW49" s="43">
        <v>36.484999999999999</v>
      </c>
      <c r="AX49" s="43"/>
      <c r="AY49" s="43">
        <v>0.35877999999999999</v>
      </c>
      <c r="AZ49" s="43"/>
      <c r="BA49" s="43">
        <v>5</v>
      </c>
      <c r="BB49" s="43"/>
      <c r="BC49" s="43">
        <v>30.183810000000001</v>
      </c>
      <c r="BD49" s="43"/>
      <c r="BE49" s="43">
        <v>11.1</v>
      </c>
      <c r="BF49" s="43"/>
      <c r="BG49" s="43"/>
      <c r="BH49" s="43"/>
      <c r="BI49" s="43">
        <v>18.359590000000001</v>
      </c>
      <c r="BJ49" s="43"/>
      <c r="BK49" s="43">
        <v>5.3559400000000004</v>
      </c>
      <c r="BL49" s="43"/>
      <c r="BM49" s="43"/>
      <c r="BN49" s="43">
        <v>3.23</v>
      </c>
      <c r="BO49" s="43">
        <v>2.12</v>
      </c>
      <c r="BP49" s="43">
        <v>144.50385</v>
      </c>
      <c r="BQ49" s="43"/>
      <c r="BR49" s="43">
        <v>4.5998000000000001</v>
      </c>
      <c r="BS49" s="43">
        <v>128.88</v>
      </c>
      <c r="BT49" s="43">
        <v>11.065519999999999</v>
      </c>
      <c r="BU49" s="43"/>
      <c r="BV49" s="43"/>
      <c r="BW49" s="43">
        <v>4.0848199999999997</v>
      </c>
      <c r="BX49" s="43"/>
      <c r="BY49" s="43"/>
      <c r="BZ49" s="43">
        <v>90.956000000000003</v>
      </c>
      <c r="CA49" s="43">
        <v>1.6447000000000001</v>
      </c>
      <c r="CB49" s="43">
        <v>1.2516</v>
      </c>
      <c r="CC49" s="43">
        <v>0.98314999999999997</v>
      </c>
      <c r="CD49" s="43">
        <v>20.81119</v>
      </c>
      <c r="CE49" s="43">
        <v>457.63511</v>
      </c>
      <c r="CF49" s="43">
        <v>9.3435000000000006</v>
      </c>
      <c r="CG49" s="43">
        <v>33.747</v>
      </c>
      <c r="CH49" s="43">
        <v>17.857530000000001</v>
      </c>
      <c r="CI49" s="43"/>
      <c r="CJ49" s="43"/>
      <c r="CK49" s="43">
        <v>7.5521000000000003</v>
      </c>
      <c r="CL49" s="43">
        <v>4.8811400000000003</v>
      </c>
      <c r="CM49" s="43"/>
      <c r="CN49" s="43"/>
      <c r="CO49" s="43">
        <v>6.4753699999999998</v>
      </c>
      <c r="CP49" s="43">
        <v>291.8</v>
      </c>
      <c r="CQ49" s="43"/>
      <c r="CR49" s="43">
        <v>29.111999999999998</v>
      </c>
      <c r="CS49" s="43"/>
      <c r="CT49" s="43">
        <v>19.329090000000001</v>
      </c>
    </row>
    <row r="50" spans="1:98" ht="15.75" x14ac:dyDescent="0.25">
      <c r="A50" s="1"/>
      <c r="B50" s="42" t="s">
        <v>645</v>
      </c>
      <c r="C50" s="43"/>
      <c r="D50" s="43"/>
      <c r="E50" s="43">
        <v>23.6797</v>
      </c>
      <c r="F50" s="43"/>
      <c r="G50" s="43"/>
      <c r="H50" s="43"/>
      <c r="I50" s="43"/>
      <c r="J50" s="43">
        <v>14.372400000000001</v>
      </c>
      <c r="K50" s="43">
        <v>25.480499999999999</v>
      </c>
      <c r="L50" s="43">
        <v>12.797000000000001</v>
      </c>
      <c r="M50" s="43">
        <v>11.4087</v>
      </c>
      <c r="N50" s="43">
        <v>12.92</v>
      </c>
      <c r="O50" s="43">
        <v>34.246000000000002</v>
      </c>
      <c r="P50" s="43"/>
      <c r="Q50" s="43"/>
      <c r="R50" s="43">
        <v>46.158000000000001</v>
      </c>
      <c r="S50" s="43"/>
      <c r="T50" s="43">
        <v>45.8964</v>
      </c>
      <c r="U50" s="43"/>
      <c r="V50" s="43">
        <v>0.6</v>
      </c>
      <c r="W50" s="43"/>
      <c r="X50" s="43">
        <v>39.59525</v>
      </c>
      <c r="Y50" s="43"/>
      <c r="Z50" s="43"/>
      <c r="AA50" s="43"/>
      <c r="AB50" s="43"/>
      <c r="AC50" s="43"/>
      <c r="AD50" s="43"/>
      <c r="AE50" s="43"/>
      <c r="AF50" s="43">
        <v>4.0999999999999996</v>
      </c>
      <c r="AG50" s="43"/>
      <c r="AH50" s="43"/>
      <c r="AI50" s="43"/>
      <c r="AJ50" s="43"/>
      <c r="AK50" s="43">
        <v>0</v>
      </c>
      <c r="AL50" s="43">
        <v>2.7995999999999999</v>
      </c>
      <c r="AM50" s="43">
        <v>49.360140000000001</v>
      </c>
      <c r="AN50" s="43">
        <v>126.21578</v>
      </c>
      <c r="AO50" s="43">
        <v>26.936</v>
      </c>
      <c r="AP50" s="43">
        <v>0.94</v>
      </c>
      <c r="AQ50" s="43">
        <v>157.35</v>
      </c>
      <c r="AR50" s="43"/>
      <c r="AS50" s="43">
        <v>34.155459999999998</v>
      </c>
      <c r="AT50" s="43">
        <v>28.734629999999999</v>
      </c>
      <c r="AU50" s="43"/>
      <c r="AV50" s="43">
        <v>73.609610000000004</v>
      </c>
      <c r="AW50" s="43">
        <v>36.8767</v>
      </c>
      <c r="AX50" s="43"/>
      <c r="AY50" s="43">
        <v>0.43043999999999999</v>
      </c>
      <c r="AZ50" s="43"/>
      <c r="BA50" s="43">
        <v>5.2</v>
      </c>
      <c r="BB50" s="43"/>
      <c r="BC50" s="43">
        <v>34.5655</v>
      </c>
      <c r="BD50" s="43"/>
      <c r="BE50" s="43">
        <v>11.1</v>
      </c>
      <c r="BF50" s="43"/>
      <c r="BG50" s="43"/>
      <c r="BH50" s="43"/>
      <c r="BI50" s="43">
        <v>18.379380000000001</v>
      </c>
      <c r="BJ50" s="43"/>
      <c r="BK50" s="43">
        <v>5.3167400000000002</v>
      </c>
      <c r="BL50" s="43"/>
      <c r="BM50" s="43"/>
      <c r="BN50" s="43">
        <v>3.83</v>
      </c>
      <c r="BO50" s="43">
        <v>2.11</v>
      </c>
      <c r="BP50" s="43">
        <v>143.79827</v>
      </c>
      <c r="BQ50" s="43"/>
      <c r="BR50" s="43">
        <v>4.5971000000000002</v>
      </c>
      <c r="BS50" s="43">
        <v>128.88</v>
      </c>
      <c r="BT50" s="43">
        <v>10.28416</v>
      </c>
      <c r="BU50" s="43"/>
      <c r="BV50" s="43"/>
      <c r="BW50" s="43">
        <v>4.1258100000000004</v>
      </c>
      <c r="BX50" s="43"/>
      <c r="BY50" s="43"/>
      <c r="BZ50" s="43">
        <v>91.981300000000005</v>
      </c>
      <c r="CA50" s="43">
        <v>2.1204000000000001</v>
      </c>
      <c r="CB50" s="43">
        <v>0.96419999999999995</v>
      </c>
      <c r="CC50" s="43">
        <v>1.00912</v>
      </c>
      <c r="CD50" s="43">
        <v>21.734349999999999</v>
      </c>
      <c r="CE50" s="43">
        <v>459.80403000000001</v>
      </c>
      <c r="CF50" s="43">
        <v>8.9047999999999998</v>
      </c>
      <c r="CG50" s="43">
        <v>28.504000000000001</v>
      </c>
      <c r="CH50" s="43">
        <v>17.576589999999999</v>
      </c>
      <c r="CI50" s="43"/>
      <c r="CJ50" s="43"/>
      <c r="CK50" s="43">
        <v>7.6416000000000004</v>
      </c>
      <c r="CL50" s="43">
        <v>4.9366500000000002</v>
      </c>
      <c r="CM50" s="43"/>
      <c r="CN50" s="43"/>
      <c r="CO50" s="43">
        <v>7.1064299999999996</v>
      </c>
      <c r="CP50" s="43">
        <v>291.64999999999998</v>
      </c>
      <c r="CQ50" s="43"/>
      <c r="CR50" s="43">
        <v>29.812999999999999</v>
      </c>
      <c r="CS50" s="43"/>
      <c r="CT50" s="43">
        <v>21.73734</v>
      </c>
    </row>
    <row r="51" spans="1:98" ht="15.75" x14ac:dyDescent="0.25">
      <c r="A51" s="1"/>
      <c r="B51" s="42" t="s">
        <v>646</v>
      </c>
      <c r="C51" s="43"/>
      <c r="D51" s="43"/>
      <c r="E51" s="43">
        <v>27.895350000000001</v>
      </c>
      <c r="F51" s="43"/>
      <c r="G51" s="43"/>
      <c r="H51" s="43"/>
      <c r="I51" s="43"/>
      <c r="J51" s="43">
        <v>14.180400000000001</v>
      </c>
      <c r="K51" s="43">
        <v>24.940200000000001</v>
      </c>
      <c r="L51" s="43">
        <v>12.95</v>
      </c>
      <c r="M51" s="43">
        <v>11.3865</v>
      </c>
      <c r="N51" s="43">
        <v>12.67</v>
      </c>
      <c r="O51" s="43">
        <v>33.526000000000003</v>
      </c>
      <c r="P51" s="43"/>
      <c r="Q51" s="43"/>
      <c r="R51" s="43">
        <v>45.972999999999999</v>
      </c>
      <c r="S51" s="43"/>
      <c r="T51" s="43">
        <v>34.318600000000004</v>
      </c>
      <c r="U51" s="43"/>
      <c r="V51" s="43">
        <v>0.7</v>
      </c>
      <c r="W51" s="43"/>
      <c r="X51" s="43">
        <v>41.699660000000002</v>
      </c>
      <c r="Y51" s="43"/>
      <c r="Z51" s="43"/>
      <c r="AA51" s="43"/>
      <c r="AB51" s="43"/>
      <c r="AC51" s="43"/>
      <c r="AD51" s="43"/>
      <c r="AE51" s="43"/>
      <c r="AF51" s="43">
        <v>5.0999999999999996</v>
      </c>
      <c r="AG51" s="43"/>
      <c r="AH51" s="43"/>
      <c r="AI51" s="43"/>
      <c r="AJ51" s="43"/>
      <c r="AK51" s="43">
        <v>0</v>
      </c>
      <c r="AL51" s="43">
        <v>2.1636000000000002</v>
      </c>
      <c r="AM51" s="43">
        <v>48.305070000000001</v>
      </c>
      <c r="AN51" s="43">
        <v>124.63929</v>
      </c>
      <c r="AO51" s="43">
        <v>27.062799999999999</v>
      </c>
      <c r="AP51" s="43">
        <v>1.03</v>
      </c>
      <c r="AQ51" s="43">
        <v>156.83000000000001</v>
      </c>
      <c r="AR51" s="43"/>
      <c r="AS51" s="43">
        <v>34.655380000000001</v>
      </c>
      <c r="AT51" s="43">
        <v>30.743449999999999</v>
      </c>
      <c r="AU51" s="43"/>
      <c r="AV51" s="43">
        <v>172.46114</v>
      </c>
      <c r="AW51" s="43">
        <v>35.903799999999997</v>
      </c>
      <c r="AX51" s="43"/>
      <c r="AY51" s="43">
        <v>0.38989000000000001</v>
      </c>
      <c r="AZ51" s="43"/>
      <c r="BA51" s="43">
        <v>5.0999999999999996</v>
      </c>
      <c r="BB51" s="43"/>
      <c r="BC51" s="43">
        <v>42.475969999999997</v>
      </c>
      <c r="BD51" s="43"/>
      <c r="BE51" s="43">
        <v>11.1</v>
      </c>
      <c r="BF51" s="43"/>
      <c r="BG51" s="43"/>
      <c r="BH51" s="43"/>
      <c r="BI51" s="43">
        <v>18.491299999999999</v>
      </c>
      <c r="BJ51" s="43"/>
      <c r="BK51" s="43">
        <v>5.3185599999999997</v>
      </c>
      <c r="BL51" s="43"/>
      <c r="BM51" s="43"/>
      <c r="BN51" s="43">
        <v>3.7</v>
      </c>
      <c r="BO51" s="43">
        <v>2.41</v>
      </c>
      <c r="BP51" s="43">
        <v>145.79033999999999</v>
      </c>
      <c r="BQ51" s="43"/>
      <c r="BR51" s="43">
        <v>4.3814000000000002</v>
      </c>
      <c r="BS51" s="43">
        <v>129.08000000000001</v>
      </c>
      <c r="BT51" s="43">
        <v>10.73128</v>
      </c>
      <c r="BU51" s="43"/>
      <c r="BV51" s="43"/>
      <c r="BW51" s="43">
        <v>3.9547300000000001</v>
      </c>
      <c r="BX51" s="43"/>
      <c r="BY51" s="43"/>
      <c r="BZ51" s="43">
        <v>91.045199999999994</v>
      </c>
      <c r="CA51" s="43">
        <v>5.4135</v>
      </c>
      <c r="CB51" s="43">
        <v>0.66639999999999999</v>
      </c>
      <c r="CC51" s="43">
        <v>0.94494</v>
      </c>
      <c r="CD51" s="43">
        <v>23.020420000000001</v>
      </c>
      <c r="CE51" s="43">
        <v>457.01040999999998</v>
      </c>
      <c r="CF51" s="43">
        <v>9.0664999999999996</v>
      </c>
      <c r="CG51" s="43">
        <v>30.885000000000002</v>
      </c>
      <c r="CH51" s="43">
        <v>17.787970000000001</v>
      </c>
      <c r="CI51" s="43"/>
      <c r="CJ51" s="43"/>
      <c r="CK51" s="43">
        <v>7.8156999999999996</v>
      </c>
      <c r="CL51" s="43">
        <v>4.8073199999999998</v>
      </c>
      <c r="CM51" s="43"/>
      <c r="CN51" s="43"/>
      <c r="CO51" s="43">
        <v>7.7694799999999997</v>
      </c>
      <c r="CP51" s="43">
        <v>293.25</v>
      </c>
      <c r="CQ51" s="43"/>
      <c r="CR51" s="43">
        <v>32.938000000000002</v>
      </c>
      <c r="CS51" s="43"/>
      <c r="CT51" s="43">
        <v>27.6587</v>
      </c>
    </row>
    <row r="52" spans="1:98" ht="15.75" x14ac:dyDescent="0.25">
      <c r="A52" s="1"/>
      <c r="B52" s="42" t="s">
        <v>647</v>
      </c>
      <c r="C52" s="43"/>
      <c r="D52" s="43"/>
      <c r="E52" s="43">
        <v>33.3857</v>
      </c>
      <c r="F52" s="43"/>
      <c r="G52" s="43"/>
      <c r="H52" s="43"/>
      <c r="I52" s="43"/>
      <c r="J52" s="43">
        <v>14.036</v>
      </c>
      <c r="K52" s="43">
        <v>24.904</v>
      </c>
      <c r="L52" s="43">
        <v>12.808</v>
      </c>
      <c r="M52" s="43">
        <v>11.6289</v>
      </c>
      <c r="N52" s="43">
        <v>13.19</v>
      </c>
      <c r="O52" s="43">
        <v>34.008000000000003</v>
      </c>
      <c r="P52" s="43"/>
      <c r="Q52" s="43"/>
      <c r="R52" s="43">
        <v>46.070999999999998</v>
      </c>
      <c r="S52" s="43"/>
      <c r="T52" s="43">
        <v>31.955400000000001</v>
      </c>
      <c r="U52" s="43"/>
      <c r="V52" s="43">
        <v>0.6</v>
      </c>
      <c r="W52" s="43"/>
      <c r="X52" s="43">
        <v>116.18906</v>
      </c>
      <c r="Y52" s="43"/>
      <c r="Z52" s="43"/>
      <c r="AA52" s="43"/>
      <c r="AB52" s="43"/>
      <c r="AC52" s="43"/>
      <c r="AD52" s="43"/>
      <c r="AE52" s="43"/>
      <c r="AF52" s="43">
        <v>6.4</v>
      </c>
      <c r="AG52" s="43"/>
      <c r="AH52" s="43"/>
      <c r="AI52" s="43"/>
      <c r="AJ52" s="43"/>
      <c r="AK52" s="43">
        <v>0</v>
      </c>
      <c r="AL52" s="43">
        <v>1.5377000000000001</v>
      </c>
      <c r="AM52" s="43">
        <v>50.425930000000001</v>
      </c>
      <c r="AN52" s="43">
        <v>122.36635</v>
      </c>
      <c r="AO52" s="43">
        <v>27.051100000000002</v>
      </c>
      <c r="AP52" s="43">
        <v>1.1499999999999999</v>
      </c>
      <c r="AQ52" s="43">
        <v>157.78</v>
      </c>
      <c r="AR52" s="43"/>
      <c r="AS52" s="43">
        <v>34.410209999999999</v>
      </c>
      <c r="AT52" s="43">
        <v>31.07037</v>
      </c>
      <c r="AU52" s="43"/>
      <c r="AV52" s="43">
        <v>191.93747999999999</v>
      </c>
      <c r="AW52" s="43">
        <v>37.380600000000001</v>
      </c>
      <c r="AX52" s="43"/>
      <c r="AY52" s="43">
        <v>0.36890000000000001</v>
      </c>
      <c r="AZ52" s="43"/>
      <c r="BA52" s="43">
        <v>5.0999999999999996</v>
      </c>
      <c r="BB52" s="43"/>
      <c r="BC52" s="43">
        <v>63.67859</v>
      </c>
      <c r="BD52" s="43"/>
      <c r="BE52" s="43">
        <v>11.1</v>
      </c>
      <c r="BF52" s="43"/>
      <c r="BG52" s="43"/>
      <c r="BH52" s="43"/>
      <c r="BI52" s="43">
        <v>18.346520000000002</v>
      </c>
      <c r="BJ52" s="43"/>
      <c r="BK52" s="43">
        <v>5.2832100000000004</v>
      </c>
      <c r="BL52" s="43"/>
      <c r="BM52" s="43"/>
      <c r="BN52" s="43">
        <v>26.53</v>
      </c>
      <c r="BO52" s="43">
        <v>2.35</v>
      </c>
      <c r="BP52" s="43">
        <v>146.27642</v>
      </c>
      <c r="BQ52" s="43"/>
      <c r="BR52" s="43">
        <v>4.5359999999999996</v>
      </c>
      <c r="BS52" s="43">
        <v>128.31</v>
      </c>
      <c r="BT52" s="43">
        <v>9.4246999999999996</v>
      </c>
      <c r="BU52" s="43"/>
      <c r="BV52" s="43"/>
      <c r="BW52" s="43">
        <v>3.9614600000000002</v>
      </c>
      <c r="BX52" s="43"/>
      <c r="BY52" s="43"/>
      <c r="BZ52" s="43">
        <v>90.911000000000001</v>
      </c>
      <c r="CA52" s="43">
        <v>19.413799999999998</v>
      </c>
      <c r="CB52" s="43">
        <v>0.50039999999999996</v>
      </c>
      <c r="CC52" s="43">
        <v>0.94481999999999999</v>
      </c>
      <c r="CD52" s="43">
        <v>23.767720000000001</v>
      </c>
      <c r="CE52" s="43">
        <v>456.76983000000001</v>
      </c>
      <c r="CF52" s="43">
        <v>9.0112000000000005</v>
      </c>
      <c r="CG52" s="43">
        <v>30.238</v>
      </c>
      <c r="CH52" s="43">
        <v>17.939250000000001</v>
      </c>
      <c r="CI52" s="43"/>
      <c r="CJ52" s="43"/>
      <c r="CK52" s="43">
        <v>8.1082000000000001</v>
      </c>
      <c r="CL52" s="43">
        <v>4.7735099999999999</v>
      </c>
      <c r="CM52" s="43"/>
      <c r="CN52" s="43"/>
      <c r="CO52" s="43">
        <v>7.6393199999999997</v>
      </c>
      <c r="CP52" s="43">
        <v>290.92</v>
      </c>
      <c r="CQ52" s="43"/>
      <c r="CR52" s="43">
        <v>39.953000000000003</v>
      </c>
      <c r="CS52" s="43"/>
      <c r="CT52" s="43">
        <v>32.191969999999998</v>
      </c>
    </row>
    <row r="53" spans="1:98" ht="15.75" x14ac:dyDescent="0.25">
      <c r="A53" s="1"/>
      <c r="B53" s="42" t="s">
        <v>648</v>
      </c>
      <c r="C53" s="43"/>
      <c r="D53" s="43"/>
      <c r="E53" s="43">
        <v>38.94012</v>
      </c>
      <c r="F53" s="43"/>
      <c r="G53" s="43"/>
      <c r="H53" s="43"/>
      <c r="I53" s="43"/>
      <c r="J53" s="43">
        <v>13.9541</v>
      </c>
      <c r="K53" s="43">
        <v>24.386199999999999</v>
      </c>
      <c r="L53" s="43">
        <v>13.443</v>
      </c>
      <c r="M53" s="43">
        <v>11.5464</v>
      </c>
      <c r="N53" s="43">
        <v>12.88</v>
      </c>
      <c r="O53" s="43">
        <v>33.875999999999998</v>
      </c>
      <c r="P53" s="43"/>
      <c r="Q53" s="43"/>
      <c r="R53" s="43">
        <v>46.075000000000003</v>
      </c>
      <c r="S53" s="43"/>
      <c r="T53" s="43">
        <v>35.7928</v>
      </c>
      <c r="U53" s="43"/>
      <c r="V53" s="43">
        <v>0.6</v>
      </c>
      <c r="W53" s="43"/>
      <c r="X53" s="43">
        <v>91.505380000000002</v>
      </c>
      <c r="Y53" s="43"/>
      <c r="Z53" s="43"/>
      <c r="AA53" s="43"/>
      <c r="AB53" s="43"/>
      <c r="AC53" s="43"/>
      <c r="AD53" s="43"/>
      <c r="AE53" s="43"/>
      <c r="AF53" s="43">
        <v>5.0999999999999996</v>
      </c>
      <c r="AG53" s="43"/>
      <c r="AH53" s="43"/>
      <c r="AI53" s="43"/>
      <c r="AJ53" s="43"/>
      <c r="AK53" s="43">
        <v>0</v>
      </c>
      <c r="AL53" s="43">
        <v>1.2139</v>
      </c>
      <c r="AM53" s="43">
        <v>49.236089999999997</v>
      </c>
      <c r="AN53" s="43">
        <v>123.45377999999999</v>
      </c>
      <c r="AO53" s="43">
        <v>26.984400000000001</v>
      </c>
      <c r="AP53" s="43">
        <v>1.26</v>
      </c>
      <c r="AQ53" s="43">
        <v>158.47999999999999</v>
      </c>
      <c r="AR53" s="43"/>
      <c r="AS53" s="43">
        <v>35.421840000000003</v>
      </c>
      <c r="AT53" s="43">
        <v>31.056930000000001</v>
      </c>
      <c r="AU53" s="43"/>
      <c r="AV53" s="43">
        <v>189.89451</v>
      </c>
      <c r="AW53" s="43">
        <v>37.917099999999998</v>
      </c>
      <c r="AX53" s="43"/>
      <c r="AY53" s="43">
        <v>0.33912999999999999</v>
      </c>
      <c r="AZ53" s="43"/>
      <c r="BA53" s="43">
        <v>5.2</v>
      </c>
      <c r="BB53" s="43"/>
      <c r="BC53" s="43">
        <v>72.570939999999993</v>
      </c>
      <c r="BD53" s="43"/>
      <c r="BE53" s="43">
        <v>11.1</v>
      </c>
      <c r="BF53" s="43"/>
      <c r="BG53" s="43"/>
      <c r="BH53" s="43"/>
      <c r="BI53" s="43">
        <v>18.3367</v>
      </c>
      <c r="BJ53" s="43"/>
      <c r="BK53" s="43">
        <v>5.2760400000000001</v>
      </c>
      <c r="BL53" s="43"/>
      <c r="BM53" s="43"/>
      <c r="BN53" s="43">
        <v>48.21</v>
      </c>
      <c r="BO53" s="43">
        <v>2.38</v>
      </c>
      <c r="BP53" s="43">
        <v>146.79731000000001</v>
      </c>
      <c r="BQ53" s="43"/>
      <c r="BR53" s="43">
        <v>4.3296000000000001</v>
      </c>
      <c r="BS53" s="43">
        <v>127.84</v>
      </c>
      <c r="BT53" s="43">
        <v>10.505549999999999</v>
      </c>
      <c r="BU53" s="43"/>
      <c r="BV53" s="43"/>
      <c r="BW53" s="43">
        <v>3.9545699999999999</v>
      </c>
      <c r="BX53" s="43"/>
      <c r="BY53" s="43"/>
      <c r="BZ53" s="43">
        <v>91.310699999999997</v>
      </c>
      <c r="CA53" s="43">
        <v>21.3688</v>
      </c>
      <c r="CB53" s="43">
        <v>0.44359999999999999</v>
      </c>
      <c r="CC53" s="43">
        <v>0.97060999999999997</v>
      </c>
      <c r="CD53" s="43">
        <v>24.45825</v>
      </c>
      <c r="CE53" s="43">
        <v>458.95026999999999</v>
      </c>
      <c r="CF53" s="43">
        <v>8.9967000000000006</v>
      </c>
      <c r="CG53" s="43">
        <v>30.852</v>
      </c>
      <c r="CH53" s="43">
        <v>17.866910000000001</v>
      </c>
      <c r="CI53" s="43"/>
      <c r="CJ53" s="43"/>
      <c r="CK53" s="43">
        <v>7.9877000000000002</v>
      </c>
      <c r="CL53" s="43">
        <v>4.7781700000000003</v>
      </c>
      <c r="CM53" s="43"/>
      <c r="CN53" s="43"/>
      <c r="CO53" s="43">
        <v>8.0675899999999992</v>
      </c>
      <c r="CP53" s="43">
        <v>290.91000000000003</v>
      </c>
      <c r="CQ53" s="43"/>
      <c r="CR53" s="43">
        <v>39.225999999999999</v>
      </c>
      <c r="CS53" s="43"/>
      <c r="CT53" s="43">
        <v>32.099330000000002</v>
      </c>
    </row>
    <row r="54" spans="1:98" ht="15.75" x14ac:dyDescent="0.25">
      <c r="A54" s="1"/>
      <c r="B54" s="42" t="s">
        <v>649</v>
      </c>
      <c r="C54" s="43"/>
      <c r="D54" s="43"/>
      <c r="E54" s="43">
        <v>38.865299999999998</v>
      </c>
      <c r="F54" s="43"/>
      <c r="G54" s="43"/>
      <c r="H54" s="43"/>
      <c r="I54" s="43"/>
      <c r="J54" s="43">
        <v>15.9994</v>
      </c>
      <c r="K54" s="43">
        <v>24.341100000000001</v>
      </c>
      <c r="L54" s="43">
        <v>13.003</v>
      </c>
      <c r="M54" s="43">
        <v>14.247400000000001</v>
      </c>
      <c r="N54" s="43">
        <v>10.48</v>
      </c>
      <c r="O54" s="43">
        <v>33.631999999999998</v>
      </c>
      <c r="P54" s="43"/>
      <c r="Q54" s="43"/>
      <c r="R54" s="43">
        <v>46.036999999999999</v>
      </c>
      <c r="S54" s="43"/>
      <c r="T54" s="43">
        <v>41.3979</v>
      </c>
      <c r="U54" s="43"/>
      <c r="V54" s="43">
        <v>0.5</v>
      </c>
      <c r="W54" s="43"/>
      <c r="X54" s="43">
        <v>140.99862999999999</v>
      </c>
      <c r="Y54" s="43"/>
      <c r="Z54" s="43"/>
      <c r="AA54" s="43"/>
      <c r="AB54" s="43"/>
      <c r="AC54" s="43"/>
      <c r="AD54" s="43"/>
      <c r="AE54" s="43"/>
      <c r="AF54" s="43">
        <v>3.1</v>
      </c>
      <c r="AG54" s="43"/>
      <c r="AH54" s="43"/>
      <c r="AI54" s="43"/>
      <c r="AJ54" s="43"/>
      <c r="AK54" s="43">
        <v>0</v>
      </c>
      <c r="AL54" s="43">
        <v>1.0293000000000001</v>
      </c>
      <c r="AM54" s="43">
        <v>50.538339999999998</v>
      </c>
      <c r="AN54" s="43">
        <v>122.72051999999999</v>
      </c>
      <c r="AO54" s="43">
        <v>27.261099999999999</v>
      </c>
      <c r="AP54" s="43">
        <v>1.2</v>
      </c>
      <c r="AQ54" s="43">
        <v>156.74</v>
      </c>
      <c r="AR54" s="43"/>
      <c r="AS54" s="43">
        <v>36.160690000000002</v>
      </c>
      <c r="AT54" s="43">
        <v>31.32564</v>
      </c>
      <c r="AU54" s="43"/>
      <c r="AV54" s="43">
        <v>188.62094999999999</v>
      </c>
      <c r="AW54" s="43">
        <v>37.419899999999998</v>
      </c>
      <c r="AX54" s="43"/>
      <c r="AY54" s="43">
        <v>0.33065</v>
      </c>
      <c r="AZ54" s="43"/>
      <c r="BA54" s="43">
        <v>4.9000000000000004</v>
      </c>
      <c r="BB54" s="43"/>
      <c r="BC54" s="43">
        <v>73.593289999999996</v>
      </c>
      <c r="BD54" s="43"/>
      <c r="BE54" s="43">
        <v>11.1</v>
      </c>
      <c r="BF54" s="43"/>
      <c r="BG54" s="43"/>
      <c r="BH54" s="43"/>
      <c r="BI54" s="43">
        <v>18.331250000000001</v>
      </c>
      <c r="BJ54" s="43"/>
      <c r="BK54" s="43">
        <v>5.36137</v>
      </c>
      <c r="BL54" s="43"/>
      <c r="BM54" s="43"/>
      <c r="BN54" s="43">
        <v>49.54</v>
      </c>
      <c r="BO54" s="43">
        <v>1.97</v>
      </c>
      <c r="BP54" s="43">
        <v>146.48558</v>
      </c>
      <c r="BQ54" s="43"/>
      <c r="BR54" s="43">
        <v>4.4969999999999999</v>
      </c>
      <c r="BS54" s="43">
        <v>126.72</v>
      </c>
      <c r="BT54" s="43">
        <v>10.639379999999999</v>
      </c>
      <c r="BU54" s="43"/>
      <c r="BV54" s="43"/>
      <c r="BW54" s="43">
        <v>3.8564400000000001</v>
      </c>
      <c r="BX54" s="43"/>
      <c r="BY54" s="43"/>
      <c r="BZ54" s="43">
        <v>91.048400000000001</v>
      </c>
      <c r="CA54" s="43">
        <v>22.418399999999998</v>
      </c>
      <c r="CB54" s="43">
        <v>0.37340000000000001</v>
      </c>
      <c r="CC54" s="43">
        <v>0.85326000000000002</v>
      </c>
      <c r="CD54" s="43">
        <v>24.018370000000001</v>
      </c>
      <c r="CE54" s="43">
        <v>453.95062000000001</v>
      </c>
      <c r="CF54" s="43">
        <v>8.8110999999999997</v>
      </c>
      <c r="CG54" s="43">
        <v>37.283999999999999</v>
      </c>
      <c r="CH54" s="43">
        <v>17.691240000000001</v>
      </c>
      <c r="CI54" s="43"/>
      <c r="CJ54" s="43"/>
      <c r="CK54" s="43">
        <v>7.65</v>
      </c>
      <c r="CL54" s="43">
        <v>4.6516900000000003</v>
      </c>
      <c r="CM54" s="43"/>
      <c r="CN54" s="43"/>
      <c r="CO54" s="43">
        <v>7.1541199999999998</v>
      </c>
      <c r="CP54" s="43">
        <v>291.14999999999998</v>
      </c>
      <c r="CQ54" s="43"/>
      <c r="CR54" s="43">
        <v>35.636000000000003</v>
      </c>
      <c r="CS54" s="43"/>
      <c r="CT54" s="43">
        <v>32.375399999999999</v>
      </c>
    </row>
    <row r="55" spans="1:98" ht="15.75" x14ac:dyDescent="0.25">
      <c r="A55" s="1"/>
      <c r="B55" s="42" t="s">
        <v>651</v>
      </c>
      <c r="C55" s="43"/>
      <c r="D55" s="43"/>
      <c r="E55" s="43">
        <v>39.400919999999999</v>
      </c>
      <c r="F55" s="43"/>
      <c r="G55" s="43"/>
      <c r="H55" s="43"/>
      <c r="I55" s="43"/>
      <c r="J55" s="43">
        <v>17.700099999999999</v>
      </c>
      <c r="K55" s="43">
        <v>23.939900000000002</v>
      </c>
      <c r="L55" s="43">
        <v>12.624000000000001</v>
      </c>
      <c r="M55" s="43">
        <v>14.476599999999999</v>
      </c>
      <c r="N55" s="43">
        <v>12.93</v>
      </c>
      <c r="O55" s="43">
        <v>32.915999999999997</v>
      </c>
      <c r="P55" s="43"/>
      <c r="Q55" s="43"/>
      <c r="R55" s="43">
        <v>45.890999999999998</v>
      </c>
      <c r="S55" s="43"/>
      <c r="T55" s="43">
        <v>42.614899999999999</v>
      </c>
      <c r="U55" s="43"/>
      <c r="V55" s="43">
        <v>0.5</v>
      </c>
      <c r="W55" s="43"/>
      <c r="X55" s="43">
        <v>141.80972</v>
      </c>
      <c r="Y55" s="43"/>
      <c r="Z55" s="43"/>
      <c r="AA55" s="43"/>
      <c r="AB55" s="43"/>
      <c r="AC55" s="43"/>
      <c r="AD55" s="43"/>
      <c r="AE55" s="43"/>
      <c r="AF55" s="43">
        <v>2.7</v>
      </c>
      <c r="AG55" s="43"/>
      <c r="AH55" s="43"/>
      <c r="AI55" s="43"/>
      <c r="AJ55" s="43"/>
      <c r="AK55" s="43">
        <v>0</v>
      </c>
      <c r="AL55" s="43">
        <v>0.97929999999999995</v>
      </c>
      <c r="AM55" s="43">
        <v>47.670450000000002</v>
      </c>
      <c r="AN55" s="43">
        <v>121.97346</v>
      </c>
      <c r="AO55" s="43">
        <v>27.256499999999999</v>
      </c>
      <c r="AP55" s="43">
        <v>0.83</v>
      </c>
      <c r="AQ55" s="43">
        <v>155.9</v>
      </c>
      <c r="AR55" s="43"/>
      <c r="AS55" s="43">
        <v>34.881390000000003</v>
      </c>
      <c r="AT55" s="43">
        <v>32.294510000000002</v>
      </c>
      <c r="AU55" s="43"/>
      <c r="AV55" s="43">
        <v>187.92160999999999</v>
      </c>
      <c r="AW55" s="43">
        <v>36.089799999999997</v>
      </c>
      <c r="AX55" s="43"/>
      <c r="AY55" s="43">
        <v>0.36570999999999998</v>
      </c>
      <c r="AZ55" s="43"/>
      <c r="BA55" s="43">
        <v>4.5999999999999996</v>
      </c>
      <c r="BB55" s="43"/>
      <c r="BC55" s="43">
        <v>73.692509999999999</v>
      </c>
      <c r="BD55" s="43"/>
      <c r="BE55" s="43">
        <v>11.1</v>
      </c>
      <c r="BF55" s="43"/>
      <c r="BG55" s="43"/>
      <c r="BH55" s="43"/>
      <c r="BI55" s="43">
        <v>18.393070000000002</v>
      </c>
      <c r="BJ55" s="43"/>
      <c r="BK55" s="43">
        <v>5.2215600000000002</v>
      </c>
      <c r="BL55" s="43"/>
      <c r="BM55" s="43"/>
      <c r="BN55" s="43">
        <v>48.83</v>
      </c>
      <c r="BO55" s="43">
        <v>2.38</v>
      </c>
      <c r="BP55" s="43">
        <v>144.67899</v>
      </c>
      <c r="BQ55" s="43"/>
      <c r="BR55" s="43">
        <v>4.5995999999999997</v>
      </c>
      <c r="BS55" s="43">
        <v>127.43</v>
      </c>
      <c r="BT55" s="43">
        <v>9.8966600000000007</v>
      </c>
      <c r="BU55" s="43"/>
      <c r="BV55" s="43"/>
      <c r="BW55" s="43">
        <v>3.8369499999999999</v>
      </c>
      <c r="BX55" s="43"/>
      <c r="BY55" s="43"/>
      <c r="BZ55" s="43">
        <v>90.441900000000004</v>
      </c>
      <c r="CA55" s="43">
        <v>22.258800000000001</v>
      </c>
      <c r="CB55" s="43">
        <v>0.3508</v>
      </c>
      <c r="CC55" s="43">
        <v>0.94094</v>
      </c>
      <c r="CD55" s="43">
        <v>23.089580000000002</v>
      </c>
      <c r="CE55" s="43">
        <v>454.60275999999999</v>
      </c>
      <c r="CF55" s="43">
        <v>8.3819999999999997</v>
      </c>
      <c r="CG55" s="43">
        <v>35.436</v>
      </c>
      <c r="CH55" s="43">
        <v>17.799130000000002</v>
      </c>
      <c r="CI55" s="43"/>
      <c r="CJ55" s="43"/>
      <c r="CK55" s="43">
        <v>7.7797999999999998</v>
      </c>
      <c r="CL55" s="43">
        <v>4.78226</v>
      </c>
      <c r="CM55" s="43"/>
      <c r="CN55" s="43"/>
      <c r="CO55" s="43">
        <v>7.3852700000000002</v>
      </c>
      <c r="CP55" s="43">
        <v>293.86</v>
      </c>
      <c r="CQ55" s="43"/>
      <c r="CR55" s="43">
        <v>39.067</v>
      </c>
      <c r="CS55" s="43"/>
      <c r="CT55" s="43">
        <v>28.388000000000002</v>
      </c>
    </row>
    <row r="56" spans="1:98" ht="31.35" customHeight="1" x14ac:dyDescent="0.25">
      <c r="A56" s="1"/>
      <c r="B56" s="44" t="s">
        <v>740</v>
      </c>
      <c r="C56" s="45">
        <v>0</v>
      </c>
      <c r="D56" s="45">
        <v>0</v>
      </c>
      <c r="E56" s="45">
        <v>835.01536499999997</v>
      </c>
      <c r="F56" s="45">
        <v>0</v>
      </c>
      <c r="G56" s="45">
        <v>0</v>
      </c>
      <c r="H56" s="45">
        <v>0</v>
      </c>
      <c r="I56" s="45">
        <v>0</v>
      </c>
      <c r="J56" s="45">
        <v>393.98244999999997</v>
      </c>
      <c r="K56" s="45">
        <v>586.73699999999997</v>
      </c>
      <c r="L56" s="45">
        <v>285.10124999999999</v>
      </c>
      <c r="M56" s="45">
        <v>324.29775000000001</v>
      </c>
      <c r="N56" s="45">
        <v>306.8</v>
      </c>
      <c r="O56" s="45">
        <v>776.65099999999995</v>
      </c>
      <c r="P56" s="45">
        <v>0</v>
      </c>
      <c r="Q56" s="45">
        <v>0</v>
      </c>
      <c r="R56" s="45">
        <v>1097.2645</v>
      </c>
      <c r="S56" s="45">
        <v>0</v>
      </c>
      <c r="T56" s="45">
        <v>812.54925000000003</v>
      </c>
      <c r="U56" s="45">
        <v>0</v>
      </c>
      <c r="V56" s="45">
        <v>13.05</v>
      </c>
      <c r="W56" s="45">
        <v>0</v>
      </c>
      <c r="X56" s="45">
        <v>2561.1669449999999</v>
      </c>
      <c r="Y56" s="45">
        <v>0</v>
      </c>
      <c r="Z56" s="45">
        <v>0</v>
      </c>
      <c r="AA56" s="45">
        <v>0</v>
      </c>
      <c r="AB56" s="45">
        <v>0</v>
      </c>
      <c r="AC56" s="45">
        <v>0</v>
      </c>
      <c r="AD56" s="45">
        <v>0</v>
      </c>
      <c r="AE56" s="45">
        <v>0</v>
      </c>
      <c r="AF56" s="45">
        <v>69.25</v>
      </c>
      <c r="AG56" s="45">
        <v>0</v>
      </c>
      <c r="AH56" s="45">
        <v>0</v>
      </c>
      <c r="AI56" s="45">
        <v>0</v>
      </c>
      <c r="AJ56" s="45">
        <v>0</v>
      </c>
      <c r="AK56" s="45">
        <v>0</v>
      </c>
      <c r="AL56" s="45">
        <v>72.296350000000004</v>
      </c>
      <c r="AM56" s="45">
        <v>1126.592455</v>
      </c>
      <c r="AN56" s="45">
        <v>3011.5936750000001</v>
      </c>
      <c r="AO56" s="45">
        <v>623.50284999999997</v>
      </c>
      <c r="AP56" s="45">
        <v>18.010000000000002</v>
      </c>
      <c r="AQ56" s="45">
        <v>3650.93</v>
      </c>
      <c r="AR56" s="45">
        <v>0</v>
      </c>
      <c r="AS56" s="45">
        <v>803.72941500000002</v>
      </c>
      <c r="AT56" s="45">
        <v>751.85959500000001</v>
      </c>
      <c r="AU56" s="45">
        <v>0</v>
      </c>
      <c r="AV56" s="45">
        <v>4011.95613</v>
      </c>
      <c r="AW56" s="45">
        <v>822.43089999999995</v>
      </c>
      <c r="AX56" s="45">
        <v>0</v>
      </c>
      <c r="AY56" s="45">
        <v>6.0116300000000003</v>
      </c>
      <c r="AZ56" s="45">
        <v>0</v>
      </c>
      <c r="BA56" s="45">
        <v>119.355</v>
      </c>
      <c r="BB56" s="45">
        <v>0</v>
      </c>
      <c r="BC56" s="45">
        <v>1571.2633699999999</v>
      </c>
      <c r="BD56" s="45">
        <v>0</v>
      </c>
      <c r="BE56" s="45">
        <v>261.60000000000002</v>
      </c>
      <c r="BF56" s="45">
        <v>0</v>
      </c>
      <c r="BG56" s="45">
        <v>0</v>
      </c>
      <c r="BH56" s="45">
        <v>0</v>
      </c>
      <c r="BI56" s="45">
        <v>444.04259500000001</v>
      </c>
      <c r="BJ56" s="45">
        <v>0</v>
      </c>
      <c r="BK56" s="45">
        <v>124.333915</v>
      </c>
      <c r="BL56" s="45">
        <v>0</v>
      </c>
      <c r="BM56" s="45">
        <v>0</v>
      </c>
      <c r="BN56" s="45">
        <v>699.01499999999999</v>
      </c>
      <c r="BO56" s="45">
        <v>53.55</v>
      </c>
      <c r="BP56" s="45">
        <v>3357.7744750000002</v>
      </c>
      <c r="BQ56" s="45">
        <v>0</v>
      </c>
      <c r="BR56" s="45">
        <v>107.67325</v>
      </c>
      <c r="BS56" s="45">
        <v>3002.64</v>
      </c>
      <c r="BT56" s="45">
        <v>152.03230500000001</v>
      </c>
      <c r="BU56" s="45">
        <v>0</v>
      </c>
      <c r="BV56" s="45">
        <v>0</v>
      </c>
      <c r="BW56" s="45">
        <v>93.388144999999994</v>
      </c>
      <c r="BX56" s="45">
        <v>0</v>
      </c>
      <c r="BY56" s="45">
        <v>0</v>
      </c>
      <c r="BZ56" s="45">
        <v>2177.20975</v>
      </c>
      <c r="CA56" s="45">
        <v>457.37324999999998</v>
      </c>
      <c r="CB56" s="45">
        <v>20.582899999999999</v>
      </c>
      <c r="CC56" s="45">
        <v>22.194904999999999</v>
      </c>
      <c r="CD56" s="45">
        <v>532.89845500000001</v>
      </c>
      <c r="CE56" s="45">
        <v>10028.200984999999</v>
      </c>
      <c r="CF56" s="45">
        <v>254.3235</v>
      </c>
      <c r="CG56" s="45">
        <v>645.34100000000001</v>
      </c>
      <c r="CH56" s="45">
        <v>423.75015000000002</v>
      </c>
      <c r="CI56" s="45">
        <v>0</v>
      </c>
      <c r="CJ56" s="45">
        <v>0</v>
      </c>
      <c r="CK56" s="45">
        <v>171.3954</v>
      </c>
      <c r="CL56" s="45">
        <v>111.47271000000001</v>
      </c>
      <c r="CM56" s="45">
        <v>0</v>
      </c>
      <c r="CN56" s="45">
        <v>0</v>
      </c>
      <c r="CO56" s="45">
        <v>161.61175</v>
      </c>
      <c r="CP56" s="45">
        <v>6838.73</v>
      </c>
      <c r="CQ56" s="45">
        <v>0</v>
      </c>
      <c r="CR56" s="45">
        <v>869.25699999999995</v>
      </c>
      <c r="CS56" s="45">
        <v>0</v>
      </c>
      <c r="CT56" s="45">
        <v>725.90488000000005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741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742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743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744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zoomScale="115" zoomScaleNormal="115" workbookViewId="0">
      <pane xSplit="2" ySplit="6" topLeftCell="I40" activePane="bottomRight" state="frozen"/>
      <selection pane="topRight" activeCell="C1" sqref="C1"/>
      <selection pane="bottomLeft" activeCell="A7" sqref="A7"/>
      <selection pane="bottomRight" activeCell="N46" sqref="N46"/>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3" t="s">
        <v>0</v>
      </c>
      <c r="C3" s="194"/>
      <c r="D3" s="194"/>
      <c r="E3" s="194"/>
      <c r="F3" s="194"/>
      <c r="G3" s="194"/>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745</v>
      </c>
      <c r="C5" s="1"/>
      <c r="D5" s="1"/>
      <c r="E5" s="1"/>
      <c r="F5" s="1"/>
      <c r="G5" s="1"/>
      <c r="H5" s="1"/>
      <c r="I5" s="1"/>
      <c r="J5" s="1"/>
      <c r="K5" s="1"/>
      <c r="L5" s="1"/>
      <c r="M5" s="1"/>
      <c r="N5" s="1"/>
      <c r="O5" s="1"/>
      <c r="P5" s="1"/>
      <c r="Q5" s="1"/>
      <c r="R5" s="1"/>
      <c r="S5" s="1"/>
      <c r="T5" s="1"/>
      <c r="U5" s="1"/>
      <c r="V5" s="1"/>
      <c r="W5" s="1"/>
    </row>
    <row r="6" spans="1:23" ht="48" x14ac:dyDescent="0.25">
      <c r="A6" s="1"/>
      <c r="B6" s="37" t="s">
        <v>373</v>
      </c>
      <c r="C6" s="48" t="s">
        <v>746</v>
      </c>
      <c r="D6" s="48" t="s">
        <v>747</v>
      </c>
      <c r="E6" s="48" t="s">
        <v>748</v>
      </c>
      <c r="F6" s="48" t="s">
        <v>749</v>
      </c>
      <c r="G6" s="48" t="s">
        <v>750</v>
      </c>
      <c r="H6" s="48" t="s">
        <v>1370</v>
      </c>
      <c r="I6" s="48" t="s">
        <v>3122</v>
      </c>
      <c r="J6" s="48" t="s">
        <v>3123</v>
      </c>
      <c r="K6" s="48" t="s">
        <v>751</v>
      </c>
      <c r="L6" s="48" t="s">
        <v>752</v>
      </c>
      <c r="M6" s="48" t="s">
        <v>753</v>
      </c>
      <c r="N6" s="48" t="s">
        <v>754</v>
      </c>
      <c r="O6" s="37" t="s">
        <v>755</v>
      </c>
      <c r="P6" s="1"/>
      <c r="Q6" s="1"/>
      <c r="R6" s="1"/>
      <c r="S6" s="1"/>
      <c r="T6" s="49" t="s">
        <v>3</v>
      </c>
      <c r="U6" s="49" t="s">
        <v>46</v>
      </c>
      <c r="V6" s="49" t="s">
        <v>756</v>
      </c>
      <c r="W6" s="49" t="s">
        <v>757</v>
      </c>
    </row>
    <row r="7" spans="1:23" x14ac:dyDescent="0.25">
      <c r="A7" s="1"/>
      <c r="B7" s="50" t="s">
        <v>603</v>
      </c>
      <c r="C7" s="51">
        <v>1189.2439999999999</v>
      </c>
      <c r="D7" s="51">
        <v>3314.81</v>
      </c>
      <c r="E7" s="51">
        <v>1451.9</v>
      </c>
      <c r="F7" s="51">
        <v>32.6</v>
      </c>
      <c r="G7" s="51">
        <v>29</v>
      </c>
      <c r="H7" s="51">
        <v>0</v>
      </c>
      <c r="I7" s="51"/>
      <c r="J7" s="51">
        <v>37.299999999999997</v>
      </c>
      <c r="K7" s="51">
        <v>43.8</v>
      </c>
      <c r="L7" s="51">
        <v>12.3</v>
      </c>
      <c r="M7" s="51">
        <v>0</v>
      </c>
      <c r="N7" s="51">
        <v>486.3</v>
      </c>
      <c r="O7" s="51">
        <f>+SUM(C7:N7)</f>
        <v>6597.2540000000008</v>
      </c>
      <c r="P7" s="1"/>
      <c r="Q7" s="1"/>
      <c r="R7" s="1"/>
      <c r="S7" s="1"/>
      <c r="T7" s="208" t="s">
        <v>420</v>
      </c>
      <c r="U7" s="52" t="s">
        <v>758</v>
      </c>
      <c r="V7" s="53">
        <v>332.55</v>
      </c>
      <c r="W7" s="53" t="s">
        <v>759</v>
      </c>
    </row>
    <row r="8" spans="1:23" x14ac:dyDescent="0.25">
      <c r="A8" s="1"/>
      <c r="B8" s="54" t="s">
        <v>604</v>
      </c>
      <c r="C8" s="55">
        <v>1204.3340000000001</v>
      </c>
      <c r="D8" s="55">
        <v>3330.35</v>
      </c>
      <c r="E8" s="55">
        <v>1464.9</v>
      </c>
      <c r="F8" s="55">
        <v>0</v>
      </c>
      <c r="G8" s="55">
        <v>0</v>
      </c>
      <c r="H8" s="55">
        <v>0</v>
      </c>
      <c r="I8" s="55"/>
      <c r="J8" s="55">
        <v>37.200000000000003</v>
      </c>
      <c r="K8" s="55">
        <v>41.3</v>
      </c>
      <c r="L8" s="55">
        <v>12.3</v>
      </c>
      <c r="M8" s="55">
        <v>0</v>
      </c>
      <c r="N8" s="55">
        <v>413.9</v>
      </c>
      <c r="O8" s="55">
        <f t="shared" ref="O8:O54" si="0">+SUM(C8:N8)</f>
        <v>6504.2840000000006</v>
      </c>
      <c r="P8" s="1"/>
      <c r="Q8" s="1"/>
      <c r="R8" s="1"/>
      <c r="S8" s="1"/>
      <c r="T8" s="208" t="s">
        <v>421</v>
      </c>
      <c r="U8" s="52" t="s">
        <v>760</v>
      </c>
      <c r="V8" s="53">
        <v>48</v>
      </c>
      <c r="W8" s="53" t="s">
        <v>759</v>
      </c>
    </row>
    <row r="9" spans="1:23" x14ac:dyDescent="0.25">
      <c r="A9" s="1"/>
      <c r="B9" s="54" t="s">
        <v>605</v>
      </c>
      <c r="C9" s="55">
        <v>1202.8440000000001</v>
      </c>
      <c r="D9" s="55">
        <v>3318.12</v>
      </c>
      <c r="E9" s="55">
        <v>1457.1</v>
      </c>
      <c r="F9" s="55">
        <v>0</v>
      </c>
      <c r="G9" s="55">
        <v>0</v>
      </c>
      <c r="H9" s="55">
        <v>0</v>
      </c>
      <c r="I9" s="55"/>
      <c r="J9" s="55">
        <v>37.4</v>
      </c>
      <c r="K9" s="55">
        <v>44.4</v>
      </c>
      <c r="L9" s="55">
        <v>12.3</v>
      </c>
      <c r="M9" s="55">
        <v>0</v>
      </c>
      <c r="N9" s="55">
        <v>372.3</v>
      </c>
      <c r="O9" s="55">
        <f t="shared" si="0"/>
        <v>6444.4639999999999</v>
      </c>
      <c r="P9" s="1"/>
      <c r="Q9" s="1"/>
      <c r="R9" s="1"/>
      <c r="S9" s="1"/>
      <c r="T9" s="208" t="s">
        <v>389</v>
      </c>
      <c r="U9" s="52" t="s">
        <v>761</v>
      </c>
      <c r="V9" s="53" t="s">
        <v>759</v>
      </c>
      <c r="W9" s="53">
        <v>4269.05</v>
      </c>
    </row>
    <row r="10" spans="1:23" x14ac:dyDescent="0.25">
      <c r="A10" s="1"/>
      <c r="B10" s="54" t="s">
        <v>606</v>
      </c>
      <c r="C10" s="55">
        <v>1182.43</v>
      </c>
      <c r="D10" s="55">
        <v>3166.76</v>
      </c>
      <c r="E10" s="55">
        <v>1461.4</v>
      </c>
      <c r="F10" s="55">
        <v>0</v>
      </c>
      <c r="G10" s="55">
        <v>0</v>
      </c>
      <c r="H10" s="55">
        <v>0</v>
      </c>
      <c r="I10" s="55"/>
      <c r="J10" s="55">
        <v>37.4</v>
      </c>
      <c r="K10" s="55">
        <v>45.3</v>
      </c>
      <c r="L10" s="55">
        <v>12.3</v>
      </c>
      <c r="M10" s="55">
        <v>0</v>
      </c>
      <c r="N10" s="55">
        <v>379</v>
      </c>
      <c r="O10" s="55">
        <f t="shared" si="0"/>
        <v>6284.59</v>
      </c>
      <c r="P10" s="1"/>
      <c r="Q10" s="1"/>
      <c r="R10" s="1"/>
      <c r="S10" s="1"/>
      <c r="T10" s="208" t="s">
        <v>395</v>
      </c>
      <c r="U10" s="52" t="s">
        <v>762</v>
      </c>
      <c r="V10" s="53">
        <v>472.8</v>
      </c>
      <c r="W10" s="53" t="s">
        <v>759</v>
      </c>
    </row>
    <row r="11" spans="1:23" x14ac:dyDescent="0.25">
      <c r="A11" s="1"/>
      <c r="B11" s="54" t="s">
        <v>607</v>
      </c>
      <c r="C11" s="55">
        <v>1188.0940000000001</v>
      </c>
      <c r="D11" s="55">
        <v>3219.84</v>
      </c>
      <c r="E11" s="55">
        <v>1456.1</v>
      </c>
      <c r="F11" s="55">
        <v>0</v>
      </c>
      <c r="G11" s="55">
        <v>0</v>
      </c>
      <c r="H11" s="55">
        <v>0</v>
      </c>
      <c r="I11" s="55"/>
      <c r="J11" s="55">
        <v>37</v>
      </c>
      <c r="K11" s="55">
        <v>45.1</v>
      </c>
      <c r="L11" s="55">
        <v>12.3</v>
      </c>
      <c r="M11" s="55">
        <v>0</v>
      </c>
      <c r="N11" s="55">
        <v>389.9</v>
      </c>
      <c r="O11" s="55">
        <f t="shared" si="0"/>
        <v>6348.3339999999998</v>
      </c>
      <c r="P11" s="1"/>
      <c r="Q11" s="1"/>
      <c r="R11" s="1"/>
      <c r="S11" s="1"/>
      <c r="T11" s="208" t="s">
        <v>383</v>
      </c>
      <c r="U11" s="52" t="s">
        <v>763</v>
      </c>
      <c r="V11" s="53">
        <v>25.9</v>
      </c>
      <c r="W11" s="53" t="s">
        <v>759</v>
      </c>
    </row>
    <row r="12" spans="1:23" x14ac:dyDescent="0.25">
      <c r="A12" s="1"/>
      <c r="B12" s="54" t="s">
        <v>608</v>
      </c>
      <c r="C12" s="55">
        <v>1190.6179999999999</v>
      </c>
      <c r="D12" s="55">
        <v>3165.95</v>
      </c>
      <c r="E12" s="55">
        <v>1453.8</v>
      </c>
      <c r="F12" s="55">
        <v>0</v>
      </c>
      <c r="G12" s="55">
        <v>0</v>
      </c>
      <c r="H12" s="55">
        <v>0</v>
      </c>
      <c r="I12" s="55"/>
      <c r="J12" s="55">
        <v>37.799999999999997</v>
      </c>
      <c r="K12" s="55">
        <v>43.3</v>
      </c>
      <c r="L12" s="55">
        <v>12.3</v>
      </c>
      <c r="M12" s="55">
        <v>0</v>
      </c>
      <c r="N12" s="55">
        <v>387.8</v>
      </c>
      <c r="O12" s="55">
        <f t="shared" si="0"/>
        <v>6291.5680000000002</v>
      </c>
      <c r="P12" s="1"/>
      <c r="Q12" s="1"/>
      <c r="R12" s="1"/>
      <c r="S12" s="1"/>
      <c r="T12" s="208"/>
      <c r="U12" s="52" t="s">
        <v>764</v>
      </c>
      <c r="V12" s="53">
        <v>40.1</v>
      </c>
      <c r="W12" s="53" t="s">
        <v>759</v>
      </c>
    </row>
    <row r="13" spans="1:23" x14ac:dyDescent="0.25">
      <c r="A13" s="1"/>
      <c r="B13" s="54" t="s">
        <v>609</v>
      </c>
      <c r="C13" s="55">
        <v>1182.1020000000001</v>
      </c>
      <c r="D13" s="55">
        <v>3113.34</v>
      </c>
      <c r="E13" s="55">
        <v>1459.4</v>
      </c>
      <c r="F13" s="55">
        <v>0</v>
      </c>
      <c r="G13" s="55">
        <v>0</v>
      </c>
      <c r="H13" s="55">
        <v>0</v>
      </c>
      <c r="I13" s="55"/>
      <c r="J13" s="55">
        <v>37.200000000000003</v>
      </c>
      <c r="K13" s="55">
        <v>43</v>
      </c>
      <c r="L13" s="55">
        <v>12.3</v>
      </c>
      <c r="M13" s="55">
        <v>0</v>
      </c>
      <c r="N13" s="55">
        <v>407.1</v>
      </c>
      <c r="O13" s="55">
        <f t="shared" si="0"/>
        <v>6254.4420000000009</v>
      </c>
      <c r="P13" s="1"/>
      <c r="Q13" s="1"/>
      <c r="R13" s="1"/>
      <c r="S13" s="1"/>
      <c r="T13" s="208" t="s">
        <v>393</v>
      </c>
      <c r="U13" s="52" t="s">
        <v>765</v>
      </c>
      <c r="V13" s="53" t="s">
        <v>759</v>
      </c>
      <c r="W13" s="53">
        <v>3326.6</v>
      </c>
    </row>
    <row r="14" spans="1:23" x14ac:dyDescent="0.25">
      <c r="A14" s="1"/>
      <c r="B14" s="56" t="s">
        <v>610</v>
      </c>
      <c r="C14" s="57">
        <v>1192.4839999999999</v>
      </c>
      <c r="D14" s="57">
        <v>3086.09</v>
      </c>
      <c r="E14" s="57">
        <v>1462.6</v>
      </c>
      <c r="F14" s="57">
        <v>0</v>
      </c>
      <c r="G14" s="57">
        <v>0</v>
      </c>
      <c r="H14" s="57">
        <v>0</v>
      </c>
      <c r="I14" s="57"/>
      <c r="J14" s="57">
        <v>37.4</v>
      </c>
      <c r="K14" s="57">
        <v>45.4</v>
      </c>
      <c r="L14" s="57">
        <v>12.3</v>
      </c>
      <c r="M14" s="57">
        <v>0</v>
      </c>
      <c r="N14" s="57">
        <v>442.3</v>
      </c>
      <c r="O14" s="57">
        <f t="shared" si="0"/>
        <v>6278.5740000000005</v>
      </c>
      <c r="P14" s="1"/>
      <c r="Q14" s="1"/>
      <c r="R14" s="1"/>
      <c r="S14" s="1"/>
      <c r="T14" s="208"/>
      <c r="U14" s="52" t="s">
        <v>766</v>
      </c>
      <c r="V14" s="53">
        <v>896.05</v>
      </c>
      <c r="W14" s="53" t="s">
        <v>759</v>
      </c>
    </row>
    <row r="15" spans="1:23" x14ac:dyDescent="0.25">
      <c r="A15" s="1"/>
      <c r="B15" s="50" t="s">
        <v>611</v>
      </c>
      <c r="C15" s="51">
        <v>1183.8530000000001</v>
      </c>
      <c r="D15" s="51">
        <v>3073.04</v>
      </c>
      <c r="E15" s="51">
        <v>1458</v>
      </c>
      <c r="F15" s="51">
        <v>0</v>
      </c>
      <c r="G15" s="51">
        <v>0</v>
      </c>
      <c r="H15" s="51">
        <v>0</v>
      </c>
      <c r="I15" s="51"/>
      <c r="J15" s="51">
        <v>37</v>
      </c>
      <c r="K15" s="51">
        <v>45.6</v>
      </c>
      <c r="L15" s="51">
        <v>12.3</v>
      </c>
      <c r="M15" s="51">
        <v>0</v>
      </c>
      <c r="N15" s="51">
        <v>426.5</v>
      </c>
      <c r="O15" s="51">
        <f t="shared" si="0"/>
        <v>6236.2930000000006</v>
      </c>
      <c r="P15" s="1"/>
      <c r="Q15" s="1"/>
      <c r="R15" s="1"/>
      <c r="S15" s="1"/>
      <c r="T15" s="208" t="s">
        <v>130</v>
      </c>
      <c r="U15" s="52" t="s">
        <v>767</v>
      </c>
      <c r="V15" s="53">
        <v>156.44499999999999</v>
      </c>
      <c r="W15" s="53" t="s">
        <v>759</v>
      </c>
    </row>
    <row r="16" spans="1:23" x14ac:dyDescent="0.25">
      <c r="A16" s="1"/>
      <c r="B16" s="54" t="s">
        <v>612</v>
      </c>
      <c r="C16" s="55">
        <v>1194.825</v>
      </c>
      <c r="D16" s="55">
        <v>3164.01</v>
      </c>
      <c r="E16" s="55">
        <v>1460.5</v>
      </c>
      <c r="F16" s="55">
        <v>0</v>
      </c>
      <c r="G16" s="55">
        <v>0</v>
      </c>
      <c r="H16" s="55">
        <v>0</v>
      </c>
      <c r="I16" s="55"/>
      <c r="J16" s="55">
        <v>37.4</v>
      </c>
      <c r="K16" s="55">
        <v>46.6</v>
      </c>
      <c r="L16" s="55">
        <v>12.3</v>
      </c>
      <c r="M16" s="55">
        <v>0</v>
      </c>
      <c r="N16" s="55">
        <v>441.1</v>
      </c>
      <c r="O16" s="55">
        <f t="shared" si="0"/>
        <v>6356.7350000000006</v>
      </c>
      <c r="P16" s="1"/>
      <c r="Q16" s="1"/>
      <c r="R16" s="1"/>
      <c r="S16" s="1"/>
      <c r="T16" s="208"/>
      <c r="U16" s="52" t="s">
        <v>768</v>
      </c>
      <c r="V16" s="53" t="s">
        <v>759</v>
      </c>
      <c r="W16" s="53">
        <v>1722.645</v>
      </c>
    </row>
    <row r="17" spans="1:23" x14ac:dyDescent="0.25">
      <c r="A17" s="1"/>
      <c r="B17" s="54" t="s">
        <v>613</v>
      </c>
      <c r="C17" s="55">
        <v>1203.8309999999999</v>
      </c>
      <c r="D17" s="55">
        <v>3231.49</v>
      </c>
      <c r="E17" s="55">
        <v>1464.6</v>
      </c>
      <c r="F17" s="55">
        <v>0</v>
      </c>
      <c r="G17" s="55">
        <v>0</v>
      </c>
      <c r="H17" s="55">
        <v>0</v>
      </c>
      <c r="I17" s="55"/>
      <c r="J17" s="55">
        <v>37</v>
      </c>
      <c r="K17" s="55">
        <v>45.8</v>
      </c>
      <c r="L17" s="55">
        <v>12.3</v>
      </c>
      <c r="M17" s="55">
        <v>0.5</v>
      </c>
      <c r="N17" s="55">
        <v>426.8</v>
      </c>
      <c r="O17" s="55">
        <f t="shared" si="0"/>
        <v>6422.3210000000008</v>
      </c>
      <c r="P17" s="1"/>
      <c r="Q17" s="1"/>
      <c r="R17" s="1"/>
      <c r="S17" s="1"/>
      <c r="T17" s="208"/>
      <c r="U17" s="52" t="s">
        <v>769</v>
      </c>
      <c r="V17" s="53" t="s">
        <v>759</v>
      </c>
      <c r="W17" s="53">
        <v>140.23500000000001</v>
      </c>
    </row>
    <row r="18" spans="1:23" x14ac:dyDescent="0.25">
      <c r="A18" s="1"/>
      <c r="B18" s="54" t="s">
        <v>614</v>
      </c>
      <c r="C18" s="55">
        <v>1188.2059999999999</v>
      </c>
      <c r="D18" s="55">
        <v>3238.36</v>
      </c>
      <c r="E18" s="55">
        <v>1475.8</v>
      </c>
      <c r="F18" s="55">
        <v>0</v>
      </c>
      <c r="G18" s="55">
        <v>0</v>
      </c>
      <c r="H18" s="55">
        <v>0</v>
      </c>
      <c r="I18" s="55"/>
      <c r="J18" s="55">
        <v>37.200000000000003</v>
      </c>
      <c r="K18" s="55">
        <v>44.7</v>
      </c>
      <c r="L18" s="55">
        <v>12.3</v>
      </c>
      <c r="M18" s="55">
        <v>13.8</v>
      </c>
      <c r="N18" s="55">
        <v>446.5</v>
      </c>
      <c r="O18" s="55">
        <f t="shared" si="0"/>
        <v>6456.866</v>
      </c>
      <c r="P18" s="1"/>
      <c r="Q18" s="1"/>
      <c r="R18" s="1"/>
      <c r="S18" s="1"/>
      <c r="T18" s="208" t="s">
        <v>422</v>
      </c>
      <c r="U18" s="52" t="s">
        <v>770</v>
      </c>
      <c r="V18" s="53">
        <v>325.55</v>
      </c>
      <c r="W18" s="53" t="s">
        <v>759</v>
      </c>
    </row>
    <row r="19" spans="1:23" x14ac:dyDescent="0.25">
      <c r="A19" s="1"/>
      <c r="B19" s="54" t="s">
        <v>615</v>
      </c>
      <c r="C19" s="55">
        <v>1197.92</v>
      </c>
      <c r="D19" s="55">
        <v>3298.66</v>
      </c>
      <c r="E19" s="55">
        <v>1468.2</v>
      </c>
      <c r="F19" s="55">
        <v>0</v>
      </c>
      <c r="G19" s="55">
        <v>0</v>
      </c>
      <c r="H19" s="55">
        <v>5</v>
      </c>
      <c r="I19" s="55"/>
      <c r="J19" s="55">
        <v>36.9</v>
      </c>
      <c r="K19" s="55">
        <v>44.8</v>
      </c>
      <c r="L19" s="55">
        <v>12.3</v>
      </c>
      <c r="M19" s="55">
        <v>74.2</v>
      </c>
      <c r="N19" s="55">
        <v>365.1</v>
      </c>
      <c r="O19" s="55">
        <f t="shared" si="0"/>
        <v>6503.08</v>
      </c>
      <c r="P19" s="1"/>
      <c r="Q19" s="1"/>
      <c r="R19" s="1"/>
      <c r="S19" s="1"/>
      <c r="T19" s="208"/>
      <c r="U19" s="52" t="s">
        <v>771</v>
      </c>
      <c r="V19" s="53">
        <v>479.8</v>
      </c>
      <c r="W19" s="53" t="s">
        <v>759</v>
      </c>
    </row>
    <row r="20" spans="1:23" x14ac:dyDescent="0.25">
      <c r="A20" s="1"/>
      <c r="B20" s="54" t="s">
        <v>616</v>
      </c>
      <c r="C20" s="55">
        <v>1182.288</v>
      </c>
      <c r="D20" s="55">
        <v>3171.84</v>
      </c>
      <c r="E20" s="55">
        <v>1454.6</v>
      </c>
      <c r="F20" s="55">
        <v>0</v>
      </c>
      <c r="G20" s="55">
        <v>0</v>
      </c>
      <c r="H20" s="55">
        <v>11.9</v>
      </c>
      <c r="I20" s="55"/>
      <c r="J20" s="55">
        <v>37</v>
      </c>
      <c r="K20" s="55">
        <v>47.8</v>
      </c>
      <c r="L20" s="55">
        <v>12.3</v>
      </c>
      <c r="M20" s="55">
        <v>106.4</v>
      </c>
      <c r="N20" s="55">
        <v>409</v>
      </c>
      <c r="O20" s="55">
        <f t="shared" si="0"/>
        <v>6433.1280000000006</v>
      </c>
      <c r="P20" s="1"/>
      <c r="Q20" s="1"/>
      <c r="R20" s="1"/>
      <c r="S20" s="1"/>
      <c r="T20" s="208"/>
      <c r="U20" s="52" t="s">
        <v>772</v>
      </c>
      <c r="V20" s="53">
        <v>487.65</v>
      </c>
      <c r="W20" s="53" t="s">
        <v>759</v>
      </c>
    </row>
    <row r="21" spans="1:23" x14ac:dyDescent="0.25">
      <c r="A21" s="1"/>
      <c r="B21" s="54" t="s">
        <v>617</v>
      </c>
      <c r="C21" s="55">
        <v>1207.6500000000001</v>
      </c>
      <c r="D21" s="55">
        <v>3419.09</v>
      </c>
      <c r="E21" s="55">
        <v>1573</v>
      </c>
      <c r="F21" s="55">
        <v>0</v>
      </c>
      <c r="G21" s="55">
        <v>0</v>
      </c>
      <c r="H21" s="55">
        <v>11.7</v>
      </c>
      <c r="I21" s="55"/>
      <c r="J21" s="55">
        <v>37.299999999999997</v>
      </c>
      <c r="K21" s="55">
        <v>45.3</v>
      </c>
      <c r="L21" s="55">
        <v>12.3</v>
      </c>
      <c r="M21" s="55">
        <v>186.3</v>
      </c>
      <c r="N21" s="55">
        <v>383.5</v>
      </c>
      <c r="O21" s="55">
        <f t="shared" si="0"/>
        <v>6876.14</v>
      </c>
      <c r="P21" s="1"/>
      <c r="Q21" s="1"/>
      <c r="R21" s="1"/>
      <c r="S21" s="1"/>
      <c r="T21" s="208"/>
      <c r="U21" s="52" t="s">
        <v>773</v>
      </c>
      <c r="V21" s="53">
        <v>300.8</v>
      </c>
      <c r="W21" s="53" t="s">
        <v>759</v>
      </c>
    </row>
    <row r="22" spans="1:23" x14ac:dyDescent="0.25">
      <c r="A22" s="1"/>
      <c r="B22" s="56" t="s">
        <v>618</v>
      </c>
      <c r="C22" s="57">
        <v>1199.903</v>
      </c>
      <c r="D22" s="57">
        <v>3260.01</v>
      </c>
      <c r="E22" s="57">
        <v>1686.9</v>
      </c>
      <c r="F22" s="57">
        <v>0</v>
      </c>
      <c r="G22" s="57">
        <v>0</v>
      </c>
      <c r="H22" s="57">
        <v>12.5</v>
      </c>
      <c r="I22" s="57"/>
      <c r="J22" s="57">
        <v>36.9</v>
      </c>
      <c r="K22" s="57">
        <v>45.3</v>
      </c>
      <c r="L22" s="57">
        <v>12.3</v>
      </c>
      <c r="M22" s="57">
        <v>302.89999999999998</v>
      </c>
      <c r="N22" s="57">
        <v>463.8</v>
      </c>
      <c r="O22" s="57">
        <f t="shared" si="0"/>
        <v>7020.5129999999999</v>
      </c>
      <c r="P22" s="1"/>
      <c r="Q22" s="1"/>
      <c r="R22" s="1"/>
      <c r="S22" s="1"/>
      <c r="T22" s="208" t="s">
        <v>388</v>
      </c>
      <c r="U22" s="52" t="s">
        <v>774</v>
      </c>
      <c r="V22" s="53">
        <v>3984.85</v>
      </c>
      <c r="W22" s="53" t="s">
        <v>759</v>
      </c>
    </row>
    <row r="23" spans="1:23" x14ac:dyDescent="0.25">
      <c r="A23" s="1"/>
      <c r="B23" s="50" t="s">
        <v>619</v>
      </c>
      <c r="C23" s="51">
        <v>1198.71</v>
      </c>
      <c r="D23" s="51">
        <v>3406</v>
      </c>
      <c r="E23" s="51">
        <v>1682.7</v>
      </c>
      <c r="F23" s="51">
        <v>0</v>
      </c>
      <c r="G23" s="51">
        <v>0</v>
      </c>
      <c r="H23" s="51">
        <v>12.5</v>
      </c>
      <c r="I23" s="51"/>
      <c r="J23" s="51">
        <v>37.1</v>
      </c>
      <c r="K23" s="51">
        <v>47.2</v>
      </c>
      <c r="L23" s="51">
        <v>9.6999999999999993</v>
      </c>
      <c r="M23" s="51">
        <v>392.9</v>
      </c>
      <c r="N23" s="51">
        <v>505.2</v>
      </c>
      <c r="O23" s="51">
        <f t="shared" si="0"/>
        <v>7292.0099999999993</v>
      </c>
      <c r="P23" s="1"/>
      <c r="Q23" s="1"/>
      <c r="R23" s="1"/>
      <c r="S23" s="1"/>
      <c r="T23" s="208" t="s">
        <v>141</v>
      </c>
      <c r="U23" s="52" t="s">
        <v>775</v>
      </c>
      <c r="V23" s="53" t="s">
        <v>759</v>
      </c>
      <c r="W23" s="53">
        <v>187.9</v>
      </c>
    </row>
    <row r="24" spans="1:23" x14ac:dyDescent="0.25">
      <c r="A24" s="1"/>
      <c r="B24" s="54" t="s">
        <v>620</v>
      </c>
      <c r="C24" s="55">
        <v>1206.212</v>
      </c>
      <c r="D24" s="55">
        <v>3476.32</v>
      </c>
      <c r="E24" s="55">
        <v>1731.6</v>
      </c>
      <c r="F24" s="55">
        <v>0</v>
      </c>
      <c r="G24" s="55">
        <v>0</v>
      </c>
      <c r="H24" s="55">
        <v>12.4</v>
      </c>
      <c r="I24" s="55"/>
      <c r="J24" s="55">
        <v>37.1</v>
      </c>
      <c r="K24" s="55">
        <v>45.3</v>
      </c>
      <c r="L24" s="55">
        <v>9.6999999999999993</v>
      </c>
      <c r="M24" s="55">
        <v>422.3</v>
      </c>
      <c r="N24" s="55">
        <v>524.29999999999995</v>
      </c>
      <c r="O24" s="55">
        <f t="shared" si="0"/>
        <v>7465.232</v>
      </c>
      <c r="P24" s="1"/>
      <c r="Q24" s="1"/>
      <c r="R24" s="1"/>
      <c r="S24" s="1"/>
      <c r="T24" s="208"/>
      <c r="U24" s="52" t="s">
        <v>776</v>
      </c>
      <c r="V24" s="53" t="s">
        <v>759</v>
      </c>
      <c r="W24" s="53">
        <v>62.7</v>
      </c>
    </row>
    <row r="25" spans="1:23" x14ac:dyDescent="0.25">
      <c r="A25" s="1"/>
      <c r="B25" s="54" t="s">
        <v>621</v>
      </c>
      <c r="C25" s="55">
        <v>1197.3019999999999</v>
      </c>
      <c r="D25" s="55">
        <v>3495.48</v>
      </c>
      <c r="E25" s="55">
        <v>1847.2</v>
      </c>
      <c r="F25" s="55">
        <v>0</v>
      </c>
      <c r="G25" s="55">
        <v>0</v>
      </c>
      <c r="H25" s="55">
        <v>12.3</v>
      </c>
      <c r="I25" s="55"/>
      <c r="J25" s="55">
        <v>37.1</v>
      </c>
      <c r="K25" s="55">
        <v>44.2</v>
      </c>
      <c r="L25" s="55">
        <v>9.6</v>
      </c>
      <c r="M25" s="55">
        <v>435.8</v>
      </c>
      <c r="N25" s="55">
        <v>534.20000000000005</v>
      </c>
      <c r="O25" s="55">
        <f t="shared" si="0"/>
        <v>7613.1820000000007</v>
      </c>
      <c r="P25" s="1"/>
      <c r="Q25" s="1"/>
      <c r="R25" s="1"/>
      <c r="S25" s="1"/>
      <c r="T25" s="208" t="s">
        <v>419</v>
      </c>
      <c r="U25" s="52" t="s">
        <v>777</v>
      </c>
      <c r="V25" s="53">
        <v>83.05</v>
      </c>
      <c r="W25" s="53" t="s">
        <v>759</v>
      </c>
    </row>
    <row r="26" spans="1:23" x14ac:dyDescent="0.25">
      <c r="A26" s="1"/>
      <c r="B26" s="54" t="s">
        <v>622</v>
      </c>
      <c r="C26" s="55">
        <v>1199.6300000000001</v>
      </c>
      <c r="D26" s="55">
        <v>3457.55</v>
      </c>
      <c r="E26" s="55">
        <v>1945</v>
      </c>
      <c r="F26" s="55">
        <v>0</v>
      </c>
      <c r="G26" s="55">
        <v>0</v>
      </c>
      <c r="H26" s="55">
        <v>12.2</v>
      </c>
      <c r="I26" s="55"/>
      <c r="J26" s="55">
        <v>36.9</v>
      </c>
      <c r="K26" s="55">
        <v>42.6</v>
      </c>
      <c r="L26" s="55">
        <v>9.6</v>
      </c>
      <c r="M26" s="55">
        <v>441.8</v>
      </c>
      <c r="N26" s="55">
        <v>506.7</v>
      </c>
      <c r="O26" s="55">
        <f t="shared" si="0"/>
        <v>7651.9800000000005</v>
      </c>
      <c r="P26" s="1"/>
      <c r="Q26" s="1"/>
      <c r="R26" s="1"/>
      <c r="S26" s="1"/>
      <c r="T26" s="208" t="s">
        <v>385</v>
      </c>
      <c r="U26" s="52" t="s">
        <v>778</v>
      </c>
      <c r="V26" s="53" t="s">
        <v>759</v>
      </c>
      <c r="W26" s="53">
        <v>15527.7</v>
      </c>
    </row>
    <row r="27" spans="1:23" x14ac:dyDescent="0.25">
      <c r="A27" s="1"/>
      <c r="B27" s="54" t="s">
        <v>623</v>
      </c>
      <c r="C27" s="55">
        <v>1174.4549999999999</v>
      </c>
      <c r="D27" s="55">
        <v>3380.42</v>
      </c>
      <c r="E27" s="55">
        <v>1957.7</v>
      </c>
      <c r="F27" s="55">
        <v>76.599999999999994</v>
      </c>
      <c r="G27" s="55">
        <v>0</v>
      </c>
      <c r="H27" s="55">
        <v>12.4</v>
      </c>
      <c r="I27" s="55"/>
      <c r="J27" s="55">
        <v>37.1</v>
      </c>
      <c r="K27" s="55">
        <v>45.2</v>
      </c>
      <c r="L27" s="55">
        <v>9.6</v>
      </c>
      <c r="M27" s="55">
        <v>447.2</v>
      </c>
      <c r="N27" s="55">
        <v>539.79999999999995</v>
      </c>
      <c r="O27" s="55">
        <f t="shared" si="0"/>
        <v>7680.4750000000004</v>
      </c>
      <c r="P27" s="1"/>
      <c r="Q27" s="1"/>
      <c r="R27" s="1"/>
      <c r="S27" s="1"/>
      <c r="T27" s="208"/>
      <c r="U27" s="52" t="s">
        <v>779</v>
      </c>
      <c r="V27" s="53">
        <v>5258.2</v>
      </c>
      <c r="W27" s="53" t="s">
        <v>759</v>
      </c>
    </row>
    <row r="28" spans="1:23" x14ac:dyDescent="0.25">
      <c r="A28" s="1"/>
      <c r="B28" s="54" t="s">
        <v>624</v>
      </c>
      <c r="C28" s="55">
        <v>1196.9369999999999</v>
      </c>
      <c r="D28" s="55">
        <v>3357.7</v>
      </c>
      <c r="E28" s="55">
        <v>2011.8</v>
      </c>
      <c r="F28" s="55">
        <v>78.3</v>
      </c>
      <c r="G28" s="55">
        <v>0</v>
      </c>
      <c r="H28" s="55">
        <v>12.4</v>
      </c>
      <c r="I28" s="55"/>
      <c r="J28" s="55">
        <v>36.9</v>
      </c>
      <c r="K28" s="55">
        <v>45.3</v>
      </c>
      <c r="L28" s="55">
        <v>9.6</v>
      </c>
      <c r="M28" s="55">
        <v>453.2</v>
      </c>
      <c r="N28" s="55">
        <v>553.6</v>
      </c>
      <c r="O28" s="55">
        <f t="shared" si="0"/>
        <v>7755.7370000000001</v>
      </c>
      <c r="P28" s="1"/>
      <c r="Q28" s="1"/>
      <c r="R28" s="1"/>
      <c r="S28" s="1"/>
      <c r="T28" s="208" t="s">
        <v>409</v>
      </c>
      <c r="U28" s="52" t="s">
        <v>780</v>
      </c>
      <c r="V28" s="53">
        <v>122.45</v>
      </c>
      <c r="W28" s="53" t="s">
        <v>759</v>
      </c>
    </row>
    <row r="29" spans="1:23" x14ac:dyDescent="0.25">
      <c r="A29" s="1"/>
      <c r="B29" s="54" t="s">
        <v>625</v>
      </c>
      <c r="C29" s="55">
        <v>1203.8009999999999</v>
      </c>
      <c r="D29" s="55">
        <v>3215.87</v>
      </c>
      <c r="E29" s="55">
        <v>2148.1</v>
      </c>
      <c r="F29" s="55">
        <v>78.8</v>
      </c>
      <c r="G29" s="55">
        <v>0</v>
      </c>
      <c r="H29" s="55">
        <v>12.2</v>
      </c>
      <c r="I29" s="55"/>
      <c r="J29" s="55">
        <v>37.1</v>
      </c>
      <c r="K29" s="55">
        <v>47.6</v>
      </c>
      <c r="L29" s="55">
        <v>9.6</v>
      </c>
      <c r="M29" s="55">
        <v>450.1</v>
      </c>
      <c r="N29" s="55">
        <v>594.9</v>
      </c>
      <c r="O29" s="55">
        <f t="shared" si="0"/>
        <v>7798.0710000000017</v>
      </c>
      <c r="P29" s="1"/>
      <c r="Q29" s="1"/>
      <c r="R29" s="1"/>
      <c r="S29" s="1"/>
      <c r="T29" s="208" t="s">
        <v>423</v>
      </c>
      <c r="U29" s="52" t="s">
        <v>781</v>
      </c>
      <c r="V29" s="53">
        <v>479.3</v>
      </c>
      <c r="W29" s="53" t="s">
        <v>759</v>
      </c>
    </row>
    <row r="30" spans="1:23" x14ac:dyDescent="0.25">
      <c r="A30" s="1"/>
      <c r="B30" s="56" t="s">
        <v>626</v>
      </c>
      <c r="C30" s="57">
        <v>1195.5139999999999</v>
      </c>
      <c r="D30" s="57">
        <v>3309.79</v>
      </c>
      <c r="E30" s="57">
        <v>2140.9</v>
      </c>
      <c r="F30" s="57">
        <v>79.8</v>
      </c>
      <c r="G30" s="57">
        <v>0</v>
      </c>
      <c r="H30" s="57">
        <v>12.1</v>
      </c>
      <c r="I30" s="57"/>
      <c r="J30" s="57">
        <v>37.200000000000003</v>
      </c>
      <c r="K30" s="57">
        <v>46.6</v>
      </c>
      <c r="L30" s="57">
        <v>9.6</v>
      </c>
      <c r="M30" s="57">
        <v>458.4</v>
      </c>
      <c r="N30" s="57">
        <v>619.9</v>
      </c>
      <c r="O30" s="57">
        <f t="shared" si="0"/>
        <v>7909.8040000000001</v>
      </c>
      <c r="P30" s="1"/>
      <c r="Q30" s="1"/>
      <c r="R30" s="1"/>
      <c r="S30" s="1"/>
      <c r="T30" s="208" t="s">
        <v>410</v>
      </c>
      <c r="U30" s="52" t="s">
        <v>782</v>
      </c>
      <c r="V30" s="53">
        <v>485.35</v>
      </c>
      <c r="W30" s="53" t="s">
        <v>759</v>
      </c>
    </row>
    <row r="31" spans="1:23" x14ac:dyDescent="0.25">
      <c r="A31" s="1"/>
      <c r="B31" s="50" t="s">
        <v>627</v>
      </c>
      <c r="C31" s="51">
        <v>1169.585</v>
      </c>
      <c r="D31" s="51">
        <v>3234.9</v>
      </c>
      <c r="E31" s="51">
        <v>2112.1999999999998</v>
      </c>
      <c r="F31" s="51">
        <v>80.7</v>
      </c>
      <c r="G31" s="51">
        <v>0</v>
      </c>
      <c r="H31" s="51">
        <v>12.2</v>
      </c>
      <c r="I31" s="51"/>
      <c r="J31" s="51">
        <v>37.200000000000003</v>
      </c>
      <c r="K31" s="51">
        <v>44.2</v>
      </c>
      <c r="L31" s="51">
        <v>9.4</v>
      </c>
      <c r="M31" s="51">
        <v>448.8</v>
      </c>
      <c r="N31" s="51">
        <v>694.3</v>
      </c>
      <c r="O31" s="51">
        <f t="shared" si="0"/>
        <v>7843.4849999999997</v>
      </c>
      <c r="P31" s="1"/>
      <c r="Q31" s="1"/>
      <c r="R31" s="1"/>
      <c r="S31" s="1"/>
      <c r="T31" s="208" t="s">
        <v>391</v>
      </c>
      <c r="U31" s="52" t="s">
        <v>783</v>
      </c>
      <c r="V31" s="53" t="s">
        <v>759</v>
      </c>
      <c r="W31" s="53">
        <v>10973.55</v>
      </c>
    </row>
    <row r="32" spans="1:23" x14ac:dyDescent="0.25">
      <c r="A32" s="1"/>
      <c r="B32" s="54" t="s">
        <v>628</v>
      </c>
      <c r="C32" s="55">
        <v>1187.4000000000001</v>
      </c>
      <c r="D32" s="55">
        <v>3220.73</v>
      </c>
      <c r="E32" s="55">
        <v>2014.2</v>
      </c>
      <c r="F32" s="55">
        <v>30.7</v>
      </c>
      <c r="G32" s="55">
        <v>0</v>
      </c>
      <c r="H32" s="55">
        <v>12.1</v>
      </c>
      <c r="I32" s="55"/>
      <c r="J32" s="55">
        <v>36.9</v>
      </c>
      <c r="K32" s="55">
        <v>40</v>
      </c>
      <c r="L32" s="55">
        <v>9.4</v>
      </c>
      <c r="M32" s="55">
        <v>458.3</v>
      </c>
      <c r="N32" s="55">
        <v>727.5</v>
      </c>
      <c r="O32" s="55">
        <f t="shared" si="0"/>
        <v>7737.23</v>
      </c>
      <c r="P32" s="1"/>
      <c r="Q32" s="1"/>
      <c r="R32" s="1"/>
      <c r="S32" s="1"/>
      <c r="T32" s="208"/>
      <c r="U32" s="52" t="s">
        <v>784</v>
      </c>
      <c r="V32" s="53">
        <v>156</v>
      </c>
      <c r="W32" s="53" t="s">
        <v>759</v>
      </c>
    </row>
    <row r="33" spans="1:23" x14ac:dyDescent="0.25">
      <c r="A33" s="1"/>
      <c r="B33" s="54" t="s">
        <v>629</v>
      </c>
      <c r="C33" s="55">
        <v>1184.43</v>
      </c>
      <c r="D33" s="55">
        <v>3295.86</v>
      </c>
      <c r="E33" s="55">
        <v>1986.8</v>
      </c>
      <c r="F33" s="55">
        <v>23.3</v>
      </c>
      <c r="G33" s="55">
        <v>0</v>
      </c>
      <c r="H33" s="55">
        <v>12.1</v>
      </c>
      <c r="I33" s="55"/>
      <c r="J33" s="55">
        <v>36.9</v>
      </c>
      <c r="K33" s="55">
        <v>45.6</v>
      </c>
      <c r="L33" s="55">
        <v>9.4</v>
      </c>
      <c r="M33" s="55">
        <v>452.3</v>
      </c>
      <c r="N33" s="55">
        <v>676</v>
      </c>
      <c r="O33" s="55">
        <f t="shared" si="0"/>
        <v>7722.6900000000005</v>
      </c>
      <c r="P33" s="1"/>
      <c r="Q33" s="1"/>
      <c r="R33" s="1"/>
      <c r="S33" s="1"/>
      <c r="T33" s="208" t="s">
        <v>148</v>
      </c>
      <c r="U33" s="52" t="s">
        <v>785</v>
      </c>
      <c r="V33" s="53" t="s">
        <v>759</v>
      </c>
      <c r="W33" s="53">
        <v>898.1</v>
      </c>
    </row>
    <row r="34" spans="1:23" x14ac:dyDescent="0.25">
      <c r="A34" s="1"/>
      <c r="B34" s="54" t="s">
        <v>630</v>
      </c>
      <c r="C34" s="55">
        <v>1192.04</v>
      </c>
      <c r="D34" s="55">
        <v>3275.38</v>
      </c>
      <c r="E34" s="55">
        <v>2003.4</v>
      </c>
      <c r="F34" s="55">
        <v>24.4</v>
      </c>
      <c r="G34" s="55">
        <v>0</v>
      </c>
      <c r="H34" s="55">
        <v>12</v>
      </c>
      <c r="I34" s="55"/>
      <c r="J34" s="55">
        <v>36.9</v>
      </c>
      <c r="K34" s="55">
        <v>45</v>
      </c>
      <c r="L34" s="55">
        <v>9.4</v>
      </c>
      <c r="M34" s="55">
        <v>433.7</v>
      </c>
      <c r="N34" s="55">
        <v>688.5</v>
      </c>
      <c r="O34" s="55">
        <f t="shared" si="0"/>
        <v>7720.7199999999984</v>
      </c>
      <c r="P34" s="1"/>
      <c r="Q34" s="1"/>
      <c r="R34" s="1"/>
      <c r="S34" s="1"/>
      <c r="T34" s="208" t="s">
        <v>411</v>
      </c>
      <c r="U34" s="52" t="s">
        <v>786</v>
      </c>
      <c r="V34" s="53">
        <v>480</v>
      </c>
      <c r="W34" s="53" t="s">
        <v>759</v>
      </c>
    </row>
    <row r="35" spans="1:23" x14ac:dyDescent="0.25">
      <c r="A35" s="1"/>
      <c r="B35" s="54" t="s">
        <v>631</v>
      </c>
      <c r="C35" s="55">
        <v>1194.424</v>
      </c>
      <c r="D35" s="55">
        <v>3480.1</v>
      </c>
      <c r="E35" s="55">
        <v>2001.2</v>
      </c>
      <c r="F35" s="55">
        <v>24.2</v>
      </c>
      <c r="G35" s="55">
        <v>0</v>
      </c>
      <c r="H35" s="55">
        <v>12.5</v>
      </c>
      <c r="I35" s="55"/>
      <c r="J35" s="55">
        <v>37</v>
      </c>
      <c r="K35" s="55">
        <v>44.7</v>
      </c>
      <c r="L35" s="55">
        <v>9.4</v>
      </c>
      <c r="M35" s="55">
        <v>422.2</v>
      </c>
      <c r="N35" s="55">
        <v>714.8</v>
      </c>
      <c r="O35" s="55">
        <f t="shared" si="0"/>
        <v>7940.5239999999985</v>
      </c>
      <c r="P35" s="1"/>
      <c r="Q35" s="1"/>
      <c r="R35" s="1"/>
      <c r="S35" s="1"/>
      <c r="T35" s="208" t="s">
        <v>412</v>
      </c>
      <c r="U35" s="52" t="s">
        <v>787</v>
      </c>
      <c r="V35" s="53">
        <v>429.25</v>
      </c>
      <c r="W35" s="53" t="s">
        <v>759</v>
      </c>
    </row>
    <row r="36" spans="1:23" x14ac:dyDescent="0.25">
      <c r="A36" s="1"/>
      <c r="B36" s="54" t="s">
        <v>632</v>
      </c>
      <c r="C36" s="55">
        <v>1193.201</v>
      </c>
      <c r="D36" s="55">
        <v>3431.56</v>
      </c>
      <c r="E36" s="55">
        <v>2005.9</v>
      </c>
      <c r="F36" s="55">
        <v>25.9</v>
      </c>
      <c r="G36" s="55">
        <v>0</v>
      </c>
      <c r="H36" s="55">
        <v>12.4</v>
      </c>
      <c r="I36" s="55"/>
      <c r="J36" s="55">
        <v>36.9</v>
      </c>
      <c r="K36" s="55">
        <v>42.8</v>
      </c>
      <c r="L36" s="55">
        <v>9.4</v>
      </c>
      <c r="M36" s="55">
        <v>415.8</v>
      </c>
      <c r="N36" s="55">
        <v>723.5</v>
      </c>
      <c r="O36" s="55">
        <f t="shared" si="0"/>
        <v>7897.360999999999</v>
      </c>
      <c r="P36" s="1"/>
      <c r="Q36" s="1"/>
      <c r="R36" s="1"/>
      <c r="S36" s="1"/>
      <c r="T36" s="208" t="s">
        <v>161</v>
      </c>
      <c r="U36" s="52" t="s">
        <v>788</v>
      </c>
      <c r="V36" s="53" t="s">
        <v>759</v>
      </c>
      <c r="W36" s="53">
        <v>2743.75</v>
      </c>
    </row>
    <row r="37" spans="1:23" x14ac:dyDescent="0.25">
      <c r="A37" s="1"/>
      <c r="B37" s="54" t="s">
        <v>633</v>
      </c>
      <c r="C37" s="55">
        <v>1183.664</v>
      </c>
      <c r="D37" s="55">
        <v>3472.47</v>
      </c>
      <c r="E37" s="55">
        <v>2007.5</v>
      </c>
      <c r="F37" s="55">
        <v>24.3</v>
      </c>
      <c r="G37" s="55">
        <v>0</v>
      </c>
      <c r="H37" s="55">
        <v>12.4</v>
      </c>
      <c r="I37" s="55"/>
      <c r="J37" s="55">
        <v>36.9</v>
      </c>
      <c r="K37" s="55">
        <v>42.4</v>
      </c>
      <c r="L37" s="55">
        <v>9.5</v>
      </c>
      <c r="M37" s="55">
        <v>401.2</v>
      </c>
      <c r="N37" s="55">
        <v>718.1</v>
      </c>
      <c r="O37" s="55">
        <f t="shared" si="0"/>
        <v>7908.4339999999993</v>
      </c>
      <c r="P37" s="1"/>
      <c r="Q37" s="1"/>
      <c r="R37" s="1"/>
      <c r="S37" s="1"/>
      <c r="T37" s="208"/>
      <c r="U37" s="52" t="s">
        <v>789</v>
      </c>
      <c r="V37" s="53" t="s">
        <v>759</v>
      </c>
      <c r="W37" s="53">
        <v>3135.05</v>
      </c>
    </row>
    <row r="38" spans="1:23" x14ac:dyDescent="0.25">
      <c r="A38" s="1"/>
      <c r="B38" s="56" t="s">
        <v>634</v>
      </c>
      <c r="C38" s="57">
        <v>1180.6690000000001</v>
      </c>
      <c r="D38" s="57">
        <v>3495.16</v>
      </c>
      <c r="E38" s="57">
        <v>1995.9</v>
      </c>
      <c r="F38" s="57">
        <v>65.900000000000006</v>
      </c>
      <c r="G38" s="57">
        <v>0</v>
      </c>
      <c r="H38" s="57">
        <v>12.4</v>
      </c>
      <c r="I38" s="57"/>
      <c r="J38" s="57">
        <v>36.9</v>
      </c>
      <c r="K38" s="57">
        <v>43.8</v>
      </c>
      <c r="L38" s="57">
        <v>9.4</v>
      </c>
      <c r="M38" s="57">
        <v>329.1</v>
      </c>
      <c r="N38" s="57">
        <v>718.5</v>
      </c>
      <c r="O38" s="57">
        <f t="shared" si="0"/>
        <v>7887.7289999999985</v>
      </c>
      <c r="P38" s="1"/>
      <c r="Q38" s="1"/>
      <c r="R38" s="1"/>
      <c r="S38" s="1"/>
      <c r="T38" s="208" t="s">
        <v>425</v>
      </c>
      <c r="U38" s="52" t="s">
        <v>790</v>
      </c>
      <c r="V38" s="53">
        <v>504</v>
      </c>
      <c r="W38" s="53" t="s">
        <v>759</v>
      </c>
    </row>
    <row r="39" spans="1:23" x14ac:dyDescent="0.25">
      <c r="A39" s="1"/>
      <c r="B39" s="50" t="s">
        <v>635</v>
      </c>
      <c r="C39" s="51">
        <v>1189.855</v>
      </c>
      <c r="D39" s="51">
        <v>3413.32</v>
      </c>
      <c r="E39" s="51">
        <v>2012.4</v>
      </c>
      <c r="F39" s="51">
        <v>84.1</v>
      </c>
      <c r="G39" s="51">
        <v>0</v>
      </c>
      <c r="H39" s="51">
        <v>12.5</v>
      </c>
      <c r="I39" s="51"/>
      <c r="J39" s="51">
        <v>36.799999999999997</v>
      </c>
      <c r="K39" s="51">
        <v>42.7</v>
      </c>
      <c r="L39" s="51">
        <v>9.4</v>
      </c>
      <c r="M39" s="51">
        <v>300.60000000000002</v>
      </c>
      <c r="N39" s="51">
        <v>705.5</v>
      </c>
      <c r="O39" s="51">
        <f t="shared" si="0"/>
        <v>7807.1750000000011</v>
      </c>
      <c r="P39" s="1"/>
      <c r="Q39" s="1"/>
      <c r="R39" s="1"/>
      <c r="S39" s="1"/>
      <c r="T39" s="208"/>
      <c r="U39" s="52" t="s">
        <v>791</v>
      </c>
      <c r="V39" s="53">
        <v>159.05000000000001</v>
      </c>
      <c r="W39" s="53" t="s">
        <v>759</v>
      </c>
    </row>
    <row r="40" spans="1:23" x14ac:dyDescent="0.25">
      <c r="A40" s="1"/>
      <c r="B40" s="54" t="s">
        <v>636</v>
      </c>
      <c r="C40" s="55">
        <v>1178.213</v>
      </c>
      <c r="D40" s="55">
        <v>3256.07</v>
      </c>
      <c r="E40" s="55">
        <v>2001.7</v>
      </c>
      <c r="F40" s="55">
        <v>84.6</v>
      </c>
      <c r="G40" s="55">
        <v>0</v>
      </c>
      <c r="H40" s="55">
        <v>12.5</v>
      </c>
      <c r="I40" s="55"/>
      <c r="J40" s="55">
        <v>36.799999999999997</v>
      </c>
      <c r="K40" s="55">
        <v>46.1</v>
      </c>
      <c r="L40" s="55">
        <v>9.4</v>
      </c>
      <c r="M40" s="55">
        <v>218</v>
      </c>
      <c r="N40" s="55">
        <v>703.7</v>
      </c>
      <c r="O40" s="55">
        <f t="shared" si="0"/>
        <v>7547.0830000000005</v>
      </c>
      <c r="P40" s="1"/>
      <c r="Q40" s="1"/>
      <c r="R40" s="1"/>
      <c r="S40" s="1"/>
      <c r="T40" s="208" t="s">
        <v>29</v>
      </c>
      <c r="U40" s="52" t="s">
        <v>792</v>
      </c>
      <c r="V40" s="53">
        <v>480</v>
      </c>
      <c r="W40" s="53" t="s">
        <v>759</v>
      </c>
    </row>
    <row r="41" spans="1:23" x14ac:dyDescent="0.25">
      <c r="A41" s="1"/>
      <c r="B41" s="54" t="s">
        <v>637</v>
      </c>
      <c r="C41" s="55">
        <v>1177.1990000000001</v>
      </c>
      <c r="D41" s="55">
        <v>3409.32</v>
      </c>
      <c r="E41" s="55">
        <v>1781.6</v>
      </c>
      <c r="F41" s="55">
        <v>83.8</v>
      </c>
      <c r="G41" s="55">
        <v>0</v>
      </c>
      <c r="H41" s="55">
        <v>12.3</v>
      </c>
      <c r="I41" s="55"/>
      <c r="J41" s="55">
        <v>37</v>
      </c>
      <c r="K41" s="55">
        <v>47.5</v>
      </c>
      <c r="L41" s="55">
        <v>9.4</v>
      </c>
      <c r="M41" s="55">
        <v>109.1</v>
      </c>
      <c r="N41" s="55">
        <v>719</v>
      </c>
      <c r="O41" s="55">
        <f t="shared" si="0"/>
        <v>7386.219000000001</v>
      </c>
      <c r="P41" s="1"/>
      <c r="Q41" s="1"/>
      <c r="R41" s="1"/>
      <c r="S41" s="1"/>
      <c r="T41" s="208"/>
      <c r="U41" s="52" t="s">
        <v>793</v>
      </c>
      <c r="V41" s="53">
        <v>475</v>
      </c>
      <c r="W41" s="53" t="s">
        <v>759</v>
      </c>
    </row>
    <row r="42" spans="1:23" x14ac:dyDescent="0.25">
      <c r="A42" s="1"/>
      <c r="B42" s="54" t="s">
        <v>638</v>
      </c>
      <c r="C42" s="55">
        <v>1181.2819999999999</v>
      </c>
      <c r="D42" s="55">
        <v>3472.77</v>
      </c>
      <c r="E42" s="55">
        <v>1771.6</v>
      </c>
      <c r="F42" s="55">
        <v>40.5</v>
      </c>
      <c r="G42" s="55">
        <v>0</v>
      </c>
      <c r="H42" s="55">
        <v>12.3</v>
      </c>
      <c r="I42" s="55"/>
      <c r="J42" s="55">
        <v>37.200000000000003</v>
      </c>
      <c r="K42" s="55">
        <v>45.4</v>
      </c>
      <c r="L42" s="55">
        <v>9.5</v>
      </c>
      <c r="M42" s="55">
        <v>15.2</v>
      </c>
      <c r="N42" s="55">
        <v>731.9</v>
      </c>
      <c r="O42" s="55">
        <f t="shared" si="0"/>
        <v>7317.6519999999991</v>
      </c>
      <c r="P42" s="1"/>
      <c r="Q42" s="1"/>
      <c r="R42" s="1"/>
      <c r="S42" s="1"/>
      <c r="T42" s="208"/>
      <c r="U42" s="52" t="s">
        <v>794</v>
      </c>
      <c r="V42" s="53">
        <v>408.2</v>
      </c>
      <c r="W42" s="53" t="s">
        <v>759</v>
      </c>
    </row>
    <row r="43" spans="1:23" x14ac:dyDescent="0.25">
      <c r="A43" s="1"/>
      <c r="B43" s="54" t="s">
        <v>639</v>
      </c>
      <c r="C43" s="55">
        <v>1190.095</v>
      </c>
      <c r="D43" s="55">
        <v>3458.02</v>
      </c>
      <c r="E43" s="55">
        <v>1779</v>
      </c>
      <c r="F43" s="55">
        <v>40.1</v>
      </c>
      <c r="G43" s="55">
        <v>0</v>
      </c>
      <c r="H43" s="55">
        <v>5.0999999999999996</v>
      </c>
      <c r="I43" s="55"/>
      <c r="J43" s="55">
        <v>37.4</v>
      </c>
      <c r="K43" s="55">
        <v>46.5</v>
      </c>
      <c r="L43" s="55">
        <v>9.3000000000000007</v>
      </c>
      <c r="M43" s="55">
        <v>0.2</v>
      </c>
      <c r="N43" s="55">
        <v>730.4</v>
      </c>
      <c r="O43" s="55">
        <f t="shared" si="0"/>
        <v>7296.1149999999998</v>
      </c>
      <c r="P43" s="1"/>
      <c r="Q43" s="1"/>
      <c r="R43" s="1"/>
      <c r="S43" s="1"/>
      <c r="T43" s="208"/>
      <c r="U43" s="52" t="s">
        <v>795</v>
      </c>
      <c r="V43" s="53">
        <v>166.40649999999999</v>
      </c>
      <c r="W43" s="53" t="s">
        <v>759</v>
      </c>
    </row>
    <row r="44" spans="1:23" x14ac:dyDescent="0.25">
      <c r="A44" s="1"/>
      <c r="B44" s="54" t="s">
        <v>640</v>
      </c>
      <c r="C44" s="55">
        <v>1198.348</v>
      </c>
      <c r="D44" s="55">
        <v>3592.3</v>
      </c>
      <c r="E44" s="55">
        <v>1965.2</v>
      </c>
      <c r="F44" s="55">
        <v>40.4</v>
      </c>
      <c r="G44" s="55">
        <v>0</v>
      </c>
      <c r="H44" s="55">
        <v>0</v>
      </c>
      <c r="I44" s="55"/>
      <c r="J44" s="55">
        <v>37.1</v>
      </c>
      <c r="K44" s="55">
        <v>46</v>
      </c>
      <c r="L44" s="55">
        <v>9.4</v>
      </c>
      <c r="M44" s="55">
        <v>0</v>
      </c>
      <c r="N44" s="55">
        <v>713.4</v>
      </c>
      <c r="O44" s="55">
        <f t="shared" si="0"/>
        <v>7602.1479999999992</v>
      </c>
      <c r="P44" s="1"/>
      <c r="Q44" s="1"/>
      <c r="R44" s="1"/>
      <c r="S44" s="1"/>
      <c r="T44" s="208" t="s">
        <v>36</v>
      </c>
      <c r="U44" s="52" t="s">
        <v>796</v>
      </c>
      <c r="V44" s="53">
        <v>77.45</v>
      </c>
      <c r="W44" s="53" t="s">
        <v>759</v>
      </c>
    </row>
    <row r="45" spans="1:23" x14ac:dyDescent="0.25">
      <c r="A45" s="1"/>
      <c r="B45" s="54" t="s">
        <v>641</v>
      </c>
      <c r="C45" s="55">
        <v>1196.0440000000001</v>
      </c>
      <c r="D45" s="55">
        <v>3620.35</v>
      </c>
      <c r="E45" s="55">
        <v>2030.6</v>
      </c>
      <c r="F45" s="55">
        <v>54.9</v>
      </c>
      <c r="G45" s="55">
        <v>0</v>
      </c>
      <c r="H45" s="55">
        <v>0</v>
      </c>
      <c r="I45" s="55"/>
      <c r="J45" s="55">
        <v>37.200000000000003</v>
      </c>
      <c r="K45" s="55">
        <v>45</v>
      </c>
      <c r="L45" s="55">
        <v>9.4</v>
      </c>
      <c r="M45" s="55">
        <v>0</v>
      </c>
      <c r="N45" s="55">
        <v>672.2</v>
      </c>
      <c r="O45" s="55">
        <f t="shared" si="0"/>
        <v>7665.6939999999995</v>
      </c>
      <c r="P45" s="1"/>
      <c r="Q45" s="1"/>
      <c r="R45" s="1"/>
      <c r="S45" s="1"/>
      <c r="T45" s="208" t="s">
        <v>394</v>
      </c>
      <c r="U45" s="52" t="s">
        <v>797</v>
      </c>
      <c r="V45" s="53">
        <v>441.6</v>
      </c>
      <c r="W45" s="53" t="s">
        <v>759</v>
      </c>
    </row>
    <row r="46" spans="1:23" x14ac:dyDescent="0.25">
      <c r="A46" s="1"/>
      <c r="B46" s="56" t="s">
        <v>642</v>
      </c>
      <c r="C46" s="57">
        <v>1196.1569999999999</v>
      </c>
      <c r="D46" s="57">
        <v>3548.95</v>
      </c>
      <c r="E46" s="57">
        <v>2081.5</v>
      </c>
      <c r="F46" s="57">
        <v>83.9</v>
      </c>
      <c r="G46" s="57">
        <v>0</v>
      </c>
      <c r="H46" s="57">
        <v>0</v>
      </c>
      <c r="I46" s="57"/>
      <c r="J46" s="57">
        <v>37.200000000000003</v>
      </c>
      <c r="K46" s="57">
        <v>45.3</v>
      </c>
      <c r="L46" s="57">
        <v>9.6</v>
      </c>
      <c r="M46" s="57">
        <v>0</v>
      </c>
      <c r="N46" s="57">
        <v>639.70000000000005</v>
      </c>
      <c r="O46" s="57">
        <f t="shared" si="0"/>
        <v>7642.3069999999998</v>
      </c>
      <c r="P46" s="1"/>
      <c r="Q46" s="1"/>
      <c r="R46" s="1"/>
      <c r="S46" s="1"/>
      <c r="T46" s="208" t="s">
        <v>413</v>
      </c>
      <c r="U46" s="52" t="s">
        <v>798</v>
      </c>
      <c r="V46" s="53">
        <v>451.15</v>
      </c>
      <c r="W46" s="53" t="s">
        <v>759</v>
      </c>
    </row>
    <row r="47" spans="1:23" x14ac:dyDescent="0.25">
      <c r="A47" s="1"/>
      <c r="B47" s="50" t="s">
        <v>643</v>
      </c>
      <c r="C47" s="51">
        <v>1196.396</v>
      </c>
      <c r="D47" s="51">
        <v>3534.09</v>
      </c>
      <c r="E47" s="51">
        <v>2097.3000000000002</v>
      </c>
      <c r="F47" s="51">
        <v>83.8</v>
      </c>
      <c r="G47" s="51">
        <v>0</v>
      </c>
      <c r="H47" s="51">
        <v>0</v>
      </c>
      <c r="I47" s="51"/>
      <c r="J47" s="51">
        <v>37.200000000000003</v>
      </c>
      <c r="K47" s="51">
        <v>40.299999999999997</v>
      </c>
      <c r="L47" s="51">
        <v>9.6</v>
      </c>
      <c r="M47" s="51">
        <v>0</v>
      </c>
      <c r="N47" s="51">
        <v>587.5</v>
      </c>
      <c r="O47" s="51">
        <f t="shared" si="0"/>
        <v>7586.1860000000006</v>
      </c>
      <c r="P47" s="1"/>
      <c r="Q47" s="1"/>
      <c r="R47" s="1"/>
      <c r="S47" s="1"/>
      <c r="T47" s="208" t="s">
        <v>396</v>
      </c>
      <c r="U47" s="52" t="s">
        <v>799</v>
      </c>
      <c r="V47" s="53">
        <v>2160.3000000000002</v>
      </c>
      <c r="W47" s="53" t="s">
        <v>759</v>
      </c>
    </row>
    <row r="48" spans="1:23" x14ac:dyDescent="0.25">
      <c r="A48" s="1"/>
      <c r="B48" s="54" t="s">
        <v>644</v>
      </c>
      <c r="C48" s="55">
        <v>1199.452</v>
      </c>
      <c r="D48" s="55">
        <v>3510.31</v>
      </c>
      <c r="E48" s="55">
        <v>2101.9</v>
      </c>
      <c r="F48" s="55">
        <v>84.2</v>
      </c>
      <c r="G48" s="55">
        <v>0</v>
      </c>
      <c r="H48" s="55">
        <v>0</v>
      </c>
      <c r="I48" s="55"/>
      <c r="J48" s="55">
        <v>37.1</v>
      </c>
      <c r="K48" s="55">
        <v>41.9</v>
      </c>
      <c r="L48" s="55">
        <v>9.5</v>
      </c>
      <c r="M48" s="55">
        <v>0</v>
      </c>
      <c r="N48" s="55">
        <v>593.4</v>
      </c>
      <c r="O48" s="55">
        <f t="shared" si="0"/>
        <v>7577.7619999999997</v>
      </c>
      <c r="P48" s="1"/>
      <c r="Q48" s="1"/>
      <c r="R48" s="1"/>
      <c r="S48" s="1"/>
      <c r="T48" s="208" t="s">
        <v>384</v>
      </c>
      <c r="U48" s="52" t="s">
        <v>800</v>
      </c>
      <c r="V48" s="53">
        <v>103.15</v>
      </c>
      <c r="W48" s="53" t="s">
        <v>759</v>
      </c>
    </row>
    <row r="49" spans="1:23" x14ac:dyDescent="0.25">
      <c r="A49" s="1"/>
      <c r="B49" s="54" t="s">
        <v>645</v>
      </c>
      <c r="C49" s="55">
        <v>1193.5170000000001</v>
      </c>
      <c r="D49" s="55">
        <v>3491.7</v>
      </c>
      <c r="E49" s="55">
        <v>2097.9</v>
      </c>
      <c r="F49" s="55">
        <v>85.3</v>
      </c>
      <c r="G49" s="55">
        <v>0</v>
      </c>
      <c r="H49" s="55">
        <v>0</v>
      </c>
      <c r="I49" s="55"/>
      <c r="J49" s="55">
        <v>37</v>
      </c>
      <c r="K49" s="55">
        <v>41.2</v>
      </c>
      <c r="L49" s="55">
        <v>9.6</v>
      </c>
      <c r="M49" s="55">
        <v>0</v>
      </c>
      <c r="N49" s="55">
        <v>543.29999999999995</v>
      </c>
      <c r="O49" s="55">
        <f t="shared" si="0"/>
        <v>7499.5170000000007</v>
      </c>
      <c r="P49" s="1"/>
      <c r="Q49" s="1"/>
      <c r="R49" s="1"/>
      <c r="S49" s="1"/>
      <c r="T49" s="208" t="s">
        <v>188</v>
      </c>
      <c r="U49" s="52" t="s">
        <v>801</v>
      </c>
      <c r="V49" s="53" t="s">
        <v>759</v>
      </c>
      <c r="W49" s="53">
        <v>13347.55</v>
      </c>
    </row>
    <row r="50" spans="1:23" x14ac:dyDescent="0.25">
      <c r="A50" s="1"/>
      <c r="B50" s="54" t="s">
        <v>646</v>
      </c>
      <c r="C50" s="55">
        <v>1191.96</v>
      </c>
      <c r="D50" s="55">
        <v>3539.54</v>
      </c>
      <c r="E50" s="55">
        <v>2094.6</v>
      </c>
      <c r="F50" s="55">
        <v>84.2</v>
      </c>
      <c r="G50" s="55">
        <v>0</v>
      </c>
      <c r="H50" s="55">
        <v>0</v>
      </c>
      <c r="I50" s="55"/>
      <c r="J50" s="55">
        <v>37.1</v>
      </c>
      <c r="K50" s="55">
        <v>45.6</v>
      </c>
      <c r="L50" s="55">
        <v>9.6</v>
      </c>
      <c r="M50" s="55">
        <v>0</v>
      </c>
      <c r="N50" s="55">
        <v>520.70000000000005</v>
      </c>
      <c r="O50" s="55">
        <f t="shared" si="0"/>
        <v>7523.3000000000011</v>
      </c>
      <c r="P50" s="1"/>
      <c r="Q50" s="1"/>
      <c r="R50" s="1"/>
      <c r="S50" s="1"/>
      <c r="T50" s="208"/>
      <c r="U50" s="52" t="s">
        <v>802</v>
      </c>
      <c r="V50" s="53">
        <v>251.85</v>
      </c>
      <c r="W50" s="53" t="s">
        <v>759</v>
      </c>
    </row>
    <row r="51" spans="1:23" x14ac:dyDescent="0.25">
      <c r="A51" s="1"/>
      <c r="B51" s="54" t="s">
        <v>647</v>
      </c>
      <c r="C51" s="55">
        <v>1193.18</v>
      </c>
      <c r="D51" s="55">
        <v>3525.14</v>
      </c>
      <c r="E51" s="55">
        <v>2104.4</v>
      </c>
      <c r="F51" s="55">
        <v>78.7</v>
      </c>
      <c r="G51" s="55">
        <v>0</v>
      </c>
      <c r="H51" s="55">
        <v>0</v>
      </c>
      <c r="I51" s="55"/>
      <c r="J51" s="55">
        <v>37.200000000000003</v>
      </c>
      <c r="K51" s="55">
        <v>43.6</v>
      </c>
      <c r="L51" s="55">
        <v>9.6</v>
      </c>
      <c r="M51" s="55">
        <v>0</v>
      </c>
      <c r="N51" s="55">
        <v>466.8</v>
      </c>
      <c r="O51" s="55">
        <f t="shared" si="0"/>
        <v>7458.62</v>
      </c>
      <c r="P51" s="1"/>
      <c r="Q51" s="1"/>
      <c r="R51" s="1"/>
      <c r="S51" s="1"/>
      <c r="T51" s="208" t="s">
        <v>392</v>
      </c>
      <c r="U51" s="52" t="s">
        <v>803</v>
      </c>
      <c r="V51" s="53" t="s">
        <v>759</v>
      </c>
      <c r="W51" s="53">
        <v>1249.5</v>
      </c>
    </row>
    <row r="52" spans="1:23" x14ac:dyDescent="0.25">
      <c r="A52" s="1"/>
      <c r="B52" s="54" t="s">
        <v>648</v>
      </c>
      <c r="C52" s="55">
        <v>1192.2090000000001</v>
      </c>
      <c r="D52" s="55">
        <v>3420.15</v>
      </c>
      <c r="E52" s="55">
        <v>2088.5</v>
      </c>
      <c r="F52" s="55">
        <v>43.4</v>
      </c>
      <c r="G52" s="55">
        <v>0</v>
      </c>
      <c r="H52" s="55">
        <v>0</v>
      </c>
      <c r="I52" s="55"/>
      <c r="J52" s="55">
        <v>37</v>
      </c>
      <c r="K52" s="55">
        <v>42</v>
      </c>
      <c r="L52" s="55">
        <v>9.6</v>
      </c>
      <c r="M52" s="55">
        <v>0</v>
      </c>
      <c r="N52" s="55">
        <v>389.1</v>
      </c>
      <c r="O52" s="55">
        <f t="shared" si="0"/>
        <v>7221.9590000000007</v>
      </c>
      <c r="P52" s="1"/>
      <c r="Q52" s="1"/>
      <c r="R52" s="1"/>
      <c r="S52" s="1"/>
      <c r="T52" s="208" t="s">
        <v>408</v>
      </c>
      <c r="U52" s="52" t="s">
        <v>804</v>
      </c>
      <c r="V52" s="53">
        <v>84</v>
      </c>
      <c r="W52" s="53" t="s">
        <v>759</v>
      </c>
    </row>
    <row r="53" spans="1:23" x14ac:dyDescent="0.25">
      <c r="A53" s="1"/>
      <c r="B53" s="54" t="s">
        <v>649</v>
      </c>
      <c r="C53" s="55">
        <v>1184.941</v>
      </c>
      <c r="D53" s="55">
        <v>3436.75</v>
      </c>
      <c r="E53" s="55">
        <v>1943.8</v>
      </c>
      <c r="F53" s="55">
        <v>45.2</v>
      </c>
      <c r="G53" s="55">
        <v>0</v>
      </c>
      <c r="H53" s="55">
        <v>0</v>
      </c>
      <c r="I53" s="55"/>
      <c r="J53" s="55">
        <v>37</v>
      </c>
      <c r="K53" s="55">
        <v>40.6</v>
      </c>
      <c r="L53" s="55">
        <v>9.4</v>
      </c>
      <c r="M53" s="55">
        <v>0</v>
      </c>
      <c r="N53" s="55">
        <v>327.9</v>
      </c>
      <c r="O53" s="55">
        <f t="shared" si="0"/>
        <v>7025.5909999999994</v>
      </c>
      <c r="P53" s="1"/>
      <c r="Q53" s="1"/>
      <c r="R53" s="1"/>
      <c r="S53" s="1"/>
      <c r="T53" s="208" t="s">
        <v>386</v>
      </c>
      <c r="U53" s="52" t="s">
        <v>805</v>
      </c>
      <c r="V53" s="53">
        <v>119.7</v>
      </c>
      <c r="W53" s="53" t="s">
        <v>759</v>
      </c>
    </row>
    <row r="54" spans="1:23" x14ac:dyDescent="0.25">
      <c r="A54" s="1"/>
      <c r="B54" s="56" t="s">
        <v>651</v>
      </c>
      <c r="C54" s="57">
        <v>1194.355</v>
      </c>
      <c r="D54" s="57">
        <v>3639.73</v>
      </c>
      <c r="E54" s="57">
        <v>1799.8</v>
      </c>
      <c r="F54" s="57">
        <v>25.5</v>
      </c>
      <c r="G54" s="57">
        <v>0</v>
      </c>
      <c r="H54" s="57">
        <v>0</v>
      </c>
      <c r="I54" s="57"/>
      <c r="J54" s="57">
        <v>37</v>
      </c>
      <c r="K54" s="57">
        <v>41.9</v>
      </c>
      <c r="L54" s="57">
        <v>9.6</v>
      </c>
      <c r="M54" s="57">
        <v>0</v>
      </c>
      <c r="N54" s="57">
        <v>242.4</v>
      </c>
      <c r="O54" s="57">
        <f t="shared" si="0"/>
        <v>6990.2849999999999</v>
      </c>
      <c r="P54" s="1"/>
      <c r="Q54" s="1"/>
      <c r="R54" s="1"/>
      <c r="S54" s="1"/>
      <c r="T54" s="208"/>
      <c r="U54" s="52" t="s">
        <v>806</v>
      </c>
      <c r="V54" s="53" t="s">
        <v>759</v>
      </c>
      <c r="W54" s="53">
        <v>5718.95</v>
      </c>
    </row>
    <row r="55" spans="1:23" x14ac:dyDescent="0.25">
      <c r="A55" s="1"/>
      <c r="B55" s="58" t="s">
        <v>807</v>
      </c>
      <c r="C55" s="59">
        <f>SUM(C7:C54)/2</f>
        <v>28600.9015</v>
      </c>
      <c r="D55" s="59">
        <f t="shared" ref="D55:N55" si="1">SUM(D7:D54)/2</f>
        <v>80722.780000000028</v>
      </c>
      <c r="E55" s="59">
        <f t="shared" si="1"/>
        <v>43526.35</v>
      </c>
      <c r="F55" s="59">
        <f t="shared" si="1"/>
        <v>844.05000000000007</v>
      </c>
      <c r="G55" s="59">
        <f t="shared" si="1"/>
        <v>14.5</v>
      </c>
      <c r="H55" s="59">
        <f t="shared" si="1"/>
        <v>146.20000000000005</v>
      </c>
      <c r="I55" s="59">
        <f t="shared" si="1"/>
        <v>0</v>
      </c>
      <c r="J55" s="59">
        <f t="shared" si="1"/>
        <v>890.40000000000009</v>
      </c>
      <c r="K55" s="59">
        <f t="shared" si="1"/>
        <v>1065.7999999999997</v>
      </c>
      <c r="L55" s="59">
        <f t="shared" si="1"/>
        <v>250.49999999999994</v>
      </c>
      <c r="M55" s="59">
        <f t="shared" si="1"/>
        <v>4095.15</v>
      </c>
      <c r="N55" s="59">
        <f t="shared" si="1"/>
        <v>12983.800000000005</v>
      </c>
      <c r="O55" s="59">
        <f>SUM(O7:O54)/2</f>
        <v>173140.43149999995</v>
      </c>
      <c r="P55" s="1"/>
      <c r="Q55" s="1"/>
      <c r="R55" s="1"/>
      <c r="S55" s="1"/>
      <c r="T55" s="208"/>
      <c r="U55" s="52" t="s">
        <v>808</v>
      </c>
      <c r="V55" s="53" t="s">
        <v>759</v>
      </c>
      <c r="W55" s="53">
        <v>1792.9</v>
      </c>
    </row>
    <row r="56" spans="1:23" x14ac:dyDescent="0.25">
      <c r="A56" s="1"/>
      <c r="B56" s="58" t="s">
        <v>809</v>
      </c>
      <c r="C56" s="192">
        <f>+C55/$O$55</f>
        <v>0.16518903904891799</v>
      </c>
      <c r="D56" s="192">
        <f t="shared" ref="D56:O56" si="2">+D55/$O$55</f>
        <v>0.46622720817234448</v>
      </c>
      <c r="E56" s="192">
        <f t="shared" si="2"/>
        <v>0.25139333212300569</v>
      </c>
      <c r="F56" s="192">
        <f t="shared" si="2"/>
        <v>4.8749445331028899E-3</v>
      </c>
      <c r="G56" s="192">
        <f t="shared" si="2"/>
        <v>8.3747047840758125E-5</v>
      </c>
      <c r="H56" s="192">
        <f t="shared" si="2"/>
        <v>8.4440126857371323E-4</v>
      </c>
      <c r="I56" s="192">
        <f t="shared" si="2"/>
        <v>0</v>
      </c>
      <c r="J56" s="192">
        <f t="shared" si="2"/>
        <v>5.1426463032697269E-3</v>
      </c>
      <c r="K56" s="192">
        <f t="shared" si="2"/>
        <v>6.1556967992193092E-3</v>
      </c>
      <c r="L56" s="192">
        <f t="shared" si="2"/>
        <v>1.4468024471799934E-3</v>
      </c>
      <c r="M56" s="192">
        <f t="shared" si="2"/>
        <v>2.3652187790695216E-2</v>
      </c>
      <c r="N56" s="192">
        <f t="shared" si="2"/>
        <v>7.4989994465850737E-2</v>
      </c>
      <c r="O56" s="192">
        <f t="shared" si="2"/>
        <v>1</v>
      </c>
      <c r="P56" s="1"/>
      <c r="Q56" s="1"/>
      <c r="R56" s="1"/>
      <c r="S56" s="1"/>
      <c r="T56" s="208"/>
      <c r="U56" s="52" t="s">
        <v>810</v>
      </c>
      <c r="V56" s="53">
        <v>237.5</v>
      </c>
      <c r="W56" s="53" t="s">
        <v>759</v>
      </c>
    </row>
    <row r="57" spans="1:23" x14ac:dyDescent="0.25">
      <c r="A57" s="1"/>
      <c r="B57" s="1"/>
      <c r="C57" s="1"/>
      <c r="D57" s="1"/>
      <c r="E57" s="1"/>
      <c r="F57" s="1"/>
      <c r="G57" s="1"/>
      <c r="H57" s="1"/>
      <c r="I57" s="1"/>
      <c r="J57" s="1"/>
      <c r="K57" s="1"/>
      <c r="L57" s="1"/>
      <c r="M57" s="1"/>
      <c r="N57" s="1"/>
      <c r="O57" s="1"/>
      <c r="P57" s="1"/>
      <c r="Q57" s="1"/>
      <c r="R57" s="1"/>
      <c r="S57" s="1"/>
      <c r="T57" s="208" t="s">
        <v>220</v>
      </c>
      <c r="U57" s="52" t="s">
        <v>811</v>
      </c>
      <c r="V57" s="53" t="s">
        <v>759</v>
      </c>
      <c r="W57" s="53">
        <v>1821.2</v>
      </c>
    </row>
    <row r="58" spans="1:23" x14ac:dyDescent="0.25">
      <c r="A58" s="1"/>
      <c r="B58" s="1"/>
      <c r="C58" s="1"/>
      <c r="D58" s="1"/>
      <c r="E58" s="1"/>
      <c r="F58" s="1"/>
      <c r="G58" s="1"/>
      <c r="H58" s="1"/>
      <c r="I58" s="1"/>
      <c r="J58" s="1"/>
      <c r="K58" s="1"/>
      <c r="L58" s="1"/>
      <c r="M58" s="1"/>
      <c r="N58" s="1"/>
      <c r="O58" s="1"/>
      <c r="P58" s="1"/>
      <c r="Q58" s="1"/>
      <c r="R58" s="1"/>
      <c r="S58" s="1"/>
      <c r="T58" s="208"/>
      <c r="U58" s="52" t="s">
        <v>812</v>
      </c>
      <c r="V58" s="53">
        <v>14.4</v>
      </c>
      <c r="W58" s="53" t="s">
        <v>759</v>
      </c>
    </row>
    <row r="59" spans="1:23" x14ac:dyDescent="0.25">
      <c r="A59" s="1"/>
      <c r="B59" s="1"/>
      <c r="C59" s="1"/>
      <c r="D59" s="1"/>
      <c r="E59" s="1"/>
      <c r="F59" s="1"/>
      <c r="G59" s="1"/>
      <c r="H59" s="1"/>
      <c r="I59" s="1"/>
      <c r="J59" s="1"/>
      <c r="K59" s="1"/>
      <c r="L59" s="1"/>
      <c r="M59" s="1"/>
      <c r="N59" s="1"/>
      <c r="O59" s="1"/>
      <c r="P59" s="1"/>
      <c r="Q59" s="1"/>
      <c r="R59" s="1"/>
      <c r="S59" s="1"/>
      <c r="T59" s="208"/>
      <c r="U59" s="52" t="s">
        <v>813</v>
      </c>
      <c r="V59" s="53">
        <v>729.35</v>
      </c>
      <c r="W59" s="53" t="s">
        <v>759</v>
      </c>
    </row>
    <row r="60" spans="1:23" x14ac:dyDescent="0.25">
      <c r="A60" s="1"/>
      <c r="B60" s="1"/>
      <c r="C60" s="1"/>
      <c r="D60" s="1"/>
      <c r="E60" s="1"/>
      <c r="F60" s="1"/>
      <c r="G60" s="1"/>
      <c r="H60" s="1"/>
      <c r="I60" s="1"/>
      <c r="J60" s="1"/>
      <c r="K60" s="1"/>
      <c r="L60" s="1"/>
      <c r="M60" s="1"/>
      <c r="N60" s="1"/>
      <c r="O60" s="1"/>
      <c r="P60" s="1"/>
      <c r="Q60" s="1"/>
      <c r="R60" s="1"/>
      <c r="S60" s="1"/>
      <c r="T60" s="208"/>
      <c r="U60" s="52" t="s">
        <v>814</v>
      </c>
      <c r="V60" s="53" t="s">
        <v>759</v>
      </c>
      <c r="W60" s="53">
        <v>3071.85</v>
      </c>
    </row>
    <row r="61" spans="1:23" x14ac:dyDescent="0.25">
      <c r="A61" s="1"/>
      <c r="B61" s="1"/>
      <c r="C61" s="1"/>
      <c r="D61" s="1"/>
      <c r="E61" s="1"/>
      <c r="F61" s="1"/>
      <c r="G61" s="1"/>
      <c r="H61" s="1"/>
      <c r="I61" s="1"/>
      <c r="J61" s="1"/>
      <c r="K61" s="1"/>
      <c r="L61" s="1"/>
      <c r="M61" s="1"/>
      <c r="N61" s="1"/>
      <c r="O61" s="1"/>
      <c r="P61" s="1"/>
      <c r="Q61" s="1"/>
      <c r="R61" s="1"/>
      <c r="S61" s="1"/>
      <c r="T61" s="208"/>
      <c r="U61" s="52" t="s">
        <v>815</v>
      </c>
      <c r="V61" s="53" t="s">
        <v>759</v>
      </c>
      <c r="W61" s="53">
        <v>2941.4</v>
      </c>
    </row>
    <row r="62" spans="1:23" x14ac:dyDescent="0.25">
      <c r="A62" s="1"/>
      <c r="B62" s="1"/>
      <c r="C62" s="1"/>
      <c r="D62" s="1"/>
      <c r="E62" s="1"/>
      <c r="F62" s="1"/>
      <c r="G62" s="1"/>
      <c r="H62" s="1"/>
      <c r="I62" s="1"/>
      <c r="J62" s="1"/>
      <c r="K62" s="1"/>
      <c r="L62" s="1"/>
      <c r="M62" s="1"/>
      <c r="N62" s="1"/>
      <c r="O62" s="1"/>
      <c r="P62" s="1"/>
      <c r="Q62" s="1"/>
      <c r="R62" s="1"/>
      <c r="S62" s="1"/>
      <c r="T62" s="208"/>
      <c r="U62" s="52" t="s">
        <v>816</v>
      </c>
      <c r="V62" s="53">
        <v>1523.1</v>
      </c>
      <c r="W62" s="53" t="s">
        <v>759</v>
      </c>
    </row>
    <row r="63" spans="1:23" x14ac:dyDescent="0.25">
      <c r="A63" s="1"/>
      <c r="B63" s="1"/>
      <c r="C63" s="1"/>
      <c r="D63" s="1"/>
      <c r="E63" s="1"/>
      <c r="F63" s="1"/>
      <c r="G63" s="1"/>
      <c r="H63" s="1"/>
      <c r="I63" s="1"/>
      <c r="J63" s="1"/>
      <c r="K63" s="1"/>
      <c r="L63" s="1"/>
      <c r="M63" s="1"/>
      <c r="N63" s="1"/>
      <c r="O63" s="1"/>
      <c r="P63" s="1"/>
      <c r="Q63" s="1"/>
      <c r="R63" s="1"/>
      <c r="S63" s="1"/>
      <c r="T63" s="208" t="s">
        <v>407</v>
      </c>
      <c r="U63" s="52" t="s">
        <v>817</v>
      </c>
      <c r="V63" s="53">
        <v>479.95</v>
      </c>
      <c r="W63" s="53" t="s">
        <v>759</v>
      </c>
    </row>
    <row r="64" spans="1:23" x14ac:dyDescent="0.25">
      <c r="A64" s="1"/>
      <c r="B64" s="1"/>
      <c r="C64" s="1"/>
      <c r="D64" s="1"/>
      <c r="E64" s="1"/>
      <c r="F64" s="1"/>
      <c r="G64" s="1"/>
      <c r="H64" s="1"/>
      <c r="I64" s="1"/>
      <c r="J64" s="1"/>
      <c r="K64" s="1"/>
      <c r="L64" s="1"/>
      <c r="M64" s="1"/>
      <c r="N64" s="1"/>
      <c r="O64" s="1"/>
      <c r="P64" s="1"/>
      <c r="Q64" s="1"/>
      <c r="R64" s="1"/>
      <c r="S64" s="1"/>
      <c r="T64" s="208" t="s">
        <v>297</v>
      </c>
      <c r="U64" s="52" t="s">
        <v>818</v>
      </c>
      <c r="V64" s="53" t="s">
        <v>759</v>
      </c>
      <c r="W64" s="53">
        <v>2660.55</v>
      </c>
    </row>
    <row r="65" spans="1:23" x14ac:dyDescent="0.25">
      <c r="A65" s="1"/>
      <c r="B65" s="1"/>
      <c r="C65" s="1"/>
      <c r="D65" s="1"/>
      <c r="E65" s="1"/>
      <c r="F65" s="1"/>
      <c r="G65" s="1"/>
      <c r="H65" s="1"/>
      <c r="I65" s="1"/>
      <c r="J65" s="1"/>
      <c r="K65" s="1"/>
      <c r="L65" s="1"/>
      <c r="M65" s="1"/>
      <c r="N65" s="1"/>
      <c r="O65" s="1"/>
      <c r="P65" s="1"/>
      <c r="Q65" s="1"/>
      <c r="R65" s="1"/>
      <c r="S65" s="1"/>
      <c r="T65" s="208" t="s">
        <v>819</v>
      </c>
      <c r="U65" s="52" t="s">
        <v>820</v>
      </c>
      <c r="V65" s="53">
        <v>479.45</v>
      </c>
      <c r="W65" s="53" t="s">
        <v>759</v>
      </c>
    </row>
    <row r="66" spans="1:23" x14ac:dyDescent="0.25">
      <c r="A66" s="1"/>
      <c r="B66" s="1"/>
      <c r="C66" s="1"/>
      <c r="D66" s="1"/>
      <c r="E66" s="1"/>
      <c r="F66" s="1"/>
      <c r="G66" s="1"/>
      <c r="H66" s="1"/>
      <c r="I66" s="1"/>
      <c r="J66" s="1"/>
      <c r="K66" s="1"/>
      <c r="L66" s="1"/>
      <c r="M66" s="1"/>
      <c r="N66" s="1"/>
      <c r="O66" s="1"/>
      <c r="P66" s="1"/>
      <c r="Q66" s="1"/>
      <c r="R66" s="1"/>
      <c r="S66" s="1"/>
      <c r="T66" s="208"/>
      <c r="U66" s="52" t="s">
        <v>821</v>
      </c>
      <c r="V66" s="53">
        <v>188.7</v>
      </c>
      <c r="W66" s="53" t="s">
        <v>759</v>
      </c>
    </row>
    <row r="67" spans="1:23" x14ac:dyDescent="0.25">
      <c r="A67" s="1"/>
      <c r="B67" s="1"/>
      <c r="C67" s="1"/>
      <c r="D67" s="1"/>
      <c r="E67" s="1"/>
      <c r="F67" s="1"/>
      <c r="G67" s="1"/>
      <c r="H67" s="1"/>
      <c r="I67" s="1"/>
      <c r="J67" s="1"/>
      <c r="K67" s="1"/>
      <c r="L67" s="1"/>
      <c r="M67" s="1"/>
      <c r="N67" s="1"/>
      <c r="O67" s="1"/>
      <c r="P67" s="1"/>
      <c r="Q67" s="1"/>
      <c r="R67" s="1"/>
      <c r="S67" s="1"/>
      <c r="T67" s="208" t="s">
        <v>61</v>
      </c>
      <c r="U67" s="52" t="s">
        <v>822</v>
      </c>
      <c r="V67" s="53">
        <v>91.2</v>
      </c>
      <c r="W67" s="53" t="s">
        <v>759</v>
      </c>
    </row>
    <row r="68" spans="1:23" x14ac:dyDescent="0.25">
      <c r="A68" s="1"/>
      <c r="B68" s="1"/>
      <c r="C68" s="1"/>
      <c r="D68" s="1"/>
      <c r="E68" s="1"/>
      <c r="F68" s="1"/>
      <c r="G68" s="1"/>
      <c r="H68" s="1"/>
      <c r="I68" s="1"/>
      <c r="J68" s="1"/>
      <c r="K68" s="1"/>
      <c r="L68" s="1"/>
      <c r="M68" s="1"/>
      <c r="N68" s="1"/>
      <c r="O68" s="1"/>
      <c r="P68" s="1"/>
      <c r="Q68" s="1"/>
      <c r="R68" s="1"/>
      <c r="S68" s="1"/>
      <c r="T68" s="208"/>
      <c r="U68" s="52" t="s">
        <v>823</v>
      </c>
      <c r="V68" s="53">
        <v>1127.9000000000001</v>
      </c>
      <c r="W68" s="53" t="s">
        <v>759</v>
      </c>
    </row>
    <row r="69" spans="1:23" x14ac:dyDescent="0.25">
      <c r="A69" s="1"/>
      <c r="B69" s="1"/>
      <c r="C69" s="1"/>
      <c r="D69" s="1"/>
      <c r="E69" s="1"/>
      <c r="F69" s="1"/>
      <c r="G69" s="1"/>
      <c r="H69" s="1"/>
      <c r="I69" s="1"/>
      <c r="J69" s="1"/>
      <c r="K69" s="1"/>
      <c r="L69" s="1"/>
      <c r="M69" s="1"/>
      <c r="N69" s="1"/>
      <c r="O69" s="1"/>
      <c r="P69" s="1"/>
      <c r="Q69" s="1"/>
      <c r="R69" s="1"/>
      <c r="S69" s="1"/>
      <c r="T69" s="208"/>
      <c r="U69" s="52" t="s">
        <v>824</v>
      </c>
      <c r="V69" s="53" t="s">
        <v>759</v>
      </c>
      <c r="W69" s="53">
        <v>3635.7</v>
      </c>
    </row>
    <row r="70" spans="1:23" x14ac:dyDescent="0.25">
      <c r="A70" s="1"/>
      <c r="B70" s="1"/>
      <c r="C70" s="1"/>
      <c r="D70" s="1"/>
      <c r="E70" s="1"/>
      <c r="F70" s="1"/>
      <c r="G70" s="1"/>
      <c r="H70" s="1"/>
      <c r="I70" s="1"/>
      <c r="J70" s="1"/>
      <c r="K70" s="1"/>
      <c r="L70" s="1"/>
      <c r="M70" s="1"/>
      <c r="N70" s="1"/>
      <c r="O70" s="1"/>
      <c r="P70" s="1"/>
      <c r="Q70" s="1"/>
      <c r="R70" s="1"/>
      <c r="S70" s="1"/>
      <c r="T70" s="208"/>
      <c r="U70" s="52" t="s">
        <v>825</v>
      </c>
      <c r="V70" s="53" t="s">
        <v>759</v>
      </c>
      <c r="W70" s="53">
        <v>726.9</v>
      </c>
    </row>
    <row r="71" spans="1:23" x14ac:dyDescent="0.25">
      <c r="A71" s="1"/>
      <c r="B71" s="1"/>
      <c r="C71" s="1"/>
      <c r="D71" s="1"/>
      <c r="E71" s="1"/>
      <c r="F71" s="1"/>
      <c r="G71" s="1"/>
      <c r="H71" s="1"/>
      <c r="I71" s="1"/>
      <c r="J71" s="1"/>
      <c r="K71" s="1"/>
      <c r="L71" s="1"/>
      <c r="M71" s="1"/>
      <c r="N71" s="1"/>
      <c r="O71" s="1"/>
      <c r="P71" s="1"/>
      <c r="Q71" s="1"/>
      <c r="R71" s="1"/>
      <c r="S71" s="1"/>
      <c r="T71" s="208"/>
      <c r="U71" s="52" t="s">
        <v>826</v>
      </c>
      <c r="V71" s="53" t="s">
        <v>759</v>
      </c>
      <c r="W71" s="53">
        <v>769</v>
      </c>
    </row>
    <row r="72" spans="1:23" x14ac:dyDescent="0.25">
      <c r="A72" s="1"/>
      <c r="B72" s="1"/>
      <c r="C72" s="1"/>
      <c r="D72" s="1"/>
      <c r="E72" s="1"/>
      <c r="F72" s="1"/>
      <c r="G72" s="1"/>
      <c r="H72" s="1"/>
      <c r="I72" s="1"/>
      <c r="J72" s="1"/>
      <c r="K72" s="1"/>
      <c r="L72" s="1"/>
      <c r="M72" s="1"/>
      <c r="N72" s="1"/>
      <c r="O72" s="1"/>
      <c r="P72" s="1"/>
      <c r="Q72" s="1"/>
      <c r="R72" s="1"/>
      <c r="S72" s="1"/>
      <c r="T72" s="208"/>
      <c r="U72" s="52" t="s">
        <v>827</v>
      </c>
      <c r="V72" s="53">
        <v>191.9</v>
      </c>
      <c r="W72" s="53" t="s">
        <v>759</v>
      </c>
    </row>
    <row r="73" spans="1:23" x14ac:dyDescent="0.25">
      <c r="A73" s="1"/>
      <c r="B73" s="1"/>
      <c r="C73" s="1"/>
      <c r="D73" s="1"/>
      <c r="E73" s="1"/>
      <c r="F73" s="1"/>
      <c r="G73" s="1"/>
      <c r="H73" s="1"/>
      <c r="I73" s="1"/>
      <c r="J73" s="1"/>
      <c r="K73" s="1"/>
      <c r="L73" s="1"/>
      <c r="M73" s="1"/>
      <c r="N73" s="1"/>
      <c r="O73" s="1"/>
      <c r="P73" s="1"/>
      <c r="Q73" s="1"/>
      <c r="R73" s="1"/>
      <c r="S73" s="1"/>
      <c r="T73" s="208"/>
      <c r="U73" s="52" t="s">
        <v>828</v>
      </c>
      <c r="V73" s="53">
        <v>2611.5</v>
      </c>
      <c r="W73" s="53" t="s">
        <v>759</v>
      </c>
    </row>
    <row r="74" spans="1:23" x14ac:dyDescent="0.25">
      <c r="A74" s="1"/>
      <c r="B74" s="1"/>
      <c r="C74" s="1"/>
      <c r="D74" s="1"/>
      <c r="E74" s="1"/>
      <c r="F74" s="1"/>
      <c r="G74" s="1"/>
      <c r="H74" s="1"/>
      <c r="I74" s="1"/>
      <c r="J74" s="1"/>
      <c r="K74" s="1"/>
      <c r="L74" s="1"/>
      <c r="M74" s="1"/>
      <c r="N74" s="1"/>
      <c r="O74" s="1"/>
      <c r="P74" s="1"/>
      <c r="Q74" s="1"/>
      <c r="R74" s="1"/>
      <c r="S74" s="1"/>
      <c r="T74" s="60" t="s">
        <v>807</v>
      </c>
      <c r="U74" s="61"/>
      <c r="V74" s="62">
        <v>28600.9015</v>
      </c>
      <c r="W74" s="62">
        <v>80722.78</v>
      </c>
    </row>
  </sheetData>
  <mergeCells count="37">
    <mergeCell ref="B3:G3"/>
    <mergeCell ref="T7"/>
    <mergeCell ref="T8"/>
    <mergeCell ref="T9"/>
    <mergeCell ref="T10"/>
    <mergeCell ref="T11:T12"/>
    <mergeCell ref="T13:T14"/>
    <mergeCell ref="T15:T17"/>
    <mergeCell ref="T18:T21"/>
    <mergeCell ref="T22"/>
    <mergeCell ref="T23:T24"/>
    <mergeCell ref="T25"/>
    <mergeCell ref="T26:T27"/>
    <mergeCell ref="T28"/>
    <mergeCell ref="T29"/>
    <mergeCell ref="T30"/>
    <mergeCell ref="T31:T32"/>
    <mergeCell ref="T33"/>
    <mergeCell ref="T34"/>
    <mergeCell ref="T35"/>
    <mergeCell ref="T36:T37"/>
    <mergeCell ref="T38:T39"/>
    <mergeCell ref="T40:T43"/>
    <mergeCell ref="T44"/>
    <mergeCell ref="T45"/>
    <mergeCell ref="T46"/>
    <mergeCell ref="T47"/>
    <mergeCell ref="T48"/>
    <mergeCell ref="T49:T50"/>
    <mergeCell ref="T51"/>
    <mergeCell ref="T65:T66"/>
    <mergeCell ref="T67:T73"/>
    <mergeCell ref="T52"/>
    <mergeCell ref="T53:T56"/>
    <mergeCell ref="T57:T62"/>
    <mergeCell ref="T63"/>
    <mergeCell ref="T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0" t="s">
        <v>829</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row>
    <row r="6" spans="1:66" ht="44.1" customHeight="1" x14ac:dyDescent="0.25">
      <c r="A6" s="1"/>
      <c r="B6" s="209" t="s">
        <v>373</v>
      </c>
      <c r="C6" s="209" t="s">
        <v>433</v>
      </c>
      <c r="D6" s="209" t="s">
        <v>434</v>
      </c>
      <c r="E6" s="209" t="s">
        <v>435</v>
      </c>
      <c r="F6" s="209" t="s">
        <v>420</v>
      </c>
      <c r="G6" s="209" t="s">
        <v>421</v>
      </c>
      <c r="H6" s="209" t="s">
        <v>121</v>
      </c>
      <c r="I6" s="209" t="s">
        <v>430</v>
      </c>
      <c r="J6" s="209" t="s">
        <v>402</v>
      </c>
      <c r="K6" s="209" t="s">
        <v>422</v>
      </c>
      <c r="L6" s="209"/>
      <c r="M6" s="209"/>
      <c r="N6" s="209"/>
      <c r="O6" s="209"/>
      <c r="P6" s="209" t="s">
        <v>419</v>
      </c>
      <c r="Q6" s="209" t="s">
        <v>409</v>
      </c>
      <c r="R6" s="209" t="s">
        <v>423</v>
      </c>
      <c r="S6" s="209" t="s">
        <v>410</v>
      </c>
      <c r="T6" s="209" t="s">
        <v>411</v>
      </c>
      <c r="U6" s="209" t="s">
        <v>412</v>
      </c>
      <c r="V6" s="209" t="s">
        <v>424</v>
      </c>
      <c r="W6" s="209"/>
      <c r="X6" s="209" t="s">
        <v>403</v>
      </c>
      <c r="Y6" s="209" t="s">
        <v>161</v>
      </c>
      <c r="Z6" s="209"/>
      <c r="AA6" s="209"/>
      <c r="AB6" s="209"/>
      <c r="AC6" s="209"/>
      <c r="AD6" s="209" t="s">
        <v>425</v>
      </c>
      <c r="AE6" s="209"/>
      <c r="AF6" s="209" t="s">
        <v>29</v>
      </c>
      <c r="AG6" s="209"/>
      <c r="AH6" s="209"/>
      <c r="AI6" s="209"/>
      <c r="AJ6" s="209" t="s">
        <v>404</v>
      </c>
      <c r="AK6" s="209" t="s">
        <v>426</v>
      </c>
      <c r="AL6" s="209" t="s">
        <v>405</v>
      </c>
      <c r="AM6" s="209" t="s">
        <v>36</v>
      </c>
      <c r="AN6" s="209" t="s">
        <v>413</v>
      </c>
      <c r="AO6" s="209" t="s">
        <v>830</v>
      </c>
      <c r="AP6" s="209" t="s">
        <v>406</v>
      </c>
      <c r="AQ6" s="209" t="s">
        <v>408</v>
      </c>
      <c r="AR6" s="209" t="s">
        <v>427</v>
      </c>
      <c r="AS6" s="209" t="s">
        <v>414</v>
      </c>
      <c r="AT6" s="209" t="s">
        <v>386</v>
      </c>
      <c r="AU6" s="209"/>
      <c r="AV6" s="209" t="s">
        <v>220</v>
      </c>
      <c r="AW6" s="209"/>
      <c r="AX6" s="209"/>
      <c r="AY6" s="209"/>
      <c r="AZ6" s="209"/>
      <c r="BA6" s="209" t="s">
        <v>415</v>
      </c>
      <c r="BB6" s="209" t="s">
        <v>416</v>
      </c>
      <c r="BC6" s="209" t="s">
        <v>43</v>
      </c>
      <c r="BD6" s="209" t="s">
        <v>407</v>
      </c>
      <c r="BE6" s="209" t="s">
        <v>417</v>
      </c>
      <c r="BF6" s="209"/>
      <c r="BG6" s="209"/>
      <c r="BH6" s="209"/>
      <c r="BI6" s="209" t="s">
        <v>428</v>
      </c>
      <c r="BJ6" s="209" t="s">
        <v>432</v>
      </c>
      <c r="BK6" s="209" t="s">
        <v>429</v>
      </c>
      <c r="BL6" s="209"/>
      <c r="BM6" s="209" t="s">
        <v>418</v>
      </c>
      <c r="BN6" s="63" t="s">
        <v>831</v>
      </c>
    </row>
    <row r="7" spans="1:66" x14ac:dyDescent="0.25">
      <c r="A7" s="1"/>
      <c r="B7" s="209"/>
      <c r="C7" s="63" t="s">
        <v>832</v>
      </c>
      <c r="D7" s="63" t="s">
        <v>833</v>
      </c>
      <c r="E7" s="63" t="s">
        <v>834</v>
      </c>
      <c r="F7" s="63" t="s">
        <v>758</v>
      </c>
      <c r="G7" s="63" t="s">
        <v>760</v>
      </c>
      <c r="H7" s="63" t="s">
        <v>835</v>
      </c>
      <c r="I7" s="63" t="s">
        <v>836</v>
      </c>
      <c r="J7" s="63" t="s">
        <v>759</v>
      </c>
      <c r="K7" s="63" t="s">
        <v>770</v>
      </c>
      <c r="L7" s="63" t="s">
        <v>837</v>
      </c>
      <c r="M7" s="63" t="s">
        <v>771</v>
      </c>
      <c r="N7" s="63" t="s">
        <v>772</v>
      </c>
      <c r="O7" s="63" t="s">
        <v>838</v>
      </c>
      <c r="P7" s="63" t="s">
        <v>777</v>
      </c>
      <c r="Q7" s="63" t="s">
        <v>780</v>
      </c>
      <c r="R7" s="63" t="s">
        <v>781</v>
      </c>
      <c r="S7" s="63" t="s">
        <v>782</v>
      </c>
      <c r="T7" s="63" t="s">
        <v>786</v>
      </c>
      <c r="U7" s="63" t="s">
        <v>787</v>
      </c>
      <c r="V7" s="63" t="s">
        <v>759</v>
      </c>
      <c r="W7" s="63" t="s">
        <v>759</v>
      </c>
      <c r="X7" s="63" t="s">
        <v>759</v>
      </c>
      <c r="Y7" s="63" t="s">
        <v>759</v>
      </c>
      <c r="Z7" s="63" t="s">
        <v>759</v>
      </c>
      <c r="AA7" s="63" t="s">
        <v>759</v>
      </c>
      <c r="AB7" s="63" t="s">
        <v>759</v>
      </c>
      <c r="AC7" s="63" t="s">
        <v>759</v>
      </c>
      <c r="AD7" s="63" t="s">
        <v>790</v>
      </c>
      <c r="AE7" s="63" t="s">
        <v>791</v>
      </c>
      <c r="AF7" s="63" t="s">
        <v>839</v>
      </c>
      <c r="AG7" s="63" t="s">
        <v>840</v>
      </c>
      <c r="AH7" s="63" t="s">
        <v>841</v>
      </c>
      <c r="AI7" s="63" t="s">
        <v>795</v>
      </c>
      <c r="AJ7" s="63" t="s">
        <v>759</v>
      </c>
      <c r="AK7" s="63" t="s">
        <v>759</v>
      </c>
      <c r="AL7" s="63" t="s">
        <v>759</v>
      </c>
      <c r="AM7" s="63" t="s">
        <v>842</v>
      </c>
      <c r="AN7" s="63" t="s">
        <v>798</v>
      </c>
      <c r="AO7" s="63" t="s">
        <v>843</v>
      </c>
      <c r="AP7" s="63" t="s">
        <v>759</v>
      </c>
      <c r="AQ7" s="63" t="s">
        <v>804</v>
      </c>
      <c r="AR7" s="63" t="s">
        <v>759</v>
      </c>
      <c r="AS7" s="63" t="s">
        <v>759</v>
      </c>
      <c r="AT7" s="63" t="s">
        <v>844</v>
      </c>
      <c r="AU7" s="63" t="s">
        <v>845</v>
      </c>
      <c r="AV7" s="63" t="s">
        <v>759</v>
      </c>
      <c r="AW7" s="63" t="s">
        <v>759</v>
      </c>
      <c r="AX7" s="63" t="s">
        <v>759</v>
      </c>
      <c r="AY7" s="63" t="s">
        <v>759</v>
      </c>
      <c r="AZ7" s="63" t="s">
        <v>812</v>
      </c>
      <c r="BA7" s="63" t="s">
        <v>759</v>
      </c>
      <c r="BB7" s="63" t="s">
        <v>759</v>
      </c>
      <c r="BC7" s="63" t="s">
        <v>759</v>
      </c>
      <c r="BD7" s="63" t="s">
        <v>846</v>
      </c>
      <c r="BE7" s="63" t="s">
        <v>847</v>
      </c>
      <c r="BF7" s="63" t="s">
        <v>848</v>
      </c>
      <c r="BG7" s="63" t="s">
        <v>229</v>
      </c>
      <c r="BH7" s="63" t="s">
        <v>849</v>
      </c>
      <c r="BI7" s="63" t="s">
        <v>759</v>
      </c>
      <c r="BJ7" s="63" t="s">
        <v>850</v>
      </c>
      <c r="BK7" s="63" t="s">
        <v>820</v>
      </c>
      <c r="BL7" s="63" t="s">
        <v>851</v>
      </c>
      <c r="BM7" s="63" t="s">
        <v>759</v>
      </c>
      <c r="BN7" s="63" t="s">
        <v>592</v>
      </c>
    </row>
    <row r="8" spans="1:66" x14ac:dyDescent="0.25">
      <c r="A8" s="1"/>
      <c r="B8" s="50" t="s">
        <v>852</v>
      </c>
      <c r="C8" s="64">
        <v>10.7</v>
      </c>
      <c r="D8" s="64">
        <v>15.5</v>
      </c>
      <c r="E8" s="64">
        <v>7.3</v>
      </c>
      <c r="F8" s="64">
        <v>16.100000000000001</v>
      </c>
      <c r="G8" s="64">
        <v>2</v>
      </c>
      <c r="H8" s="64"/>
      <c r="I8" s="64">
        <v>10.3</v>
      </c>
      <c r="J8" s="64"/>
      <c r="K8" s="64">
        <v>14.7</v>
      </c>
      <c r="L8" s="64"/>
      <c r="M8" s="64">
        <v>20</v>
      </c>
      <c r="N8" s="64">
        <v>20.399999999999999</v>
      </c>
      <c r="O8" s="64">
        <v>12.8</v>
      </c>
      <c r="P8" s="64">
        <v>3.6</v>
      </c>
      <c r="Q8" s="64">
        <v>5</v>
      </c>
      <c r="R8" s="64">
        <v>19.8</v>
      </c>
      <c r="S8" s="64">
        <v>19.8</v>
      </c>
      <c r="T8" s="64">
        <v>20</v>
      </c>
      <c r="U8" s="64">
        <v>18.899999999999999</v>
      </c>
      <c r="V8" s="64">
        <v>7.9</v>
      </c>
      <c r="W8" s="64">
        <v>43.4</v>
      </c>
      <c r="X8" s="64">
        <v>57.8</v>
      </c>
      <c r="Y8" s="64">
        <v>92.9</v>
      </c>
      <c r="Z8" s="64">
        <v>92.6</v>
      </c>
      <c r="AA8" s="64"/>
      <c r="AB8" s="64">
        <v>8</v>
      </c>
      <c r="AC8" s="64">
        <v>8</v>
      </c>
      <c r="AD8" s="64">
        <v>21</v>
      </c>
      <c r="AE8" s="64">
        <v>6.8</v>
      </c>
      <c r="AF8" s="64">
        <v>20</v>
      </c>
      <c r="AG8" s="64">
        <v>20</v>
      </c>
      <c r="AH8" s="64">
        <v>19.899999999999999</v>
      </c>
      <c r="AI8" s="64">
        <v>4.9939999999999998</v>
      </c>
      <c r="AJ8" s="64"/>
      <c r="AK8" s="64">
        <v>8</v>
      </c>
      <c r="AL8" s="64">
        <v>12.9</v>
      </c>
      <c r="AM8" s="64">
        <v>3.5</v>
      </c>
      <c r="AN8" s="64">
        <v>18.8</v>
      </c>
      <c r="AO8" s="64"/>
      <c r="AP8" s="64"/>
      <c r="AQ8" s="64">
        <v>3.5</v>
      </c>
      <c r="AR8" s="64"/>
      <c r="AS8" s="64"/>
      <c r="AT8" s="64">
        <v>5.4</v>
      </c>
      <c r="AU8" s="64">
        <v>9.9</v>
      </c>
      <c r="AV8" s="64">
        <v>35.1</v>
      </c>
      <c r="AW8" s="64"/>
      <c r="AX8" s="64">
        <v>48.6</v>
      </c>
      <c r="AY8" s="64"/>
      <c r="AZ8" s="64">
        <v>0.6</v>
      </c>
      <c r="BA8" s="64"/>
      <c r="BB8" s="64">
        <v>18.7</v>
      </c>
      <c r="BC8" s="64">
        <v>52.4</v>
      </c>
      <c r="BD8" s="64">
        <v>20</v>
      </c>
      <c r="BE8" s="64">
        <v>4.7</v>
      </c>
      <c r="BF8" s="64">
        <v>2.9</v>
      </c>
      <c r="BG8" s="64">
        <v>2.2999999999999998</v>
      </c>
      <c r="BH8" s="64">
        <v>2.4</v>
      </c>
      <c r="BI8" s="64"/>
      <c r="BJ8" s="64"/>
      <c r="BK8" s="64">
        <v>19.8</v>
      </c>
      <c r="BL8" s="64">
        <v>8</v>
      </c>
      <c r="BM8" s="64"/>
      <c r="BN8" s="65">
        <v>897.69399999999996</v>
      </c>
    </row>
    <row r="9" spans="1:66" x14ac:dyDescent="0.25">
      <c r="A9" s="1"/>
      <c r="B9" s="54" t="s">
        <v>853</v>
      </c>
      <c r="C9" s="66">
        <v>10.9</v>
      </c>
      <c r="D9" s="66">
        <v>15.5</v>
      </c>
      <c r="E9" s="66">
        <v>5.5</v>
      </c>
      <c r="F9" s="66">
        <v>16</v>
      </c>
      <c r="G9" s="66">
        <v>2</v>
      </c>
      <c r="H9" s="66"/>
      <c r="I9" s="66">
        <v>9.4</v>
      </c>
      <c r="J9" s="66"/>
      <c r="K9" s="66">
        <v>14.7</v>
      </c>
      <c r="L9" s="66"/>
      <c r="M9" s="66">
        <v>19.7</v>
      </c>
      <c r="N9" s="66">
        <v>20.399999999999999</v>
      </c>
      <c r="O9" s="66">
        <v>12.8</v>
      </c>
      <c r="P9" s="66">
        <v>3.6</v>
      </c>
      <c r="Q9" s="66">
        <v>5.0999999999999996</v>
      </c>
      <c r="R9" s="66">
        <v>19.8</v>
      </c>
      <c r="S9" s="66">
        <v>20.6</v>
      </c>
      <c r="T9" s="66">
        <v>20</v>
      </c>
      <c r="U9" s="66">
        <v>18.899999999999999</v>
      </c>
      <c r="V9" s="66">
        <v>8.1</v>
      </c>
      <c r="W9" s="66">
        <v>22.8</v>
      </c>
      <c r="X9" s="66">
        <v>40.6</v>
      </c>
      <c r="Y9" s="66">
        <v>86.4</v>
      </c>
      <c r="Z9" s="66">
        <v>93.1</v>
      </c>
      <c r="AA9" s="66"/>
      <c r="AB9" s="66">
        <v>7.2</v>
      </c>
      <c r="AC9" s="66">
        <v>7.4</v>
      </c>
      <c r="AD9" s="66">
        <v>21</v>
      </c>
      <c r="AE9" s="66">
        <v>6.7</v>
      </c>
      <c r="AF9" s="66">
        <v>20</v>
      </c>
      <c r="AG9" s="66">
        <v>20</v>
      </c>
      <c r="AH9" s="66">
        <v>20</v>
      </c>
      <c r="AI9" s="66">
        <v>4.9640000000000004</v>
      </c>
      <c r="AJ9" s="66"/>
      <c r="AK9" s="66">
        <v>8.6</v>
      </c>
      <c r="AL9" s="66">
        <v>12.7</v>
      </c>
      <c r="AM9" s="66">
        <v>3.5</v>
      </c>
      <c r="AN9" s="66">
        <v>18.8</v>
      </c>
      <c r="AO9" s="66"/>
      <c r="AP9" s="66"/>
      <c r="AQ9" s="66">
        <v>3.5</v>
      </c>
      <c r="AR9" s="66"/>
      <c r="AS9" s="66"/>
      <c r="AT9" s="66">
        <v>5.3</v>
      </c>
      <c r="AU9" s="66">
        <v>9.9</v>
      </c>
      <c r="AV9" s="66">
        <v>28.2</v>
      </c>
      <c r="AW9" s="66"/>
      <c r="AX9" s="66">
        <v>28.6</v>
      </c>
      <c r="AY9" s="66"/>
      <c r="AZ9" s="66">
        <v>0.6</v>
      </c>
      <c r="BA9" s="66"/>
      <c r="BB9" s="66">
        <v>19.5</v>
      </c>
      <c r="BC9" s="66">
        <v>50.7</v>
      </c>
      <c r="BD9" s="66">
        <v>20</v>
      </c>
      <c r="BE9" s="66">
        <v>4.7</v>
      </c>
      <c r="BF9" s="66">
        <v>2.9</v>
      </c>
      <c r="BG9" s="66">
        <v>2.2999999999999998</v>
      </c>
      <c r="BH9" s="66">
        <v>2.4</v>
      </c>
      <c r="BI9" s="66"/>
      <c r="BJ9" s="66"/>
      <c r="BK9" s="66">
        <v>19.8</v>
      </c>
      <c r="BL9" s="66">
        <v>7.9</v>
      </c>
      <c r="BM9" s="66"/>
      <c r="BN9" s="67">
        <v>823.06399999999996</v>
      </c>
    </row>
    <row r="10" spans="1:66" x14ac:dyDescent="0.25">
      <c r="A10" s="1"/>
      <c r="B10" s="54" t="s">
        <v>854</v>
      </c>
      <c r="C10" s="66">
        <v>12</v>
      </c>
      <c r="D10" s="66">
        <v>14</v>
      </c>
      <c r="E10" s="66">
        <v>8.5</v>
      </c>
      <c r="F10" s="66">
        <v>16</v>
      </c>
      <c r="G10" s="66">
        <v>2</v>
      </c>
      <c r="H10" s="66"/>
      <c r="I10" s="66">
        <v>9.9</v>
      </c>
      <c r="J10" s="66"/>
      <c r="K10" s="66">
        <v>14.7</v>
      </c>
      <c r="L10" s="66"/>
      <c r="M10" s="66">
        <v>19.7</v>
      </c>
      <c r="N10" s="66">
        <v>20.399999999999999</v>
      </c>
      <c r="O10" s="66">
        <v>12.8</v>
      </c>
      <c r="P10" s="66">
        <v>3.6</v>
      </c>
      <c r="Q10" s="66">
        <v>5.0999999999999996</v>
      </c>
      <c r="R10" s="66">
        <v>20</v>
      </c>
      <c r="S10" s="66">
        <v>20.5</v>
      </c>
      <c r="T10" s="66">
        <v>20</v>
      </c>
      <c r="U10" s="66">
        <v>18.899999999999999</v>
      </c>
      <c r="V10" s="66">
        <v>13.5</v>
      </c>
      <c r="W10" s="66">
        <v>14.4</v>
      </c>
      <c r="X10" s="66">
        <v>31.5</v>
      </c>
      <c r="Y10" s="66">
        <v>91.3</v>
      </c>
      <c r="Z10" s="66">
        <v>94.8</v>
      </c>
      <c r="AA10" s="66"/>
      <c r="AB10" s="66">
        <v>8</v>
      </c>
      <c r="AC10" s="66">
        <v>6.3</v>
      </c>
      <c r="AD10" s="66">
        <v>21</v>
      </c>
      <c r="AE10" s="66">
        <v>6.7</v>
      </c>
      <c r="AF10" s="66">
        <v>20</v>
      </c>
      <c r="AG10" s="66">
        <v>20</v>
      </c>
      <c r="AH10" s="66">
        <v>20</v>
      </c>
      <c r="AI10" s="66">
        <v>5.3440000000000003</v>
      </c>
      <c r="AJ10" s="66"/>
      <c r="AK10" s="66">
        <v>6.2</v>
      </c>
      <c r="AL10" s="66">
        <v>12.4</v>
      </c>
      <c r="AM10" s="66">
        <v>3.5</v>
      </c>
      <c r="AN10" s="66">
        <v>18.8</v>
      </c>
      <c r="AO10" s="66"/>
      <c r="AP10" s="66"/>
      <c r="AQ10" s="66">
        <v>3.5</v>
      </c>
      <c r="AR10" s="66"/>
      <c r="AS10" s="66"/>
      <c r="AT10" s="66">
        <v>5.4</v>
      </c>
      <c r="AU10" s="66">
        <v>9.9</v>
      </c>
      <c r="AV10" s="66">
        <v>21.2</v>
      </c>
      <c r="AW10" s="66"/>
      <c r="AX10" s="66">
        <v>28.4</v>
      </c>
      <c r="AY10" s="66"/>
      <c r="AZ10" s="66">
        <v>0.6</v>
      </c>
      <c r="BA10" s="66"/>
      <c r="BB10" s="66">
        <v>11.6</v>
      </c>
      <c r="BC10" s="66">
        <v>32.700000000000003</v>
      </c>
      <c r="BD10" s="66">
        <v>20</v>
      </c>
      <c r="BE10" s="66">
        <v>4.7</v>
      </c>
      <c r="BF10" s="66">
        <v>2.9</v>
      </c>
      <c r="BG10" s="66">
        <v>2.2999999999999998</v>
      </c>
      <c r="BH10" s="66">
        <v>2.4</v>
      </c>
      <c r="BI10" s="66"/>
      <c r="BJ10" s="66"/>
      <c r="BK10" s="66">
        <v>20</v>
      </c>
      <c r="BL10" s="66">
        <v>8</v>
      </c>
      <c r="BM10" s="66"/>
      <c r="BN10" s="67">
        <v>785.44399999999996</v>
      </c>
    </row>
    <row r="11" spans="1:66" x14ac:dyDescent="0.25">
      <c r="A11" s="1"/>
      <c r="B11" s="54" t="s">
        <v>855</v>
      </c>
      <c r="C11" s="66">
        <v>11.6</v>
      </c>
      <c r="D11" s="66">
        <v>15.2</v>
      </c>
      <c r="E11" s="66">
        <v>8.4</v>
      </c>
      <c r="F11" s="66">
        <v>13.9</v>
      </c>
      <c r="G11" s="66">
        <v>2</v>
      </c>
      <c r="H11" s="66"/>
      <c r="I11" s="66">
        <v>10.1</v>
      </c>
      <c r="J11" s="66"/>
      <c r="K11" s="66">
        <v>14.8</v>
      </c>
      <c r="L11" s="66"/>
      <c r="M11" s="66">
        <v>19.3</v>
      </c>
      <c r="N11" s="66">
        <v>20.3</v>
      </c>
      <c r="O11" s="66">
        <v>12.8</v>
      </c>
      <c r="P11" s="66">
        <v>3.6</v>
      </c>
      <c r="Q11" s="66">
        <v>5.0999999999999996</v>
      </c>
      <c r="R11" s="66">
        <v>19.899999999999999</v>
      </c>
      <c r="S11" s="66">
        <v>20</v>
      </c>
      <c r="T11" s="66">
        <v>20</v>
      </c>
      <c r="U11" s="66">
        <v>18.8</v>
      </c>
      <c r="V11" s="66">
        <v>12.2</v>
      </c>
      <c r="W11" s="66">
        <v>15.5</v>
      </c>
      <c r="X11" s="66">
        <v>31.5</v>
      </c>
      <c r="Y11" s="66">
        <v>81.5</v>
      </c>
      <c r="Z11" s="66">
        <v>95.8</v>
      </c>
      <c r="AA11" s="66"/>
      <c r="AB11" s="66">
        <v>5.5</v>
      </c>
      <c r="AC11" s="66">
        <v>4.5999999999999996</v>
      </c>
      <c r="AD11" s="66">
        <v>21</v>
      </c>
      <c r="AE11" s="66">
        <v>6.7</v>
      </c>
      <c r="AF11" s="66">
        <v>20</v>
      </c>
      <c r="AG11" s="66">
        <v>20</v>
      </c>
      <c r="AH11" s="66">
        <v>20</v>
      </c>
      <c r="AI11" s="66">
        <v>5.31</v>
      </c>
      <c r="AJ11" s="66"/>
      <c r="AK11" s="66">
        <v>7.2</v>
      </c>
      <c r="AL11" s="66">
        <v>11.4</v>
      </c>
      <c r="AM11" s="66">
        <v>3.5</v>
      </c>
      <c r="AN11" s="66">
        <v>18.8</v>
      </c>
      <c r="AO11" s="66"/>
      <c r="AP11" s="66"/>
      <c r="AQ11" s="66">
        <v>3.5</v>
      </c>
      <c r="AR11" s="66"/>
      <c r="AS11" s="66"/>
      <c r="AT11" s="66">
        <v>5.5</v>
      </c>
      <c r="AU11" s="66">
        <v>9.8000000000000007</v>
      </c>
      <c r="AV11" s="66">
        <v>25.6</v>
      </c>
      <c r="AW11" s="66"/>
      <c r="AX11" s="66">
        <v>42.4</v>
      </c>
      <c r="AY11" s="66"/>
      <c r="AZ11" s="66">
        <v>0.6</v>
      </c>
      <c r="BA11" s="66"/>
      <c r="BB11" s="66">
        <v>11.7</v>
      </c>
      <c r="BC11" s="66">
        <v>34.1</v>
      </c>
      <c r="BD11" s="66">
        <v>20</v>
      </c>
      <c r="BE11" s="66">
        <v>4.7</v>
      </c>
      <c r="BF11" s="66">
        <v>2.9</v>
      </c>
      <c r="BG11" s="66">
        <v>2.2999999999999998</v>
      </c>
      <c r="BH11" s="66">
        <v>2.4</v>
      </c>
      <c r="BI11" s="66"/>
      <c r="BJ11" s="66"/>
      <c r="BK11" s="66">
        <v>20</v>
      </c>
      <c r="BL11" s="66">
        <v>7.9</v>
      </c>
      <c r="BM11" s="66"/>
      <c r="BN11" s="67">
        <v>789.71</v>
      </c>
    </row>
    <row r="12" spans="1:66" x14ac:dyDescent="0.25">
      <c r="A12" s="1"/>
      <c r="B12" s="54" t="s">
        <v>856</v>
      </c>
      <c r="C12" s="66">
        <v>11.2</v>
      </c>
      <c r="D12" s="66">
        <v>15.5</v>
      </c>
      <c r="E12" s="66">
        <v>8.4</v>
      </c>
      <c r="F12" s="66">
        <v>4.5999999999999996</v>
      </c>
      <c r="G12" s="66">
        <v>2</v>
      </c>
      <c r="H12" s="66"/>
      <c r="I12" s="66">
        <v>10</v>
      </c>
      <c r="J12" s="66"/>
      <c r="K12" s="66">
        <v>14.8</v>
      </c>
      <c r="L12" s="66"/>
      <c r="M12" s="66">
        <v>19.399999999999999</v>
      </c>
      <c r="N12" s="66">
        <v>20.399999999999999</v>
      </c>
      <c r="O12" s="66">
        <v>12.8</v>
      </c>
      <c r="P12" s="66">
        <v>3.6</v>
      </c>
      <c r="Q12" s="66">
        <v>5</v>
      </c>
      <c r="R12" s="66">
        <v>20</v>
      </c>
      <c r="S12" s="66">
        <v>20.100000000000001</v>
      </c>
      <c r="T12" s="66">
        <v>20</v>
      </c>
      <c r="U12" s="66">
        <v>18.8</v>
      </c>
      <c r="V12" s="66">
        <v>9.8000000000000007</v>
      </c>
      <c r="W12" s="66">
        <v>21.6</v>
      </c>
      <c r="X12" s="66">
        <v>39.1</v>
      </c>
      <c r="Y12" s="66">
        <v>65.599999999999994</v>
      </c>
      <c r="Z12" s="66">
        <v>96.1</v>
      </c>
      <c r="AA12" s="66"/>
      <c r="AB12" s="66">
        <v>7.3</v>
      </c>
      <c r="AC12" s="66">
        <v>2.9</v>
      </c>
      <c r="AD12" s="66">
        <v>21</v>
      </c>
      <c r="AE12" s="66">
        <v>6.7</v>
      </c>
      <c r="AF12" s="66">
        <v>20</v>
      </c>
      <c r="AG12" s="66">
        <v>20</v>
      </c>
      <c r="AH12" s="66">
        <v>20</v>
      </c>
      <c r="AI12" s="66">
        <v>5.3040000000000003</v>
      </c>
      <c r="AJ12" s="66"/>
      <c r="AK12" s="66">
        <v>5.0999999999999996</v>
      </c>
      <c r="AL12" s="66">
        <v>9.5</v>
      </c>
      <c r="AM12" s="66">
        <v>3.6</v>
      </c>
      <c r="AN12" s="66">
        <v>18.8</v>
      </c>
      <c r="AO12" s="66"/>
      <c r="AP12" s="66"/>
      <c r="AQ12" s="66">
        <v>3.6</v>
      </c>
      <c r="AR12" s="66"/>
      <c r="AS12" s="66"/>
      <c r="AT12" s="66">
        <v>5.3</v>
      </c>
      <c r="AU12" s="66">
        <v>9.9</v>
      </c>
      <c r="AV12" s="66">
        <v>31.3</v>
      </c>
      <c r="AW12" s="66"/>
      <c r="AX12" s="66">
        <v>49.6</v>
      </c>
      <c r="AY12" s="66"/>
      <c r="AZ12" s="66">
        <v>0.6</v>
      </c>
      <c r="BA12" s="66"/>
      <c r="BB12" s="66">
        <v>13.1</v>
      </c>
      <c r="BC12" s="66">
        <v>38.9</v>
      </c>
      <c r="BD12" s="66">
        <v>20</v>
      </c>
      <c r="BE12" s="66">
        <v>4.7</v>
      </c>
      <c r="BF12" s="66">
        <v>2.9</v>
      </c>
      <c r="BG12" s="66">
        <v>2.2999999999999998</v>
      </c>
      <c r="BH12" s="66">
        <v>2.4</v>
      </c>
      <c r="BI12" s="66"/>
      <c r="BJ12" s="66"/>
      <c r="BK12" s="66">
        <v>20</v>
      </c>
      <c r="BL12" s="66">
        <v>7.9</v>
      </c>
      <c r="BM12" s="66"/>
      <c r="BN12" s="67">
        <v>791.50400000000002</v>
      </c>
    </row>
    <row r="13" spans="1:66" x14ac:dyDescent="0.25">
      <c r="A13" s="1"/>
      <c r="B13" s="54" t="s">
        <v>857</v>
      </c>
      <c r="C13" s="66">
        <v>11.1</v>
      </c>
      <c r="D13" s="66">
        <v>14.6</v>
      </c>
      <c r="E13" s="66">
        <v>7.4</v>
      </c>
      <c r="F13" s="66">
        <v>4.5</v>
      </c>
      <c r="G13" s="66">
        <v>2</v>
      </c>
      <c r="H13" s="66"/>
      <c r="I13" s="66">
        <v>10.199999999999999</v>
      </c>
      <c r="J13" s="66"/>
      <c r="K13" s="66">
        <v>14.8</v>
      </c>
      <c r="L13" s="66"/>
      <c r="M13" s="66">
        <v>19.399999999999999</v>
      </c>
      <c r="N13" s="66">
        <v>20.399999999999999</v>
      </c>
      <c r="O13" s="66">
        <v>12.8</v>
      </c>
      <c r="P13" s="66">
        <v>3.6</v>
      </c>
      <c r="Q13" s="66">
        <v>5</v>
      </c>
      <c r="R13" s="66">
        <v>20</v>
      </c>
      <c r="S13" s="66">
        <v>20.3</v>
      </c>
      <c r="T13" s="66">
        <v>20</v>
      </c>
      <c r="U13" s="66">
        <v>18.8</v>
      </c>
      <c r="V13" s="66">
        <v>11.9</v>
      </c>
      <c r="W13" s="66">
        <v>12.9</v>
      </c>
      <c r="X13" s="66">
        <v>47.9</v>
      </c>
      <c r="Y13" s="66">
        <v>51.6</v>
      </c>
      <c r="Z13" s="66">
        <v>90.5</v>
      </c>
      <c r="AA13" s="66"/>
      <c r="AB13" s="66">
        <v>3.2</v>
      </c>
      <c r="AC13" s="66">
        <v>2.6</v>
      </c>
      <c r="AD13" s="66">
        <v>21</v>
      </c>
      <c r="AE13" s="66">
        <v>6.6</v>
      </c>
      <c r="AF13" s="66">
        <v>20</v>
      </c>
      <c r="AG13" s="66">
        <v>20</v>
      </c>
      <c r="AH13" s="66">
        <v>20</v>
      </c>
      <c r="AI13" s="66">
        <v>6.0380000000000003</v>
      </c>
      <c r="AJ13" s="66"/>
      <c r="AK13" s="66">
        <v>6.7</v>
      </c>
      <c r="AL13" s="66">
        <v>11.8</v>
      </c>
      <c r="AM13" s="66">
        <v>3.6</v>
      </c>
      <c r="AN13" s="66">
        <v>18.8</v>
      </c>
      <c r="AO13" s="66"/>
      <c r="AP13" s="66"/>
      <c r="AQ13" s="66">
        <v>3.6</v>
      </c>
      <c r="AR13" s="66"/>
      <c r="AS13" s="66"/>
      <c r="AT13" s="66">
        <v>5.4</v>
      </c>
      <c r="AU13" s="66">
        <v>9.9</v>
      </c>
      <c r="AV13" s="66">
        <v>37</v>
      </c>
      <c r="AW13" s="66"/>
      <c r="AX13" s="66">
        <v>56.4</v>
      </c>
      <c r="AY13" s="66"/>
      <c r="AZ13" s="66">
        <v>0.6</v>
      </c>
      <c r="BA13" s="66"/>
      <c r="BB13" s="66">
        <v>16.2</v>
      </c>
      <c r="BC13" s="66">
        <v>39.1</v>
      </c>
      <c r="BD13" s="66">
        <v>20</v>
      </c>
      <c r="BE13" s="66">
        <v>4.7</v>
      </c>
      <c r="BF13" s="66">
        <v>2.9</v>
      </c>
      <c r="BG13" s="66">
        <v>2.2999999999999998</v>
      </c>
      <c r="BH13" s="66">
        <v>2.4</v>
      </c>
      <c r="BI13" s="66"/>
      <c r="BJ13" s="66"/>
      <c r="BK13" s="66">
        <v>20</v>
      </c>
      <c r="BL13" s="66">
        <v>7.9</v>
      </c>
      <c r="BM13" s="66"/>
      <c r="BN13" s="67">
        <v>788.43799999999999</v>
      </c>
    </row>
    <row r="14" spans="1:66" x14ac:dyDescent="0.25">
      <c r="A14" s="1"/>
      <c r="B14" s="54" t="s">
        <v>858</v>
      </c>
      <c r="C14" s="66">
        <v>11.2</v>
      </c>
      <c r="D14" s="66">
        <v>15</v>
      </c>
      <c r="E14" s="66">
        <v>6.7</v>
      </c>
      <c r="F14" s="66">
        <v>4.8</v>
      </c>
      <c r="G14" s="66">
        <v>2</v>
      </c>
      <c r="H14" s="66"/>
      <c r="I14" s="66">
        <v>10.1</v>
      </c>
      <c r="J14" s="66"/>
      <c r="K14" s="66">
        <v>14.7</v>
      </c>
      <c r="L14" s="66"/>
      <c r="M14" s="66">
        <v>19.3</v>
      </c>
      <c r="N14" s="66">
        <v>20.399999999999999</v>
      </c>
      <c r="O14" s="66">
        <v>12.8</v>
      </c>
      <c r="P14" s="66">
        <v>3.6</v>
      </c>
      <c r="Q14" s="66">
        <v>5</v>
      </c>
      <c r="R14" s="66">
        <v>19.899999999999999</v>
      </c>
      <c r="S14" s="66">
        <v>20</v>
      </c>
      <c r="T14" s="66">
        <v>20</v>
      </c>
      <c r="U14" s="66">
        <v>18.8</v>
      </c>
      <c r="V14" s="66">
        <v>18.5</v>
      </c>
      <c r="W14" s="66">
        <v>13.9</v>
      </c>
      <c r="X14" s="66">
        <v>45.2</v>
      </c>
      <c r="Y14" s="66">
        <v>55.3</v>
      </c>
      <c r="Z14" s="66">
        <v>87.5</v>
      </c>
      <c r="AA14" s="66"/>
      <c r="AB14" s="66">
        <v>3.9</v>
      </c>
      <c r="AC14" s="66">
        <v>3.2</v>
      </c>
      <c r="AD14" s="66">
        <v>21</v>
      </c>
      <c r="AE14" s="66">
        <v>6.6</v>
      </c>
      <c r="AF14" s="66">
        <v>20</v>
      </c>
      <c r="AG14" s="66">
        <v>20</v>
      </c>
      <c r="AH14" s="66">
        <v>20</v>
      </c>
      <c r="AI14" s="66">
        <v>6.3520000000000003</v>
      </c>
      <c r="AJ14" s="66"/>
      <c r="AK14" s="66">
        <v>6.7</v>
      </c>
      <c r="AL14" s="66">
        <v>11.4</v>
      </c>
      <c r="AM14" s="66">
        <v>3.6</v>
      </c>
      <c r="AN14" s="66">
        <v>18.8</v>
      </c>
      <c r="AO14" s="66"/>
      <c r="AP14" s="66"/>
      <c r="AQ14" s="66">
        <v>3.6</v>
      </c>
      <c r="AR14" s="66"/>
      <c r="AS14" s="66"/>
      <c r="AT14" s="66">
        <v>4.5999999999999996</v>
      </c>
      <c r="AU14" s="66">
        <v>9.8000000000000007</v>
      </c>
      <c r="AV14" s="66">
        <v>40</v>
      </c>
      <c r="AW14" s="66"/>
      <c r="AX14" s="66">
        <v>54.2</v>
      </c>
      <c r="AY14" s="66"/>
      <c r="AZ14" s="66">
        <v>0.6</v>
      </c>
      <c r="BA14" s="66"/>
      <c r="BB14" s="66">
        <v>14.7</v>
      </c>
      <c r="BC14" s="66">
        <v>52.6</v>
      </c>
      <c r="BD14" s="66">
        <v>20</v>
      </c>
      <c r="BE14" s="66">
        <v>4.7</v>
      </c>
      <c r="BF14" s="66">
        <v>2.9</v>
      </c>
      <c r="BG14" s="66">
        <v>2.2999999999999998</v>
      </c>
      <c r="BH14" s="66">
        <v>2.4</v>
      </c>
      <c r="BI14" s="66"/>
      <c r="BJ14" s="66"/>
      <c r="BK14" s="66">
        <v>20</v>
      </c>
      <c r="BL14" s="66">
        <v>7.9</v>
      </c>
      <c r="BM14" s="66"/>
      <c r="BN14" s="67">
        <v>806.55200000000002</v>
      </c>
    </row>
    <row r="15" spans="1:66" x14ac:dyDescent="0.25">
      <c r="A15" s="1"/>
      <c r="B15" s="56" t="s">
        <v>859</v>
      </c>
      <c r="C15" s="68">
        <v>13.2</v>
      </c>
      <c r="D15" s="68">
        <v>15.1</v>
      </c>
      <c r="E15" s="68">
        <v>7.4</v>
      </c>
      <c r="F15" s="68">
        <v>4.8</v>
      </c>
      <c r="G15" s="68">
        <v>2</v>
      </c>
      <c r="H15" s="68"/>
      <c r="I15" s="68">
        <v>9.6999999999999993</v>
      </c>
      <c r="J15" s="68"/>
      <c r="K15" s="68">
        <v>14.7</v>
      </c>
      <c r="L15" s="68"/>
      <c r="M15" s="68">
        <v>19.2</v>
      </c>
      <c r="N15" s="68">
        <v>20.3</v>
      </c>
      <c r="O15" s="68">
        <v>12.8</v>
      </c>
      <c r="P15" s="68">
        <v>3.6</v>
      </c>
      <c r="Q15" s="68">
        <v>5</v>
      </c>
      <c r="R15" s="68">
        <v>19.8</v>
      </c>
      <c r="S15" s="68">
        <v>20.100000000000001</v>
      </c>
      <c r="T15" s="68">
        <v>20</v>
      </c>
      <c r="U15" s="68">
        <v>18.2</v>
      </c>
      <c r="V15" s="68">
        <v>19.600000000000001</v>
      </c>
      <c r="W15" s="68">
        <v>20</v>
      </c>
      <c r="X15" s="68">
        <v>41.1</v>
      </c>
      <c r="Y15" s="68">
        <v>59.7</v>
      </c>
      <c r="Z15" s="68">
        <v>88.1</v>
      </c>
      <c r="AA15" s="68"/>
      <c r="AB15" s="68">
        <v>5.6</v>
      </c>
      <c r="AC15" s="68">
        <v>1.4</v>
      </c>
      <c r="AD15" s="68">
        <v>21</v>
      </c>
      <c r="AE15" s="68">
        <v>6.6</v>
      </c>
      <c r="AF15" s="68">
        <v>20</v>
      </c>
      <c r="AG15" s="68">
        <v>20</v>
      </c>
      <c r="AH15" s="68">
        <v>20</v>
      </c>
      <c r="AI15" s="68">
        <v>6.4640000000000004</v>
      </c>
      <c r="AJ15" s="68"/>
      <c r="AK15" s="68">
        <v>4.5999999999999996</v>
      </c>
      <c r="AL15" s="68">
        <v>9.4</v>
      </c>
      <c r="AM15" s="68">
        <v>3.6</v>
      </c>
      <c r="AN15" s="68">
        <v>18.8</v>
      </c>
      <c r="AO15" s="68"/>
      <c r="AP15" s="68"/>
      <c r="AQ15" s="68">
        <v>3.6</v>
      </c>
      <c r="AR15" s="68"/>
      <c r="AS15" s="68"/>
      <c r="AT15" s="68">
        <v>4.3</v>
      </c>
      <c r="AU15" s="68">
        <v>9.9</v>
      </c>
      <c r="AV15" s="68">
        <v>55.2</v>
      </c>
      <c r="AW15" s="68"/>
      <c r="AX15" s="68">
        <v>71.5</v>
      </c>
      <c r="AY15" s="68"/>
      <c r="AZ15" s="68">
        <v>0.6</v>
      </c>
      <c r="BA15" s="68"/>
      <c r="BB15" s="68">
        <v>17.2</v>
      </c>
      <c r="BC15" s="68">
        <v>48.9</v>
      </c>
      <c r="BD15" s="68">
        <v>20</v>
      </c>
      <c r="BE15" s="68">
        <v>4.7</v>
      </c>
      <c r="BF15" s="68">
        <v>2.9</v>
      </c>
      <c r="BG15" s="68">
        <v>2.2999999999999998</v>
      </c>
      <c r="BH15" s="68">
        <v>2.4</v>
      </c>
      <c r="BI15" s="68"/>
      <c r="BJ15" s="68"/>
      <c r="BK15" s="68">
        <v>19.8</v>
      </c>
      <c r="BL15" s="68">
        <v>8</v>
      </c>
      <c r="BM15" s="68"/>
      <c r="BN15" s="69">
        <v>843.16399999999999</v>
      </c>
    </row>
    <row r="16" spans="1:66" x14ac:dyDescent="0.25">
      <c r="A16" s="1"/>
      <c r="B16" s="50" t="s">
        <v>860</v>
      </c>
      <c r="C16" s="64">
        <v>11.9</v>
      </c>
      <c r="D16" s="64">
        <v>15.3</v>
      </c>
      <c r="E16" s="64">
        <v>9</v>
      </c>
      <c r="F16" s="64">
        <v>4.9000000000000004</v>
      </c>
      <c r="G16" s="64">
        <v>2</v>
      </c>
      <c r="H16" s="64"/>
      <c r="I16" s="64">
        <v>9.4</v>
      </c>
      <c r="J16" s="64"/>
      <c r="K16" s="64">
        <v>14.6</v>
      </c>
      <c r="L16" s="64"/>
      <c r="M16" s="64">
        <v>19.2</v>
      </c>
      <c r="N16" s="64">
        <v>20.399999999999999</v>
      </c>
      <c r="O16" s="64">
        <v>12.8</v>
      </c>
      <c r="P16" s="64">
        <v>3.6</v>
      </c>
      <c r="Q16" s="64">
        <v>5.0999999999999996</v>
      </c>
      <c r="R16" s="64">
        <v>19.899999999999999</v>
      </c>
      <c r="S16" s="64">
        <v>20.100000000000001</v>
      </c>
      <c r="T16" s="64">
        <v>20</v>
      </c>
      <c r="U16" s="64">
        <v>18.2</v>
      </c>
      <c r="V16" s="64">
        <v>23.3</v>
      </c>
      <c r="W16" s="64">
        <v>24.5</v>
      </c>
      <c r="X16" s="64">
        <v>35.6</v>
      </c>
      <c r="Y16" s="64">
        <v>54.3</v>
      </c>
      <c r="Z16" s="64">
        <v>90</v>
      </c>
      <c r="AA16" s="64"/>
      <c r="AB16" s="64">
        <v>3</v>
      </c>
      <c r="AC16" s="64">
        <v>3.3</v>
      </c>
      <c r="AD16" s="64">
        <v>21</v>
      </c>
      <c r="AE16" s="64">
        <v>7.4</v>
      </c>
      <c r="AF16" s="64">
        <v>20</v>
      </c>
      <c r="AG16" s="64">
        <v>20</v>
      </c>
      <c r="AH16" s="64">
        <v>20</v>
      </c>
      <c r="AI16" s="64">
        <v>6.4630000000000001</v>
      </c>
      <c r="AJ16" s="64"/>
      <c r="AK16" s="64">
        <v>5.0999999999999996</v>
      </c>
      <c r="AL16" s="64">
        <v>10.3</v>
      </c>
      <c r="AM16" s="64">
        <v>3.6</v>
      </c>
      <c r="AN16" s="64">
        <v>18.8</v>
      </c>
      <c r="AO16" s="64"/>
      <c r="AP16" s="64"/>
      <c r="AQ16" s="64">
        <v>3.6</v>
      </c>
      <c r="AR16" s="64"/>
      <c r="AS16" s="64"/>
      <c r="AT16" s="64">
        <v>4.4000000000000004</v>
      </c>
      <c r="AU16" s="64">
        <v>9.9</v>
      </c>
      <c r="AV16" s="64">
        <v>46.5</v>
      </c>
      <c r="AW16" s="64"/>
      <c r="AX16" s="64">
        <v>62.2</v>
      </c>
      <c r="AY16" s="64"/>
      <c r="AZ16" s="64">
        <v>0.6</v>
      </c>
      <c r="BA16" s="64"/>
      <c r="BB16" s="64">
        <v>19.7</v>
      </c>
      <c r="BC16" s="64">
        <v>48.7</v>
      </c>
      <c r="BD16" s="64">
        <v>20</v>
      </c>
      <c r="BE16" s="64">
        <v>4.7</v>
      </c>
      <c r="BF16" s="64">
        <v>2.9</v>
      </c>
      <c r="BG16" s="64">
        <v>2.2999999999999998</v>
      </c>
      <c r="BH16" s="64">
        <v>2.4</v>
      </c>
      <c r="BI16" s="64"/>
      <c r="BJ16" s="64"/>
      <c r="BK16" s="64">
        <v>19.899999999999999</v>
      </c>
      <c r="BL16" s="64">
        <v>7.8</v>
      </c>
      <c r="BM16" s="64"/>
      <c r="BN16" s="65">
        <v>828.66300000000001</v>
      </c>
    </row>
    <row r="17" spans="1:66" x14ac:dyDescent="0.25">
      <c r="A17" s="1"/>
      <c r="B17" s="54" t="s">
        <v>861</v>
      </c>
      <c r="C17" s="66">
        <v>13.8</v>
      </c>
      <c r="D17" s="66">
        <v>15.5</v>
      </c>
      <c r="E17" s="66">
        <v>7.5</v>
      </c>
      <c r="F17" s="66">
        <v>4.9000000000000004</v>
      </c>
      <c r="G17" s="66">
        <v>2</v>
      </c>
      <c r="H17" s="66"/>
      <c r="I17" s="66">
        <v>9.8000000000000007</v>
      </c>
      <c r="J17" s="66"/>
      <c r="K17" s="66">
        <v>14.3</v>
      </c>
      <c r="L17" s="66"/>
      <c r="M17" s="66">
        <v>19.3</v>
      </c>
      <c r="N17" s="66">
        <v>20.3</v>
      </c>
      <c r="O17" s="66">
        <v>12.7</v>
      </c>
      <c r="P17" s="66">
        <v>3.6</v>
      </c>
      <c r="Q17" s="66">
        <v>5</v>
      </c>
      <c r="R17" s="66">
        <v>20</v>
      </c>
      <c r="S17" s="66">
        <v>20.399999999999999</v>
      </c>
      <c r="T17" s="66">
        <v>20</v>
      </c>
      <c r="U17" s="66">
        <v>18.2</v>
      </c>
      <c r="V17" s="66">
        <v>24.9</v>
      </c>
      <c r="W17" s="66">
        <v>21.5</v>
      </c>
      <c r="X17" s="66">
        <v>46</v>
      </c>
      <c r="Y17" s="66">
        <v>48.3</v>
      </c>
      <c r="Z17" s="66">
        <v>87.6</v>
      </c>
      <c r="AA17" s="66"/>
      <c r="AB17" s="66">
        <v>3.5</v>
      </c>
      <c r="AC17" s="66">
        <v>3.3</v>
      </c>
      <c r="AD17" s="66">
        <v>21</v>
      </c>
      <c r="AE17" s="66">
        <v>8</v>
      </c>
      <c r="AF17" s="66">
        <v>20</v>
      </c>
      <c r="AG17" s="66">
        <v>20</v>
      </c>
      <c r="AH17" s="66">
        <v>20</v>
      </c>
      <c r="AI17" s="66">
        <v>6.4850000000000003</v>
      </c>
      <c r="AJ17" s="66"/>
      <c r="AK17" s="66">
        <v>5.9</v>
      </c>
      <c r="AL17" s="66">
        <v>11.5</v>
      </c>
      <c r="AM17" s="66">
        <v>3.6</v>
      </c>
      <c r="AN17" s="66">
        <v>18.8</v>
      </c>
      <c r="AO17" s="66"/>
      <c r="AP17" s="66"/>
      <c r="AQ17" s="66">
        <v>3.6</v>
      </c>
      <c r="AR17" s="66"/>
      <c r="AS17" s="66"/>
      <c r="AT17" s="66">
        <v>5</v>
      </c>
      <c r="AU17" s="66">
        <v>9.8000000000000007</v>
      </c>
      <c r="AV17" s="66">
        <v>54.2</v>
      </c>
      <c r="AW17" s="66"/>
      <c r="AX17" s="66">
        <v>65.5</v>
      </c>
      <c r="AY17" s="66"/>
      <c r="AZ17" s="66">
        <v>0.6</v>
      </c>
      <c r="BA17" s="66"/>
      <c r="BB17" s="66">
        <v>17.899999999999999</v>
      </c>
      <c r="BC17" s="66">
        <v>51</v>
      </c>
      <c r="BD17" s="66">
        <v>20</v>
      </c>
      <c r="BE17" s="66">
        <v>4.7</v>
      </c>
      <c r="BF17" s="66">
        <v>2.9</v>
      </c>
      <c r="BG17" s="66">
        <v>2.2999999999999998</v>
      </c>
      <c r="BH17" s="66">
        <v>2.4</v>
      </c>
      <c r="BI17" s="66"/>
      <c r="BJ17" s="66"/>
      <c r="BK17" s="66">
        <v>20</v>
      </c>
      <c r="BL17" s="66">
        <v>7.9</v>
      </c>
      <c r="BM17" s="66"/>
      <c r="BN17" s="67">
        <v>845.48500000000001</v>
      </c>
    </row>
    <row r="18" spans="1:66" x14ac:dyDescent="0.25">
      <c r="A18" s="1"/>
      <c r="B18" s="54" t="s">
        <v>862</v>
      </c>
      <c r="C18" s="66">
        <v>12.7</v>
      </c>
      <c r="D18" s="66">
        <v>15.5</v>
      </c>
      <c r="E18" s="66">
        <v>7.2</v>
      </c>
      <c r="F18" s="66">
        <v>4.8</v>
      </c>
      <c r="G18" s="66">
        <v>2</v>
      </c>
      <c r="H18" s="66"/>
      <c r="I18" s="66">
        <v>10.4</v>
      </c>
      <c r="J18" s="66"/>
      <c r="K18" s="66">
        <v>14.3</v>
      </c>
      <c r="L18" s="66"/>
      <c r="M18" s="66">
        <v>19.600000000000001</v>
      </c>
      <c r="N18" s="66">
        <v>20.3</v>
      </c>
      <c r="O18" s="66">
        <v>12.7</v>
      </c>
      <c r="P18" s="66">
        <v>3.6</v>
      </c>
      <c r="Q18" s="66">
        <v>5</v>
      </c>
      <c r="R18" s="66">
        <v>20</v>
      </c>
      <c r="S18" s="66">
        <v>20.5</v>
      </c>
      <c r="T18" s="66">
        <v>20</v>
      </c>
      <c r="U18" s="66">
        <v>18.2</v>
      </c>
      <c r="V18" s="66">
        <v>18</v>
      </c>
      <c r="W18" s="66">
        <v>21.6</v>
      </c>
      <c r="X18" s="66">
        <v>62.1</v>
      </c>
      <c r="Y18" s="66">
        <v>48.4</v>
      </c>
      <c r="Z18" s="66">
        <v>85.1</v>
      </c>
      <c r="AA18" s="66"/>
      <c r="AB18" s="66">
        <v>4.4000000000000004</v>
      </c>
      <c r="AC18" s="66">
        <v>3</v>
      </c>
      <c r="AD18" s="66">
        <v>21</v>
      </c>
      <c r="AE18" s="66">
        <v>8.5</v>
      </c>
      <c r="AF18" s="66">
        <v>20</v>
      </c>
      <c r="AG18" s="66">
        <v>20</v>
      </c>
      <c r="AH18" s="66">
        <v>20</v>
      </c>
      <c r="AI18" s="66">
        <v>7.0209999999999999</v>
      </c>
      <c r="AJ18" s="66"/>
      <c r="AK18" s="66">
        <v>7.2</v>
      </c>
      <c r="AL18" s="66">
        <v>12</v>
      </c>
      <c r="AM18" s="66">
        <v>3.6</v>
      </c>
      <c r="AN18" s="66">
        <v>18.8</v>
      </c>
      <c r="AO18" s="66"/>
      <c r="AP18" s="66"/>
      <c r="AQ18" s="66">
        <v>3.6</v>
      </c>
      <c r="AR18" s="66"/>
      <c r="AS18" s="66">
        <v>0.2</v>
      </c>
      <c r="AT18" s="66">
        <v>5.3</v>
      </c>
      <c r="AU18" s="66">
        <v>9.9</v>
      </c>
      <c r="AV18" s="66">
        <v>36.299999999999997</v>
      </c>
      <c r="AW18" s="66"/>
      <c r="AX18" s="66">
        <v>48.5</v>
      </c>
      <c r="AY18" s="66">
        <v>0.1</v>
      </c>
      <c r="AZ18" s="66">
        <v>0.6</v>
      </c>
      <c r="BA18" s="66">
        <v>0.2</v>
      </c>
      <c r="BB18" s="66">
        <v>20.6</v>
      </c>
      <c r="BC18" s="66">
        <v>59.6</v>
      </c>
      <c r="BD18" s="66">
        <v>20</v>
      </c>
      <c r="BE18" s="66">
        <v>4.7</v>
      </c>
      <c r="BF18" s="66">
        <v>2.9</v>
      </c>
      <c r="BG18" s="66">
        <v>2.2999999999999998</v>
      </c>
      <c r="BH18" s="66">
        <v>2.4</v>
      </c>
      <c r="BI18" s="66"/>
      <c r="BJ18" s="66"/>
      <c r="BK18" s="66">
        <v>20</v>
      </c>
      <c r="BL18" s="66">
        <v>7.8</v>
      </c>
      <c r="BM18" s="66"/>
      <c r="BN18" s="67">
        <v>832.52099999999996</v>
      </c>
    </row>
    <row r="19" spans="1:66" x14ac:dyDescent="0.25">
      <c r="A19" s="1"/>
      <c r="B19" s="54" t="s">
        <v>863</v>
      </c>
      <c r="C19" s="66">
        <v>12.3</v>
      </c>
      <c r="D19" s="66">
        <v>15.4</v>
      </c>
      <c r="E19" s="66">
        <v>6.6</v>
      </c>
      <c r="F19" s="66">
        <v>4.7</v>
      </c>
      <c r="G19" s="66">
        <v>2</v>
      </c>
      <c r="H19" s="66"/>
      <c r="I19" s="66">
        <v>10.4</v>
      </c>
      <c r="J19" s="66"/>
      <c r="K19" s="66">
        <v>14.3</v>
      </c>
      <c r="L19" s="66"/>
      <c r="M19" s="66">
        <v>19.600000000000001</v>
      </c>
      <c r="N19" s="66">
        <v>20.3</v>
      </c>
      <c r="O19" s="66">
        <v>12.8</v>
      </c>
      <c r="P19" s="66">
        <v>3.6</v>
      </c>
      <c r="Q19" s="66">
        <v>5.0999999999999996</v>
      </c>
      <c r="R19" s="66">
        <v>20</v>
      </c>
      <c r="S19" s="66">
        <v>20.100000000000001</v>
      </c>
      <c r="T19" s="66">
        <v>20</v>
      </c>
      <c r="U19" s="66">
        <v>18.2</v>
      </c>
      <c r="V19" s="66">
        <v>18.2</v>
      </c>
      <c r="W19" s="66">
        <v>32</v>
      </c>
      <c r="X19" s="66">
        <v>66</v>
      </c>
      <c r="Y19" s="66">
        <v>42.3</v>
      </c>
      <c r="Z19" s="66">
        <v>80.400000000000006</v>
      </c>
      <c r="AA19" s="66">
        <v>1.3</v>
      </c>
      <c r="AB19" s="66">
        <v>2.8</v>
      </c>
      <c r="AC19" s="66">
        <v>2.2000000000000002</v>
      </c>
      <c r="AD19" s="66">
        <v>21</v>
      </c>
      <c r="AE19" s="66">
        <v>8.5</v>
      </c>
      <c r="AF19" s="66">
        <v>20</v>
      </c>
      <c r="AG19" s="66">
        <v>20</v>
      </c>
      <c r="AH19" s="66">
        <v>20</v>
      </c>
      <c r="AI19" s="66">
        <v>7.8659999999999997</v>
      </c>
      <c r="AJ19" s="66">
        <v>1.4</v>
      </c>
      <c r="AK19" s="66">
        <v>6.3</v>
      </c>
      <c r="AL19" s="66">
        <v>8.9</v>
      </c>
      <c r="AM19" s="66">
        <v>3.6</v>
      </c>
      <c r="AN19" s="66">
        <v>18.8</v>
      </c>
      <c r="AO19" s="66"/>
      <c r="AP19" s="66"/>
      <c r="AQ19" s="66">
        <v>3.6</v>
      </c>
      <c r="AR19" s="66"/>
      <c r="AS19" s="66">
        <v>0.8</v>
      </c>
      <c r="AT19" s="66">
        <v>5.3</v>
      </c>
      <c r="AU19" s="66">
        <v>9.9</v>
      </c>
      <c r="AV19" s="66">
        <v>42.1</v>
      </c>
      <c r="AW19" s="66">
        <v>4.3</v>
      </c>
      <c r="AX19" s="66">
        <v>50.4</v>
      </c>
      <c r="AY19" s="66">
        <v>4.0999999999999996</v>
      </c>
      <c r="AZ19" s="66">
        <v>0.6</v>
      </c>
      <c r="BA19" s="66">
        <v>1.3</v>
      </c>
      <c r="BB19" s="66">
        <v>26.2</v>
      </c>
      <c r="BC19" s="66">
        <v>68.7</v>
      </c>
      <c r="BD19" s="66">
        <v>20</v>
      </c>
      <c r="BE19" s="66">
        <v>4.7</v>
      </c>
      <c r="BF19" s="66">
        <v>2.9</v>
      </c>
      <c r="BG19" s="66">
        <v>2.2999999999999998</v>
      </c>
      <c r="BH19" s="66">
        <v>2.4</v>
      </c>
      <c r="BI19" s="66"/>
      <c r="BJ19" s="66"/>
      <c r="BK19" s="66">
        <v>20</v>
      </c>
      <c r="BL19" s="66">
        <v>7.9</v>
      </c>
      <c r="BM19" s="66">
        <v>0.6</v>
      </c>
      <c r="BN19" s="67">
        <v>865.06600000000003</v>
      </c>
    </row>
    <row r="20" spans="1:66" x14ac:dyDescent="0.25">
      <c r="A20" s="1"/>
      <c r="B20" s="54" t="s">
        <v>864</v>
      </c>
      <c r="C20" s="66">
        <v>11.3</v>
      </c>
      <c r="D20" s="66">
        <v>15.5</v>
      </c>
      <c r="E20" s="66">
        <v>6.7</v>
      </c>
      <c r="F20" s="66">
        <v>4.7</v>
      </c>
      <c r="G20" s="66">
        <v>2</v>
      </c>
      <c r="H20" s="66"/>
      <c r="I20" s="66">
        <v>11.3</v>
      </c>
      <c r="J20" s="66"/>
      <c r="K20" s="66">
        <v>13.8</v>
      </c>
      <c r="L20" s="66"/>
      <c r="M20" s="66">
        <v>19.600000000000001</v>
      </c>
      <c r="N20" s="66">
        <v>20.3</v>
      </c>
      <c r="O20" s="66">
        <v>12.7</v>
      </c>
      <c r="P20" s="66">
        <v>3.6</v>
      </c>
      <c r="Q20" s="66">
        <v>5.0999999999999996</v>
      </c>
      <c r="R20" s="66">
        <v>20</v>
      </c>
      <c r="S20" s="66">
        <v>20.5</v>
      </c>
      <c r="T20" s="66">
        <v>20</v>
      </c>
      <c r="U20" s="66">
        <v>18.2</v>
      </c>
      <c r="V20" s="66">
        <v>17.399999999999999</v>
      </c>
      <c r="W20" s="66">
        <v>30</v>
      </c>
      <c r="X20" s="66">
        <v>65.3</v>
      </c>
      <c r="Y20" s="66">
        <v>39.299999999999997</v>
      </c>
      <c r="Z20" s="66">
        <v>80.2</v>
      </c>
      <c r="AA20" s="66">
        <v>4.3</v>
      </c>
      <c r="AB20" s="66">
        <v>2.7</v>
      </c>
      <c r="AC20" s="66">
        <v>2.2999999999999998</v>
      </c>
      <c r="AD20" s="66">
        <v>21</v>
      </c>
      <c r="AE20" s="66">
        <v>8.1999999999999993</v>
      </c>
      <c r="AF20" s="66">
        <v>20</v>
      </c>
      <c r="AG20" s="66">
        <v>20</v>
      </c>
      <c r="AH20" s="66">
        <v>20</v>
      </c>
      <c r="AI20" s="66">
        <v>7.82</v>
      </c>
      <c r="AJ20" s="66">
        <v>7.7</v>
      </c>
      <c r="AK20" s="66">
        <v>4.9000000000000004</v>
      </c>
      <c r="AL20" s="66">
        <v>11.1</v>
      </c>
      <c r="AM20" s="66">
        <v>3.5</v>
      </c>
      <c r="AN20" s="66">
        <v>18.8</v>
      </c>
      <c r="AO20" s="66"/>
      <c r="AP20" s="66"/>
      <c r="AQ20" s="66">
        <v>3.6</v>
      </c>
      <c r="AR20" s="66">
        <v>1.1000000000000001</v>
      </c>
      <c r="AS20" s="66">
        <v>1.6</v>
      </c>
      <c r="AT20" s="66">
        <v>5.4</v>
      </c>
      <c r="AU20" s="66">
        <v>9.9</v>
      </c>
      <c r="AV20" s="66">
        <v>36.700000000000003</v>
      </c>
      <c r="AW20" s="66">
        <v>30</v>
      </c>
      <c r="AX20" s="66">
        <v>48.9</v>
      </c>
      <c r="AY20" s="66">
        <v>24.2</v>
      </c>
      <c r="AZ20" s="66">
        <v>0.6</v>
      </c>
      <c r="BA20" s="66">
        <v>1.8</v>
      </c>
      <c r="BB20" s="66">
        <v>26.3</v>
      </c>
      <c r="BC20" s="66"/>
      <c r="BD20" s="66">
        <v>20</v>
      </c>
      <c r="BE20" s="66">
        <v>4.7</v>
      </c>
      <c r="BF20" s="66">
        <v>2.9</v>
      </c>
      <c r="BG20" s="66">
        <v>2.2999999999999998</v>
      </c>
      <c r="BH20" s="66">
        <v>2.4</v>
      </c>
      <c r="BI20" s="66">
        <v>1.4</v>
      </c>
      <c r="BJ20" s="66"/>
      <c r="BK20" s="66">
        <v>20</v>
      </c>
      <c r="BL20" s="66">
        <v>7.9</v>
      </c>
      <c r="BM20" s="66">
        <v>2.1</v>
      </c>
      <c r="BN20" s="67">
        <v>843.62</v>
      </c>
    </row>
    <row r="21" spans="1:66" x14ac:dyDescent="0.25">
      <c r="A21" s="1"/>
      <c r="B21" s="54" t="s">
        <v>865</v>
      </c>
      <c r="C21" s="66">
        <v>12.5</v>
      </c>
      <c r="D21" s="66">
        <v>15.6</v>
      </c>
      <c r="E21" s="66">
        <v>8.6999999999999993</v>
      </c>
      <c r="F21" s="66">
        <v>6.3</v>
      </c>
      <c r="G21" s="66">
        <v>2</v>
      </c>
      <c r="H21" s="66"/>
      <c r="I21" s="66">
        <v>11</v>
      </c>
      <c r="J21" s="66">
        <v>0.1</v>
      </c>
      <c r="K21" s="66">
        <v>13.9</v>
      </c>
      <c r="L21" s="66"/>
      <c r="M21" s="66">
        <v>19.600000000000001</v>
      </c>
      <c r="N21" s="66">
        <v>20.2</v>
      </c>
      <c r="O21" s="66">
        <v>12.7</v>
      </c>
      <c r="P21" s="66">
        <v>3.6</v>
      </c>
      <c r="Q21" s="66">
        <v>5.0999999999999996</v>
      </c>
      <c r="R21" s="66">
        <v>20</v>
      </c>
      <c r="S21" s="66">
        <v>19.899999999999999</v>
      </c>
      <c r="T21" s="66">
        <v>20</v>
      </c>
      <c r="U21" s="66">
        <v>18.2</v>
      </c>
      <c r="V21" s="66">
        <v>18.600000000000001</v>
      </c>
      <c r="W21" s="66">
        <v>27.3</v>
      </c>
      <c r="X21" s="66">
        <v>52.6</v>
      </c>
      <c r="Y21" s="66">
        <v>55.2</v>
      </c>
      <c r="Z21" s="66">
        <v>88.4</v>
      </c>
      <c r="AA21" s="66">
        <v>6.2</v>
      </c>
      <c r="AB21" s="66">
        <v>2.5</v>
      </c>
      <c r="AC21" s="66">
        <v>2.1</v>
      </c>
      <c r="AD21" s="66">
        <v>21</v>
      </c>
      <c r="AE21" s="66">
        <v>8.1999999999999993</v>
      </c>
      <c r="AF21" s="66">
        <v>20</v>
      </c>
      <c r="AG21" s="66">
        <v>20</v>
      </c>
      <c r="AH21" s="66">
        <v>20</v>
      </c>
      <c r="AI21" s="66">
        <v>8.0679999999999996</v>
      </c>
      <c r="AJ21" s="66">
        <v>35.299999999999997</v>
      </c>
      <c r="AK21" s="66">
        <v>5.5</v>
      </c>
      <c r="AL21" s="66">
        <v>8.5</v>
      </c>
      <c r="AM21" s="66">
        <v>3.5</v>
      </c>
      <c r="AN21" s="66">
        <v>18.7</v>
      </c>
      <c r="AO21" s="66"/>
      <c r="AP21" s="66"/>
      <c r="AQ21" s="66">
        <v>3.5</v>
      </c>
      <c r="AR21" s="66">
        <v>3.2</v>
      </c>
      <c r="AS21" s="66">
        <v>2.4</v>
      </c>
      <c r="AT21" s="66">
        <v>5</v>
      </c>
      <c r="AU21" s="66">
        <v>9.9</v>
      </c>
      <c r="AV21" s="66">
        <v>57.5</v>
      </c>
      <c r="AW21" s="66">
        <v>28.6</v>
      </c>
      <c r="AX21" s="66">
        <v>68.599999999999994</v>
      </c>
      <c r="AY21" s="66">
        <v>22</v>
      </c>
      <c r="AZ21" s="66">
        <v>0.6</v>
      </c>
      <c r="BA21" s="66">
        <v>2.5</v>
      </c>
      <c r="BB21" s="66">
        <v>22.2</v>
      </c>
      <c r="BC21" s="66"/>
      <c r="BD21" s="66">
        <v>20</v>
      </c>
      <c r="BE21" s="66">
        <v>4.7</v>
      </c>
      <c r="BF21" s="66">
        <v>2.9</v>
      </c>
      <c r="BG21" s="66">
        <v>2.2999999999999998</v>
      </c>
      <c r="BH21" s="66">
        <v>2.4</v>
      </c>
      <c r="BI21" s="66">
        <v>3</v>
      </c>
      <c r="BJ21" s="66"/>
      <c r="BK21" s="66">
        <v>20</v>
      </c>
      <c r="BL21" s="66">
        <v>7.9</v>
      </c>
      <c r="BM21" s="66">
        <v>3.1</v>
      </c>
      <c r="BN21" s="67">
        <v>923.36800000000005</v>
      </c>
    </row>
    <row r="22" spans="1:66" x14ac:dyDescent="0.25">
      <c r="A22" s="1"/>
      <c r="B22" s="54" t="s">
        <v>866</v>
      </c>
      <c r="C22" s="66">
        <v>11.2</v>
      </c>
      <c r="D22" s="66">
        <v>15.4</v>
      </c>
      <c r="E22" s="66">
        <v>7.8</v>
      </c>
      <c r="F22" s="66">
        <v>15.5</v>
      </c>
      <c r="G22" s="66">
        <v>2</v>
      </c>
      <c r="H22" s="66"/>
      <c r="I22" s="66">
        <v>10.9</v>
      </c>
      <c r="J22" s="66">
        <v>0.1</v>
      </c>
      <c r="K22" s="66">
        <v>13.9</v>
      </c>
      <c r="L22" s="66"/>
      <c r="M22" s="66">
        <v>19.7</v>
      </c>
      <c r="N22" s="66">
        <v>20.3</v>
      </c>
      <c r="O22" s="66">
        <v>12.6</v>
      </c>
      <c r="P22" s="66">
        <v>3.6</v>
      </c>
      <c r="Q22" s="66">
        <v>5.0999999999999996</v>
      </c>
      <c r="R22" s="66">
        <v>20</v>
      </c>
      <c r="S22" s="66">
        <v>20.399999999999999</v>
      </c>
      <c r="T22" s="66">
        <v>20</v>
      </c>
      <c r="U22" s="66">
        <v>17.8</v>
      </c>
      <c r="V22" s="66">
        <v>18.3</v>
      </c>
      <c r="W22" s="66">
        <v>18.2</v>
      </c>
      <c r="X22" s="66">
        <v>53.4</v>
      </c>
      <c r="Y22" s="66">
        <v>40.799999999999997</v>
      </c>
      <c r="Z22" s="66">
        <v>82.5</v>
      </c>
      <c r="AA22" s="66">
        <v>14.2</v>
      </c>
      <c r="AB22" s="66">
        <v>2.9</v>
      </c>
      <c r="AC22" s="66">
        <v>3.8</v>
      </c>
      <c r="AD22" s="66">
        <v>21</v>
      </c>
      <c r="AE22" s="66">
        <v>7.9</v>
      </c>
      <c r="AF22" s="66">
        <v>20</v>
      </c>
      <c r="AG22" s="66">
        <v>20</v>
      </c>
      <c r="AH22" s="66">
        <v>20</v>
      </c>
      <c r="AI22" s="66">
        <v>8.2100000000000009</v>
      </c>
      <c r="AJ22" s="66">
        <v>61.5</v>
      </c>
      <c r="AK22" s="66">
        <v>3.5</v>
      </c>
      <c r="AL22" s="66">
        <v>7</v>
      </c>
      <c r="AM22" s="66">
        <v>3.6</v>
      </c>
      <c r="AN22" s="66">
        <v>18.8</v>
      </c>
      <c r="AO22" s="66"/>
      <c r="AP22" s="66"/>
      <c r="AQ22" s="66">
        <v>3.4</v>
      </c>
      <c r="AR22" s="66">
        <v>7.1</v>
      </c>
      <c r="AS22" s="66">
        <v>3.1</v>
      </c>
      <c r="AT22" s="66">
        <v>5.4</v>
      </c>
      <c r="AU22" s="66">
        <v>9.9</v>
      </c>
      <c r="AV22" s="66">
        <v>69.3</v>
      </c>
      <c r="AW22" s="66">
        <v>49.9</v>
      </c>
      <c r="AX22" s="66">
        <v>65.2</v>
      </c>
      <c r="AY22" s="66">
        <v>36.1</v>
      </c>
      <c r="AZ22" s="66">
        <v>0.6</v>
      </c>
      <c r="BA22" s="66">
        <v>3.7</v>
      </c>
      <c r="BB22" s="66">
        <v>18.600000000000001</v>
      </c>
      <c r="BC22" s="66"/>
      <c r="BD22" s="66">
        <v>20</v>
      </c>
      <c r="BE22" s="66">
        <v>4.7</v>
      </c>
      <c r="BF22" s="66">
        <v>2.9</v>
      </c>
      <c r="BG22" s="66">
        <v>2.2999999999999998</v>
      </c>
      <c r="BH22" s="66">
        <v>2.4</v>
      </c>
      <c r="BI22" s="66">
        <v>5.4</v>
      </c>
      <c r="BJ22" s="66"/>
      <c r="BK22" s="66">
        <v>20</v>
      </c>
      <c r="BL22" s="66">
        <v>7.8</v>
      </c>
      <c r="BM22" s="66">
        <v>5.2</v>
      </c>
      <c r="BN22" s="67">
        <v>984.91</v>
      </c>
    </row>
    <row r="23" spans="1:66" x14ac:dyDescent="0.25">
      <c r="A23" s="1"/>
      <c r="B23" s="56" t="s">
        <v>867</v>
      </c>
      <c r="C23" s="68">
        <v>11.4</v>
      </c>
      <c r="D23" s="68">
        <v>15.5</v>
      </c>
      <c r="E23" s="68">
        <v>7.2</v>
      </c>
      <c r="F23" s="68">
        <v>15.8</v>
      </c>
      <c r="G23" s="68">
        <v>2</v>
      </c>
      <c r="H23" s="68"/>
      <c r="I23" s="68">
        <v>11.2</v>
      </c>
      <c r="J23" s="68">
        <v>0.2</v>
      </c>
      <c r="K23" s="68">
        <v>13.9</v>
      </c>
      <c r="L23" s="68"/>
      <c r="M23" s="68">
        <v>20.2</v>
      </c>
      <c r="N23" s="68">
        <v>20.3</v>
      </c>
      <c r="O23" s="68">
        <v>12.7</v>
      </c>
      <c r="P23" s="68">
        <v>3.6</v>
      </c>
      <c r="Q23" s="68">
        <v>5.0999999999999996</v>
      </c>
      <c r="R23" s="68">
        <v>20</v>
      </c>
      <c r="S23" s="68">
        <v>20.2</v>
      </c>
      <c r="T23" s="68">
        <v>20</v>
      </c>
      <c r="U23" s="68">
        <v>17.8</v>
      </c>
      <c r="V23" s="68">
        <v>22.8</v>
      </c>
      <c r="W23" s="68">
        <v>20.5</v>
      </c>
      <c r="X23" s="68">
        <v>67.8</v>
      </c>
      <c r="Y23" s="68">
        <v>62.7</v>
      </c>
      <c r="Z23" s="68">
        <v>97.3</v>
      </c>
      <c r="AA23" s="68">
        <v>34.799999999999997</v>
      </c>
      <c r="AB23" s="68">
        <v>5.2</v>
      </c>
      <c r="AC23" s="68">
        <v>4.0999999999999996</v>
      </c>
      <c r="AD23" s="68">
        <v>21</v>
      </c>
      <c r="AE23" s="68">
        <v>7.9</v>
      </c>
      <c r="AF23" s="68">
        <v>20</v>
      </c>
      <c r="AG23" s="68">
        <v>20</v>
      </c>
      <c r="AH23" s="68">
        <v>20</v>
      </c>
      <c r="AI23" s="68">
        <v>6.2229999999999999</v>
      </c>
      <c r="AJ23" s="68">
        <v>64.5</v>
      </c>
      <c r="AK23" s="68">
        <v>4.3</v>
      </c>
      <c r="AL23" s="68">
        <v>7.2</v>
      </c>
      <c r="AM23" s="68">
        <v>3.6</v>
      </c>
      <c r="AN23" s="68">
        <v>18.8</v>
      </c>
      <c r="AO23" s="68"/>
      <c r="AP23" s="68">
        <v>0.1</v>
      </c>
      <c r="AQ23" s="68">
        <v>3.5</v>
      </c>
      <c r="AR23" s="68">
        <v>8.1999999999999993</v>
      </c>
      <c r="AS23" s="68">
        <v>5.0999999999999996</v>
      </c>
      <c r="AT23" s="68">
        <v>4.9000000000000004</v>
      </c>
      <c r="AU23" s="68">
        <v>9.9</v>
      </c>
      <c r="AV23" s="68">
        <v>79.599999999999994</v>
      </c>
      <c r="AW23" s="68">
        <v>84.6</v>
      </c>
      <c r="AX23" s="68">
        <v>71</v>
      </c>
      <c r="AY23" s="68">
        <v>76.2</v>
      </c>
      <c r="AZ23" s="68">
        <v>0.6</v>
      </c>
      <c r="BA23" s="68">
        <v>7.2</v>
      </c>
      <c r="BB23" s="68">
        <v>21.3</v>
      </c>
      <c r="BC23" s="68"/>
      <c r="BD23" s="68">
        <v>20</v>
      </c>
      <c r="BE23" s="68">
        <v>4.7</v>
      </c>
      <c r="BF23" s="68">
        <v>2.9</v>
      </c>
      <c r="BG23" s="68">
        <v>2.2999999999999998</v>
      </c>
      <c r="BH23" s="68">
        <v>2.4</v>
      </c>
      <c r="BI23" s="68">
        <v>7.4</v>
      </c>
      <c r="BJ23" s="68"/>
      <c r="BK23" s="68">
        <v>20</v>
      </c>
      <c r="BL23" s="68">
        <v>7.9</v>
      </c>
      <c r="BM23" s="68">
        <v>14.6</v>
      </c>
      <c r="BN23" s="69">
        <v>1180.223</v>
      </c>
    </row>
    <row r="24" spans="1:66" x14ac:dyDescent="0.25">
      <c r="A24" s="1"/>
      <c r="B24" s="50" t="s">
        <v>868</v>
      </c>
      <c r="C24" s="64">
        <v>12.2</v>
      </c>
      <c r="D24" s="64">
        <v>15.5</v>
      </c>
      <c r="E24" s="64">
        <v>8.3000000000000007</v>
      </c>
      <c r="F24" s="64">
        <v>15.8</v>
      </c>
      <c r="G24" s="64">
        <v>2</v>
      </c>
      <c r="H24" s="64"/>
      <c r="I24" s="64">
        <v>11.2</v>
      </c>
      <c r="J24" s="64">
        <v>0.6</v>
      </c>
      <c r="K24" s="64">
        <v>13.9</v>
      </c>
      <c r="L24" s="64"/>
      <c r="M24" s="64">
        <v>20.3</v>
      </c>
      <c r="N24" s="64">
        <v>20.3</v>
      </c>
      <c r="O24" s="64">
        <v>12.7</v>
      </c>
      <c r="P24" s="64">
        <v>3.6</v>
      </c>
      <c r="Q24" s="64">
        <v>5</v>
      </c>
      <c r="R24" s="64">
        <v>20</v>
      </c>
      <c r="S24" s="64">
        <v>20</v>
      </c>
      <c r="T24" s="64">
        <v>20</v>
      </c>
      <c r="U24" s="64">
        <v>17.8</v>
      </c>
      <c r="V24" s="64">
        <v>28.5</v>
      </c>
      <c r="W24" s="64">
        <v>23.2</v>
      </c>
      <c r="X24" s="64">
        <v>76.2</v>
      </c>
      <c r="Y24" s="64">
        <v>81.900000000000006</v>
      </c>
      <c r="Z24" s="64">
        <v>94.3</v>
      </c>
      <c r="AA24" s="64">
        <v>35.700000000000003</v>
      </c>
      <c r="AB24" s="64">
        <v>7.8</v>
      </c>
      <c r="AC24" s="64">
        <v>6.8</v>
      </c>
      <c r="AD24" s="64">
        <v>21</v>
      </c>
      <c r="AE24" s="64">
        <v>8</v>
      </c>
      <c r="AF24" s="64">
        <v>20</v>
      </c>
      <c r="AG24" s="64">
        <v>20</v>
      </c>
      <c r="AH24" s="64">
        <v>20</v>
      </c>
      <c r="AI24" s="64">
        <v>6.65</v>
      </c>
      <c r="AJ24" s="64">
        <v>68.400000000000006</v>
      </c>
      <c r="AK24" s="64">
        <v>7.7</v>
      </c>
      <c r="AL24" s="64">
        <v>10.7</v>
      </c>
      <c r="AM24" s="64">
        <v>3.6</v>
      </c>
      <c r="AN24" s="64">
        <v>18.8</v>
      </c>
      <c r="AO24" s="64"/>
      <c r="AP24" s="64">
        <v>0.2</v>
      </c>
      <c r="AQ24" s="64">
        <v>3.5</v>
      </c>
      <c r="AR24" s="64">
        <v>10</v>
      </c>
      <c r="AS24" s="64">
        <v>10.5</v>
      </c>
      <c r="AT24" s="64">
        <v>4.8</v>
      </c>
      <c r="AU24" s="64">
        <v>9.9</v>
      </c>
      <c r="AV24" s="64">
        <v>76.2</v>
      </c>
      <c r="AW24" s="64">
        <v>126.2</v>
      </c>
      <c r="AX24" s="64">
        <v>70.3</v>
      </c>
      <c r="AY24" s="64">
        <v>104</v>
      </c>
      <c r="AZ24" s="64">
        <v>0.6</v>
      </c>
      <c r="BA24" s="64">
        <v>11.5</v>
      </c>
      <c r="BB24" s="64">
        <v>21.6</v>
      </c>
      <c r="BC24" s="64"/>
      <c r="BD24" s="64">
        <v>20</v>
      </c>
      <c r="BE24" s="64">
        <v>3.2</v>
      </c>
      <c r="BF24" s="64">
        <v>3</v>
      </c>
      <c r="BG24" s="64">
        <v>1.1000000000000001</v>
      </c>
      <c r="BH24" s="64">
        <v>2.4</v>
      </c>
      <c r="BI24" s="64">
        <v>10</v>
      </c>
      <c r="BJ24" s="64"/>
      <c r="BK24" s="64">
        <v>20</v>
      </c>
      <c r="BL24" s="64">
        <v>7.8</v>
      </c>
      <c r="BM24" s="64">
        <v>15.8</v>
      </c>
      <c r="BN24" s="65">
        <v>1311.05</v>
      </c>
    </row>
    <row r="25" spans="1:66" x14ac:dyDescent="0.25">
      <c r="A25" s="1"/>
      <c r="B25" s="54" t="s">
        <v>869</v>
      </c>
      <c r="C25" s="66">
        <v>12.7</v>
      </c>
      <c r="D25" s="66">
        <v>14.7</v>
      </c>
      <c r="E25" s="66">
        <v>7</v>
      </c>
      <c r="F25" s="66">
        <v>15.8</v>
      </c>
      <c r="G25" s="66">
        <v>2</v>
      </c>
      <c r="H25" s="66"/>
      <c r="I25" s="66">
        <v>10.9</v>
      </c>
      <c r="J25" s="66">
        <v>0.5</v>
      </c>
      <c r="K25" s="66">
        <v>14</v>
      </c>
      <c r="L25" s="66"/>
      <c r="M25" s="66">
        <v>20.2</v>
      </c>
      <c r="N25" s="66">
        <v>20.399999999999999</v>
      </c>
      <c r="O25" s="66">
        <v>12.3</v>
      </c>
      <c r="P25" s="66">
        <v>3.6</v>
      </c>
      <c r="Q25" s="66">
        <v>5.0999999999999996</v>
      </c>
      <c r="R25" s="66">
        <v>20</v>
      </c>
      <c r="S25" s="66">
        <v>20.100000000000001</v>
      </c>
      <c r="T25" s="66">
        <v>20</v>
      </c>
      <c r="U25" s="66">
        <v>17.8</v>
      </c>
      <c r="V25" s="66">
        <v>25.2</v>
      </c>
      <c r="W25" s="66">
        <v>23.2</v>
      </c>
      <c r="X25" s="66">
        <v>80.5</v>
      </c>
      <c r="Y25" s="66">
        <v>78.400000000000006</v>
      </c>
      <c r="Z25" s="66">
        <v>92.8</v>
      </c>
      <c r="AA25" s="66">
        <v>37.299999999999997</v>
      </c>
      <c r="AB25" s="66">
        <v>9.4</v>
      </c>
      <c r="AC25" s="66">
        <v>7.4</v>
      </c>
      <c r="AD25" s="66">
        <v>21</v>
      </c>
      <c r="AE25" s="66">
        <v>8</v>
      </c>
      <c r="AF25" s="66">
        <v>20</v>
      </c>
      <c r="AG25" s="66">
        <v>20</v>
      </c>
      <c r="AH25" s="66">
        <v>20</v>
      </c>
      <c r="AI25" s="66">
        <v>7.6420000000000003</v>
      </c>
      <c r="AJ25" s="66">
        <v>72.900000000000006</v>
      </c>
      <c r="AK25" s="66">
        <v>7.8</v>
      </c>
      <c r="AL25" s="66">
        <v>12.3</v>
      </c>
      <c r="AM25" s="66">
        <v>3.5</v>
      </c>
      <c r="AN25" s="66">
        <v>18.8</v>
      </c>
      <c r="AO25" s="66"/>
      <c r="AP25" s="66">
        <v>0.2</v>
      </c>
      <c r="AQ25" s="66">
        <v>3.5</v>
      </c>
      <c r="AR25" s="66">
        <v>11.7</v>
      </c>
      <c r="AS25" s="66">
        <v>13.8</v>
      </c>
      <c r="AT25" s="66">
        <v>4.5</v>
      </c>
      <c r="AU25" s="66">
        <v>10</v>
      </c>
      <c r="AV25" s="66">
        <v>85.6</v>
      </c>
      <c r="AW25" s="66">
        <v>131</v>
      </c>
      <c r="AX25" s="66">
        <v>79.900000000000006</v>
      </c>
      <c r="AY25" s="66">
        <v>105.4</v>
      </c>
      <c r="AZ25" s="66">
        <v>0.6</v>
      </c>
      <c r="BA25" s="66">
        <v>18.899999999999999</v>
      </c>
      <c r="BB25" s="66">
        <v>21.8</v>
      </c>
      <c r="BC25" s="66"/>
      <c r="BD25" s="66">
        <v>20</v>
      </c>
      <c r="BE25" s="66">
        <v>3.2</v>
      </c>
      <c r="BF25" s="66">
        <v>3</v>
      </c>
      <c r="BG25" s="66">
        <v>1.1000000000000001</v>
      </c>
      <c r="BH25" s="66">
        <v>2.4</v>
      </c>
      <c r="BI25" s="66">
        <v>11.9</v>
      </c>
      <c r="BJ25" s="66"/>
      <c r="BK25" s="66">
        <v>20</v>
      </c>
      <c r="BL25" s="66">
        <v>7.8</v>
      </c>
      <c r="BM25" s="66">
        <v>18.7</v>
      </c>
      <c r="BN25" s="67">
        <v>1358.242</v>
      </c>
    </row>
    <row r="26" spans="1:66" x14ac:dyDescent="0.25">
      <c r="A26" s="1"/>
      <c r="B26" s="54" t="s">
        <v>870</v>
      </c>
      <c r="C26" s="66">
        <v>11</v>
      </c>
      <c r="D26" s="66">
        <v>14.7</v>
      </c>
      <c r="E26" s="66">
        <v>7.5</v>
      </c>
      <c r="F26" s="66">
        <v>15.5</v>
      </c>
      <c r="G26" s="66">
        <v>2</v>
      </c>
      <c r="H26" s="66"/>
      <c r="I26" s="66">
        <v>11</v>
      </c>
      <c r="J26" s="66">
        <v>0.6</v>
      </c>
      <c r="K26" s="66">
        <v>13.6</v>
      </c>
      <c r="L26" s="66"/>
      <c r="M26" s="66">
        <v>20.2</v>
      </c>
      <c r="N26" s="66">
        <v>20.3</v>
      </c>
      <c r="O26" s="66">
        <v>12.4</v>
      </c>
      <c r="P26" s="66">
        <v>2.6</v>
      </c>
      <c r="Q26" s="66">
        <v>5</v>
      </c>
      <c r="R26" s="66">
        <v>20</v>
      </c>
      <c r="S26" s="66">
        <v>19.899999999999999</v>
      </c>
      <c r="T26" s="66">
        <v>20</v>
      </c>
      <c r="U26" s="66">
        <v>17.899999999999999</v>
      </c>
      <c r="V26" s="66">
        <v>21.2</v>
      </c>
      <c r="W26" s="66">
        <v>26.9</v>
      </c>
      <c r="X26" s="66">
        <v>87.7</v>
      </c>
      <c r="Y26" s="66">
        <v>83.7</v>
      </c>
      <c r="Z26" s="66">
        <v>93.6</v>
      </c>
      <c r="AA26" s="66">
        <v>37.299999999999997</v>
      </c>
      <c r="AB26" s="66">
        <v>9.6999999999999993</v>
      </c>
      <c r="AC26" s="66">
        <v>6.5</v>
      </c>
      <c r="AD26" s="66">
        <v>21</v>
      </c>
      <c r="AE26" s="66">
        <v>8</v>
      </c>
      <c r="AF26" s="66">
        <v>20</v>
      </c>
      <c r="AG26" s="66">
        <v>20</v>
      </c>
      <c r="AH26" s="66">
        <v>20</v>
      </c>
      <c r="AI26" s="66">
        <v>7.8419999999999996</v>
      </c>
      <c r="AJ26" s="66">
        <v>75.3</v>
      </c>
      <c r="AK26" s="66">
        <v>6.6</v>
      </c>
      <c r="AL26" s="66">
        <v>13</v>
      </c>
      <c r="AM26" s="66">
        <v>3.5</v>
      </c>
      <c r="AN26" s="66">
        <v>18.8</v>
      </c>
      <c r="AO26" s="66"/>
      <c r="AP26" s="66">
        <v>0.3</v>
      </c>
      <c r="AQ26" s="66">
        <v>3.5</v>
      </c>
      <c r="AR26" s="66">
        <v>13.7</v>
      </c>
      <c r="AS26" s="66">
        <v>15.1</v>
      </c>
      <c r="AT26" s="66">
        <v>4.5999999999999996</v>
      </c>
      <c r="AU26" s="66">
        <v>9.9</v>
      </c>
      <c r="AV26" s="66">
        <v>81.599999999999994</v>
      </c>
      <c r="AW26" s="66">
        <v>133.69999999999999</v>
      </c>
      <c r="AX26" s="66">
        <v>78.3</v>
      </c>
      <c r="AY26" s="66">
        <v>108.3</v>
      </c>
      <c r="AZ26" s="66">
        <v>0.6</v>
      </c>
      <c r="BA26" s="66">
        <v>18.399999999999999</v>
      </c>
      <c r="BB26" s="66">
        <v>25.4</v>
      </c>
      <c r="BC26" s="66"/>
      <c r="BD26" s="66">
        <v>20</v>
      </c>
      <c r="BE26" s="66">
        <v>3.2</v>
      </c>
      <c r="BF26" s="66">
        <v>2.9</v>
      </c>
      <c r="BG26" s="66">
        <v>1.1000000000000001</v>
      </c>
      <c r="BH26" s="66">
        <v>2.4</v>
      </c>
      <c r="BI26" s="66">
        <v>13.7</v>
      </c>
      <c r="BJ26" s="66"/>
      <c r="BK26" s="66">
        <v>20</v>
      </c>
      <c r="BL26" s="66">
        <v>7.8</v>
      </c>
      <c r="BM26" s="66">
        <v>19.399999999999999</v>
      </c>
      <c r="BN26" s="67">
        <v>1378.742</v>
      </c>
    </row>
    <row r="27" spans="1:66" x14ac:dyDescent="0.25">
      <c r="A27" s="1"/>
      <c r="B27" s="54" t="s">
        <v>622</v>
      </c>
      <c r="C27" s="66">
        <v>11</v>
      </c>
      <c r="D27" s="66">
        <v>13.7</v>
      </c>
      <c r="E27" s="66">
        <v>7.4</v>
      </c>
      <c r="F27" s="66">
        <v>15.6</v>
      </c>
      <c r="G27" s="66">
        <v>2</v>
      </c>
      <c r="H27" s="66"/>
      <c r="I27" s="66">
        <v>10.5</v>
      </c>
      <c r="J27" s="66">
        <v>0.7</v>
      </c>
      <c r="K27" s="66">
        <v>13.5</v>
      </c>
      <c r="L27" s="66"/>
      <c r="M27" s="66">
        <v>20.3</v>
      </c>
      <c r="N27" s="66">
        <v>20.399999999999999</v>
      </c>
      <c r="O27" s="66">
        <v>12.3</v>
      </c>
      <c r="P27" s="66">
        <v>2.5</v>
      </c>
      <c r="Q27" s="66">
        <v>5.0999999999999996</v>
      </c>
      <c r="R27" s="66">
        <v>20</v>
      </c>
      <c r="S27" s="66">
        <v>20.2</v>
      </c>
      <c r="T27" s="66">
        <v>20</v>
      </c>
      <c r="U27" s="66">
        <v>17.8</v>
      </c>
      <c r="V27" s="66">
        <v>17.100000000000001</v>
      </c>
      <c r="W27" s="66">
        <v>25.1</v>
      </c>
      <c r="X27" s="66">
        <v>87.9</v>
      </c>
      <c r="Y27" s="66">
        <v>80</v>
      </c>
      <c r="Z27" s="66">
        <v>90.9</v>
      </c>
      <c r="AA27" s="66">
        <v>38.6</v>
      </c>
      <c r="AB27" s="66">
        <v>11</v>
      </c>
      <c r="AC27" s="66">
        <v>9.9</v>
      </c>
      <c r="AD27" s="66">
        <v>21</v>
      </c>
      <c r="AE27" s="66">
        <v>8</v>
      </c>
      <c r="AF27" s="66">
        <v>20</v>
      </c>
      <c r="AG27" s="66">
        <v>20</v>
      </c>
      <c r="AH27" s="66">
        <v>20</v>
      </c>
      <c r="AI27" s="66">
        <v>8.0500000000000007</v>
      </c>
      <c r="AJ27" s="66">
        <v>76.8</v>
      </c>
      <c r="AK27" s="66">
        <v>6.8</v>
      </c>
      <c r="AL27" s="66">
        <v>8</v>
      </c>
      <c r="AM27" s="66">
        <v>3.6</v>
      </c>
      <c r="AN27" s="66">
        <v>18.8</v>
      </c>
      <c r="AO27" s="66"/>
      <c r="AP27" s="66">
        <v>0.3</v>
      </c>
      <c r="AQ27" s="66">
        <v>3.5</v>
      </c>
      <c r="AR27" s="66">
        <v>15.5</v>
      </c>
      <c r="AS27" s="66">
        <v>15.1</v>
      </c>
      <c r="AT27" s="66">
        <v>4.5</v>
      </c>
      <c r="AU27" s="66">
        <v>9.9</v>
      </c>
      <c r="AV27" s="66">
        <v>72.900000000000006</v>
      </c>
      <c r="AW27" s="66">
        <v>134.9</v>
      </c>
      <c r="AX27" s="66">
        <v>74.599999999999994</v>
      </c>
      <c r="AY27" s="66">
        <v>109.1</v>
      </c>
      <c r="AZ27" s="66">
        <v>0.6</v>
      </c>
      <c r="BA27" s="66">
        <v>18.399999999999999</v>
      </c>
      <c r="BB27" s="66">
        <v>22.5</v>
      </c>
      <c r="BC27" s="66"/>
      <c r="BD27" s="66">
        <v>20</v>
      </c>
      <c r="BE27" s="66">
        <v>3.2</v>
      </c>
      <c r="BF27" s="66">
        <v>2.9</v>
      </c>
      <c r="BG27" s="66">
        <v>1.1000000000000001</v>
      </c>
      <c r="BH27" s="66">
        <v>2.4</v>
      </c>
      <c r="BI27" s="66">
        <v>15.4</v>
      </c>
      <c r="BJ27" s="66"/>
      <c r="BK27" s="66">
        <v>20</v>
      </c>
      <c r="BL27" s="66">
        <v>7.8</v>
      </c>
      <c r="BM27" s="66">
        <v>17</v>
      </c>
      <c r="BN27" s="67">
        <v>1356.15</v>
      </c>
    </row>
    <row r="28" spans="1:66" x14ac:dyDescent="0.25">
      <c r="A28" s="1"/>
      <c r="B28" s="54" t="s">
        <v>623</v>
      </c>
      <c r="C28" s="66">
        <v>13.2</v>
      </c>
      <c r="D28" s="66">
        <v>13.6</v>
      </c>
      <c r="E28" s="66">
        <v>7.4</v>
      </c>
      <c r="F28" s="66">
        <v>15.6</v>
      </c>
      <c r="G28" s="66">
        <v>2</v>
      </c>
      <c r="H28" s="66"/>
      <c r="I28" s="66">
        <v>11</v>
      </c>
      <c r="J28" s="66">
        <v>0.6</v>
      </c>
      <c r="K28" s="66">
        <v>13</v>
      </c>
      <c r="L28" s="66"/>
      <c r="M28" s="66">
        <v>20.2</v>
      </c>
      <c r="N28" s="66">
        <v>20.3</v>
      </c>
      <c r="O28" s="66">
        <v>12.4</v>
      </c>
      <c r="P28" s="66">
        <v>2.6</v>
      </c>
      <c r="Q28" s="66">
        <v>5</v>
      </c>
      <c r="R28" s="66">
        <v>20</v>
      </c>
      <c r="S28" s="66">
        <v>19.8</v>
      </c>
      <c r="T28" s="66">
        <v>20</v>
      </c>
      <c r="U28" s="66">
        <v>17.8</v>
      </c>
      <c r="V28" s="66">
        <v>17.7</v>
      </c>
      <c r="W28" s="66">
        <v>43.8</v>
      </c>
      <c r="X28" s="66">
        <v>89.4</v>
      </c>
      <c r="Y28" s="66">
        <v>89.9</v>
      </c>
      <c r="Z28" s="66">
        <v>93.4</v>
      </c>
      <c r="AA28" s="66">
        <v>34.9</v>
      </c>
      <c r="AB28" s="66">
        <v>10.5</v>
      </c>
      <c r="AC28" s="66">
        <v>7.4</v>
      </c>
      <c r="AD28" s="66">
        <v>21</v>
      </c>
      <c r="AE28" s="66">
        <v>8.1</v>
      </c>
      <c r="AF28" s="66">
        <v>20</v>
      </c>
      <c r="AG28" s="66">
        <v>20</v>
      </c>
      <c r="AH28" s="66">
        <v>20</v>
      </c>
      <c r="AI28" s="66">
        <v>8.0449999999999999</v>
      </c>
      <c r="AJ28" s="66">
        <v>78.5</v>
      </c>
      <c r="AK28" s="66">
        <v>9</v>
      </c>
      <c r="AL28" s="66">
        <v>13.9</v>
      </c>
      <c r="AM28" s="66">
        <v>3.6</v>
      </c>
      <c r="AN28" s="66">
        <v>18.8</v>
      </c>
      <c r="AO28" s="66"/>
      <c r="AP28" s="66">
        <v>0.4</v>
      </c>
      <c r="AQ28" s="66">
        <v>3.5</v>
      </c>
      <c r="AR28" s="66">
        <v>17</v>
      </c>
      <c r="AS28" s="66">
        <v>15.1</v>
      </c>
      <c r="AT28" s="66">
        <v>4.3</v>
      </c>
      <c r="AU28" s="66">
        <v>9.9</v>
      </c>
      <c r="AV28" s="66">
        <v>67.8</v>
      </c>
      <c r="AW28" s="66">
        <v>135.80000000000001</v>
      </c>
      <c r="AX28" s="66">
        <v>71</v>
      </c>
      <c r="AY28" s="66">
        <v>111.3</v>
      </c>
      <c r="AZ28" s="66">
        <v>0.6</v>
      </c>
      <c r="BA28" s="66">
        <v>18.899999999999999</v>
      </c>
      <c r="BB28" s="66">
        <v>26</v>
      </c>
      <c r="BC28" s="66"/>
      <c r="BD28" s="66">
        <v>20</v>
      </c>
      <c r="BE28" s="66">
        <v>3.2</v>
      </c>
      <c r="BF28" s="66">
        <v>2.9</v>
      </c>
      <c r="BG28" s="66">
        <v>1.1000000000000001</v>
      </c>
      <c r="BH28" s="66">
        <v>2.4</v>
      </c>
      <c r="BI28" s="66">
        <v>16.5</v>
      </c>
      <c r="BJ28" s="66"/>
      <c r="BK28" s="66">
        <v>20</v>
      </c>
      <c r="BL28" s="66">
        <v>7.9</v>
      </c>
      <c r="BM28" s="66">
        <v>18.2</v>
      </c>
      <c r="BN28" s="67">
        <v>1396.2449999999999</v>
      </c>
    </row>
    <row r="29" spans="1:66" x14ac:dyDescent="0.25">
      <c r="A29" s="1"/>
      <c r="B29" s="54" t="s">
        <v>624</v>
      </c>
      <c r="C29" s="66">
        <v>12</v>
      </c>
      <c r="D29" s="66">
        <v>15.1</v>
      </c>
      <c r="E29" s="66">
        <v>7.3</v>
      </c>
      <c r="F29" s="66">
        <v>15.6</v>
      </c>
      <c r="G29" s="66">
        <v>2</v>
      </c>
      <c r="H29" s="66"/>
      <c r="I29" s="66">
        <v>10.9</v>
      </c>
      <c r="J29" s="66">
        <v>1.2</v>
      </c>
      <c r="K29" s="66">
        <v>13</v>
      </c>
      <c r="L29" s="66"/>
      <c r="M29" s="66">
        <v>20.2</v>
      </c>
      <c r="N29" s="66">
        <v>20.3</v>
      </c>
      <c r="O29" s="66">
        <v>12.3</v>
      </c>
      <c r="P29" s="66">
        <v>2.6</v>
      </c>
      <c r="Q29" s="66">
        <v>5</v>
      </c>
      <c r="R29" s="66">
        <v>20</v>
      </c>
      <c r="S29" s="66">
        <v>20.100000000000001</v>
      </c>
      <c r="T29" s="66">
        <v>20</v>
      </c>
      <c r="U29" s="66">
        <v>17.899999999999999</v>
      </c>
      <c r="V29" s="66">
        <v>16.3</v>
      </c>
      <c r="W29" s="66">
        <v>56.3</v>
      </c>
      <c r="X29" s="66">
        <v>100.8</v>
      </c>
      <c r="Y29" s="66">
        <v>87.8</v>
      </c>
      <c r="Z29" s="66">
        <v>89</v>
      </c>
      <c r="AA29" s="66">
        <v>33.1</v>
      </c>
      <c r="AB29" s="66">
        <v>12.3</v>
      </c>
      <c r="AC29" s="66">
        <v>11.1</v>
      </c>
      <c r="AD29" s="66">
        <v>21</v>
      </c>
      <c r="AE29" s="66">
        <v>8.3000000000000007</v>
      </c>
      <c r="AF29" s="66">
        <v>20</v>
      </c>
      <c r="AG29" s="66">
        <v>20</v>
      </c>
      <c r="AH29" s="66">
        <v>20</v>
      </c>
      <c r="AI29" s="66">
        <v>7.9470000000000001</v>
      </c>
      <c r="AJ29" s="66">
        <v>79.2</v>
      </c>
      <c r="AK29" s="66">
        <v>9.4</v>
      </c>
      <c r="AL29" s="66">
        <v>12.3</v>
      </c>
      <c r="AM29" s="66">
        <v>3.5</v>
      </c>
      <c r="AN29" s="66">
        <v>18.8</v>
      </c>
      <c r="AO29" s="66"/>
      <c r="AP29" s="66">
        <v>0.4</v>
      </c>
      <c r="AQ29" s="66">
        <v>3.5</v>
      </c>
      <c r="AR29" s="66">
        <v>17.8</v>
      </c>
      <c r="AS29" s="66">
        <v>15.3</v>
      </c>
      <c r="AT29" s="66">
        <v>4.0999999999999996</v>
      </c>
      <c r="AU29" s="66">
        <v>9.9</v>
      </c>
      <c r="AV29" s="66">
        <v>62.3</v>
      </c>
      <c r="AW29" s="66">
        <v>137.9</v>
      </c>
      <c r="AX29" s="66">
        <v>69.7</v>
      </c>
      <c r="AY29" s="66">
        <v>112.2</v>
      </c>
      <c r="AZ29" s="66">
        <v>0.6</v>
      </c>
      <c r="BA29" s="66">
        <v>19.2</v>
      </c>
      <c r="BB29" s="66">
        <v>26.3</v>
      </c>
      <c r="BC29" s="66"/>
      <c r="BD29" s="66">
        <v>20</v>
      </c>
      <c r="BE29" s="66">
        <v>3.2</v>
      </c>
      <c r="BF29" s="66">
        <v>2.9</v>
      </c>
      <c r="BG29" s="66">
        <v>1.1000000000000001</v>
      </c>
      <c r="BH29" s="66">
        <v>2.4</v>
      </c>
      <c r="BI29" s="66">
        <v>17.600000000000001</v>
      </c>
      <c r="BJ29" s="66"/>
      <c r="BK29" s="66">
        <v>20</v>
      </c>
      <c r="BL29" s="66">
        <v>7.8</v>
      </c>
      <c r="BM29" s="66">
        <v>19.3</v>
      </c>
      <c r="BN29" s="67">
        <v>1416.1469999999999</v>
      </c>
    </row>
    <row r="30" spans="1:66" x14ac:dyDescent="0.25">
      <c r="A30" s="1"/>
      <c r="B30" s="54" t="s">
        <v>625</v>
      </c>
      <c r="C30" s="66">
        <v>14</v>
      </c>
      <c r="D30" s="66">
        <v>15.3</v>
      </c>
      <c r="E30" s="66">
        <v>7.4</v>
      </c>
      <c r="F30" s="66">
        <v>15.5</v>
      </c>
      <c r="G30" s="66">
        <v>2</v>
      </c>
      <c r="H30" s="66"/>
      <c r="I30" s="66">
        <v>10.9</v>
      </c>
      <c r="J30" s="66">
        <v>1.2</v>
      </c>
      <c r="K30" s="66">
        <v>13.2</v>
      </c>
      <c r="L30" s="66"/>
      <c r="M30" s="66">
        <v>20.2</v>
      </c>
      <c r="N30" s="66">
        <v>20.3</v>
      </c>
      <c r="O30" s="66">
        <v>12.2</v>
      </c>
      <c r="P30" s="66">
        <v>2.5</v>
      </c>
      <c r="Q30" s="66">
        <v>5.0999999999999996</v>
      </c>
      <c r="R30" s="66">
        <v>20</v>
      </c>
      <c r="S30" s="66">
        <v>20.399999999999999</v>
      </c>
      <c r="T30" s="66">
        <v>20</v>
      </c>
      <c r="U30" s="66">
        <v>17.899999999999999</v>
      </c>
      <c r="V30" s="66">
        <v>14.3</v>
      </c>
      <c r="W30" s="66">
        <v>69.7</v>
      </c>
      <c r="X30" s="66">
        <v>102.3</v>
      </c>
      <c r="Y30" s="66">
        <v>86.3</v>
      </c>
      <c r="Z30" s="66">
        <v>89.3</v>
      </c>
      <c r="AA30" s="66">
        <v>27.8</v>
      </c>
      <c r="AB30" s="66">
        <v>12.7</v>
      </c>
      <c r="AC30" s="66">
        <v>10.3</v>
      </c>
      <c r="AD30" s="66">
        <v>21</v>
      </c>
      <c r="AE30" s="66">
        <v>8.5</v>
      </c>
      <c r="AF30" s="66">
        <v>20</v>
      </c>
      <c r="AG30" s="66">
        <v>20</v>
      </c>
      <c r="AH30" s="66">
        <v>20</v>
      </c>
      <c r="AI30" s="66">
        <v>7.5510000000000002</v>
      </c>
      <c r="AJ30" s="66">
        <v>79.900000000000006</v>
      </c>
      <c r="AK30" s="66">
        <v>9.9</v>
      </c>
      <c r="AL30" s="66">
        <v>9.9</v>
      </c>
      <c r="AM30" s="66">
        <v>3.6</v>
      </c>
      <c r="AN30" s="66">
        <v>18.8</v>
      </c>
      <c r="AO30" s="66"/>
      <c r="AP30" s="66">
        <v>0.5</v>
      </c>
      <c r="AQ30" s="66">
        <v>3.4</v>
      </c>
      <c r="AR30" s="66">
        <v>18.3</v>
      </c>
      <c r="AS30" s="66">
        <v>15.3</v>
      </c>
      <c r="AT30" s="66">
        <v>3.9</v>
      </c>
      <c r="AU30" s="66">
        <v>9.9</v>
      </c>
      <c r="AV30" s="66">
        <v>78.5</v>
      </c>
      <c r="AW30" s="66">
        <v>137.80000000000001</v>
      </c>
      <c r="AX30" s="66">
        <v>84.8</v>
      </c>
      <c r="AY30" s="66">
        <v>112.4</v>
      </c>
      <c r="AZ30" s="66">
        <v>0.6</v>
      </c>
      <c r="BA30" s="66">
        <v>19.3</v>
      </c>
      <c r="BB30" s="66">
        <v>26.9</v>
      </c>
      <c r="BC30" s="66"/>
      <c r="BD30" s="66">
        <v>20</v>
      </c>
      <c r="BE30" s="66">
        <v>3.2</v>
      </c>
      <c r="BF30" s="66">
        <v>2.9</v>
      </c>
      <c r="BG30" s="66">
        <v>1.1000000000000001</v>
      </c>
      <c r="BH30" s="66">
        <v>2.4</v>
      </c>
      <c r="BI30" s="66">
        <v>18.3</v>
      </c>
      <c r="BJ30" s="66"/>
      <c r="BK30" s="66">
        <v>20</v>
      </c>
      <c r="BL30" s="66">
        <v>7.9</v>
      </c>
      <c r="BM30" s="66">
        <v>19.3</v>
      </c>
      <c r="BN30" s="67">
        <v>1456.6510000000001</v>
      </c>
    </row>
    <row r="31" spans="1:66" x14ac:dyDescent="0.25">
      <c r="A31" s="1"/>
      <c r="B31" s="56" t="s">
        <v>626</v>
      </c>
      <c r="C31" s="68">
        <v>13.5</v>
      </c>
      <c r="D31" s="68">
        <v>15.3</v>
      </c>
      <c r="E31" s="68">
        <v>7.2</v>
      </c>
      <c r="F31" s="68">
        <v>15.6</v>
      </c>
      <c r="G31" s="68">
        <v>2</v>
      </c>
      <c r="H31" s="68"/>
      <c r="I31" s="68">
        <v>10.6</v>
      </c>
      <c r="J31" s="68">
        <v>1.3</v>
      </c>
      <c r="K31" s="68">
        <v>13.3</v>
      </c>
      <c r="L31" s="68"/>
      <c r="M31" s="68">
        <v>20.100000000000001</v>
      </c>
      <c r="N31" s="68">
        <v>20.3</v>
      </c>
      <c r="O31" s="68">
        <v>12.2</v>
      </c>
      <c r="P31" s="68">
        <v>2.5</v>
      </c>
      <c r="Q31" s="68">
        <v>5.0999999999999996</v>
      </c>
      <c r="R31" s="68">
        <v>20</v>
      </c>
      <c r="S31" s="68">
        <v>20.399999999999999</v>
      </c>
      <c r="T31" s="68">
        <v>20</v>
      </c>
      <c r="U31" s="68">
        <v>17.899999999999999</v>
      </c>
      <c r="V31" s="68">
        <v>12.7</v>
      </c>
      <c r="W31" s="68">
        <v>73</v>
      </c>
      <c r="X31" s="68">
        <v>96.2</v>
      </c>
      <c r="Y31" s="68">
        <v>84.8</v>
      </c>
      <c r="Z31" s="68">
        <v>89.4</v>
      </c>
      <c r="AA31" s="68">
        <v>37.799999999999997</v>
      </c>
      <c r="AB31" s="68">
        <v>13.5</v>
      </c>
      <c r="AC31" s="68">
        <v>10.9</v>
      </c>
      <c r="AD31" s="68">
        <v>21</v>
      </c>
      <c r="AE31" s="68">
        <v>8.5</v>
      </c>
      <c r="AF31" s="68">
        <v>20</v>
      </c>
      <c r="AG31" s="68">
        <v>20</v>
      </c>
      <c r="AH31" s="68">
        <v>20</v>
      </c>
      <c r="AI31" s="68">
        <v>7.8440000000000003</v>
      </c>
      <c r="AJ31" s="68">
        <v>80</v>
      </c>
      <c r="AK31" s="68">
        <v>14.5</v>
      </c>
      <c r="AL31" s="68">
        <v>13.7</v>
      </c>
      <c r="AM31" s="68"/>
      <c r="AN31" s="68">
        <v>18.8</v>
      </c>
      <c r="AO31" s="68"/>
      <c r="AP31" s="68">
        <v>0.5</v>
      </c>
      <c r="AQ31" s="68">
        <v>3.5</v>
      </c>
      <c r="AR31" s="68">
        <v>18.600000000000001</v>
      </c>
      <c r="AS31" s="68">
        <v>15.1</v>
      </c>
      <c r="AT31" s="68">
        <v>3.2</v>
      </c>
      <c r="AU31" s="68">
        <v>9.9</v>
      </c>
      <c r="AV31" s="68">
        <v>92</v>
      </c>
      <c r="AW31" s="68">
        <v>136.4</v>
      </c>
      <c r="AX31" s="68">
        <v>94.9</v>
      </c>
      <c r="AY31" s="68">
        <v>111.4</v>
      </c>
      <c r="AZ31" s="68">
        <v>0.6</v>
      </c>
      <c r="BA31" s="68">
        <v>19.100000000000001</v>
      </c>
      <c r="BB31" s="68">
        <v>23.5</v>
      </c>
      <c r="BC31" s="68">
        <v>0.8</v>
      </c>
      <c r="BD31" s="68">
        <v>20</v>
      </c>
      <c r="BE31" s="68">
        <v>3.2</v>
      </c>
      <c r="BF31" s="68">
        <v>2.9</v>
      </c>
      <c r="BG31" s="68">
        <v>1.1000000000000001</v>
      </c>
      <c r="BH31" s="68">
        <v>2.4</v>
      </c>
      <c r="BI31" s="68">
        <v>18.8</v>
      </c>
      <c r="BJ31" s="68"/>
      <c r="BK31" s="68">
        <v>20</v>
      </c>
      <c r="BL31" s="68">
        <v>7.8</v>
      </c>
      <c r="BM31" s="68">
        <v>19.399999999999999</v>
      </c>
      <c r="BN31" s="69">
        <v>1485.0440000000001</v>
      </c>
    </row>
    <row r="32" spans="1:66" x14ac:dyDescent="0.25">
      <c r="A32" s="1"/>
      <c r="B32" s="50" t="s">
        <v>627</v>
      </c>
      <c r="C32" s="64">
        <v>12.6</v>
      </c>
      <c r="D32" s="64">
        <v>15.5</v>
      </c>
      <c r="E32" s="64">
        <v>5.5</v>
      </c>
      <c r="F32" s="64">
        <v>15.7</v>
      </c>
      <c r="G32" s="64">
        <v>2</v>
      </c>
      <c r="H32" s="64"/>
      <c r="I32" s="64">
        <v>10.6</v>
      </c>
      <c r="J32" s="64">
        <v>1.3</v>
      </c>
      <c r="K32" s="64">
        <v>13.6</v>
      </c>
      <c r="L32" s="64"/>
      <c r="M32" s="64">
        <v>20.2</v>
      </c>
      <c r="N32" s="64">
        <v>20.3</v>
      </c>
      <c r="O32" s="64">
        <v>12.2</v>
      </c>
      <c r="P32" s="64">
        <v>3.2</v>
      </c>
      <c r="Q32" s="64">
        <v>5.0999999999999996</v>
      </c>
      <c r="R32" s="64">
        <v>19.899999999999999</v>
      </c>
      <c r="S32" s="64">
        <v>20.2</v>
      </c>
      <c r="T32" s="64">
        <v>20</v>
      </c>
      <c r="U32" s="64">
        <v>17.899999999999999</v>
      </c>
      <c r="V32" s="64">
        <v>17.3</v>
      </c>
      <c r="W32" s="64">
        <v>75.2</v>
      </c>
      <c r="X32" s="64">
        <v>71.3</v>
      </c>
      <c r="Y32" s="64">
        <v>80.8</v>
      </c>
      <c r="Z32" s="64">
        <v>87.7</v>
      </c>
      <c r="AA32" s="64">
        <v>28.9</v>
      </c>
      <c r="AB32" s="64">
        <v>11.1</v>
      </c>
      <c r="AC32" s="64">
        <v>12</v>
      </c>
      <c r="AD32" s="64">
        <v>21</v>
      </c>
      <c r="AE32" s="64">
        <v>8.5</v>
      </c>
      <c r="AF32" s="64">
        <v>20</v>
      </c>
      <c r="AG32" s="64">
        <v>10</v>
      </c>
      <c r="AH32" s="64">
        <v>9</v>
      </c>
      <c r="AI32" s="64">
        <v>7.7050000000000001</v>
      </c>
      <c r="AJ32" s="64">
        <v>80.099999999999994</v>
      </c>
      <c r="AK32" s="64">
        <v>13.8</v>
      </c>
      <c r="AL32" s="64">
        <v>16.899999999999999</v>
      </c>
      <c r="AM32" s="64"/>
      <c r="AN32" s="64">
        <v>18.8</v>
      </c>
      <c r="AO32" s="64"/>
      <c r="AP32" s="64">
        <v>0.4</v>
      </c>
      <c r="AQ32" s="64">
        <v>3.5</v>
      </c>
      <c r="AR32" s="64">
        <v>18.600000000000001</v>
      </c>
      <c r="AS32" s="64">
        <v>15.6</v>
      </c>
      <c r="AT32" s="64">
        <v>2.2000000000000002</v>
      </c>
      <c r="AU32" s="64">
        <v>10</v>
      </c>
      <c r="AV32" s="64">
        <v>107.1</v>
      </c>
      <c r="AW32" s="64">
        <v>136.4</v>
      </c>
      <c r="AX32" s="64">
        <v>98.1</v>
      </c>
      <c r="AY32" s="64">
        <v>111.2</v>
      </c>
      <c r="AZ32" s="64">
        <v>0.6</v>
      </c>
      <c r="BA32" s="64">
        <v>18</v>
      </c>
      <c r="BB32" s="64">
        <v>27.8</v>
      </c>
      <c r="BC32" s="64">
        <v>75.2</v>
      </c>
      <c r="BD32" s="64">
        <v>20</v>
      </c>
      <c r="BE32" s="64">
        <v>3.2</v>
      </c>
      <c r="BF32" s="64">
        <v>2.7</v>
      </c>
      <c r="BG32" s="64">
        <v>1.1000000000000001</v>
      </c>
      <c r="BH32" s="64">
        <v>2.4</v>
      </c>
      <c r="BI32" s="64">
        <v>18.8</v>
      </c>
      <c r="BJ32" s="64"/>
      <c r="BK32" s="64">
        <v>19.8</v>
      </c>
      <c r="BL32" s="64">
        <v>7.9</v>
      </c>
      <c r="BM32" s="64">
        <v>19.5</v>
      </c>
      <c r="BN32" s="65">
        <v>1526.0050000000001</v>
      </c>
    </row>
    <row r="33" spans="1:66" x14ac:dyDescent="0.25">
      <c r="A33" s="1"/>
      <c r="B33" s="54" t="s">
        <v>628</v>
      </c>
      <c r="C33" s="66">
        <v>11.1</v>
      </c>
      <c r="D33" s="66">
        <v>12.6</v>
      </c>
      <c r="E33" s="66">
        <v>5.8</v>
      </c>
      <c r="F33" s="66">
        <v>15.7</v>
      </c>
      <c r="G33" s="66">
        <v>2</v>
      </c>
      <c r="H33" s="66"/>
      <c r="I33" s="66">
        <v>10.5</v>
      </c>
      <c r="J33" s="66">
        <v>1.1000000000000001</v>
      </c>
      <c r="K33" s="66">
        <v>13.6</v>
      </c>
      <c r="L33" s="66"/>
      <c r="M33" s="66">
        <v>20.2</v>
      </c>
      <c r="N33" s="66">
        <v>20.2</v>
      </c>
      <c r="O33" s="66">
        <v>12.2</v>
      </c>
      <c r="P33" s="66">
        <v>3.6</v>
      </c>
      <c r="Q33" s="66">
        <v>5.0999999999999996</v>
      </c>
      <c r="R33" s="66">
        <v>19.899999999999999</v>
      </c>
      <c r="S33" s="66">
        <v>20.100000000000001</v>
      </c>
      <c r="T33" s="66">
        <v>20</v>
      </c>
      <c r="U33" s="66">
        <v>17.899999999999999</v>
      </c>
      <c r="V33" s="66">
        <v>17.3</v>
      </c>
      <c r="W33" s="66">
        <v>69.400000000000006</v>
      </c>
      <c r="X33" s="66">
        <v>83.6</v>
      </c>
      <c r="Y33" s="66">
        <v>88.7</v>
      </c>
      <c r="Z33" s="66">
        <v>89</v>
      </c>
      <c r="AA33" s="66">
        <v>38.799999999999997</v>
      </c>
      <c r="AB33" s="66">
        <v>11.1</v>
      </c>
      <c r="AC33" s="66">
        <v>11.2</v>
      </c>
      <c r="AD33" s="66">
        <v>21</v>
      </c>
      <c r="AE33" s="66">
        <v>8.5</v>
      </c>
      <c r="AF33" s="66">
        <v>20</v>
      </c>
      <c r="AG33" s="66">
        <v>20</v>
      </c>
      <c r="AH33" s="66">
        <v>15</v>
      </c>
      <c r="AI33" s="66">
        <v>7.62</v>
      </c>
      <c r="AJ33" s="66">
        <v>80.400000000000006</v>
      </c>
      <c r="AK33" s="66">
        <v>13</v>
      </c>
      <c r="AL33" s="66">
        <v>17.100000000000001</v>
      </c>
      <c r="AM33" s="66"/>
      <c r="AN33" s="66">
        <v>18.8</v>
      </c>
      <c r="AO33" s="66"/>
      <c r="AP33" s="66">
        <v>0.5</v>
      </c>
      <c r="AQ33" s="66">
        <v>3.5</v>
      </c>
      <c r="AR33" s="66">
        <v>18.5</v>
      </c>
      <c r="AS33" s="66">
        <v>15.2</v>
      </c>
      <c r="AT33" s="66">
        <v>4.8</v>
      </c>
      <c r="AU33" s="66">
        <v>9.9</v>
      </c>
      <c r="AV33" s="66">
        <v>104.5</v>
      </c>
      <c r="AW33" s="66">
        <v>135.80000000000001</v>
      </c>
      <c r="AX33" s="66">
        <v>117.9</v>
      </c>
      <c r="AY33" s="66">
        <v>110.6</v>
      </c>
      <c r="AZ33" s="66">
        <v>0.6</v>
      </c>
      <c r="BA33" s="66">
        <v>18.8</v>
      </c>
      <c r="BB33" s="66">
        <v>27.3</v>
      </c>
      <c r="BC33" s="66">
        <v>77.400000000000006</v>
      </c>
      <c r="BD33" s="66">
        <v>19.899999999999999</v>
      </c>
      <c r="BE33" s="66">
        <v>3.2</v>
      </c>
      <c r="BF33" s="66">
        <v>2.7</v>
      </c>
      <c r="BG33" s="66">
        <v>1.1000000000000001</v>
      </c>
      <c r="BH33" s="66">
        <v>2.4</v>
      </c>
      <c r="BI33" s="66">
        <v>18.899999999999999</v>
      </c>
      <c r="BJ33" s="66"/>
      <c r="BK33" s="66">
        <v>20</v>
      </c>
      <c r="BL33" s="66">
        <v>7.9</v>
      </c>
      <c r="BM33" s="66">
        <v>19.7</v>
      </c>
      <c r="BN33" s="67">
        <v>1583.22</v>
      </c>
    </row>
    <row r="34" spans="1:66" x14ac:dyDescent="0.25">
      <c r="A34" s="1"/>
      <c r="B34" s="54" t="s">
        <v>629</v>
      </c>
      <c r="C34" s="66">
        <v>12.2</v>
      </c>
      <c r="D34" s="66">
        <v>15.1</v>
      </c>
      <c r="E34" s="66">
        <v>7.8</v>
      </c>
      <c r="F34" s="66">
        <v>15.7</v>
      </c>
      <c r="G34" s="66">
        <v>2</v>
      </c>
      <c r="H34" s="66"/>
      <c r="I34" s="66">
        <v>10.5</v>
      </c>
      <c r="J34" s="66">
        <v>0.8</v>
      </c>
      <c r="K34" s="66">
        <v>13.5</v>
      </c>
      <c r="L34" s="66"/>
      <c r="M34" s="66">
        <v>20.2</v>
      </c>
      <c r="N34" s="66">
        <v>20.3</v>
      </c>
      <c r="O34" s="66">
        <v>12.3</v>
      </c>
      <c r="P34" s="66">
        <v>3.6</v>
      </c>
      <c r="Q34" s="66">
        <v>5.0999999999999996</v>
      </c>
      <c r="R34" s="66">
        <v>20</v>
      </c>
      <c r="S34" s="66">
        <v>20.3</v>
      </c>
      <c r="T34" s="66">
        <v>20</v>
      </c>
      <c r="U34" s="66">
        <v>17.899999999999999</v>
      </c>
      <c r="V34" s="66">
        <v>16.600000000000001</v>
      </c>
      <c r="W34" s="66">
        <v>67</v>
      </c>
      <c r="X34" s="66">
        <v>93.3</v>
      </c>
      <c r="Y34" s="66">
        <v>81.3</v>
      </c>
      <c r="Z34" s="66">
        <v>82.4</v>
      </c>
      <c r="AA34" s="66">
        <v>33.4</v>
      </c>
      <c r="AB34" s="66">
        <v>11</v>
      </c>
      <c r="AC34" s="66">
        <v>10</v>
      </c>
      <c r="AD34" s="66">
        <v>21</v>
      </c>
      <c r="AE34" s="66">
        <v>6</v>
      </c>
      <c r="AF34" s="66">
        <v>20</v>
      </c>
      <c r="AG34" s="66">
        <v>20</v>
      </c>
      <c r="AH34" s="66">
        <v>18.5</v>
      </c>
      <c r="AI34" s="66">
        <v>7.56</v>
      </c>
      <c r="AJ34" s="66">
        <v>79.8</v>
      </c>
      <c r="AK34" s="66">
        <v>14.5</v>
      </c>
      <c r="AL34" s="66">
        <v>17</v>
      </c>
      <c r="AM34" s="66"/>
      <c r="AN34" s="66">
        <v>18.8</v>
      </c>
      <c r="AO34" s="66"/>
      <c r="AP34" s="66">
        <v>0.3</v>
      </c>
      <c r="AQ34" s="66">
        <v>3.5</v>
      </c>
      <c r="AR34" s="66">
        <v>18</v>
      </c>
      <c r="AS34" s="66">
        <v>14.8</v>
      </c>
      <c r="AT34" s="66">
        <v>5.0999999999999996</v>
      </c>
      <c r="AU34" s="66">
        <v>9.9</v>
      </c>
      <c r="AV34" s="66">
        <v>85.2</v>
      </c>
      <c r="AW34" s="66">
        <v>136.9</v>
      </c>
      <c r="AX34" s="66">
        <v>113.4</v>
      </c>
      <c r="AY34" s="66">
        <v>111</v>
      </c>
      <c r="AZ34" s="66">
        <v>0.6</v>
      </c>
      <c r="BA34" s="66">
        <v>18.7</v>
      </c>
      <c r="BB34" s="66">
        <v>23</v>
      </c>
      <c r="BC34" s="66">
        <v>61.3</v>
      </c>
      <c r="BD34" s="66">
        <v>20</v>
      </c>
      <c r="BE34" s="66">
        <v>3.2</v>
      </c>
      <c r="BF34" s="66">
        <v>2.7</v>
      </c>
      <c r="BG34" s="66">
        <v>1.1000000000000001</v>
      </c>
      <c r="BH34" s="66">
        <v>2.4</v>
      </c>
      <c r="BI34" s="66">
        <v>19</v>
      </c>
      <c r="BJ34" s="66"/>
      <c r="BK34" s="66">
        <v>20</v>
      </c>
      <c r="BL34" s="66">
        <v>7.8</v>
      </c>
      <c r="BM34" s="66">
        <v>19.600000000000001</v>
      </c>
      <c r="BN34" s="67">
        <v>1532.96</v>
      </c>
    </row>
    <row r="35" spans="1:66" x14ac:dyDescent="0.25">
      <c r="A35" s="1"/>
      <c r="B35" s="54" t="s">
        <v>630</v>
      </c>
      <c r="C35" s="66">
        <v>12</v>
      </c>
      <c r="D35" s="66">
        <v>14.6</v>
      </c>
      <c r="E35" s="66">
        <v>7.6</v>
      </c>
      <c r="F35" s="66">
        <v>15.5</v>
      </c>
      <c r="G35" s="66">
        <v>2</v>
      </c>
      <c r="H35" s="66"/>
      <c r="I35" s="66">
        <v>10.8</v>
      </c>
      <c r="J35" s="66">
        <v>1</v>
      </c>
      <c r="K35" s="66">
        <v>13.5</v>
      </c>
      <c r="L35" s="66"/>
      <c r="M35" s="66">
        <v>20.2</v>
      </c>
      <c r="N35" s="66">
        <v>20.399999999999999</v>
      </c>
      <c r="O35" s="66">
        <v>12.1</v>
      </c>
      <c r="P35" s="66">
        <v>3.6</v>
      </c>
      <c r="Q35" s="66">
        <v>5.0999999999999996</v>
      </c>
      <c r="R35" s="66">
        <v>20</v>
      </c>
      <c r="S35" s="66">
        <v>20.5</v>
      </c>
      <c r="T35" s="66">
        <v>20</v>
      </c>
      <c r="U35" s="66">
        <v>17.899999999999999</v>
      </c>
      <c r="V35" s="66">
        <v>15.7</v>
      </c>
      <c r="W35" s="66">
        <v>59.6</v>
      </c>
      <c r="X35" s="66">
        <v>63.6</v>
      </c>
      <c r="Y35" s="66">
        <v>77.400000000000006</v>
      </c>
      <c r="Z35" s="66">
        <v>77</v>
      </c>
      <c r="AA35" s="66">
        <v>19.2</v>
      </c>
      <c r="AB35" s="66">
        <v>9.3000000000000007</v>
      </c>
      <c r="AC35" s="66">
        <v>10.1</v>
      </c>
      <c r="AD35" s="66">
        <v>21</v>
      </c>
      <c r="AE35" s="66"/>
      <c r="AF35" s="66">
        <v>20</v>
      </c>
      <c r="AG35" s="66">
        <v>20</v>
      </c>
      <c r="AH35" s="66">
        <v>19</v>
      </c>
      <c r="AI35" s="66">
        <v>7.57</v>
      </c>
      <c r="AJ35" s="66">
        <v>78.599999999999994</v>
      </c>
      <c r="AK35" s="66">
        <v>13.6</v>
      </c>
      <c r="AL35" s="66">
        <v>14.1</v>
      </c>
      <c r="AM35" s="66">
        <v>1.3</v>
      </c>
      <c r="AN35" s="66">
        <v>18.8</v>
      </c>
      <c r="AO35" s="66"/>
      <c r="AP35" s="66">
        <v>0.2</v>
      </c>
      <c r="AQ35" s="66">
        <v>3.4</v>
      </c>
      <c r="AR35" s="66">
        <v>17.100000000000001</v>
      </c>
      <c r="AS35" s="66">
        <v>14.8</v>
      </c>
      <c r="AT35" s="66">
        <v>5.6</v>
      </c>
      <c r="AU35" s="66">
        <v>9.9</v>
      </c>
      <c r="AV35" s="66">
        <v>128.5</v>
      </c>
      <c r="AW35" s="66">
        <v>136.30000000000001</v>
      </c>
      <c r="AX35" s="66">
        <v>121.5</v>
      </c>
      <c r="AY35" s="66">
        <v>110.8</v>
      </c>
      <c r="AZ35" s="66">
        <v>0.6</v>
      </c>
      <c r="BA35" s="66">
        <v>18.600000000000001</v>
      </c>
      <c r="BB35" s="66">
        <v>25.8</v>
      </c>
      <c r="BC35" s="66">
        <v>72.3</v>
      </c>
      <c r="BD35" s="66">
        <v>20</v>
      </c>
      <c r="BE35" s="66">
        <v>3.2</v>
      </c>
      <c r="BF35" s="66">
        <v>2.7</v>
      </c>
      <c r="BG35" s="66">
        <v>1.1000000000000001</v>
      </c>
      <c r="BH35" s="66">
        <v>2.4</v>
      </c>
      <c r="BI35" s="66">
        <v>17.600000000000001</v>
      </c>
      <c r="BJ35" s="66"/>
      <c r="BK35" s="66">
        <v>20</v>
      </c>
      <c r="BL35" s="66">
        <v>7.8</v>
      </c>
      <c r="BM35" s="66">
        <v>19.5</v>
      </c>
      <c r="BN35" s="67">
        <v>1522.37</v>
      </c>
    </row>
    <row r="36" spans="1:66" x14ac:dyDescent="0.25">
      <c r="A36" s="1"/>
      <c r="B36" s="54" t="s">
        <v>631</v>
      </c>
      <c r="C36" s="66">
        <v>12.2</v>
      </c>
      <c r="D36" s="66">
        <v>13.7</v>
      </c>
      <c r="E36" s="66">
        <v>7.8</v>
      </c>
      <c r="F36" s="66">
        <v>15.6</v>
      </c>
      <c r="G36" s="66">
        <v>2</v>
      </c>
      <c r="H36" s="66"/>
      <c r="I36" s="66">
        <v>11</v>
      </c>
      <c r="J36" s="66">
        <v>0.6</v>
      </c>
      <c r="K36" s="66">
        <v>13.5</v>
      </c>
      <c r="L36" s="66"/>
      <c r="M36" s="66">
        <v>20.2</v>
      </c>
      <c r="N36" s="66">
        <v>20.3</v>
      </c>
      <c r="O36" s="66">
        <v>12.2</v>
      </c>
      <c r="P36" s="66">
        <v>3.6</v>
      </c>
      <c r="Q36" s="66">
        <v>5.2</v>
      </c>
      <c r="R36" s="66">
        <v>20</v>
      </c>
      <c r="S36" s="66">
        <v>20.5</v>
      </c>
      <c r="T36" s="66">
        <v>20</v>
      </c>
      <c r="U36" s="66">
        <v>17.899999999999999</v>
      </c>
      <c r="V36" s="66">
        <v>14.7</v>
      </c>
      <c r="W36" s="66">
        <v>58.7</v>
      </c>
      <c r="X36" s="66">
        <v>81</v>
      </c>
      <c r="Y36" s="66">
        <v>78.099999999999994</v>
      </c>
      <c r="Z36" s="66">
        <v>77.599999999999994</v>
      </c>
      <c r="AA36" s="66">
        <v>15.3</v>
      </c>
      <c r="AB36" s="66">
        <v>10.199999999999999</v>
      </c>
      <c r="AC36" s="66">
        <v>9.8000000000000007</v>
      </c>
      <c r="AD36" s="66">
        <v>21</v>
      </c>
      <c r="AE36" s="66"/>
      <c r="AF36" s="66">
        <v>20</v>
      </c>
      <c r="AG36" s="66">
        <v>20</v>
      </c>
      <c r="AH36" s="66">
        <v>20</v>
      </c>
      <c r="AI36" s="66">
        <v>7.5640000000000001</v>
      </c>
      <c r="AJ36" s="66">
        <v>77.8</v>
      </c>
      <c r="AK36" s="66">
        <v>14.5</v>
      </c>
      <c r="AL36" s="66">
        <v>14.9</v>
      </c>
      <c r="AM36" s="66">
        <v>3.5</v>
      </c>
      <c r="AN36" s="66">
        <v>18.8</v>
      </c>
      <c r="AO36" s="66"/>
      <c r="AP36" s="66">
        <v>0.2</v>
      </c>
      <c r="AQ36" s="66">
        <v>3.4</v>
      </c>
      <c r="AR36" s="66">
        <v>16.100000000000001</v>
      </c>
      <c r="AS36" s="66">
        <v>15</v>
      </c>
      <c r="AT36" s="66">
        <v>5.4</v>
      </c>
      <c r="AU36" s="66">
        <v>9.9</v>
      </c>
      <c r="AV36" s="66">
        <v>136.30000000000001</v>
      </c>
      <c r="AW36" s="66">
        <v>134.9</v>
      </c>
      <c r="AX36" s="66">
        <v>124.3</v>
      </c>
      <c r="AY36" s="66">
        <v>109.3</v>
      </c>
      <c r="AZ36" s="66">
        <v>0.6</v>
      </c>
      <c r="BA36" s="66">
        <v>18.5</v>
      </c>
      <c r="BB36" s="66">
        <v>24.1</v>
      </c>
      <c r="BC36" s="66">
        <v>70.599999999999994</v>
      </c>
      <c r="BD36" s="66">
        <v>20</v>
      </c>
      <c r="BE36" s="66">
        <v>3.2</v>
      </c>
      <c r="BF36" s="66">
        <v>2.7</v>
      </c>
      <c r="BG36" s="66">
        <v>1.1000000000000001</v>
      </c>
      <c r="BH36" s="66">
        <v>2.4</v>
      </c>
      <c r="BI36" s="66">
        <v>15.2</v>
      </c>
      <c r="BJ36" s="66"/>
      <c r="BK36" s="66">
        <v>20</v>
      </c>
      <c r="BL36" s="66">
        <v>7.8</v>
      </c>
      <c r="BM36" s="66">
        <v>19.3</v>
      </c>
      <c r="BN36" s="67">
        <v>1540.0640000000001</v>
      </c>
    </row>
    <row r="37" spans="1:66" x14ac:dyDescent="0.25">
      <c r="A37" s="1"/>
      <c r="B37" s="54" t="s">
        <v>632</v>
      </c>
      <c r="C37" s="66">
        <v>11.5</v>
      </c>
      <c r="D37" s="66">
        <v>13</v>
      </c>
      <c r="E37" s="66">
        <v>7.4</v>
      </c>
      <c r="F37" s="66">
        <v>15.6</v>
      </c>
      <c r="G37" s="66">
        <v>2</v>
      </c>
      <c r="H37" s="66"/>
      <c r="I37" s="66">
        <v>10.9</v>
      </c>
      <c r="J37" s="66">
        <v>0.7</v>
      </c>
      <c r="K37" s="66">
        <v>13.4</v>
      </c>
      <c r="L37" s="66"/>
      <c r="M37" s="66">
        <v>20.3</v>
      </c>
      <c r="N37" s="66">
        <v>20.3</v>
      </c>
      <c r="O37" s="66">
        <v>12.2</v>
      </c>
      <c r="P37" s="66">
        <v>3.6</v>
      </c>
      <c r="Q37" s="66">
        <v>5.2</v>
      </c>
      <c r="R37" s="66">
        <v>20</v>
      </c>
      <c r="S37" s="66">
        <v>20</v>
      </c>
      <c r="T37" s="66">
        <v>20</v>
      </c>
      <c r="U37" s="66">
        <v>17.899999999999999</v>
      </c>
      <c r="V37" s="66">
        <v>12.8</v>
      </c>
      <c r="W37" s="66">
        <v>64.900000000000006</v>
      </c>
      <c r="X37" s="66">
        <v>85.3</v>
      </c>
      <c r="Y37" s="66">
        <v>79.8</v>
      </c>
      <c r="Z37" s="66">
        <v>77.599999999999994</v>
      </c>
      <c r="AA37" s="66">
        <v>18.2</v>
      </c>
      <c r="AB37" s="66">
        <v>8.1999999999999993</v>
      </c>
      <c r="AC37" s="66">
        <v>9.9</v>
      </c>
      <c r="AD37" s="66">
        <v>21</v>
      </c>
      <c r="AE37" s="66"/>
      <c r="AF37" s="66">
        <v>20</v>
      </c>
      <c r="AG37" s="66">
        <v>20</v>
      </c>
      <c r="AH37" s="66">
        <v>20</v>
      </c>
      <c r="AI37" s="66">
        <v>7.5709999999999997</v>
      </c>
      <c r="AJ37" s="66">
        <v>75.900000000000006</v>
      </c>
      <c r="AK37" s="66">
        <v>16.600000000000001</v>
      </c>
      <c r="AL37" s="66">
        <v>17.899999999999999</v>
      </c>
      <c r="AM37" s="66">
        <v>3.6</v>
      </c>
      <c r="AN37" s="66">
        <v>18.8</v>
      </c>
      <c r="AO37" s="66"/>
      <c r="AP37" s="66">
        <v>0.1</v>
      </c>
      <c r="AQ37" s="66">
        <v>3.4</v>
      </c>
      <c r="AR37" s="66">
        <v>13.7</v>
      </c>
      <c r="AS37" s="66">
        <v>14.8</v>
      </c>
      <c r="AT37" s="66">
        <v>5.4</v>
      </c>
      <c r="AU37" s="66">
        <v>9.9</v>
      </c>
      <c r="AV37" s="66">
        <v>130</v>
      </c>
      <c r="AW37" s="66">
        <v>132.5</v>
      </c>
      <c r="AX37" s="66">
        <v>123.5</v>
      </c>
      <c r="AY37" s="66">
        <v>107</v>
      </c>
      <c r="AZ37" s="66">
        <v>0.6</v>
      </c>
      <c r="BA37" s="66">
        <v>17.600000000000001</v>
      </c>
      <c r="BB37" s="66">
        <v>25.8</v>
      </c>
      <c r="BC37" s="66">
        <v>71.2</v>
      </c>
      <c r="BD37" s="66">
        <v>20</v>
      </c>
      <c r="BE37" s="66">
        <v>3.2</v>
      </c>
      <c r="BF37" s="66">
        <v>2.7</v>
      </c>
      <c r="BG37" s="66">
        <v>1.1000000000000001</v>
      </c>
      <c r="BH37" s="66">
        <v>2.4</v>
      </c>
      <c r="BI37" s="66">
        <v>16.3</v>
      </c>
      <c r="BJ37" s="66"/>
      <c r="BK37" s="66">
        <v>20</v>
      </c>
      <c r="BL37" s="66">
        <v>7.9</v>
      </c>
      <c r="BM37" s="66">
        <v>19</v>
      </c>
      <c r="BN37" s="67">
        <v>1540.171</v>
      </c>
    </row>
    <row r="38" spans="1:66" x14ac:dyDescent="0.25">
      <c r="A38" s="1"/>
      <c r="B38" s="54" t="s">
        <v>633</v>
      </c>
      <c r="C38" s="66">
        <v>10.5</v>
      </c>
      <c r="D38" s="66">
        <v>12.9</v>
      </c>
      <c r="E38" s="66">
        <v>8.1999999999999993</v>
      </c>
      <c r="F38" s="66">
        <v>15.7</v>
      </c>
      <c r="G38" s="66">
        <v>2</v>
      </c>
      <c r="H38" s="66"/>
      <c r="I38" s="66">
        <v>10.8</v>
      </c>
      <c r="J38" s="66">
        <v>0.4</v>
      </c>
      <c r="K38" s="66">
        <v>13.5</v>
      </c>
      <c r="L38" s="66"/>
      <c r="M38" s="66">
        <v>20.2</v>
      </c>
      <c r="N38" s="66">
        <v>20.3</v>
      </c>
      <c r="O38" s="66">
        <v>12.1</v>
      </c>
      <c r="P38" s="66">
        <v>3.6</v>
      </c>
      <c r="Q38" s="66">
        <v>5.2</v>
      </c>
      <c r="R38" s="66">
        <v>20</v>
      </c>
      <c r="S38" s="66">
        <v>20.5</v>
      </c>
      <c r="T38" s="66">
        <v>20</v>
      </c>
      <c r="U38" s="66">
        <v>17.899999999999999</v>
      </c>
      <c r="V38" s="66">
        <v>13.6</v>
      </c>
      <c r="W38" s="66">
        <v>67.099999999999994</v>
      </c>
      <c r="X38" s="66">
        <v>77.3</v>
      </c>
      <c r="Y38" s="66">
        <v>80.7</v>
      </c>
      <c r="Z38" s="66">
        <v>78.2</v>
      </c>
      <c r="AA38" s="66">
        <v>20.5</v>
      </c>
      <c r="AB38" s="66">
        <v>9.4</v>
      </c>
      <c r="AC38" s="66">
        <v>8.9</v>
      </c>
      <c r="AD38" s="66">
        <v>21</v>
      </c>
      <c r="AE38" s="66"/>
      <c r="AF38" s="66">
        <v>20</v>
      </c>
      <c r="AG38" s="66">
        <v>20</v>
      </c>
      <c r="AH38" s="66">
        <v>10</v>
      </c>
      <c r="AI38" s="66">
        <v>7.5640000000000001</v>
      </c>
      <c r="AJ38" s="66">
        <v>73.099999999999994</v>
      </c>
      <c r="AK38" s="66">
        <v>16.8</v>
      </c>
      <c r="AL38" s="66">
        <v>16.899999999999999</v>
      </c>
      <c r="AM38" s="66">
        <v>3.5</v>
      </c>
      <c r="AN38" s="66">
        <v>18.8</v>
      </c>
      <c r="AO38" s="66"/>
      <c r="AP38" s="66">
        <v>0.1</v>
      </c>
      <c r="AQ38" s="66">
        <v>3.4</v>
      </c>
      <c r="AR38" s="66">
        <v>12.3</v>
      </c>
      <c r="AS38" s="66">
        <v>13.6</v>
      </c>
      <c r="AT38" s="66">
        <v>5.4</v>
      </c>
      <c r="AU38" s="66">
        <v>9.8000000000000007</v>
      </c>
      <c r="AV38" s="66">
        <v>129.80000000000001</v>
      </c>
      <c r="AW38" s="66">
        <v>129.19999999999999</v>
      </c>
      <c r="AX38" s="66">
        <v>126.6</v>
      </c>
      <c r="AY38" s="66">
        <v>103.8</v>
      </c>
      <c r="AZ38" s="66">
        <v>0.6</v>
      </c>
      <c r="BA38" s="66">
        <v>17.3</v>
      </c>
      <c r="BB38" s="66">
        <v>24.9</v>
      </c>
      <c r="BC38" s="66">
        <v>67.900000000000006</v>
      </c>
      <c r="BD38" s="66">
        <v>20</v>
      </c>
      <c r="BE38" s="66">
        <v>3.2</v>
      </c>
      <c r="BF38" s="66">
        <v>2.7</v>
      </c>
      <c r="BG38" s="66">
        <v>1.2</v>
      </c>
      <c r="BH38" s="66">
        <v>2.4</v>
      </c>
      <c r="BI38" s="66">
        <v>14.3</v>
      </c>
      <c r="BJ38" s="66"/>
      <c r="BK38" s="66">
        <v>20</v>
      </c>
      <c r="BL38" s="66">
        <v>7.8</v>
      </c>
      <c r="BM38" s="66">
        <v>16.600000000000001</v>
      </c>
      <c r="BN38" s="67">
        <v>1510.0640000000001</v>
      </c>
    </row>
    <row r="39" spans="1:66" x14ac:dyDescent="0.25">
      <c r="A39" s="1"/>
      <c r="B39" s="56" t="s">
        <v>634</v>
      </c>
      <c r="C39" s="68">
        <v>11</v>
      </c>
      <c r="D39" s="68">
        <v>14.6</v>
      </c>
      <c r="E39" s="68">
        <v>7.8</v>
      </c>
      <c r="F39" s="68">
        <v>15.6</v>
      </c>
      <c r="G39" s="68">
        <v>2</v>
      </c>
      <c r="H39" s="68"/>
      <c r="I39" s="68">
        <v>10.4</v>
      </c>
      <c r="J39" s="68">
        <v>0.3</v>
      </c>
      <c r="K39" s="68">
        <v>13.5</v>
      </c>
      <c r="L39" s="68"/>
      <c r="M39" s="68">
        <v>20.2</v>
      </c>
      <c r="N39" s="68">
        <v>20.3</v>
      </c>
      <c r="O39" s="68">
        <v>12.2</v>
      </c>
      <c r="P39" s="68">
        <v>3.6</v>
      </c>
      <c r="Q39" s="68">
        <v>5.0999999999999996</v>
      </c>
      <c r="R39" s="68">
        <v>20</v>
      </c>
      <c r="S39" s="68">
        <v>20.2</v>
      </c>
      <c r="T39" s="68">
        <v>20</v>
      </c>
      <c r="U39" s="68">
        <v>17.899999999999999</v>
      </c>
      <c r="V39" s="68">
        <v>12</v>
      </c>
      <c r="W39" s="68">
        <v>70.3</v>
      </c>
      <c r="X39" s="68">
        <v>81.5</v>
      </c>
      <c r="Y39" s="68">
        <v>69.5</v>
      </c>
      <c r="Z39" s="68">
        <v>84.8</v>
      </c>
      <c r="AA39" s="68">
        <v>23</v>
      </c>
      <c r="AB39" s="68">
        <v>9.5</v>
      </c>
      <c r="AC39" s="68">
        <v>7.2</v>
      </c>
      <c r="AD39" s="68">
        <v>21</v>
      </c>
      <c r="AE39" s="68"/>
      <c r="AF39" s="68">
        <v>20</v>
      </c>
      <c r="AG39" s="68">
        <v>20</v>
      </c>
      <c r="AH39" s="68">
        <v>10</v>
      </c>
      <c r="AI39" s="68">
        <v>6.6790000000000003</v>
      </c>
      <c r="AJ39" s="68">
        <v>38.9</v>
      </c>
      <c r="AK39" s="68">
        <v>14.9</v>
      </c>
      <c r="AL39" s="68">
        <v>15.4</v>
      </c>
      <c r="AM39" s="68">
        <v>3.5</v>
      </c>
      <c r="AN39" s="68">
        <v>18.8</v>
      </c>
      <c r="AO39" s="68"/>
      <c r="AP39" s="68"/>
      <c r="AQ39" s="68">
        <v>3.4</v>
      </c>
      <c r="AR39" s="68">
        <v>8.1999999999999993</v>
      </c>
      <c r="AS39" s="68">
        <v>13.5</v>
      </c>
      <c r="AT39" s="68">
        <v>5.2</v>
      </c>
      <c r="AU39" s="68">
        <v>9.9</v>
      </c>
      <c r="AV39" s="68">
        <v>133.4</v>
      </c>
      <c r="AW39" s="68">
        <v>110.2</v>
      </c>
      <c r="AX39" s="68">
        <v>127.6</v>
      </c>
      <c r="AY39" s="68">
        <v>99</v>
      </c>
      <c r="AZ39" s="68">
        <v>0.6</v>
      </c>
      <c r="BA39" s="68">
        <v>16.2</v>
      </c>
      <c r="BB39" s="68">
        <v>24.7</v>
      </c>
      <c r="BC39" s="68">
        <v>67.7</v>
      </c>
      <c r="BD39" s="68">
        <v>20</v>
      </c>
      <c r="BE39" s="68">
        <v>3.2</v>
      </c>
      <c r="BF39" s="68">
        <v>2.7</v>
      </c>
      <c r="BG39" s="68">
        <v>1.1000000000000001</v>
      </c>
      <c r="BH39" s="68">
        <v>2.4</v>
      </c>
      <c r="BI39" s="68">
        <v>9.9</v>
      </c>
      <c r="BJ39" s="68"/>
      <c r="BK39" s="68">
        <v>20</v>
      </c>
      <c r="BL39" s="68">
        <v>7.8</v>
      </c>
      <c r="BM39" s="68">
        <v>9.9</v>
      </c>
      <c r="BN39" s="69">
        <v>1438.279</v>
      </c>
    </row>
    <row r="40" spans="1:66" x14ac:dyDescent="0.25">
      <c r="A40" s="1"/>
      <c r="B40" s="50" t="s">
        <v>635</v>
      </c>
      <c r="C40" s="64">
        <v>11.1</v>
      </c>
      <c r="D40" s="64">
        <v>13.6</v>
      </c>
      <c r="E40" s="64">
        <v>7.2</v>
      </c>
      <c r="F40" s="64">
        <v>15.7</v>
      </c>
      <c r="G40" s="64">
        <v>2</v>
      </c>
      <c r="H40" s="64"/>
      <c r="I40" s="64">
        <v>10.8</v>
      </c>
      <c r="J40" s="64">
        <v>0.2</v>
      </c>
      <c r="K40" s="64">
        <v>13.4</v>
      </c>
      <c r="L40" s="64"/>
      <c r="M40" s="64">
        <v>20.2</v>
      </c>
      <c r="N40" s="64">
        <v>20.3</v>
      </c>
      <c r="O40" s="64">
        <v>12.2</v>
      </c>
      <c r="P40" s="64">
        <v>3.6</v>
      </c>
      <c r="Q40" s="64">
        <v>5.0999999999999996</v>
      </c>
      <c r="R40" s="64">
        <v>20</v>
      </c>
      <c r="S40" s="64">
        <v>20.6</v>
      </c>
      <c r="T40" s="64">
        <v>20</v>
      </c>
      <c r="U40" s="64">
        <v>17.8</v>
      </c>
      <c r="V40" s="64">
        <v>10.4</v>
      </c>
      <c r="W40" s="64">
        <v>67.2</v>
      </c>
      <c r="X40" s="64">
        <v>85.9</v>
      </c>
      <c r="Y40" s="64">
        <v>64.2</v>
      </c>
      <c r="Z40" s="64">
        <v>71</v>
      </c>
      <c r="AA40" s="64">
        <v>8.6999999999999993</v>
      </c>
      <c r="AB40" s="64">
        <v>11</v>
      </c>
      <c r="AC40" s="64">
        <v>7.2</v>
      </c>
      <c r="AD40" s="64">
        <v>21</v>
      </c>
      <c r="AE40" s="64"/>
      <c r="AF40" s="64">
        <v>20</v>
      </c>
      <c r="AG40" s="64">
        <v>20</v>
      </c>
      <c r="AH40" s="64">
        <v>10</v>
      </c>
      <c r="AI40" s="64">
        <v>7.415</v>
      </c>
      <c r="AJ40" s="64">
        <v>35.299999999999997</v>
      </c>
      <c r="AK40" s="64">
        <v>13.7</v>
      </c>
      <c r="AL40" s="64">
        <v>14.5</v>
      </c>
      <c r="AM40" s="64">
        <v>3.6</v>
      </c>
      <c r="AN40" s="64">
        <v>18.8</v>
      </c>
      <c r="AO40" s="64"/>
      <c r="AP40" s="64"/>
      <c r="AQ40" s="64">
        <v>1.9</v>
      </c>
      <c r="AR40" s="64">
        <v>6.8</v>
      </c>
      <c r="AS40" s="64">
        <v>11.9</v>
      </c>
      <c r="AT40" s="64">
        <v>5.4</v>
      </c>
      <c r="AU40" s="64">
        <v>9.9</v>
      </c>
      <c r="AV40" s="64">
        <v>139</v>
      </c>
      <c r="AW40" s="64">
        <v>113.1</v>
      </c>
      <c r="AX40" s="64">
        <v>122.6</v>
      </c>
      <c r="AY40" s="64">
        <v>90.7</v>
      </c>
      <c r="AZ40" s="64">
        <v>0.6</v>
      </c>
      <c r="BA40" s="64">
        <v>13.8</v>
      </c>
      <c r="BB40" s="64">
        <v>24.6</v>
      </c>
      <c r="BC40" s="64">
        <v>74.2</v>
      </c>
      <c r="BD40" s="64">
        <v>20</v>
      </c>
      <c r="BE40" s="64">
        <v>3.2</v>
      </c>
      <c r="BF40" s="64">
        <v>2.7</v>
      </c>
      <c r="BG40" s="64">
        <v>1.1000000000000001</v>
      </c>
      <c r="BH40" s="64">
        <v>2.4</v>
      </c>
      <c r="BI40" s="64">
        <v>9.6</v>
      </c>
      <c r="BJ40" s="64"/>
      <c r="BK40" s="64">
        <v>20</v>
      </c>
      <c r="BL40" s="64">
        <v>7.9</v>
      </c>
      <c r="BM40" s="64">
        <v>10.5</v>
      </c>
      <c r="BN40" s="65">
        <v>1395.615</v>
      </c>
    </row>
    <row r="41" spans="1:66" x14ac:dyDescent="0.25">
      <c r="A41" s="1"/>
      <c r="B41" s="54" t="s">
        <v>636</v>
      </c>
      <c r="C41" s="66">
        <v>13.5</v>
      </c>
      <c r="D41" s="66">
        <v>14.6</v>
      </c>
      <c r="E41" s="66">
        <v>7.4</v>
      </c>
      <c r="F41" s="66">
        <v>15.7</v>
      </c>
      <c r="G41" s="66">
        <v>2</v>
      </c>
      <c r="H41" s="66"/>
      <c r="I41" s="66">
        <v>10.6</v>
      </c>
      <c r="J41" s="66">
        <v>0.2</v>
      </c>
      <c r="K41" s="66">
        <v>13.2</v>
      </c>
      <c r="L41" s="66"/>
      <c r="M41" s="66">
        <v>20.2</v>
      </c>
      <c r="N41" s="66">
        <v>20.3</v>
      </c>
      <c r="O41" s="66">
        <v>12.2</v>
      </c>
      <c r="P41" s="66">
        <v>3.6</v>
      </c>
      <c r="Q41" s="66">
        <v>5.2</v>
      </c>
      <c r="R41" s="66">
        <v>19.899999999999999</v>
      </c>
      <c r="S41" s="66">
        <v>20.100000000000001</v>
      </c>
      <c r="T41" s="66">
        <v>20</v>
      </c>
      <c r="U41" s="66">
        <v>17.8</v>
      </c>
      <c r="V41" s="66">
        <v>8.9</v>
      </c>
      <c r="W41" s="66">
        <v>60.4</v>
      </c>
      <c r="X41" s="66">
        <v>84.1</v>
      </c>
      <c r="Y41" s="66">
        <v>61.3</v>
      </c>
      <c r="Z41" s="66">
        <v>79.599999999999994</v>
      </c>
      <c r="AA41" s="66">
        <v>4.8</v>
      </c>
      <c r="AB41" s="66">
        <v>6.4</v>
      </c>
      <c r="AC41" s="66">
        <v>5.4</v>
      </c>
      <c r="AD41" s="66">
        <v>21</v>
      </c>
      <c r="AE41" s="66"/>
      <c r="AF41" s="66">
        <v>20</v>
      </c>
      <c r="AG41" s="66">
        <v>20</v>
      </c>
      <c r="AH41" s="66">
        <v>10</v>
      </c>
      <c r="AI41" s="66">
        <v>6.7130000000000001</v>
      </c>
      <c r="AJ41" s="66">
        <v>25</v>
      </c>
      <c r="AK41" s="66">
        <v>14.4</v>
      </c>
      <c r="AL41" s="66">
        <v>14.2</v>
      </c>
      <c r="AM41" s="66">
        <v>3.6</v>
      </c>
      <c r="AN41" s="66">
        <v>18.8</v>
      </c>
      <c r="AO41" s="66"/>
      <c r="AP41" s="66"/>
      <c r="AQ41" s="66">
        <v>3.6</v>
      </c>
      <c r="AR41" s="66">
        <v>4.3</v>
      </c>
      <c r="AS41" s="66">
        <v>9.1</v>
      </c>
      <c r="AT41" s="66">
        <v>5.3</v>
      </c>
      <c r="AU41" s="66">
        <v>9.9</v>
      </c>
      <c r="AV41" s="66">
        <v>145.30000000000001</v>
      </c>
      <c r="AW41" s="66">
        <v>78.400000000000006</v>
      </c>
      <c r="AX41" s="66">
        <v>131.1</v>
      </c>
      <c r="AY41" s="66">
        <v>72.5</v>
      </c>
      <c r="AZ41" s="66">
        <v>0.6</v>
      </c>
      <c r="BA41" s="66">
        <v>9</v>
      </c>
      <c r="BB41" s="66">
        <v>22.3</v>
      </c>
      <c r="BC41" s="66">
        <v>70.3</v>
      </c>
      <c r="BD41" s="66">
        <v>20</v>
      </c>
      <c r="BE41" s="66">
        <v>3.2</v>
      </c>
      <c r="BF41" s="66">
        <v>2.7</v>
      </c>
      <c r="BG41" s="66">
        <v>1.1000000000000001</v>
      </c>
      <c r="BH41" s="66">
        <v>2.4</v>
      </c>
      <c r="BI41" s="66">
        <v>6.5</v>
      </c>
      <c r="BJ41" s="66"/>
      <c r="BK41" s="66">
        <v>20</v>
      </c>
      <c r="BL41" s="66">
        <v>7.8</v>
      </c>
      <c r="BM41" s="66">
        <v>8.1999999999999993</v>
      </c>
      <c r="BN41" s="67">
        <v>1314.713</v>
      </c>
    </row>
    <row r="42" spans="1:66" x14ac:dyDescent="0.25">
      <c r="A42" s="1"/>
      <c r="B42" s="54" t="s">
        <v>637</v>
      </c>
      <c r="C42" s="66">
        <v>13.8</v>
      </c>
      <c r="D42" s="66">
        <v>14.6</v>
      </c>
      <c r="E42" s="66">
        <v>8.1999999999999993</v>
      </c>
      <c r="F42" s="66">
        <v>15.7</v>
      </c>
      <c r="G42" s="66">
        <v>2</v>
      </c>
      <c r="H42" s="66"/>
      <c r="I42" s="66">
        <v>10.9</v>
      </c>
      <c r="J42" s="66">
        <v>0.1</v>
      </c>
      <c r="K42" s="66">
        <v>12.9</v>
      </c>
      <c r="L42" s="66"/>
      <c r="M42" s="66">
        <v>20.2</v>
      </c>
      <c r="N42" s="66">
        <v>20.3</v>
      </c>
      <c r="O42" s="66">
        <v>12.1</v>
      </c>
      <c r="P42" s="66">
        <v>3.6</v>
      </c>
      <c r="Q42" s="66">
        <v>5.2</v>
      </c>
      <c r="R42" s="66">
        <v>19.8</v>
      </c>
      <c r="S42" s="66">
        <v>20.2</v>
      </c>
      <c r="T42" s="66">
        <v>20</v>
      </c>
      <c r="U42" s="66">
        <v>17.8</v>
      </c>
      <c r="V42" s="66">
        <v>9.9</v>
      </c>
      <c r="W42" s="66">
        <v>53.5</v>
      </c>
      <c r="X42" s="66">
        <v>81.900000000000006</v>
      </c>
      <c r="Y42" s="66">
        <v>70</v>
      </c>
      <c r="Z42" s="66">
        <v>80.8</v>
      </c>
      <c r="AA42" s="66">
        <v>4.0999999999999996</v>
      </c>
      <c r="AB42" s="66">
        <v>6.6</v>
      </c>
      <c r="AC42" s="66">
        <v>9.8000000000000007</v>
      </c>
      <c r="AD42" s="66">
        <v>21</v>
      </c>
      <c r="AE42" s="66">
        <v>5.4</v>
      </c>
      <c r="AF42" s="66">
        <v>20</v>
      </c>
      <c r="AG42" s="66">
        <v>20</v>
      </c>
      <c r="AH42" s="66">
        <v>10</v>
      </c>
      <c r="AI42" s="66">
        <v>6.5389999999999997</v>
      </c>
      <c r="AJ42" s="66">
        <v>11</v>
      </c>
      <c r="AK42" s="66">
        <v>15.6</v>
      </c>
      <c r="AL42" s="66">
        <v>16.399999999999999</v>
      </c>
      <c r="AM42" s="66">
        <v>3.6</v>
      </c>
      <c r="AN42" s="66">
        <v>18.8</v>
      </c>
      <c r="AO42" s="66"/>
      <c r="AP42" s="66"/>
      <c r="AQ42" s="66">
        <v>3.6</v>
      </c>
      <c r="AR42" s="66">
        <v>2.4</v>
      </c>
      <c r="AS42" s="66">
        <v>3.8</v>
      </c>
      <c r="AT42" s="66">
        <v>4.5</v>
      </c>
      <c r="AU42" s="66">
        <v>9.9</v>
      </c>
      <c r="AV42" s="66">
        <v>153.30000000000001</v>
      </c>
      <c r="AW42" s="66">
        <v>38.6</v>
      </c>
      <c r="AX42" s="66">
        <v>131.30000000000001</v>
      </c>
      <c r="AY42" s="66">
        <v>39.299999999999997</v>
      </c>
      <c r="AZ42" s="66">
        <v>0.6</v>
      </c>
      <c r="BA42" s="66">
        <v>2.7</v>
      </c>
      <c r="BB42" s="66">
        <v>21</v>
      </c>
      <c r="BC42" s="66">
        <v>68.900000000000006</v>
      </c>
      <c r="BD42" s="66">
        <v>20</v>
      </c>
      <c r="BE42" s="66">
        <v>3.2</v>
      </c>
      <c r="BF42" s="66">
        <v>2.7</v>
      </c>
      <c r="BG42" s="66">
        <v>1.1000000000000001</v>
      </c>
      <c r="BH42" s="66">
        <v>2.4</v>
      </c>
      <c r="BI42" s="66">
        <v>3.8</v>
      </c>
      <c r="BJ42" s="66"/>
      <c r="BK42" s="66">
        <v>19.8</v>
      </c>
      <c r="BL42" s="66">
        <v>7.9</v>
      </c>
      <c r="BM42" s="66">
        <v>3.3</v>
      </c>
      <c r="BN42" s="67">
        <v>1226.4390000000001</v>
      </c>
    </row>
    <row r="43" spans="1:66" x14ac:dyDescent="0.25">
      <c r="A43" s="1"/>
      <c r="B43" s="54" t="s">
        <v>638</v>
      </c>
      <c r="C43" s="66">
        <v>13.9</v>
      </c>
      <c r="D43" s="66">
        <v>13.1</v>
      </c>
      <c r="E43" s="66">
        <v>7.4</v>
      </c>
      <c r="F43" s="66">
        <v>16.2</v>
      </c>
      <c r="G43" s="66">
        <v>2</v>
      </c>
      <c r="H43" s="66"/>
      <c r="I43" s="66">
        <v>11</v>
      </c>
      <c r="J43" s="66"/>
      <c r="K43" s="66">
        <v>12.9</v>
      </c>
      <c r="L43" s="66"/>
      <c r="M43" s="66">
        <v>20.100000000000001</v>
      </c>
      <c r="N43" s="66">
        <v>20.3</v>
      </c>
      <c r="O43" s="66">
        <v>12.2</v>
      </c>
      <c r="P43" s="66">
        <v>3.6</v>
      </c>
      <c r="Q43" s="66">
        <v>5.2</v>
      </c>
      <c r="R43" s="66">
        <v>20</v>
      </c>
      <c r="S43" s="66">
        <v>20.2</v>
      </c>
      <c r="T43" s="66">
        <v>20</v>
      </c>
      <c r="U43" s="66">
        <v>17.8</v>
      </c>
      <c r="V43" s="66">
        <v>11.7</v>
      </c>
      <c r="W43" s="66">
        <v>54.5</v>
      </c>
      <c r="X43" s="66">
        <v>85.5</v>
      </c>
      <c r="Y43" s="66">
        <v>73.099999999999994</v>
      </c>
      <c r="Z43" s="66">
        <v>79.599999999999994</v>
      </c>
      <c r="AA43" s="66">
        <v>3.1</v>
      </c>
      <c r="AB43" s="66">
        <v>6.7</v>
      </c>
      <c r="AC43" s="66">
        <v>9.3000000000000007</v>
      </c>
      <c r="AD43" s="66">
        <v>21</v>
      </c>
      <c r="AE43" s="66">
        <v>8.5</v>
      </c>
      <c r="AF43" s="66">
        <v>20</v>
      </c>
      <c r="AG43" s="66">
        <v>20</v>
      </c>
      <c r="AH43" s="66">
        <v>10</v>
      </c>
      <c r="AI43" s="66">
        <v>6.952</v>
      </c>
      <c r="AJ43" s="66"/>
      <c r="AK43" s="66">
        <v>13.4</v>
      </c>
      <c r="AL43" s="66">
        <v>15.6</v>
      </c>
      <c r="AM43" s="66">
        <v>3.6</v>
      </c>
      <c r="AN43" s="66">
        <v>18.8</v>
      </c>
      <c r="AO43" s="66"/>
      <c r="AP43" s="66"/>
      <c r="AQ43" s="66">
        <v>3.6</v>
      </c>
      <c r="AR43" s="66">
        <v>1.3</v>
      </c>
      <c r="AS43" s="66">
        <v>0.4</v>
      </c>
      <c r="AT43" s="66">
        <v>5.3</v>
      </c>
      <c r="AU43" s="66">
        <v>9.9</v>
      </c>
      <c r="AV43" s="66">
        <v>153.9</v>
      </c>
      <c r="AW43" s="66">
        <v>4.0999999999999996</v>
      </c>
      <c r="AX43" s="66">
        <v>129.4</v>
      </c>
      <c r="AY43" s="66">
        <v>4.5</v>
      </c>
      <c r="AZ43" s="66">
        <v>0.6</v>
      </c>
      <c r="BA43" s="66"/>
      <c r="BB43" s="66">
        <v>23</v>
      </c>
      <c r="BC43" s="66">
        <v>76.2</v>
      </c>
      <c r="BD43" s="66">
        <v>20</v>
      </c>
      <c r="BE43" s="66">
        <v>3.2</v>
      </c>
      <c r="BF43" s="66">
        <v>2.7</v>
      </c>
      <c r="BG43" s="66">
        <v>1.2</v>
      </c>
      <c r="BH43" s="66">
        <v>2.4</v>
      </c>
      <c r="BI43" s="66">
        <v>1.5</v>
      </c>
      <c r="BJ43" s="66"/>
      <c r="BK43" s="66">
        <v>20</v>
      </c>
      <c r="BL43" s="66">
        <v>7.8</v>
      </c>
      <c r="BM43" s="66">
        <v>0.3</v>
      </c>
      <c r="BN43" s="67">
        <v>1148.5519999999999</v>
      </c>
    </row>
    <row r="44" spans="1:66" x14ac:dyDescent="0.25">
      <c r="A44" s="1"/>
      <c r="B44" s="54" t="s">
        <v>639</v>
      </c>
      <c r="C44" s="66">
        <v>14</v>
      </c>
      <c r="D44" s="66">
        <v>14.7</v>
      </c>
      <c r="E44" s="66">
        <v>6.7</v>
      </c>
      <c r="F44" s="66">
        <v>16.8</v>
      </c>
      <c r="G44" s="66">
        <v>2</v>
      </c>
      <c r="H44" s="66"/>
      <c r="I44" s="66">
        <v>11.1</v>
      </c>
      <c r="J44" s="66"/>
      <c r="K44" s="66">
        <v>12.5</v>
      </c>
      <c r="L44" s="66"/>
      <c r="M44" s="66">
        <v>20.3</v>
      </c>
      <c r="N44" s="66">
        <v>20.399999999999999</v>
      </c>
      <c r="O44" s="66">
        <v>12.2</v>
      </c>
      <c r="P44" s="66">
        <v>3.6</v>
      </c>
      <c r="Q44" s="66">
        <v>5.2</v>
      </c>
      <c r="R44" s="66">
        <v>20</v>
      </c>
      <c r="S44" s="66">
        <v>20.100000000000001</v>
      </c>
      <c r="T44" s="66">
        <v>20</v>
      </c>
      <c r="U44" s="66">
        <v>17.8</v>
      </c>
      <c r="V44" s="66">
        <v>14.2</v>
      </c>
      <c r="W44" s="66">
        <v>63</v>
      </c>
      <c r="X44" s="66">
        <v>77.099999999999994</v>
      </c>
      <c r="Y44" s="66">
        <v>70.400000000000006</v>
      </c>
      <c r="Z44" s="66">
        <v>90.1</v>
      </c>
      <c r="AA44" s="66"/>
      <c r="AB44" s="66">
        <v>6.9</v>
      </c>
      <c r="AC44" s="66">
        <v>7.1</v>
      </c>
      <c r="AD44" s="66">
        <v>21</v>
      </c>
      <c r="AE44" s="66">
        <v>8.5</v>
      </c>
      <c r="AF44" s="66">
        <v>20</v>
      </c>
      <c r="AG44" s="66">
        <v>20</v>
      </c>
      <c r="AH44" s="66">
        <v>10</v>
      </c>
      <c r="AI44" s="66">
        <v>7.2249999999999996</v>
      </c>
      <c r="AJ44" s="66"/>
      <c r="AK44" s="66">
        <v>11.3</v>
      </c>
      <c r="AL44" s="66">
        <v>14.9</v>
      </c>
      <c r="AM44" s="66">
        <v>3.6</v>
      </c>
      <c r="AN44" s="66">
        <v>18.8</v>
      </c>
      <c r="AO44" s="66"/>
      <c r="AP44" s="66"/>
      <c r="AQ44" s="66">
        <v>3.6</v>
      </c>
      <c r="AR44" s="66"/>
      <c r="AS44" s="66"/>
      <c r="AT44" s="66">
        <v>5.4</v>
      </c>
      <c r="AU44" s="66">
        <v>9.9</v>
      </c>
      <c r="AV44" s="66">
        <v>145.5</v>
      </c>
      <c r="AW44" s="66"/>
      <c r="AX44" s="66">
        <v>131.9</v>
      </c>
      <c r="AY44" s="66"/>
      <c r="AZ44" s="66">
        <v>0.6</v>
      </c>
      <c r="BA44" s="66"/>
      <c r="BB44" s="66">
        <v>24.2</v>
      </c>
      <c r="BC44" s="66">
        <v>73.8</v>
      </c>
      <c r="BD44" s="66">
        <v>20</v>
      </c>
      <c r="BE44" s="66">
        <v>3.2</v>
      </c>
      <c r="BF44" s="66">
        <v>2.7</v>
      </c>
      <c r="BG44" s="66">
        <v>1</v>
      </c>
      <c r="BH44" s="66">
        <v>2.4</v>
      </c>
      <c r="BI44" s="66">
        <v>0.2</v>
      </c>
      <c r="BJ44" s="66"/>
      <c r="BK44" s="66">
        <v>20</v>
      </c>
      <c r="BL44" s="66">
        <v>7.8</v>
      </c>
      <c r="BM44" s="66"/>
      <c r="BN44" s="67">
        <v>1133.7249999999999</v>
      </c>
    </row>
    <row r="45" spans="1:66" x14ac:dyDescent="0.25">
      <c r="A45" s="1"/>
      <c r="B45" s="54" t="s">
        <v>640</v>
      </c>
      <c r="C45" s="66">
        <v>13.5</v>
      </c>
      <c r="D45" s="66">
        <v>15.1</v>
      </c>
      <c r="E45" s="66">
        <v>7.1</v>
      </c>
      <c r="F45" s="66">
        <v>17.5</v>
      </c>
      <c r="G45" s="66">
        <v>2</v>
      </c>
      <c r="H45" s="66"/>
      <c r="I45" s="66">
        <v>10.3</v>
      </c>
      <c r="J45" s="66"/>
      <c r="K45" s="66">
        <v>12.1</v>
      </c>
      <c r="L45" s="66"/>
      <c r="M45" s="66">
        <v>20.2</v>
      </c>
      <c r="N45" s="66">
        <v>20.3</v>
      </c>
      <c r="O45" s="66">
        <v>12.3</v>
      </c>
      <c r="P45" s="66">
        <v>3.6</v>
      </c>
      <c r="Q45" s="66">
        <v>5.2</v>
      </c>
      <c r="R45" s="66">
        <v>20</v>
      </c>
      <c r="S45" s="66">
        <v>20.399999999999999</v>
      </c>
      <c r="T45" s="66">
        <v>20</v>
      </c>
      <c r="U45" s="66">
        <v>17.8</v>
      </c>
      <c r="V45" s="66">
        <v>12</v>
      </c>
      <c r="W45" s="66">
        <v>51.7</v>
      </c>
      <c r="X45" s="66">
        <v>70.7</v>
      </c>
      <c r="Y45" s="66">
        <v>83.1</v>
      </c>
      <c r="Z45" s="66">
        <v>92</v>
      </c>
      <c r="AA45" s="66"/>
      <c r="AB45" s="66">
        <v>5.0999999999999996</v>
      </c>
      <c r="AC45" s="66">
        <v>8</v>
      </c>
      <c r="AD45" s="66">
        <v>21</v>
      </c>
      <c r="AE45" s="66">
        <v>8.5</v>
      </c>
      <c r="AF45" s="66">
        <v>20</v>
      </c>
      <c r="AG45" s="66">
        <v>20</v>
      </c>
      <c r="AH45" s="66">
        <v>15</v>
      </c>
      <c r="AI45" s="66">
        <v>6.8680000000000003</v>
      </c>
      <c r="AJ45" s="66"/>
      <c r="AK45" s="66">
        <v>11.5</v>
      </c>
      <c r="AL45" s="66">
        <v>11.7</v>
      </c>
      <c r="AM45" s="66">
        <v>3.6</v>
      </c>
      <c r="AN45" s="66">
        <v>18.8</v>
      </c>
      <c r="AO45" s="66"/>
      <c r="AP45" s="66"/>
      <c r="AQ45" s="66">
        <v>3.6</v>
      </c>
      <c r="AR45" s="66"/>
      <c r="AS45" s="66"/>
      <c r="AT45" s="66">
        <v>5.4</v>
      </c>
      <c r="AU45" s="66">
        <v>9.9</v>
      </c>
      <c r="AV45" s="66">
        <v>136.4</v>
      </c>
      <c r="AW45" s="66"/>
      <c r="AX45" s="66">
        <v>130.5</v>
      </c>
      <c r="AY45" s="66"/>
      <c r="AZ45" s="66">
        <v>0.6</v>
      </c>
      <c r="BA45" s="66"/>
      <c r="BB45" s="66">
        <v>25.5</v>
      </c>
      <c r="BC45" s="66">
        <v>75.2</v>
      </c>
      <c r="BD45" s="66">
        <v>20</v>
      </c>
      <c r="BE45" s="66">
        <v>3.2</v>
      </c>
      <c r="BF45" s="66">
        <v>2.7</v>
      </c>
      <c r="BG45" s="66">
        <v>1.1000000000000001</v>
      </c>
      <c r="BH45" s="66">
        <v>2.4</v>
      </c>
      <c r="BI45" s="66"/>
      <c r="BJ45" s="66"/>
      <c r="BK45" s="66">
        <v>20</v>
      </c>
      <c r="BL45" s="66">
        <v>7.9</v>
      </c>
      <c r="BM45" s="66"/>
      <c r="BN45" s="67">
        <v>1121.3679999999999</v>
      </c>
    </row>
    <row r="46" spans="1:66" x14ac:dyDescent="0.25">
      <c r="A46" s="1"/>
      <c r="B46" s="54" t="s">
        <v>641</v>
      </c>
      <c r="C46" s="66">
        <v>11.5</v>
      </c>
      <c r="D46" s="66">
        <v>15.1</v>
      </c>
      <c r="E46" s="66">
        <v>7.7</v>
      </c>
      <c r="F46" s="66">
        <v>17.899999999999999</v>
      </c>
      <c r="G46" s="66">
        <v>2</v>
      </c>
      <c r="H46" s="66"/>
      <c r="I46" s="66">
        <v>10.7</v>
      </c>
      <c r="J46" s="66"/>
      <c r="K46" s="66">
        <v>12.5</v>
      </c>
      <c r="L46" s="66"/>
      <c r="M46" s="66">
        <v>20.2</v>
      </c>
      <c r="N46" s="66">
        <v>20.3</v>
      </c>
      <c r="O46" s="66">
        <v>12.6</v>
      </c>
      <c r="P46" s="66">
        <v>3.6</v>
      </c>
      <c r="Q46" s="66">
        <v>5.2</v>
      </c>
      <c r="R46" s="66">
        <v>20</v>
      </c>
      <c r="S46" s="66">
        <v>20.399999999999999</v>
      </c>
      <c r="T46" s="66">
        <v>20</v>
      </c>
      <c r="U46" s="66">
        <v>17.8</v>
      </c>
      <c r="V46" s="66">
        <v>10.5</v>
      </c>
      <c r="W46" s="66">
        <v>38.4</v>
      </c>
      <c r="X46" s="66">
        <v>75.2</v>
      </c>
      <c r="Y46" s="66">
        <v>88.5</v>
      </c>
      <c r="Z46" s="66">
        <v>93</v>
      </c>
      <c r="AA46" s="66"/>
      <c r="AB46" s="66">
        <v>9.6999999999999993</v>
      </c>
      <c r="AC46" s="66">
        <v>7.5</v>
      </c>
      <c r="AD46" s="66">
        <v>21</v>
      </c>
      <c r="AE46" s="66">
        <v>8.4</v>
      </c>
      <c r="AF46" s="66">
        <v>20</v>
      </c>
      <c r="AG46" s="66">
        <v>20</v>
      </c>
      <c r="AH46" s="66">
        <v>15</v>
      </c>
      <c r="AI46" s="66">
        <v>6.7640000000000002</v>
      </c>
      <c r="AJ46" s="66"/>
      <c r="AK46" s="66">
        <v>6.7</v>
      </c>
      <c r="AL46" s="66">
        <v>12</v>
      </c>
      <c r="AM46" s="66">
        <v>3.6</v>
      </c>
      <c r="AN46" s="66">
        <v>18.8</v>
      </c>
      <c r="AO46" s="66"/>
      <c r="AP46" s="66"/>
      <c r="AQ46" s="66">
        <v>3.6</v>
      </c>
      <c r="AR46" s="66"/>
      <c r="AS46" s="66"/>
      <c r="AT46" s="66">
        <v>5.5</v>
      </c>
      <c r="AU46" s="66">
        <v>9.9</v>
      </c>
      <c r="AV46" s="66">
        <v>124</v>
      </c>
      <c r="AW46" s="66"/>
      <c r="AX46" s="66">
        <v>120.7</v>
      </c>
      <c r="AY46" s="66"/>
      <c r="AZ46" s="66">
        <v>0.6</v>
      </c>
      <c r="BA46" s="66"/>
      <c r="BB46" s="66">
        <v>21.1</v>
      </c>
      <c r="BC46" s="66">
        <v>64.900000000000006</v>
      </c>
      <c r="BD46" s="66">
        <v>20</v>
      </c>
      <c r="BE46" s="66">
        <v>3.2</v>
      </c>
      <c r="BF46" s="66">
        <v>2.7</v>
      </c>
      <c r="BG46" s="66">
        <v>1.1000000000000001</v>
      </c>
      <c r="BH46" s="66">
        <v>2.4</v>
      </c>
      <c r="BI46" s="66"/>
      <c r="BJ46" s="66"/>
      <c r="BK46" s="66">
        <v>20</v>
      </c>
      <c r="BL46" s="66">
        <v>7.8</v>
      </c>
      <c r="BM46" s="66"/>
      <c r="BN46" s="67">
        <v>1080.0640000000001</v>
      </c>
    </row>
    <row r="47" spans="1:66" x14ac:dyDescent="0.25">
      <c r="A47" s="1"/>
      <c r="B47" s="56" t="s">
        <v>642</v>
      </c>
      <c r="C47" s="68">
        <v>11.4</v>
      </c>
      <c r="D47" s="68">
        <v>15.5</v>
      </c>
      <c r="E47" s="68">
        <v>7.9</v>
      </c>
      <c r="F47" s="68">
        <v>18.100000000000001</v>
      </c>
      <c r="G47" s="68">
        <v>2</v>
      </c>
      <c r="H47" s="68"/>
      <c r="I47" s="68">
        <v>10.5</v>
      </c>
      <c r="J47" s="68"/>
      <c r="K47" s="68">
        <v>12.5</v>
      </c>
      <c r="L47" s="68"/>
      <c r="M47" s="68">
        <v>20.2</v>
      </c>
      <c r="N47" s="68">
        <v>20.3</v>
      </c>
      <c r="O47" s="68">
        <v>12.8</v>
      </c>
      <c r="P47" s="68">
        <v>3.6</v>
      </c>
      <c r="Q47" s="68">
        <v>5.0999999999999996</v>
      </c>
      <c r="R47" s="68">
        <v>20</v>
      </c>
      <c r="S47" s="68">
        <v>20.3</v>
      </c>
      <c r="T47" s="68">
        <v>20</v>
      </c>
      <c r="U47" s="68">
        <v>17.7</v>
      </c>
      <c r="V47" s="68">
        <v>8.1</v>
      </c>
      <c r="W47" s="68">
        <v>28.8</v>
      </c>
      <c r="X47" s="68">
        <v>78.599999999999994</v>
      </c>
      <c r="Y47" s="68">
        <v>84.5</v>
      </c>
      <c r="Z47" s="68">
        <v>93.1</v>
      </c>
      <c r="AA47" s="68"/>
      <c r="AB47" s="68">
        <v>9.1999999999999993</v>
      </c>
      <c r="AC47" s="68">
        <v>7.4</v>
      </c>
      <c r="AD47" s="68">
        <v>21</v>
      </c>
      <c r="AE47" s="68">
        <v>8.1999999999999993</v>
      </c>
      <c r="AF47" s="68">
        <v>20</v>
      </c>
      <c r="AG47" s="68">
        <v>20</v>
      </c>
      <c r="AH47" s="68">
        <v>15</v>
      </c>
      <c r="AI47" s="68">
        <v>6.7770000000000001</v>
      </c>
      <c r="AJ47" s="68"/>
      <c r="AK47" s="68">
        <v>7.7</v>
      </c>
      <c r="AL47" s="68">
        <v>15.1</v>
      </c>
      <c r="AM47" s="68">
        <v>3.6</v>
      </c>
      <c r="AN47" s="68">
        <v>18.8</v>
      </c>
      <c r="AO47" s="68"/>
      <c r="AP47" s="68"/>
      <c r="AQ47" s="68">
        <v>3.6</v>
      </c>
      <c r="AR47" s="68"/>
      <c r="AS47" s="68"/>
      <c r="AT47" s="68">
        <v>5.4</v>
      </c>
      <c r="AU47" s="68">
        <v>9.9</v>
      </c>
      <c r="AV47" s="68">
        <v>93.7</v>
      </c>
      <c r="AW47" s="68"/>
      <c r="AX47" s="68">
        <v>115.7</v>
      </c>
      <c r="AY47" s="68"/>
      <c r="AZ47" s="68">
        <v>0.6</v>
      </c>
      <c r="BA47" s="68"/>
      <c r="BB47" s="68">
        <v>25.5</v>
      </c>
      <c r="BC47" s="68">
        <v>72.3</v>
      </c>
      <c r="BD47" s="68">
        <v>20</v>
      </c>
      <c r="BE47" s="68">
        <v>3.4</v>
      </c>
      <c r="BF47" s="68">
        <v>2.7</v>
      </c>
      <c r="BG47" s="68">
        <v>1.1000000000000001</v>
      </c>
      <c r="BH47" s="68">
        <v>2.4</v>
      </c>
      <c r="BI47" s="68"/>
      <c r="BJ47" s="68"/>
      <c r="BK47" s="68">
        <v>20</v>
      </c>
      <c r="BL47" s="68">
        <v>7.9</v>
      </c>
      <c r="BM47" s="68"/>
      <c r="BN47" s="69">
        <v>1047.9770000000001</v>
      </c>
    </row>
    <row r="48" spans="1:66" x14ac:dyDescent="0.25">
      <c r="A48" s="1"/>
      <c r="B48" s="50" t="s">
        <v>643</v>
      </c>
      <c r="C48" s="64">
        <v>11.9</v>
      </c>
      <c r="D48" s="64">
        <v>14.6</v>
      </c>
      <c r="E48" s="64">
        <v>3.5</v>
      </c>
      <c r="F48" s="64">
        <v>18.2</v>
      </c>
      <c r="G48" s="64">
        <v>2</v>
      </c>
      <c r="H48" s="64"/>
      <c r="I48" s="64">
        <v>10.3</v>
      </c>
      <c r="J48" s="64"/>
      <c r="K48" s="64">
        <v>13.2</v>
      </c>
      <c r="L48" s="64"/>
      <c r="M48" s="64">
        <v>20.3</v>
      </c>
      <c r="N48" s="64">
        <v>20.3</v>
      </c>
      <c r="O48" s="64">
        <v>12.8</v>
      </c>
      <c r="P48" s="64">
        <v>3.6</v>
      </c>
      <c r="Q48" s="64">
        <v>5.0999999999999996</v>
      </c>
      <c r="R48" s="64">
        <v>20</v>
      </c>
      <c r="S48" s="64">
        <v>20.3</v>
      </c>
      <c r="T48" s="64">
        <v>20</v>
      </c>
      <c r="U48" s="64">
        <v>17</v>
      </c>
      <c r="V48" s="64">
        <v>8</v>
      </c>
      <c r="W48" s="64">
        <v>19.7</v>
      </c>
      <c r="X48" s="64">
        <v>71.099999999999994</v>
      </c>
      <c r="Y48" s="64">
        <v>85.2</v>
      </c>
      <c r="Z48" s="64">
        <v>93.2</v>
      </c>
      <c r="AA48" s="64"/>
      <c r="AB48" s="64">
        <v>5</v>
      </c>
      <c r="AC48" s="64">
        <v>7.4</v>
      </c>
      <c r="AD48" s="64">
        <v>21</v>
      </c>
      <c r="AE48" s="64">
        <v>8.1999999999999993</v>
      </c>
      <c r="AF48" s="64">
        <v>20</v>
      </c>
      <c r="AG48" s="64">
        <v>20</v>
      </c>
      <c r="AH48" s="64">
        <v>15</v>
      </c>
      <c r="AI48" s="64">
        <v>6.7759999999999998</v>
      </c>
      <c r="AJ48" s="64"/>
      <c r="AK48" s="64">
        <v>8.6999999999999993</v>
      </c>
      <c r="AL48" s="64">
        <v>15.2</v>
      </c>
      <c r="AM48" s="64">
        <v>3.6</v>
      </c>
      <c r="AN48" s="64">
        <v>18.8</v>
      </c>
      <c r="AO48" s="64"/>
      <c r="AP48" s="64"/>
      <c r="AQ48" s="64">
        <v>3.6</v>
      </c>
      <c r="AR48" s="64"/>
      <c r="AS48" s="64"/>
      <c r="AT48" s="64">
        <v>5.3</v>
      </c>
      <c r="AU48" s="64">
        <v>9.9</v>
      </c>
      <c r="AV48" s="64">
        <v>87.2</v>
      </c>
      <c r="AW48" s="64"/>
      <c r="AX48" s="64">
        <v>98.9</v>
      </c>
      <c r="AY48" s="64"/>
      <c r="AZ48" s="64">
        <v>0.6</v>
      </c>
      <c r="BA48" s="64"/>
      <c r="BB48" s="64">
        <v>22.6</v>
      </c>
      <c r="BC48" s="64">
        <v>65.3</v>
      </c>
      <c r="BD48" s="64">
        <v>20</v>
      </c>
      <c r="BE48" s="64">
        <v>3.9</v>
      </c>
      <c r="BF48" s="64">
        <v>2.2000000000000002</v>
      </c>
      <c r="BG48" s="64">
        <v>1.1000000000000001</v>
      </c>
      <c r="BH48" s="64">
        <v>2.4</v>
      </c>
      <c r="BI48" s="64"/>
      <c r="BJ48" s="64"/>
      <c r="BK48" s="64">
        <v>20</v>
      </c>
      <c r="BL48" s="64">
        <v>7.9</v>
      </c>
      <c r="BM48" s="64"/>
      <c r="BN48" s="65">
        <v>990.87599999999998</v>
      </c>
    </row>
    <row r="49" spans="1:66" x14ac:dyDescent="0.25">
      <c r="A49" s="1"/>
      <c r="B49" s="54" t="s">
        <v>644</v>
      </c>
      <c r="C49" s="66">
        <v>11.8</v>
      </c>
      <c r="D49" s="66">
        <v>12.6</v>
      </c>
      <c r="E49" s="66">
        <v>7.1</v>
      </c>
      <c r="F49" s="66">
        <v>17.899999999999999</v>
      </c>
      <c r="G49" s="66">
        <v>2</v>
      </c>
      <c r="H49" s="66"/>
      <c r="I49" s="66">
        <v>10.4</v>
      </c>
      <c r="J49" s="66"/>
      <c r="K49" s="66">
        <v>13.3</v>
      </c>
      <c r="L49" s="66"/>
      <c r="M49" s="66">
        <v>20.2</v>
      </c>
      <c r="N49" s="66">
        <v>20.399999999999999</v>
      </c>
      <c r="O49" s="66">
        <v>12.8</v>
      </c>
      <c r="P49" s="66">
        <v>3.6</v>
      </c>
      <c r="Q49" s="66">
        <v>5.2</v>
      </c>
      <c r="R49" s="66">
        <v>20</v>
      </c>
      <c r="S49" s="66">
        <v>20.6</v>
      </c>
      <c r="T49" s="66">
        <v>20</v>
      </c>
      <c r="U49" s="66">
        <v>17.100000000000001</v>
      </c>
      <c r="V49" s="66">
        <v>9.6999999999999993</v>
      </c>
      <c r="W49" s="66">
        <v>17.100000000000001</v>
      </c>
      <c r="X49" s="66">
        <v>60.3</v>
      </c>
      <c r="Y49" s="66">
        <v>84.8</v>
      </c>
      <c r="Z49" s="66">
        <v>93.9</v>
      </c>
      <c r="AA49" s="66"/>
      <c r="AB49" s="66">
        <v>7.3</v>
      </c>
      <c r="AC49" s="66">
        <v>6.6</v>
      </c>
      <c r="AD49" s="66">
        <v>21</v>
      </c>
      <c r="AE49" s="66">
        <v>8.1</v>
      </c>
      <c r="AF49" s="66">
        <v>20</v>
      </c>
      <c r="AG49" s="66">
        <v>20</v>
      </c>
      <c r="AH49" s="66">
        <v>15</v>
      </c>
      <c r="AI49" s="66">
        <v>6.782</v>
      </c>
      <c r="AJ49" s="66"/>
      <c r="AK49" s="66">
        <v>9.1</v>
      </c>
      <c r="AL49" s="66">
        <v>14.7</v>
      </c>
      <c r="AM49" s="66">
        <v>3.6</v>
      </c>
      <c r="AN49" s="66">
        <v>18.8</v>
      </c>
      <c r="AO49" s="66"/>
      <c r="AP49" s="66"/>
      <c r="AQ49" s="66">
        <v>3.5</v>
      </c>
      <c r="AR49" s="66"/>
      <c r="AS49" s="66"/>
      <c r="AT49" s="66">
        <v>5.4</v>
      </c>
      <c r="AU49" s="66">
        <v>9.9</v>
      </c>
      <c r="AV49" s="66">
        <v>99.2</v>
      </c>
      <c r="AW49" s="66"/>
      <c r="AX49" s="66">
        <v>109.3</v>
      </c>
      <c r="AY49" s="66"/>
      <c r="AZ49" s="66">
        <v>0.6</v>
      </c>
      <c r="BA49" s="66"/>
      <c r="BB49" s="66">
        <v>19.7</v>
      </c>
      <c r="BC49" s="66">
        <v>61.7</v>
      </c>
      <c r="BD49" s="66">
        <v>20</v>
      </c>
      <c r="BE49" s="66">
        <v>3.9</v>
      </c>
      <c r="BF49" s="66">
        <v>2.2000000000000002</v>
      </c>
      <c r="BG49" s="66">
        <v>1</v>
      </c>
      <c r="BH49" s="66">
        <v>2.4</v>
      </c>
      <c r="BI49" s="66"/>
      <c r="BJ49" s="66"/>
      <c r="BK49" s="66">
        <v>20</v>
      </c>
      <c r="BL49" s="66">
        <v>7.9</v>
      </c>
      <c r="BM49" s="66"/>
      <c r="BN49" s="67">
        <v>998.48199999999997</v>
      </c>
    </row>
    <row r="50" spans="1:66" x14ac:dyDescent="0.25">
      <c r="A50" s="1"/>
      <c r="B50" s="54" t="s">
        <v>645</v>
      </c>
      <c r="C50" s="66">
        <v>12.7</v>
      </c>
      <c r="D50" s="66">
        <v>11.8</v>
      </c>
      <c r="E50" s="66">
        <v>6.8</v>
      </c>
      <c r="F50" s="66">
        <v>17.600000000000001</v>
      </c>
      <c r="G50" s="66">
        <v>2</v>
      </c>
      <c r="H50" s="66"/>
      <c r="I50" s="66">
        <v>9.9</v>
      </c>
      <c r="J50" s="66"/>
      <c r="K50" s="66">
        <v>13.2</v>
      </c>
      <c r="L50" s="66"/>
      <c r="M50" s="66">
        <v>20.3</v>
      </c>
      <c r="N50" s="66">
        <v>20.3</v>
      </c>
      <c r="O50" s="66">
        <v>12.8</v>
      </c>
      <c r="P50" s="66">
        <v>3.6</v>
      </c>
      <c r="Q50" s="66">
        <v>5.2</v>
      </c>
      <c r="R50" s="66">
        <v>20</v>
      </c>
      <c r="S50" s="66">
        <v>20.399999999999999</v>
      </c>
      <c r="T50" s="66">
        <v>20</v>
      </c>
      <c r="U50" s="66">
        <v>17</v>
      </c>
      <c r="V50" s="66">
        <v>7.1</v>
      </c>
      <c r="W50" s="66">
        <v>15.4</v>
      </c>
      <c r="X50" s="66">
        <v>53.6</v>
      </c>
      <c r="Y50" s="66">
        <v>78.5</v>
      </c>
      <c r="Z50" s="66">
        <v>93.8</v>
      </c>
      <c r="AA50" s="66"/>
      <c r="AB50" s="66">
        <v>7.1</v>
      </c>
      <c r="AC50" s="66">
        <v>6.3</v>
      </c>
      <c r="AD50" s="66">
        <v>21</v>
      </c>
      <c r="AE50" s="66">
        <v>8.1</v>
      </c>
      <c r="AF50" s="66">
        <v>20</v>
      </c>
      <c r="AG50" s="66">
        <v>20</v>
      </c>
      <c r="AH50" s="66">
        <v>15</v>
      </c>
      <c r="AI50" s="66">
        <v>6.4770000000000003</v>
      </c>
      <c r="AJ50" s="66"/>
      <c r="AK50" s="66">
        <v>9.6999999999999993</v>
      </c>
      <c r="AL50" s="66">
        <v>13.5</v>
      </c>
      <c r="AM50" s="66">
        <v>3.6</v>
      </c>
      <c r="AN50" s="66">
        <v>18.8</v>
      </c>
      <c r="AO50" s="66"/>
      <c r="AP50" s="66"/>
      <c r="AQ50" s="66">
        <v>3.6</v>
      </c>
      <c r="AR50" s="66"/>
      <c r="AS50" s="66"/>
      <c r="AT50" s="66">
        <v>5.4</v>
      </c>
      <c r="AU50" s="66">
        <v>9.9</v>
      </c>
      <c r="AV50" s="66">
        <v>86</v>
      </c>
      <c r="AW50" s="66"/>
      <c r="AX50" s="66">
        <v>89.9</v>
      </c>
      <c r="AY50" s="66"/>
      <c r="AZ50" s="66">
        <v>0.6</v>
      </c>
      <c r="BA50" s="66"/>
      <c r="BB50" s="66">
        <v>20</v>
      </c>
      <c r="BC50" s="66">
        <v>62.4</v>
      </c>
      <c r="BD50" s="66">
        <v>20</v>
      </c>
      <c r="BE50" s="66">
        <v>3.9</v>
      </c>
      <c r="BF50" s="66">
        <v>2.2000000000000002</v>
      </c>
      <c r="BG50" s="66">
        <v>1.1000000000000001</v>
      </c>
      <c r="BH50" s="66">
        <v>2.4</v>
      </c>
      <c r="BI50" s="66"/>
      <c r="BJ50" s="66"/>
      <c r="BK50" s="66">
        <v>20</v>
      </c>
      <c r="BL50" s="66">
        <v>7.9</v>
      </c>
      <c r="BM50" s="66"/>
      <c r="BN50" s="67">
        <v>946.87699999999995</v>
      </c>
    </row>
    <row r="51" spans="1:66" x14ac:dyDescent="0.25">
      <c r="A51" s="1"/>
      <c r="B51" s="54" t="s">
        <v>646</v>
      </c>
      <c r="C51" s="66">
        <v>13.5</v>
      </c>
      <c r="D51" s="66">
        <v>15.1</v>
      </c>
      <c r="E51" s="66">
        <v>6.6</v>
      </c>
      <c r="F51" s="66">
        <v>17.399999999999999</v>
      </c>
      <c r="G51" s="66">
        <v>2</v>
      </c>
      <c r="H51" s="66"/>
      <c r="I51" s="66">
        <v>10.4</v>
      </c>
      <c r="J51" s="66"/>
      <c r="K51" s="66">
        <v>13</v>
      </c>
      <c r="L51" s="66"/>
      <c r="M51" s="66">
        <v>20.2</v>
      </c>
      <c r="N51" s="66">
        <v>20.3</v>
      </c>
      <c r="O51" s="66">
        <v>12.8</v>
      </c>
      <c r="P51" s="66">
        <v>3.6</v>
      </c>
      <c r="Q51" s="66">
        <v>5.2</v>
      </c>
      <c r="R51" s="66">
        <v>20</v>
      </c>
      <c r="S51" s="66">
        <v>20</v>
      </c>
      <c r="T51" s="66">
        <v>20</v>
      </c>
      <c r="U51" s="66">
        <v>17</v>
      </c>
      <c r="V51" s="66">
        <v>6.2</v>
      </c>
      <c r="W51" s="66">
        <v>14.6</v>
      </c>
      <c r="X51" s="66">
        <v>63.3</v>
      </c>
      <c r="Y51" s="66">
        <v>85</v>
      </c>
      <c r="Z51" s="66">
        <v>94.9</v>
      </c>
      <c r="AA51" s="66"/>
      <c r="AB51" s="66">
        <v>5.3</v>
      </c>
      <c r="AC51" s="66">
        <v>5.8</v>
      </c>
      <c r="AD51" s="66">
        <v>21</v>
      </c>
      <c r="AE51" s="66">
        <v>8</v>
      </c>
      <c r="AF51" s="66">
        <v>20</v>
      </c>
      <c r="AG51" s="66">
        <v>20</v>
      </c>
      <c r="AH51" s="66">
        <v>15</v>
      </c>
      <c r="AI51" s="66">
        <v>6.49</v>
      </c>
      <c r="AJ51" s="66"/>
      <c r="AK51" s="66">
        <v>14.4</v>
      </c>
      <c r="AL51" s="66">
        <v>15.1</v>
      </c>
      <c r="AM51" s="66">
        <v>3.6</v>
      </c>
      <c r="AN51" s="66">
        <v>18.8</v>
      </c>
      <c r="AO51" s="66"/>
      <c r="AP51" s="66"/>
      <c r="AQ51" s="66">
        <v>3.6</v>
      </c>
      <c r="AR51" s="66"/>
      <c r="AS51" s="66"/>
      <c r="AT51" s="66">
        <v>5.4</v>
      </c>
      <c r="AU51" s="66">
        <v>9.9</v>
      </c>
      <c r="AV51" s="66">
        <v>49.5</v>
      </c>
      <c r="AW51" s="66"/>
      <c r="AX51" s="66">
        <v>71.2</v>
      </c>
      <c r="AY51" s="66"/>
      <c r="AZ51" s="66">
        <v>0.6</v>
      </c>
      <c r="BA51" s="66"/>
      <c r="BB51" s="66">
        <v>24.8</v>
      </c>
      <c r="BC51" s="66">
        <v>70.599999999999994</v>
      </c>
      <c r="BD51" s="66">
        <v>20</v>
      </c>
      <c r="BE51" s="66">
        <v>3.9</v>
      </c>
      <c r="BF51" s="66">
        <v>2.2000000000000002</v>
      </c>
      <c r="BG51" s="66">
        <v>1.1000000000000001</v>
      </c>
      <c r="BH51" s="66">
        <v>2.4</v>
      </c>
      <c r="BI51" s="66"/>
      <c r="BJ51" s="66"/>
      <c r="BK51" s="66">
        <v>20</v>
      </c>
      <c r="BL51" s="66">
        <v>7.9</v>
      </c>
      <c r="BM51" s="66"/>
      <c r="BN51" s="67">
        <v>927.69</v>
      </c>
    </row>
    <row r="52" spans="1:66" x14ac:dyDescent="0.25">
      <c r="A52" s="1"/>
      <c r="B52" s="54" t="s">
        <v>647</v>
      </c>
      <c r="C52" s="66">
        <v>12.6</v>
      </c>
      <c r="D52" s="66">
        <v>15.1</v>
      </c>
      <c r="E52" s="66">
        <v>5.3</v>
      </c>
      <c r="F52" s="66">
        <v>17.2</v>
      </c>
      <c r="G52" s="66">
        <v>2</v>
      </c>
      <c r="H52" s="66"/>
      <c r="I52" s="66">
        <v>10.6</v>
      </c>
      <c r="J52" s="66"/>
      <c r="K52" s="66">
        <v>12.8</v>
      </c>
      <c r="L52" s="66"/>
      <c r="M52" s="66">
        <v>20.2</v>
      </c>
      <c r="N52" s="66">
        <v>20.3</v>
      </c>
      <c r="O52" s="66">
        <v>12.8</v>
      </c>
      <c r="P52" s="66">
        <v>3.6</v>
      </c>
      <c r="Q52" s="66">
        <v>5.0999999999999996</v>
      </c>
      <c r="R52" s="66">
        <v>20</v>
      </c>
      <c r="S52" s="66">
        <v>20.100000000000001</v>
      </c>
      <c r="T52" s="66">
        <v>20</v>
      </c>
      <c r="U52" s="66">
        <v>17</v>
      </c>
      <c r="V52" s="66">
        <v>3.2</v>
      </c>
      <c r="W52" s="66">
        <v>17.3</v>
      </c>
      <c r="X52" s="66">
        <v>55.8</v>
      </c>
      <c r="Y52" s="66">
        <v>79</v>
      </c>
      <c r="Z52" s="66">
        <v>93.3</v>
      </c>
      <c r="AA52" s="66"/>
      <c r="AB52" s="66">
        <v>6</v>
      </c>
      <c r="AC52" s="66">
        <v>6.7</v>
      </c>
      <c r="AD52" s="66">
        <v>21</v>
      </c>
      <c r="AE52" s="66">
        <v>8</v>
      </c>
      <c r="AF52" s="66">
        <v>20</v>
      </c>
      <c r="AG52" s="66">
        <v>20</v>
      </c>
      <c r="AH52" s="66">
        <v>15</v>
      </c>
      <c r="AI52" s="66">
        <v>6.67</v>
      </c>
      <c r="AJ52" s="66"/>
      <c r="AK52" s="66">
        <v>7.7</v>
      </c>
      <c r="AL52" s="66">
        <v>11.7</v>
      </c>
      <c r="AM52" s="66">
        <v>3.6</v>
      </c>
      <c r="AN52" s="66">
        <v>18.8</v>
      </c>
      <c r="AO52" s="66"/>
      <c r="AP52" s="66"/>
      <c r="AQ52" s="66">
        <v>3.6</v>
      </c>
      <c r="AR52" s="66"/>
      <c r="AS52" s="66"/>
      <c r="AT52" s="66">
        <v>5.3</v>
      </c>
      <c r="AU52" s="66">
        <v>9.9</v>
      </c>
      <c r="AV52" s="66">
        <v>45.4</v>
      </c>
      <c r="AW52" s="66"/>
      <c r="AX52" s="66">
        <v>56.7</v>
      </c>
      <c r="AY52" s="66"/>
      <c r="AZ52" s="66">
        <v>0.6</v>
      </c>
      <c r="BA52" s="66"/>
      <c r="BB52" s="66">
        <v>23.1</v>
      </c>
      <c r="BC52" s="66">
        <v>60.9</v>
      </c>
      <c r="BD52" s="66">
        <v>20</v>
      </c>
      <c r="BE52" s="66">
        <v>3.9</v>
      </c>
      <c r="BF52" s="66">
        <v>2.2000000000000002</v>
      </c>
      <c r="BG52" s="66">
        <v>1.1000000000000001</v>
      </c>
      <c r="BH52" s="66">
        <v>2.4</v>
      </c>
      <c r="BI52" s="66"/>
      <c r="BJ52" s="66"/>
      <c r="BK52" s="66">
        <v>20</v>
      </c>
      <c r="BL52" s="66">
        <v>7.9</v>
      </c>
      <c r="BM52" s="66"/>
      <c r="BN52" s="67">
        <v>871.47</v>
      </c>
    </row>
    <row r="53" spans="1:66" x14ac:dyDescent="0.25">
      <c r="A53" s="1"/>
      <c r="B53" s="54" t="s">
        <v>648</v>
      </c>
      <c r="C53" s="66">
        <v>12.5</v>
      </c>
      <c r="D53" s="66">
        <v>14.6</v>
      </c>
      <c r="E53" s="66">
        <v>4.5999999999999996</v>
      </c>
      <c r="F53" s="66">
        <v>17.100000000000001</v>
      </c>
      <c r="G53" s="66">
        <v>2</v>
      </c>
      <c r="H53" s="66"/>
      <c r="I53" s="66">
        <v>10.3</v>
      </c>
      <c r="J53" s="66"/>
      <c r="K53" s="66">
        <v>12.7</v>
      </c>
      <c r="L53" s="66"/>
      <c r="M53" s="66">
        <v>20.2</v>
      </c>
      <c r="N53" s="66">
        <v>20.3</v>
      </c>
      <c r="O53" s="66">
        <v>12.8</v>
      </c>
      <c r="P53" s="66">
        <v>3.6</v>
      </c>
      <c r="Q53" s="66">
        <v>5.0999999999999996</v>
      </c>
      <c r="R53" s="66">
        <v>20</v>
      </c>
      <c r="S53" s="66">
        <v>20.100000000000001</v>
      </c>
      <c r="T53" s="66">
        <v>20</v>
      </c>
      <c r="U53" s="66">
        <v>17</v>
      </c>
      <c r="V53" s="66">
        <v>4</v>
      </c>
      <c r="W53" s="66">
        <v>19.5</v>
      </c>
      <c r="X53" s="66">
        <v>47.4</v>
      </c>
      <c r="Y53" s="66">
        <v>73.900000000000006</v>
      </c>
      <c r="Z53" s="66">
        <v>92.8</v>
      </c>
      <c r="AA53" s="66"/>
      <c r="AB53" s="66">
        <v>5.3</v>
      </c>
      <c r="AC53" s="66">
        <v>5.6</v>
      </c>
      <c r="AD53" s="66">
        <v>21</v>
      </c>
      <c r="AE53" s="66">
        <v>8</v>
      </c>
      <c r="AF53" s="66">
        <v>20</v>
      </c>
      <c r="AG53" s="66">
        <v>20</v>
      </c>
      <c r="AH53" s="66">
        <v>15</v>
      </c>
      <c r="AI53" s="66">
        <v>6.6989999999999998</v>
      </c>
      <c r="AJ53" s="66"/>
      <c r="AK53" s="66">
        <v>4.7</v>
      </c>
      <c r="AL53" s="66">
        <v>9.8000000000000007</v>
      </c>
      <c r="AM53" s="66">
        <v>3.6</v>
      </c>
      <c r="AN53" s="66">
        <v>18.8</v>
      </c>
      <c r="AO53" s="66"/>
      <c r="AP53" s="66"/>
      <c r="AQ53" s="66">
        <v>3.6</v>
      </c>
      <c r="AR53" s="66"/>
      <c r="AS53" s="66"/>
      <c r="AT53" s="66">
        <v>5.4</v>
      </c>
      <c r="AU53" s="66">
        <v>9.9</v>
      </c>
      <c r="AV53" s="66">
        <v>19.5</v>
      </c>
      <c r="AW53" s="66"/>
      <c r="AX53" s="66">
        <v>25.4</v>
      </c>
      <c r="AY53" s="66"/>
      <c r="AZ53" s="66">
        <v>0.6</v>
      </c>
      <c r="BA53" s="66"/>
      <c r="BB53" s="66">
        <v>21.4</v>
      </c>
      <c r="BC53" s="66">
        <v>59.8</v>
      </c>
      <c r="BD53" s="66">
        <v>20</v>
      </c>
      <c r="BE53" s="66">
        <v>3.9</v>
      </c>
      <c r="BF53" s="66">
        <v>2.2000000000000002</v>
      </c>
      <c r="BG53" s="66">
        <v>1.1000000000000001</v>
      </c>
      <c r="BH53" s="66">
        <v>2.4</v>
      </c>
      <c r="BI53" s="66"/>
      <c r="BJ53" s="66"/>
      <c r="BK53" s="66">
        <v>20</v>
      </c>
      <c r="BL53" s="66">
        <v>7.8</v>
      </c>
      <c r="BM53" s="66"/>
      <c r="BN53" s="67">
        <v>791.99900000000002</v>
      </c>
    </row>
    <row r="54" spans="1:66" x14ac:dyDescent="0.25">
      <c r="A54" s="1"/>
      <c r="B54" s="54" t="s">
        <v>649</v>
      </c>
      <c r="C54" s="66">
        <v>11.9</v>
      </c>
      <c r="D54" s="66">
        <v>14.4</v>
      </c>
      <c r="E54" s="66">
        <v>4.5999999999999996</v>
      </c>
      <c r="F54" s="66">
        <v>16.8</v>
      </c>
      <c r="G54" s="66">
        <v>2</v>
      </c>
      <c r="H54" s="66"/>
      <c r="I54" s="66">
        <v>9.6999999999999993</v>
      </c>
      <c r="J54" s="66"/>
      <c r="K54" s="66">
        <v>12.2</v>
      </c>
      <c r="L54" s="66"/>
      <c r="M54" s="66">
        <v>20.2</v>
      </c>
      <c r="N54" s="66">
        <v>20.2</v>
      </c>
      <c r="O54" s="66">
        <v>12.9</v>
      </c>
      <c r="P54" s="66">
        <v>3.6</v>
      </c>
      <c r="Q54" s="66">
        <v>5.0999999999999996</v>
      </c>
      <c r="R54" s="66">
        <v>20</v>
      </c>
      <c r="S54" s="66">
        <v>19.899999999999999</v>
      </c>
      <c r="T54" s="66">
        <v>20</v>
      </c>
      <c r="U54" s="66">
        <v>16.600000000000001</v>
      </c>
      <c r="V54" s="66">
        <v>2.7</v>
      </c>
      <c r="W54" s="66">
        <v>18.2</v>
      </c>
      <c r="X54" s="66">
        <v>42.7</v>
      </c>
      <c r="Y54" s="66">
        <v>51.6</v>
      </c>
      <c r="Z54" s="66">
        <v>89.6</v>
      </c>
      <c r="AA54" s="66"/>
      <c r="AB54" s="66">
        <v>4.5</v>
      </c>
      <c r="AC54" s="66">
        <v>4.0999999999999996</v>
      </c>
      <c r="AD54" s="66">
        <v>21</v>
      </c>
      <c r="AE54" s="66">
        <v>7.9</v>
      </c>
      <c r="AF54" s="66">
        <v>20</v>
      </c>
      <c r="AG54" s="66">
        <v>20</v>
      </c>
      <c r="AH54" s="66">
        <v>15</v>
      </c>
      <c r="AI54" s="66">
        <v>6.6710000000000003</v>
      </c>
      <c r="AJ54" s="66"/>
      <c r="AK54" s="66">
        <v>6.3</v>
      </c>
      <c r="AL54" s="66">
        <v>9.6999999999999993</v>
      </c>
      <c r="AM54" s="66">
        <v>3.6</v>
      </c>
      <c r="AN54" s="66">
        <v>18.8</v>
      </c>
      <c r="AO54" s="66"/>
      <c r="AP54" s="66"/>
      <c r="AQ54" s="66">
        <v>3.6</v>
      </c>
      <c r="AR54" s="66"/>
      <c r="AS54" s="66"/>
      <c r="AT54" s="66">
        <v>4.5999999999999996</v>
      </c>
      <c r="AU54" s="66">
        <v>9.9</v>
      </c>
      <c r="AV54" s="66">
        <v>13.5</v>
      </c>
      <c r="AW54" s="66"/>
      <c r="AX54" s="66">
        <v>13.9</v>
      </c>
      <c r="AY54" s="66"/>
      <c r="AZ54" s="66">
        <v>0.6</v>
      </c>
      <c r="BA54" s="66"/>
      <c r="BB54" s="66">
        <v>17.399999999999999</v>
      </c>
      <c r="BC54" s="66">
        <v>53.7</v>
      </c>
      <c r="BD54" s="66">
        <v>20</v>
      </c>
      <c r="BE54" s="66">
        <v>3.9</v>
      </c>
      <c r="BF54" s="66">
        <v>2.2000000000000002</v>
      </c>
      <c r="BG54" s="66">
        <v>0.9</v>
      </c>
      <c r="BH54" s="66">
        <v>2.4</v>
      </c>
      <c r="BI54" s="66"/>
      <c r="BJ54" s="66"/>
      <c r="BK54" s="66">
        <v>20</v>
      </c>
      <c r="BL54" s="66">
        <v>7.8</v>
      </c>
      <c r="BM54" s="66"/>
      <c r="BN54" s="67">
        <v>726.87099999999998</v>
      </c>
    </row>
    <row r="55" spans="1:66" x14ac:dyDescent="0.25">
      <c r="A55" s="1"/>
      <c r="B55" s="56" t="s">
        <v>871</v>
      </c>
      <c r="C55" s="68">
        <v>12</v>
      </c>
      <c r="D55" s="68">
        <v>15.5</v>
      </c>
      <c r="E55" s="68">
        <v>4.5999999999999996</v>
      </c>
      <c r="F55" s="68">
        <v>16.899999999999999</v>
      </c>
      <c r="G55" s="68">
        <v>2</v>
      </c>
      <c r="H55" s="68"/>
      <c r="I55" s="68">
        <v>9.8000000000000007</v>
      </c>
      <c r="J55" s="68"/>
      <c r="K55" s="68">
        <v>12.2</v>
      </c>
      <c r="L55" s="68"/>
      <c r="M55" s="68">
        <v>20.2</v>
      </c>
      <c r="N55" s="68">
        <v>20.3</v>
      </c>
      <c r="O55" s="68">
        <v>12.9</v>
      </c>
      <c r="P55" s="68">
        <v>3.6</v>
      </c>
      <c r="Q55" s="68">
        <v>5.0999999999999996</v>
      </c>
      <c r="R55" s="68">
        <v>20</v>
      </c>
      <c r="S55" s="68">
        <v>20.3</v>
      </c>
      <c r="T55" s="68">
        <v>20</v>
      </c>
      <c r="U55" s="68">
        <v>16.600000000000001</v>
      </c>
      <c r="V55" s="68">
        <v>1.3</v>
      </c>
      <c r="W55" s="68">
        <v>18.3</v>
      </c>
      <c r="X55" s="68">
        <v>31.6</v>
      </c>
      <c r="Y55" s="68">
        <v>29.2</v>
      </c>
      <c r="Z55" s="68">
        <v>59.9</v>
      </c>
      <c r="AA55" s="68"/>
      <c r="AB55" s="68">
        <v>2.2000000000000002</v>
      </c>
      <c r="AC55" s="68">
        <v>1.8</v>
      </c>
      <c r="AD55" s="68">
        <v>21</v>
      </c>
      <c r="AE55" s="68">
        <v>7.9</v>
      </c>
      <c r="AF55" s="68">
        <v>20</v>
      </c>
      <c r="AG55" s="68">
        <v>20</v>
      </c>
      <c r="AH55" s="68">
        <v>15</v>
      </c>
      <c r="AI55" s="68">
        <v>6.665</v>
      </c>
      <c r="AJ55" s="68"/>
      <c r="AK55" s="68">
        <v>8.3000000000000007</v>
      </c>
      <c r="AL55" s="68">
        <v>8.8000000000000007</v>
      </c>
      <c r="AM55" s="68">
        <v>3.6</v>
      </c>
      <c r="AN55" s="68">
        <v>18.8</v>
      </c>
      <c r="AO55" s="68"/>
      <c r="AP55" s="68"/>
      <c r="AQ55" s="68">
        <v>3.6</v>
      </c>
      <c r="AR55" s="68"/>
      <c r="AS55" s="68"/>
      <c r="AT55" s="68">
        <v>5.5</v>
      </c>
      <c r="AU55" s="68">
        <v>9.9</v>
      </c>
      <c r="AV55" s="68">
        <v>10.7</v>
      </c>
      <c r="AW55" s="68"/>
      <c r="AX55" s="68">
        <v>12.3</v>
      </c>
      <c r="AY55" s="68"/>
      <c r="AZ55" s="68">
        <v>0.6</v>
      </c>
      <c r="BA55" s="68"/>
      <c r="BB55" s="68">
        <v>13.7</v>
      </c>
      <c r="BC55" s="68">
        <v>44.3</v>
      </c>
      <c r="BD55" s="68">
        <v>20</v>
      </c>
      <c r="BE55" s="68">
        <v>3.9</v>
      </c>
      <c r="BF55" s="68">
        <v>2.2000000000000002</v>
      </c>
      <c r="BG55" s="68">
        <v>1.1000000000000001</v>
      </c>
      <c r="BH55" s="68">
        <v>2.4</v>
      </c>
      <c r="BI55" s="68"/>
      <c r="BJ55" s="68"/>
      <c r="BK55" s="68">
        <v>20</v>
      </c>
      <c r="BL55" s="68">
        <v>7.8</v>
      </c>
      <c r="BM55" s="68"/>
      <c r="BN55" s="69">
        <v>644.36500000000001</v>
      </c>
    </row>
    <row r="56" spans="1:66" ht="15.75" x14ac:dyDescent="0.25">
      <c r="A56" s="1"/>
      <c r="B56" s="70" t="s">
        <v>872</v>
      </c>
      <c r="C56" s="71">
        <v>291.64999999999998</v>
      </c>
      <c r="D56" s="71">
        <v>352</v>
      </c>
      <c r="E56" s="71">
        <v>170.2</v>
      </c>
      <c r="F56" s="71">
        <v>332.55</v>
      </c>
      <c r="G56" s="71">
        <v>48</v>
      </c>
      <c r="H56" s="71">
        <v>0</v>
      </c>
      <c r="I56" s="71">
        <v>251.95</v>
      </c>
      <c r="J56" s="71">
        <v>6.9</v>
      </c>
      <c r="K56" s="71">
        <v>325.55</v>
      </c>
      <c r="L56" s="71">
        <v>0</v>
      </c>
      <c r="M56" s="71">
        <v>479.8</v>
      </c>
      <c r="N56" s="71">
        <v>487.65</v>
      </c>
      <c r="O56" s="71">
        <v>300.8</v>
      </c>
      <c r="P56" s="71">
        <v>83.05</v>
      </c>
      <c r="Q56" s="71">
        <v>122.45</v>
      </c>
      <c r="R56" s="71">
        <v>479.3</v>
      </c>
      <c r="S56" s="71">
        <v>485.35</v>
      </c>
      <c r="T56" s="71">
        <v>480</v>
      </c>
      <c r="U56" s="71">
        <v>429.25</v>
      </c>
      <c r="V56" s="71">
        <v>331.95</v>
      </c>
      <c r="W56" s="71">
        <v>895.55</v>
      </c>
      <c r="X56" s="71">
        <v>1603.1</v>
      </c>
      <c r="Y56" s="71">
        <v>1723.5</v>
      </c>
      <c r="Z56" s="71">
        <v>2103.8000000000002</v>
      </c>
      <c r="AA56" s="71">
        <v>280.64999999999998</v>
      </c>
      <c r="AB56" s="71">
        <v>173.35</v>
      </c>
      <c r="AC56" s="71">
        <v>157.94999999999999</v>
      </c>
      <c r="AD56" s="71">
        <v>504</v>
      </c>
      <c r="AE56" s="71">
        <v>159.05000000000001</v>
      </c>
      <c r="AF56" s="71">
        <v>480</v>
      </c>
      <c r="AG56" s="71">
        <v>475</v>
      </c>
      <c r="AH56" s="71">
        <v>408.2</v>
      </c>
      <c r="AI56" s="71">
        <v>166.40649999999999</v>
      </c>
      <c r="AJ56" s="71">
        <v>718.65</v>
      </c>
      <c r="AK56" s="71">
        <v>224.2</v>
      </c>
      <c r="AL56" s="71">
        <v>302.45</v>
      </c>
      <c r="AM56" s="71">
        <v>77.45</v>
      </c>
      <c r="AN56" s="71">
        <v>451.15</v>
      </c>
      <c r="AO56" s="71">
        <v>0</v>
      </c>
      <c r="AP56" s="71">
        <v>2.35</v>
      </c>
      <c r="AQ56" s="71">
        <v>84</v>
      </c>
      <c r="AR56" s="71">
        <v>139.75</v>
      </c>
      <c r="AS56" s="71">
        <v>135.5</v>
      </c>
      <c r="AT56" s="71">
        <v>119.7</v>
      </c>
      <c r="AU56" s="71">
        <v>237.5</v>
      </c>
      <c r="AV56" s="71">
        <v>1884.8</v>
      </c>
      <c r="AW56" s="71">
        <v>1278.75</v>
      </c>
      <c r="AX56" s="71">
        <v>1963.6</v>
      </c>
      <c r="AY56" s="71">
        <v>1053.25</v>
      </c>
      <c r="AZ56" s="71">
        <v>14.4</v>
      </c>
      <c r="BA56" s="71">
        <v>164.8</v>
      </c>
      <c r="BB56" s="71">
        <v>521.4</v>
      </c>
      <c r="BC56" s="71">
        <v>1098.1500000000001</v>
      </c>
      <c r="BD56" s="71">
        <v>479.95</v>
      </c>
      <c r="BE56" s="71">
        <v>91.7</v>
      </c>
      <c r="BF56" s="71">
        <v>65.3</v>
      </c>
      <c r="BG56" s="71">
        <v>35.9</v>
      </c>
      <c r="BH56" s="71">
        <v>57.6</v>
      </c>
      <c r="BI56" s="71">
        <v>145.5</v>
      </c>
      <c r="BJ56" s="71">
        <v>0</v>
      </c>
      <c r="BK56" s="71">
        <v>479.45</v>
      </c>
      <c r="BL56" s="71">
        <v>188.7</v>
      </c>
      <c r="BM56" s="71">
        <v>169.05</v>
      </c>
      <c r="BN56" s="71">
        <v>26773.9565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380</v>
      </c>
      <c r="M70" s="1">
        <v>1316.3</v>
      </c>
      <c r="N70" s="1">
        <v>4.9163447322400788</v>
      </c>
      <c r="O70" s="1" t="s">
        <v>873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381</v>
      </c>
      <c r="M71" s="1">
        <v>4095.15</v>
      </c>
      <c r="N71" s="1">
        <v>15.295273972675648</v>
      </c>
      <c r="O71" s="1" t="s">
        <v>874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379</v>
      </c>
      <c r="M72" s="1">
        <v>8378.7065000000002</v>
      </c>
      <c r="N72" s="1">
        <v>31.294241103290059</v>
      </c>
      <c r="O72" s="1" t="s">
        <v>875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382</v>
      </c>
      <c r="M73" s="1">
        <v>12983.8</v>
      </c>
      <c r="N73" s="1">
        <v>48.494140191794216</v>
      </c>
      <c r="O73" s="1" t="s">
        <v>876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877</v>
      </c>
      <c r="C5" s="210"/>
      <c r="D5" s="210"/>
      <c r="E5" s="210"/>
      <c r="F5" s="210"/>
      <c r="G5" s="210"/>
      <c r="H5" s="210"/>
      <c r="I5" s="210"/>
    </row>
    <row r="6" spans="1:9" ht="44.1" customHeight="1" x14ac:dyDescent="0.25">
      <c r="A6" s="1"/>
      <c r="B6" s="209" t="s">
        <v>373</v>
      </c>
      <c r="C6" s="209" t="s">
        <v>433</v>
      </c>
      <c r="D6" s="209" t="s">
        <v>434</v>
      </c>
      <c r="E6" s="209" t="s">
        <v>435</v>
      </c>
      <c r="F6" s="209" t="s">
        <v>430</v>
      </c>
      <c r="G6" s="209" t="s">
        <v>431</v>
      </c>
      <c r="H6" s="209" t="s">
        <v>432</v>
      </c>
      <c r="I6" s="63" t="s">
        <v>878</v>
      </c>
    </row>
    <row r="7" spans="1:9" x14ac:dyDescent="0.25">
      <c r="A7" s="1"/>
      <c r="B7" s="209"/>
      <c r="C7" s="63" t="s">
        <v>832</v>
      </c>
      <c r="D7" s="63" t="s">
        <v>833</v>
      </c>
      <c r="E7" s="63" t="s">
        <v>834</v>
      </c>
      <c r="F7" s="63" t="s">
        <v>836</v>
      </c>
      <c r="G7" s="63" t="s">
        <v>879</v>
      </c>
      <c r="H7" s="63" t="s">
        <v>850</v>
      </c>
      <c r="I7" s="63" t="s">
        <v>592</v>
      </c>
    </row>
    <row r="8" spans="1:9" x14ac:dyDescent="0.25">
      <c r="A8" s="1"/>
      <c r="B8" s="50" t="s">
        <v>852</v>
      </c>
      <c r="C8" s="64">
        <v>10.7</v>
      </c>
      <c r="D8" s="64">
        <v>15.5</v>
      </c>
      <c r="E8" s="64">
        <v>7.3</v>
      </c>
      <c r="F8" s="64">
        <v>10.3</v>
      </c>
      <c r="G8" s="64">
        <v>37.299999999999997</v>
      </c>
      <c r="H8" s="64">
        <v>32</v>
      </c>
      <c r="I8" s="65">
        <v>113.1</v>
      </c>
    </row>
    <row r="9" spans="1:9" x14ac:dyDescent="0.25">
      <c r="A9" s="1"/>
      <c r="B9" s="54" t="s">
        <v>853</v>
      </c>
      <c r="C9" s="66">
        <v>10.9</v>
      </c>
      <c r="D9" s="66">
        <v>15.5</v>
      </c>
      <c r="E9" s="66">
        <v>5.5</v>
      </c>
      <c r="F9" s="66">
        <v>9.4</v>
      </c>
      <c r="G9" s="66">
        <v>37.200000000000003</v>
      </c>
      <c r="H9" s="66">
        <v>32.1</v>
      </c>
      <c r="I9" s="67">
        <v>110.6</v>
      </c>
    </row>
    <row r="10" spans="1:9" x14ac:dyDescent="0.25">
      <c r="A10" s="1"/>
      <c r="B10" s="54" t="s">
        <v>854</v>
      </c>
      <c r="C10" s="66">
        <v>12</v>
      </c>
      <c r="D10" s="66">
        <v>14</v>
      </c>
      <c r="E10" s="66">
        <v>8.5</v>
      </c>
      <c r="F10" s="66">
        <v>9.9</v>
      </c>
      <c r="G10" s="66">
        <v>37.4</v>
      </c>
      <c r="H10" s="66">
        <v>32.200000000000003</v>
      </c>
      <c r="I10" s="67">
        <v>114</v>
      </c>
    </row>
    <row r="11" spans="1:9" x14ac:dyDescent="0.25">
      <c r="A11" s="1"/>
      <c r="B11" s="54" t="s">
        <v>855</v>
      </c>
      <c r="C11" s="66">
        <v>11.6</v>
      </c>
      <c r="D11" s="66">
        <v>15.2</v>
      </c>
      <c r="E11" s="66">
        <v>8.4</v>
      </c>
      <c r="F11" s="66">
        <v>10.1</v>
      </c>
      <c r="G11" s="66">
        <v>37.4</v>
      </c>
      <c r="H11" s="66">
        <v>32.299999999999997</v>
      </c>
      <c r="I11" s="67">
        <v>115</v>
      </c>
    </row>
    <row r="12" spans="1:9" x14ac:dyDescent="0.25">
      <c r="A12" s="1"/>
      <c r="B12" s="54" t="s">
        <v>856</v>
      </c>
      <c r="C12" s="66">
        <v>11.2</v>
      </c>
      <c r="D12" s="66">
        <v>15.5</v>
      </c>
      <c r="E12" s="66">
        <v>8.4</v>
      </c>
      <c r="F12" s="66">
        <v>10</v>
      </c>
      <c r="G12" s="66">
        <v>37</v>
      </c>
      <c r="H12" s="66">
        <v>32.4</v>
      </c>
      <c r="I12" s="67">
        <v>114.5</v>
      </c>
    </row>
    <row r="13" spans="1:9" x14ac:dyDescent="0.25">
      <c r="A13" s="1"/>
      <c r="B13" s="54" t="s">
        <v>857</v>
      </c>
      <c r="C13" s="66">
        <v>11.1</v>
      </c>
      <c r="D13" s="66">
        <v>14.6</v>
      </c>
      <c r="E13" s="66">
        <v>7.4</v>
      </c>
      <c r="F13" s="66">
        <v>10.199999999999999</v>
      </c>
      <c r="G13" s="66">
        <v>37.799999999999997</v>
      </c>
      <c r="H13" s="66">
        <v>32.4</v>
      </c>
      <c r="I13" s="67">
        <v>113.5</v>
      </c>
    </row>
    <row r="14" spans="1:9" x14ac:dyDescent="0.25">
      <c r="A14" s="1"/>
      <c r="B14" s="54" t="s">
        <v>858</v>
      </c>
      <c r="C14" s="66">
        <v>11.2</v>
      </c>
      <c r="D14" s="66">
        <v>15</v>
      </c>
      <c r="E14" s="66">
        <v>6.7</v>
      </c>
      <c r="F14" s="66">
        <v>10.1</v>
      </c>
      <c r="G14" s="66">
        <v>37.200000000000003</v>
      </c>
      <c r="H14" s="66">
        <v>32.4</v>
      </c>
      <c r="I14" s="67">
        <v>112.6</v>
      </c>
    </row>
    <row r="15" spans="1:9" x14ac:dyDescent="0.25">
      <c r="A15" s="1"/>
      <c r="B15" s="56" t="s">
        <v>859</v>
      </c>
      <c r="C15" s="68">
        <v>13.2</v>
      </c>
      <c r="D15" s="68">
        <v>15.1</v>
      </c>
      <c r="E15" s="68">
        <v>7.4</v>
      </c>
      <c r="F15" s="68">
        <v>9.6999999999999993</v>
      </c>
      <c r="G15" s="68">
        <v>37.4</v>
      </c>
      <c r="H15" s="68">
        <v>32.299999999999997</v>
      </c>
      <c r="I15" s="69">
        <v>115.1</v>
      </c>
    </row>
    <row r="16" spans="1:9" x14ac:dyDescent="0.25">
      <c r="A16" s="1"/>
      <c r="B16" s="50" t="s">
        <v>860</v>
      </c>
      <c r="C16" s="64">
        <v>11.9</v>
      </c>
      <c r="D16" s="64">
        <v>15.3</v>
      </c>
      <c r="E16" s="64">
        <v>9</v>
      </c>
      <c r="F16" s="64">
        <v>9.4</v>
      </c>
      <c r="G16" s="64">
        <v>37</v>
      </c>
      <c r="H16" s="64">
        <v>32.4</v>
      </c>
      <c r="I16" s="65">
        <v>115</v>
      </c>
    </row>
    <row r="17" spans="1:9" x14ac:dyDescent="0.25">
      <c r="A17" s="1"/>
      <c r="B17" s="54" t="s">
        <v>861</v>
      </c>
      <c r="C17" s="66">
        <v>13.8</v>
      </c>
      <c r="D17" s="66">
        <v>15.5</v>
      </c>
      <c r="E17" s="66">
        <v>7.5</v>
      </c>
      <c r="F17" s="66">
        <v>9.8000000000000007</v>
      </c>
      <c r="G17" s="66">
        <v>37.4</v>
      </c>
      <c r="H17" s="66">
        <v>32.5</v>
      </c>
      <c r="I17" s="67">
        <v>116.5</v>
      </c>
    </row>
    <row r="18" spans="1:9" x14ac:dyDescent="0.25">
      <c r="A18" s="1"/>
      <c r="B18" s="54" t="s">
        <v>862</v>
      </c>
      <c r="C18" s="66">
        <v>12.7</v>
      </c>
      <c r="D18" s="66">
        <v>15.5</v>
      </c>
      <c r="E18" s="66">
        <v>7.2</v>
      </c>
      <c r="F18" s="66">
        <v>10.4</v>
      </c>
      <c r="G18" s="66">
        <v>37</v>
      </c>
      <c r="H18" s="66">
        <v>32.5</v>
      </c>
      <c r="I18" s="67">
        <v>115.3</v>
      </c>
    </row>
    <row r="19" spans="1:9" x14ac:dyDescent="0.25">
      <c r="A19" s="1"/>
      <c r="B19" s="54" t="s">
        <v>863</v>
      </c>
      <c r="C19" s="66">
        <v>12.3</v>
      </c>
      <c r="D19" s="66">
        <v>15.4</v>
      </c>
      <c r="E19" s="66">
        <v>6.6</v>
      </c>
      <c r="F19" s="66">
        <v>10.4</v>
      </c>
      <c r="G19" s="66">
        <v>37.200000000000003</v>
      </c>
      <c r="H19" s="66">
        <v>32.4</v>
      </c>
      <c r="I19" s="67">
        <v>114.3</v>
      </c>
    </row>
    <row r="20" spans="1:9" x14ac:dyDescent="0.25">
      <c r="A20" s="1"/>
      <c r="B20" s="54" t="s">
        <v>864</v>
      </c>
      <c r="C20" s="66">
        <v>11.3</v>
      </c>
      <c r="D20" s="66">
        <v>15.5</v>
      </c>
      <c r="E20" s="66">
        <v>6.7</v>
      </c>
      <c r="F20" s="66">
        <v>11.3</v>
      </c>
      <c r="G20" s="66">
        <v>36.9</v>
      </c>
      <c r="H20" s="66">
        <v>32.5</v>
      </c>
      <c r="I20" s="67">
        <v>114.2</v>
      </c>
    </row>
    <row r="21" spans="1:9" x14ac:dyDescent="0.25">
      <c r="A21" s="1"/>
      <c r="B21" s="54" t="s">
        <v>865</v>
      </c>
      <c r="C21" s="66">
        <v>12.5</v>
      </c>
      <c r="D21" s="66">
        <v>15.6</v>
      </c>
      <c r="E21" s="66">
        <v>8.6999999999999993</v>
      </c>
      <c r="F21" s="66">
        <v>11</v>
      </c>
      <c r="G21" s="66">
        <v>37</v>
      </c>
      <c r="H21" s="66">
        <v>32.6</v>
      </c>
      <c r="I21" s="67">
        <v>117.4</v>
      </c>
    </row>
    <row r="22" spans="1:9" x14ac:dyDescent="0.25">
      <c r="A22" s="1"/>
      <c r="B22" s="54" t="s">
        <v>866</v>
      </c>
      <c r="C22" s="66">
        <v>11.2</v>
      </c>
      <c r="D22" s="66">
        <v>15.4</v>
      </c>
      <c r="E22" s="66">
        <v>7.8</v>
      </c>
      <c r="F22" s="66">
        <v>10.9</v>
      </c>
      <c r="G22" s="66">
        <v>37.299999999999997</v>
      </c>
      <c r="H22" s="66">
        <v>32.4</v>
      </c>
      <c r="I22" s="67">
        <v>115</v>
      </c>
    </row>
    <row r="23" spans="1:9" x14ac:dyDescent="0.25">
      <c r="A23" s="1"/>
      <c r="B23" s="56" t="s">
        <v>867</v>
      </c>
      <c r="C23" s="68">
        <v>11.4</v>
      </c>
      <c r="D23" s="68">
        <v>15.5</v>
      </c>
      <c r="E23" s="68">
        <v>7.2</v>
      </c>
      <c r="F23" s="68">
        <v>11.2</v>
      </c>
      <c r="G23" s="68">
        <v>36.9</v>
      </c>
      <c r="H23" s="68">
        <v>32.299999999999997</v>
      </c>
      <c r="I23" s="69">
        <v>114.5</v>
      </c>
    </row>
    <row r="24" spans="1:9" x14ac:dyDescent="0.25">
      <c r="A24" s="1"/>
      <c r="B24" s="50" t="s">
        <v>868</v>
      </c>
      <c r="C24" s="64">
        <v>12.2</v>
      </c>
      <c r="D24" s="64">
        <v>15.5</v>
      </c>
      <c r="E24" s="64">
        <v>8.3000000000000007</v>
      </c>
      <c r="F24" s="64">
        <v>11.2</v>
      </c>
      <c r="G24" s="64">
        <v>37.1</v>
      </c>
      <c r="H24" s="64">
        <v>32.299999999999997</v>
      </c>
      <c r="I24" s="65">
        <v>116.6</v>
      </c>
    </row>
    <row r="25" spans="1:9" x14ac:dyDescent="0.25">
      <c r="A25" s="1"/>
      <c r="B25" s="54" t="s">
        <v>869</v>
      </c>
      <c r="C25" s="66">
        <v>12.7</v>
      </c>
      <c r="D25" s="66">
        <v>14.7</v>
      </c>
      <c r="E25" s="66">
        <v>7</v>
      </c>
      <c r="F25" s="66">
        <v>10.9</v>
      </c>
      <c r="G25" s="66">
        <v>37.1</v>
      </c>
      <c r="H25" s="66">
        <v>32.299999999999997</v>
      </c>
      <c r="I25" s="67">
        <v>114.7</v>
      </c>
    </row>
    <row r="26" spans="1:9" x14ac:dyDescent="0.25">
      <c r="A26" s="1"/>
      <c r="B26" s="54" t="s">
        <v>870</v>
      </c>
      <c r="C26" s="66">
        <v>11</v>
      </c>
      <c r="D26" s="66">
        <v>14.7</v>
      </c>
      <c r="E26" s="66">
        <v>7.5</v>
      </c>
      <c r="F26" s="66">
        <v>11</v>
      </c>
      <c r="G26" s="66">
        <v>37.1</v>
      </c>
      <c r="H26" s="66">
        <v>32.299999999999997</v>
      </c>
      <c r="I26" s="67">
        <v>113.6</v>
      </c>
    </row>
    <row r="27" spans="1:9" x14ac:dyDescent="0.25">
      <c r="A27" s="1"/>
      <c r="B27" s="54" t="s">
        <v>622</v>
      </c>
      <c r="C27" s="66">
        <v>11</v>
      </c>
      <c r="D27" s="66">
        <v>13.7</v>
      </c>
      <c r="E27" s="66">
        <v>7.4</v>
      </c>
      <c r="F27" s="66">
        <v>10.5</v>
      </c>
      <c r="G27" s="66">
        <v>36.9</v>
      </c>
      <c r="H27" s="66">
        <v>32.1</v>
      </c>
      <c r="I27" s="67">
        <v>111.6</v>
      </c>
    </row>
    <row r="28" spans="1:9" x14ac:dyDescent="0.25">
      <c r="A28" s="1"/>
      <c r="B28" s="54" t="s">
        <v>623</v>
      </c>
      <c r="C28" s="66">
        <v>13.2</v>
      </c>
      <c r="D28" s="66">
        <v>13.6</v>
      </c>
      <c r="E28" s="66">
        <v>7.4</v>
      </c>
      <c r="F28" s="66">
        <v>11</v>
      </c>
      <c r="G28" s="66">
        <v>37.1</v>
      </c>
      <c r="H28" s="66">
        <v>32.1</v>
      </c>
      <c r="I28" s="67">
        <v>114.4</v>
      </c>
    </row>
    <row r="29" spans="1:9" x14ac:dyDescent="0.25">
      <c r="A29" s="1"/>
      <c r="B29" s="54" t="s">
        <v>624</v>
      </c>
      <c r="C29" s="66">
        <v>12</v>
      </c>
      <c r="D29" s="66">
        <v>15.1</v>
      </c>
      <c r="E29" s="66">
        <v>7.3</v>
      </c>
      <c r="F29" s="66">
        <v>10.9</v>
      </c>
      <c r="G29" s="66">
        <v>36.9</v>
      </c>
      <c r="H29" s="66">
        <v>31.9</v>
      </c>
      <c r="I29" s="67">
        <v>114.1</v>
      </c>
    </row>
    <row r="30" spans="1:9" x14ac:dyDescent="0.25">
      <c r="A30" s="1"/>
      <c r="B30" s="54" t="s">
        <v>625</v>
      </c>
      <c r="C30" s="66">
        <v>14</v>
      </c>
      <c r="D30" s="66">
        <v>15.3</v>
      </c>
      <c r="E30" s="66">
        <v>7.4</v>
      </c>
      <c r="F30" s="66">
        <v>10.9</v>
      </c>
      <c r="G30" s="66">
        <v>37.1</v>
      </c>
      <c r="H30" s="66">
        <v>31.9</v>
      </c>
      <c r="I30" s="67">
        <v>116.6</v>
      </c>
    </row>
    <row r="31" spans="1:9" x14ac:dyDescent="0.25">
      <c r="A31" s="1"/>
      <c r="B31" s="56" t="s">
        <v>626</v>
      </c>
      <c r="C31" s="68">
        <v>13.5</v>
      </c>
      <c r="D31" s="68">
        <v>15.3</v>
      </c>
      <c r="E31" s="68">
        <v>7.2</v>
      </c>
      <c r="F31" s="68">
        <v>10.6</v>
      </c>
      <c r="G31" s="68">
        <v>37.200000000000003</v>
      </c>
      <c r="H31" s="68">
        <v>31.8</v>
      </c>
      <c r="I31" s="69">
        <v>115.6</v>
      </c>
    </row>
    <row r="32" spans="1:9" x14ac:dyDescent="0.25">
      <c r="A32" s="1"/>
      <c r="B32" s="50" t="s">
        <v>627</v>
      </c>
      <c r="C32" s="64">
        <v>12.6</v>
      </c>
      <c r="D32" s="64">
        <v>15.5</v>
      </c>
      <c r="E32" s="64">
        <v>5.5</v>
      </c>
      <c r="F32" s="64">
        <v>10.6</v>
      </c>
      <c r="G32" s="64">
        <v>37.200000000000003</v>
      </c>
      <c r="H32" s="64">
        <v>31.9</v>
      </c>
      <c r="I32" s="65">
        <v>113.3</v>
      </c>
    </row>
    <row r="33" spans="1:9" x14ac:dyDescent="0.25">
      <c r="A33" s="1"/>
      <c r="B33" s="54" t="s">
        <v>628</v>
      </c>
      <c r="C33" s="66">
        <v>11.1</v>
      </c>
      <c r="D33" s="66">
        <v>12.6</v>
      </c>
      <c r="E33" s="66">
        <v>5.8</v>
      </c>
      <c r="F33" s="66">
        <v>10.5</v>
      </c>
      <c r="G33" s="66">
        <v>36.9</v>
      </c>
      <c r="H33" s="66">
        <v>32.1</v>
      </c>
      <c r="I33" s="67">
        <v>109</v>
      </c>
    </row>
    <row r="34" spans="1:9" x14ac:dyDescent="0.25">
      <c r="A34" s="1"/>
      <c r="B34" s="54" t="s">
        <v>629</v>
      </c>
      <c r="C34" s="66">
        <v>12.2</v>
      </c>
      <c r="D34" s="66">
        <v>15.1</v>
      </c>
      <c r="E34" s="66">
        <v>7.8</v>
      </c>
      <c r="F34" s="66">
        <v>10.5</v>
      </c>
      <c r="G34" s="66">
        <v>36.9</v>
      </c>
      <c r="H34" s="66">
        <v>31.7</v>
      </c>
      <c r="I34" s="67">
        <v>114.2</v>
      </c>
    </row>
    <row r="35" spans="1:9" x14ac:dyDescent="0.25">
      <c r="A35" s="1"/>
      <c r="B35" s="54" t="s">
        <v>630</v>
      </c>
      <c r="C35" s="66">
        <v>12</v>
      </c>
      <c r="D35" s="66">
        <v>14.6</v>
      </c>
      <c r="E35" s="66">
        <v>7.6</v>
      </c>
      <c r="F35" s="66">
        <v>10.8</v>
      </c>
      <c r="G35" s="66">
        <v>36.9</v>
      </c>
      <c r="H35" s="66">
        <v>31.6</v>
      </c>
      <c r="I35" s="67">
        <v>113.5</v>
      </c>
    </row>
    <row r="36" spans="1:9" x14ac:dyDescent="0.25">
      <c r="A36" s="1"/>
      <c r="B36" s="54" t="s">
        <v>631</v>
      </c>
      <c r="C36" s="66">
        <v>12.2</v>
      </c>
      <c r="D36" s="66">
        <v>13.7</v>
      </c>
      <c r="E36" s="66">
        <v>7.8</v>
      </c>
      <c r="F36" s="66">
        <v>11</v>
      </c>
      <c r="G36" s="66">
        <v>37</v>
      </c>
      <c r="H36" s="66">
        <v>31.6</v>
      </c>
      <c r="I36" s="67">
        <v>113.3</v>
      </c>
    </row>
    <row r="37" spans="1:9" x14ac:dyDescent="0.25">
      <c r="A37" s="1"/>
      <c r="B37" s="54" t="s">
        <v>632</v>
      </c>
      <c r="C37" s="66">
        <v>11.5</v>
      </c>
      <c r="D37" s="66">
        <v>13</v>
      </c>
      <c r="E37" s="66">
        <v>7.4</v>
      </c>
      <c r="F37" s="66">
        <v>10.9</v>
      </c>
      <c r="G37" s="66">
        <v>36.9</v>
      </c>
      <c r="H37" s="66">
        <v>31.6</v>
      </c>
      <c r="I37" s="67">
        <v>111.3</v>
      </c>
    </row>
    <row r="38" spans="1:9" x14ac:dyDescent="0.25">
      <c r="A38" s="1"/>
      <c r="B38" s="54" t="s">
        <v>633</v>
      </c>
      <c r="C38" s="66">
        <v>10.5</v>
      </c>
      <c r="D38" s="66">
        <v>12.9</v>
      </c>
      <c r="E38" s="66">
        <v>8.1999999999999993</v>
      </c>
      <c r="F38" s="66">
        <v>10.8</v>
      </c>
      <c r="G38" s="66">
        <v>36.9</v>
      </c>
      <c r="H38" s="66">
        <v>31.4</v>
      </c>
      <c r="I38" s="67">
        <v>110.7</v>
      </c>
    </row>
    <row r="39" spans="1:9" x14ac:dyDescent="0.25">
      <c r="A39" s="1"/>
      <c r="B39" s="56" t="s">
        <v>634</v>
      </c>
      <c r="C39" s="68">
        <v>11</v>
      </c>
      <c r="D39" s="68">
        <v>14.6</v>
      </c>
      <c r="E39" s="68">
        <v>7.8</v>
      </c>
      <c r="F39" s="68">
        <v>10.4</v>
      </c>
      <c r="G39" s="68">
        <v>36.9</v>
      </c>
      <c r="H39" s="68">
        <v>31.3</v>
      </c>
      <c r="I39" s="69">
        <v>112</v>
      </c>
    </row>
    <row r="40" spans="1:9" x14ac:dyDescent="0.25">
      <c r="A40" s="1"/>
      <c r="B40" s="50" t="s">
        <v>635</v>
      </c>
      <c r="C40" s="64">
        <v>11.1</v>
      </c>
      <c r="D40" s="64">
        <v>13.6</v>
      </c>
      <c r="E40" s="64">
        <v>7.2</v>
      </c>
      <c r="F40" s="64">
        <v>10.8</v>
      </c>
      <c r="G40" s="64">
        <v>36.799999999999997</v>
      </c>
      <c r="H40" s="64">
        <v>31.5</v>
      </c>
      <c r="I40" s="65">
        <v>111</v>
      </c>
    </row>
    <row r="41" spans="1:9" x14ac:dyDescent="0.25">
      <c r="A41" s="1"/>
      <c r="B41" s="54" t="s">
        <v>636</v>
      </c>
      <c r="C41" s="66">
        <v>13.5</v>
      </c>
      <c r="D41" s="66">
        <v>14.6</v>
      </c>
      <c r="E41" s="66">
        <v>7.4</v>
      </c>
      <c r="F41" s="66">
        <v>10.6</v>
      </c>
      <c r="G41" s="66">
        <v>36.799999999999997</v>
      </c>
      <c r="H41" s="66">
        <v>31.5</v>
      </c>
      <c r="I41" s="67">
        <v>114.4</v>
      </c>
    </row>
    <row r="42" spans="1:9" x14ac:dyDescent="0.25">
      <c r="A42" s="1"/>
      <c r="B42" s="54" t="s">
        <v>637</v>
      </c>
      <c r="C42" s="66">
        <v>13.8</v>
      </c>
      <c r="D42" s="66">
        <v>14.6</v>
      </c>
      <c r="E42" s="66">
        <v>8.1999999999999993</v>
      </c>
      <c r="F42" s="66">
        <v>10.9</v>
      </c>
      <c r="G42" s="66">
        <v>37</v>
      </c>
      <c r="H42" s="66">
        <v>31.8</v>
      </c>
      <c r="I42" s="67">
        <v>116.3</v>
      </c>
    </row>
    <row r="43" spans="1:9" x14ac:dyDescent="0.25">
      <c r="A43" s="1"/>
      <c r="B43" s="54" t="s">
        <v>638</v>
      </c>
      <c r="C43" s="66">
        <v>13.9</v>
      </c>
      <c r="D43" s="66">
        <v>13.1</v>
      </c>
      <c r="E43" s="66">
        <v>7.4</v>
      </c>
      <c r="F43" s="66">
        <v>11</v>
      </c>
      <c r="G43" s="66">
        <v>37.200000000000003</v>
      </c>
      <c r="H43" s="66">
        <v>32.1</v>
      </c>
      <c r="I43" s="67">
        <v>114.7</v>
      </c>
    </row>
    <row r="44" spans="1:9" x14ac:dyDescent="0.25">
      <c r="A44" s="1"/>
      <c r="B44" s="54" t="s">
        <v>639</v>
      </c>
      <c r="C44" s="66">
        <v>14</v>
      </c>
      <c r="D44" s="66">
        <v>14.7</v>
      </c>
      <c r="E44" s="66">
        <v>6.7</v>
      </c>
      <c r="F44" s="66">
        <v>11.1</v>
      </c>
      <c r="G44" s="66">
        <v>37.4</v>
      </c>
      <c r="H44" s="66">
        <v>32.1</v>
      </c>
      <c r="I44" s="67">
        <v>116</v>
      </c>
    </row>
    <row r="45" spans="1:9" x14ac:dyDescent="0.25">
      <c r="A45" s="1"/>
      <c r="B45" s="54" t="s">
        <v>640</v>
      </c>
      <c r="C45" s="66">
        <v>13.5</v>
      </c>
      <c r="D45" s="66">
        <v>15.1</v>
      </c>
      <c r="E45" s="66">
        <v>7.1</v>
      </c>
      <c r="F45" s="66">
        <v>10.3</v>
      </c>
      <c r="G45" s="66">
        <v>37.1</v>
      </c>
      <c r="H45" s="66">
        <v>32</v>
      </c>
      <c r="I45" s="67">
        <v>115.1</v>
      </c>
    </row>
    <row r="46" spans="1:9" x14ac:dyDescent="0.25">
      <c r="A46" s="1"/>
      <c r="B46" s="54" t="s">
        <v>641</v>
      </c>
      <c r="C46" s="66">
        <v>11.5</v>
      </c>
      <c r="D46" s="66">
        <v>15.1</v>
      </c>
      <c r="E46" s="66">
        <v>7.7</v>
      </c>
      <c r="F46" s="66">
        <v>10.7</v>
      </c>
      <c r="G46" s="66">
        <v>37.200000000000003</v>
      </c>
      <c r="H46" s="66">
        <v>32.1</v>
      </c>
      <c r="I46" s="67">
        <v>114.3</v>
      </c>
    </row>
    <row r="47" spans="1:9" x14ac:dyDescent="0.25">
      <c r="A47" s="1"/>
      <c r="B47" s="56" t="s">
        <v>642</v>
      </c>
      <c r="C47" s="68">
        <v>11.4</v>
      </c>
      <c r="D47" s="68">
        <v>15.5</v>
      </c>
      <c r="E47" s="68">
        <v>7.9</v>
      </c>
      <c r="F47" s="68">
        <v>10.5</v>
      </c>
      <c r="G47" s="68">
        <v>37.200000000000003</v>
      </c>
      <c r="H47" s="68">
        <v>32.1</v>
      </c>
      <c r="I47" s="69">
        <v>114.6</v>
      </c>
    </row>
    <row r="48" spans="1:9" x14ac:dyDescent="0.25">
      <c r="A48" s="1"/>
      <c r="B48" s="50" t="s">
        <v>643</v>
      </c>
      <c r="C48" s="64">
        <v>11.9</v>
      </c>
      <c r="D48" s="64">
        <v>14.6</v>
      </c>
      <c r="E48" s="64">
        <v>3.5</v>
      </c>
      <c r="F48" s="64">
        <v>10.3</v>
      </c>
      <c r="G48" s="64">
        <v>37.200000000000003</v>
      </c>
      <c r="H48" s="64">
        <v>31.8</v>
      </c>
      <c r="I48" s="65">
        <v>109.3</v>
      </c>
    </row>
    <row r="49" spans="1:9" x14ac:dyDescent="0.25">
      <c r="A49" s="1"/>
      <c r="B49" s="54" t="s">
        <v>644</v>
      </c>
      <c r="C49" s="66">
        <v>11.8</v>
      </c>
      <c r="D49" s="66">
        <v>12.6</v>
      </c>
      <c r="E49" s="66">
        <v>7.1</v>
      </c>
      <c r="F49" s="66">
        <v>10.4</v>
      </c>
      <c r="G49" s="66">
        <v>37.1</v>
      </c>
      <c r="H49" s="66">
        <v>31.8</v>
      </c>
      <c r="I49" s="67">
        <v>110.8</v>
      </c>
    </row>
    <row r="50" spans="1:9" x14ac:dyDescent="0.25">
      <c r="A50" s="1"/>
      <c r="B50" s="54" t="s">
        <v>645</v>
      </c>
      <c r="C50" s="66">
        <v>12.7</v>
      </c>
      <c r="D50" s="66">
        <v>11.8</v>
      </c>
      <c r="E50" s="66">
        <v>6.8</v>
      </c>
      <c r="F50" s="66">
        <v>9.9</v>
      </c>
      <c r="G50" s="66">
        <v>37</v>
      </c>
      <c r="H50" s="66">
        <v>31.8</v>
      </c>
      <c r="I50" s="67">
        <v>110</v>
      </c>
    </row>
    <row r="51" spans="1:9" x14ac:dyDescent="0.25">
      <c r="A51" s="1"/>
      <c r="B51" s="54" t="s">
        <v>646</v>
      </c>
      <c r="C51" s="66">
        <v>13.5</v>
      </c>
      <c r="D51" s="66">
        <v>15.1</v>
      </c>
      <c r="E51" s="66">
        <v>6.6</v>
      </c>
      <c r="F51" s="66">
        <v>10.4</v>
      </c>
      <c r="G51" s="66">
        <v>37.1</v>
      </c>
      <c r="H51" s="66">
        <v>31.9</v>
      </c>
      <c r="I51" s="67">
        <v>114.6</v>
      </c>
    </row>
    <row r="52" spans="1:9" x14ac:dyDescent="0.25">
      <c r="A52" s="1"/>
      <c r="B52" s="54" t="s">
        <v>647</v>
      </c>
      <c r="C52" s="66">
        <v>12.6</v>
      </c>
      <c r="D52" s="66">
        <v>15.1</v>
      </c>
      <c r="E52" s="66">
        <v>5.3</v>
      </c>
      <c r="F52" s="66">
        <v>10.6</v>
      </c>
      <c r="G52" s="66">
        <v>37.200000000000003</v>
      </c>
      <c r="H52" s="66">
        <v>31.8</v>
      </c>
      <c r="I52" s="67">
        <v>112.6</v>
      </c>
    </row>
    <row r="53" spans="1:9" x14ac:dyDescent="0.25">
      <c r="A53" s="1"/>
      <c r="B53" s="54" t="s">
        <v>648</v>
      </c>
      <c r="C53" s="66">
        <v>12.5</v>
      </c>
      <c r="D53" s="66">
        <v>14.6</v>
      </c>
      <c r="E53" s="66">
        <v>4.5999999999999996</v>
      </c>
      <c r="F53" s="66">
        <v>10.3</v>
      </c>
      <c r="G53" s="66">
        <v>37</v>
      </c>
      <c r="H53" s="66">
        <v>31.8</v>
      </c>
      <c r="I53" s="67">
        <v>110.8</v>
      </c>
    </row>
    <row r="54" spans="1:9" x14ac:dyDescent="0.25">
      <c r="A54" s="1"/>
      <c r="B54" s="54" t="s">
        <v>649</v>
      </c>
      <c r="C54" s="66">
        <v>11.9</v>
      </c>
      <c r="D54" s="66">
        <v>14.4</v>
      </c>
      <c r="E54" s="66">
        <v>4.5999999999999996</v>
      </c>
      <c r="F54" s="66">
        <v>9.6999999999999993</v>
      </c>
      <c r="G54" s="66">
        <v>37</v>
      </c>
      <c r="H54" s="66">
        <v>32</v>
      </c>
      <c r="I54" s="67">
        <v>109.6</v>
      </c>
    </row>
    <row r="55" spans="1:9" x14ac:dyDescent="0.25">
      <c r="A55" s="1"/>
      <c r="B55" s="56" t="s">
        <v>871</v>
      </c>
      <c r="C55" s="68">
        <v>12</v>
      </c>
      <c r="D55" s="68">
        <v>15.5</v>
      </c>
      <c r="E55" s="68">
        <v>4.5999999999999996</v>
      </c>
      <c r="F55" s="68">
        <v>9.8000000000000007</v>
      </c>
      <c r="G55" s="68">
        <v>37</v>
      </c>
      <c r="H55" s="68">
        <v>32</v>
      </c>
      <c r="I55" s="69">
        <v>110.9</v>
      </c>
    </row>
    <row r="56" spans="1:9" ht="15.75" x14ac:dyDescent="0.25">
      <c r="A56" s="1"/>
      <c r="B56" s="70" t="s">
        <v>872</v>
      </c>
      <c r="C56" s="71">
        <v>291.64999999999998</v>
      </c>
      <c r="D56" s="71">
        <v>352</v>
      </c>
      <c r="E56" s="71">
        <v>170.2</v>
      </c>
      <c r="F56" s="71">
        <v>251.95</v>
      </c>
      <c r="G56" s="71">
        <v>890.4</v>
      </c>
      <c r="H56" s="71">
        <v>768.85</v>
      </c>
      <c r="I56" s="71">
        <v>2725.05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54"/>
  <sheetViews>
    <sheetView showGridLines="0" zoomScale="80" workbookViewId="0">
      <pane xSplit="5" ySplit="7" topLeftCell="F161" activePane="bottomRight" state="frozen"/>
      <selection pane="topRight" activeCell="F1" sqref="F1"/>
      <selection pane="bottomLeft" activeCell="A8" sqref="A8"/>
      <selection pane="bottomRight" activeCell="D189" sqref="D189"/>
    </sheetView>
  </sheetViews>
  <sheetFormatPr baseColWidth="10" defaultColWidth="9.140625" defaultRowHeight="15" x14ac:dyDescent="0.25"/>
  <cols>
    <col min="1" max="1" width="2" customWidth="1"/>
    <col min="2" max="2" width="55" customWidth="1"/>
    <col min="3" max="4" width="35" customWidth="1"/>
    <col min="5" max="5" width="30" customWidth="1"/>
    <col min="6" max="36" width="13" customWidth="1"/>
    <col min="37" max="37" width="21" customWidth="1"/>
  </cols>
  <sheetData>
    <row r="1" spans="1:3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69" customHeight="1" x14ac:dyDescent="0.25">
      <c r="A3" s="1"/>
      <c r="B3" s="193" t="s">
        <v>880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18" x14ac:dyDescent="0.25">
      <c r="A5" s="1"/>
      <c r="B5" s="2" t="s">
        <v>881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23.1" customHeight="1" x14ac:dyDescent="0.25">
      <c r="A6" s="1"/>
      <c r="B6" s="201" t="s">
        <v>3</v>
      </c>
      <c r="C6" s="201" t="s">
        <v>46</v>
      </c>
      <c r="D6" s="201" t="s">
        <v>882</v>
      </c>
      <c r="E6" s="201" t="s">
        <v>883</v>
      </c>
      <c r="F6" s="201" t="s">
        <v>884</v>
      </c>
      <c r="G6" s="201"/>
      <c r="H6" s="201"/>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c r="AK6" s="201"/>
    </row>
    <row r="7" spans="1:37" ht="23.1" customHeight="1" x14ac:dyDescent="0.25">
      <c r="A7" s="1"/>
      <c r="B7" s="201"/>
      <c r="C7" s="201"/>
      <c r="D7" s="201"/>
      <c r="E7" s="201"/>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v>31</v>
      </c>
      <c r="AK7" s="3" t="s">
        <v>755</v>
      </c>
    </row>
    <row r="8" spans="1:37" x14ac:dyDescent="0.25">
      <c r="A8" s="1"/>
      <c r="B8" s="72" t="s">
        <v>433</v>
      </c>
      <c r="C8" s="72" t="s">
        <v>832</v>
      </c>
      <c r="D8" s="72" t="s">
        <v>885</v>
      </c>
      <c r="E8" s="73" t="s">
        <v>380</v>
      </c>
      <c r="F8" s="74"/>
      <c r="G8" s="74"/>
      <c r="H8" s="74"/>
      <c r="I8" s="74"/>
      <c r="J8" s="74"/>
      <c r="K8" s="74"/>
      <c r="L8" s="74">
        <v>224.55</v>
      </c>
      <c r="M8" s="74">
        <v>388.3</v>
      </c>
      <c r="N8" s="74">
        <v>387.45</v>
      </c>
      <c r="O8" s="74">
        <v>389.1</v>
      </c>
      <c r="P8" s="74">
        <v>389.05</v>
      </c>
      <c r="Q8" s="74">
        <v>381.85</v>
      </c>
      <c r="R8" s="74">
        <v>353.1</v>
      </c>
      <c r="S8" s="74">
        <v>355.3</v>
      </c>
      <c r="T8" s="74">
        <v>354.05</v>
      </c>
      <c r="U8" s="74">
        <v>346.3</v>
      </c>
      <c r="V8" s="74">
        <v>315.55</v>
      </c>
      <c r="W8" s="74">
        <v>319.35000000000002</v>
      </c>
      <c r="X8" s="74">
        <v>312.64999999999998</v>
      </c>
      <c r="Y8" s="74">
        <v>309.55</v>
      </c>
      <c r="Z8" s="74">
        <v>331.15</v>
      </c>
      <c r="AA8" s="74">
        <v>333.25</v>
      </c>
      <c r="AB8" s="74">
        <v>324.89999999999998</v>
      </c>
      <c r="AC8" s="74">
        <v>330.55</v>
      </c>
      <c r="AD8" s="74">
        <v>328.6</v>
      </c>
      <c r="AE8" s="74">
        <v>314.05</v>
      </c>
      <c r="AF8" s="74">
        <v>309.60000000000002</v>
      </c>
      <c r="AG8" s="74">
        <v>299.25</v>
      </c>
      <c r="AH8" s="74">
        <v>304.10000000000002</v>
      </c>
      <c r="AI8" s="74">
        <v>287.3</v>
      </c>
      <c r="AJ8" s="74">
        <v>291.64999999999998</v>
      </c>
      <c r="AK8" s="74">
        <v>8280.5499999999993</v>
      </c>
    </row>
    <row r="9" spans="1:37" x14ac:dyDescent="0.25">
      <c r="A9" s="1"/>
      <c r="B9" s="72" t="s">
        <v>434</v>
      </c>
      <c r="C9" s="72" t="s">
        <v>886</v>
      </c>
      <c r="D9" s="72" t="s">
        <v>196</v>
      </c>
      <c r="E9" s="73" t="s">
        <v>380</v>
      </c>
      <c r="F9" s="74">
        <v>360</v>
      </c>
      <c r="G9" s="74"/>
      <c r="H9" s="74">
        <v>179.75</v>
      </c>
      <c r="I9" s="74">
        <v>379.5</v>
      </c>
      <c r="J9" s="74">
        <v>393.65</v>
      </c>
      <c r="K9" s="74">
        <v>392.45</v>
      </c>
      <c r="L9" s="74">
        <v>383.75</v>
      </c>
      <c r="M9" s="74">
        <v>362.8</v>
      </c>
      <c r="N9" s="74">
        <v>358.2</v>
      </c>
      <c r="O9" s="74">
        <v>362.8</v>
      </c>
      <c r="P9" s="74">
        <v>359.2</v>
      </c>
      <c r="Q9" s="74">
        <v>375.75</v>
      </c>
      <c r="R9" s="74">
        <v>354.95</v>
      </c>
      <c r="S9" s="74">
        <v>349.4</v>
      </c>
      <c r="T9" s="74">
        <v>325.2</v>
      </c>
      <c r="U9" s="74">
        <v>355.95</v>
      </c>
      <c r="V9" s="74">
        <v>340.75</v>
      </c>
      <c r="W9" s="74">
        <v>305.8</v>
      </c>
      <c r="X9" s="74">
        <v>409.85</v>
      </c>
      <c r="Y9" s="74">
        <v>412.35</v>
      </c>
      <c r="Z9" s="74">
        <v>408.2</v>
      </c>
      <c r="AA9" s="74">
        <v>379.6</v>
      </c>
      <c r="AB9" s="74">
        <v>386.1</v>
      </c>
      <c r="AC9" s="74">
        <v>352.75</v>
      </c>
      <c r="AD9" s="74">
        <v>334.4</v>
      </c>
      <c r="AE9" s="74">
        <v>302.75</v>
      </c>
      <c r="AF9" s="74">
        <v>74.55</v>
      </c>
      <c r="AG9" s="74">
        <v>343.9</v>
      </c>
      <c r="AH9" s="74">
        <v>342</v>
      </c>
      <c r="AI9" s="74">
        <v>363.1</v>
      </c>
      <c r="AJ9" s="74">
        <v>352</v>
      </c>
      <c r="AK9" s="74">
        <v>10401.450000000001</v>
      </c>
    </row>
    <row r="10" spans="1:37" x14ac:dyDescent="0.25">
      <c r="A10" s="1"/>
      <c r="B10" s="72" t="s">
        <v>435</v>
      </c>
      <c r="C10" s="72" t="s">
        <v>887</v>
      </c>
      <c r="D10" s="72" t="s">
        <v>46</v>
      </c>
      <c r="E10" s="73" t="s">
        <v>380</v>
      </c>
      <c r="F10" s="74"/>
      <c r="G10" s="74"/>
      <c r="H10" s="74"/>
      <c r="I10" s="74"/>
      <c r="J10" s="74"/>
      <c r="K10" s="74">
        <v>58.45</v>
      </c>
      <c r="L10" s="74">
        <v>96.65</v>
      </c>
      <c r="M10" s="74">
        <v>161.69999999999999</v>
      </c>
      <c r="N10" s="74">
        <v>175.7</v>
      </c>
      <c r="O10" s="74">
        <v>179.9</v>
      </c>
      <c r="P10" s="74">
        <v>182.405</v>
      </c>
      <c r="Q10" s="74">
        <v>177.25</v>
      </c>
      <c r="R10" s="74">
        <v>172.8</v>
      </c>
      <c r="S10" s="74">
        <v>188.05</v>
      </c>
      <c r="T10" s="74">
        <v>187.3</v>
      </c>
      <c r="U10" s="74">
        <v>186.23339999999999</v>
      </c>
      <c r="V10" s="74">
        <v>186.05</v>
      </c>
      <c r="W10" s="74">
        <v>187.85</v>
      </c>
      <c r="X10" s="74">
        <v>197.1</v>
      </c>
      <c r="Y10" s="74">
        <v>193</v>
      </c>
      <c r="Z10" s="74">
        <v>159.85</v>
      </c>
      <c r="AA10" s="74">
        <v>185.4</v>
      </c>
      <c r="AB10" s="74">
        <v>176.35</v>
      </c>
      <c r="AC10" s="74">
        <v>182.95</v>
      </c>
      <c r="AD10" s="74">
        <v>185</v>
      </c>
      <c r="AE10" s="74">
        <v>170.8</v>
      </c>
      <c r="AF10" s="74">
        <v>187.65</v>
      </c>
      <c r="AG10" s="74">
        <v>177.15</v>
      </c>
      <c r="AH10" s="74">
        <v>177.4</v>
      </c>
      <c r="AI10" s="74">
        <v>140.65</v>
      </c>
      <c r="AJ10" s="74">
        <v>170.2</v>
      </c>
      <c r="AK10" s="74">
        <v>4443.8383999999996</v>
      </c>
    </row>
    <row r="11" spans="1:37" x14ac:dyDescent="0.25">
      <c r="A11" s="1"/>
      <c r="B11" s="72" t="s">
        <v>420</v>
      </c>
      <c r="C11" s="72" t="s">
        <v>758</v>
      </c>
      <c r="D11" s="72" t="s">
        <v>46</v>
      </c>
      <c r="E11" s="73" t="s">
        <v>379</v>
      </c>
      <c r="F11" s="74">
        <v>436.45</v>
      </c>
      <c r="G11" s="74">
        <v>447.15</v>
      </c>
      <c r="H11" s="74">
        <v>484.25</v>
      </c>
      <c r="I11" s="74">
        <v>484.6</v>
      </c>
      <c r="J11" s="74">
        <v>483.35</v>
      </c>
      <c r="K11" s="74">
        <v>484</v>
      </c>
      <c r="L11" s="74">
        <v>450.25</v>
      </c>
      <c r="M11" s="74">
        <v>439.95</v>
      </c>
      <c r="N11" s="74">
        <v>429.3</v>
      </c>
      <c r="O11" s="74">
        <v>414.6</v>
      </c>
      <c r="P11" s="74">
        <v>437.75</v>
      </c>
      <c r="Q11" s="74">
        <v>418.5</v>
      </c>
      <c r="R11" s="74">
        <v>384.05</v>
      </c>
      <c r="S11" s="74">
        <v>410.75</v>
      </c>
      <c r="T11" s="74">
        <v>360.5</v>
      </c>
      <c r="U11" s="74">
        <v>432.65</v>
      </c>
      <c r="V11" s="74">
        <v>420.55</v>
      </c>
      <c r="W11" s="74">
        <v>384.55</v>
      </c>
      <c r="X11" s="74">
        <v>413.3</v>
      </c>
      <c r="Y11" s="74">
        <v>306.8</v>
      </c>
      <c r="Z11" s="74">
        <v>285.39999999999998</v>
      </c>
      <c r="AA11" s="74">
        <v>277.45</v>
      </c>
      <c r="AB11" s="74">
        <v>309</v>
      </c>
      <c r="AC11" s="74">
        <v>288.3</v>
      </c>
      <c r="AD11" s="74">
        <v>331.05</v>
      </c>
      <c r="AE11" s="74">
        <v>327.85</v>
      </c>
      <c r="AF11" s="74">
        <v>355.5</v>
      </c>
      <c r="AG11" s="74">
        <v>400.7</v>
      </c>
      <c r="AH11" s="74">
        <v>384.4</v>
      </c>
      <c r="AI11" s="74">
        <v>320.89999999999998</v>
      </c>
      <c r="AJ11" s="74">
        <v>332.55</v>
      </c>
      <c r="AK11" s="74">
        <v>12136.4</v>
      </c>
    </row>
    <row r="12" spans="1:37" x14ac:dyDescent="0.25">
      <c r="A12" s="1"/>
      <c r="B12" s="72" t="s">
        <v>421</v>
      </c>
      <c r="C12" s="72" t="s">
        <v>760</v>
      </c>
      <c r="D12" s="72" t="s">
        <v>46</v>
      </c>
      <c r="E12" s="73" t="s">
        <v>379</v>
      </c>
      <c r="F12" s="74">
        <v>48</v>
      </c>
      <c r="G12" s="74">
        <v>45.85</v>
      </c>
      <c r="H12" s="74">
        <v>48</v>
      </c>
      <c r="I12" s="74">
        <v>48</v>
      </c>
      <c r="J12" s="74">
        <v>48</v>
      </c>
      <c r="K12" s="74">
        <v>48</v>
      </c>
      <c r="L12" s="74">
        <v>48</v>
      </c>
      <c r="M12" s="74">
        <v>48</v>
      </c>
      <c r="N12" s="74">
        <v>48</v>
      </c>
      <c r="O12" s="74">
        <v>48</v>
      </c>
      <c r="P12" s="74">
        <v>29.55</v>
      </c>
      <c r="Q12" s="74">
        <v>48</v>
      </c>
      <c r="R12" s="74">
        <v>46.9</v>
      </c>
      <c r="S12" s="74">
        <v>48</v>
      </c>
      <c r="T12" s="74">
        <v>48</v>
      </c>
      <c r="U12" s="74">
        <v>48</v>
      </c>
      <c r="V12" s="74">
        <v>48</v>
      </c>
      <c r="W12" s="74">
        <v>48</v>
      </c>
      <c r="X12" s="74">
        <v>48</v>
      </c>
      <c r="Y12" s="74">
        <v>46.15</v>
      </c>
      <c r="Z12" s="74">
        <v>46.25</v>
      </c>
      <c r="AA12" s="74">
        <v>48</v>
      </c>
      <c r="AB12" s="74">
        <v>48</v>
      </c>
      <c r="AC12" s="74">
        <v>48</v>
      </c>
      <c r="AD12" s="74">
        <v>48</v>
      </c>
      <c r="AE12" s="74">
        <v>44.85</v>
      </c>
      <c r="AF12" s="74">
        <v>48</v>
      </c>
      <c r="AG12" s="74">
        <v>48</v>
      </c>
      <c r="AH12" s="74">
        <v>48</v>
      </c>
      <c r="AI12" s="74">
        <v>48</v>
      </c>
      <c r="AJ12" s="74">
        <v>48</v>
      </c>
      <c r="AK12" s="74">
        <v>1459.55</v>
      </c>
    </row>
    <row r="13" spans="1:37" x14ac:dyDescent="0.25">
      <c r="A13" s="1"/>
      <c r="B13" s="72" t="s">
        <v>121</v>
      </c>
      <c r="C13" s="72" t="s">
        <v>835</v>
      </c>
      <c r="D13" s="72" t="s">
        <v>46</v>
      </c>
      <c r="E13" s="73" t="s">
        <v>379</v>
      </c>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v>0</v>
      </c>
    </row>
    <row r="14" spans="1:37" x14ac:dyDescent="0.25">
      <c r="A14" s="1"/>
      <c r="B14" s="72" t="s">
        <v>430</v>
      </c>
      <c r="C14" s="72" t="s">
        <v>836</v>
      </c>
      <c r="D14" s="72" t="s">
        <v>39</v>
      </c>
      <c r="E14" s="73" t="s">
        <v>380</v>
      </c>
      <c r="F14" s="74">
        <v>230.05</v>
      </c>
      <c r="G14" s="74">
        <v>4.1500000000000004</v>
      </c>
      <c r="H14" s="74">
        <v>207.1</v>
      </c>
      <c r="I14" s="74">
        <v>231.25</v>
      </c>
      <c r="J14" s="74">
        <v>226.25</v>
      </c>
      <c r="K14" s="74">
        <v>229.1</v>
      </c>
      <c r="L14" s="74">
        <v>220.25</v>
      </c>
      <c r="M14" s="74">
        <v>242.55</v>
      </c>
      <c r="N14" s="74">
        <v>215</v>
      </c>
      <c r="O14" s="74">
        <v>246.75</v>
      </c>
      <c r="P14" s="74">
        <v>247.3</v>
      </c>
      <c r="Q14" s="74">
        <v>230.9</v>
      </c>
      <c r="R14" s="74">
        <v>230.2</v>
      </c>
      <c r="S14" s="74">
        <v>243</v>
      </c>
      <c r="T14" s="74">
        <v>240.05</v>
      </c>
      <c r="U14" s="74">
        <v>241.5</v>
      </c>
      <c r="V14" s="74">
        <v>213.8</v>
      </c>
      <c r="W14" s="74">
        <v>244.1</v>
      </c>
      <c r="X14" s="74">
        <v>238</v>
      </c>
      <c r="Y14" s="74">
        <v>244.65</v>
      </c>
      <c r="Z14" s="74">
        <v>240.15</v>
      </c>
      <c r="AA14" s="74">
        <v>250.3</v>
      </c>
      <c r="AB14" s="74">
        <v>256.05</v>
      </c>
      <c r="AC14" s="74">
        <v>255.25</v>
      </c>
      <c r="AD14" s="74">
        <v>210.35</v>
      </c>
      <c r="AE14" s="74">
        <v>237.6</v>
      </c>
      <c r="AF14" s="74">
        <v>239.7</v>
      </c>
      <c r="AG14" s="74">
        <v>250.7</v>
      </c>
      <c r="AH14" s="74">
        <v>244.1</v>
      </c>
      <c r="AI14" s="74">
        <v>240</v>
      </c>
      <c r="AJ14" s="74">
        <v>251.95</v>
      </c>
      <c r="AK14" s="74">
        <v>7102.1</v>
      </c>
    </row>
    <row r="15" spans="1:37" x14ac:dyDescent="0.25">
      <c r="A15" s="1"/>
      <c r="B15" s="72" t="s">
        <v>389</v>
      </c>
      <c r="C15" s="72" t="s">
        <v>761</v>
      </c>
      <c r="D15" s="72" t="s">
        <v>46</v>
      </c>
      <c r="E15" s="73" t="s">
        <v>379</v>
      </c>
      <c r="F15" s="74">
        <v>4523.6499999999996</v>
      </c>
      <c r="G15" s="74">
        <v>4474.1000000000004</v>
      </c>
      <c r="H15" s="74">
        <v>4762.5</v>
      </c>
      <c r="I15" s="74">
        <v>5166.1000000000004</v>
      </c>
      <c r="J15" s="74">
        <v>5163.45</v>
      </c>
      <c r="K15" s="74">
        <v>5266.75</v>
      </c>
      <c r="L15" s="74">
        <v>5280.35</v>
      </c>
      <c r="M15" s="74">
        <v>5023.05</v>
      </c>
      <c r="N15" s="74">
        <v>5010.8500000000004</v>
      </c>
      <c r="O15" s="74">
        <v>5120.1000000000004</v>
      </c>
      <c r="P15" s="74">
        <v>5245</v>
      </c>
      <c r="Q15" s="74">
        <v>5145.95</v>
      </c>
      <c r="R15" s="74">
        <v>5180.55</v>
      </c>
      <c r="S15" s="74">
        <v>5298.45</v>
      </c>
      <c r="T15" s="74">
        <v>5167.6499999999996</v>
      </c>
      <c r="U15" s="74">
        <v>5203.3999999999996</v>
      </c>
      <c r="V15" s="74">
        <v>5292.25</v>
      </c>
      <c r="W15" s="74">
        <v>5062.05</v>
      </c>
      <c r="X15" s="74">
        <v>5063.7</v>
      </c>
      <c r="Y15" s="74">
        <v>5258.25</v>
      </c>
      <c r="Z15" s="74">
        <v>5275.15</v>
      </c>
      <c r="AA15" s="74">
        <v>5301.65</v>
      </c>
      <c r="AB15" s="74">
        <v>5356.7</v>
      </c>
      <c r="AC15" s="74">
        <v>5250.1</v>
      </c>
      <c r="AD15" s="74">
        <v>5063.2</v>
      </c>
      <c r="AE15" s="74">
        <v>4722.8999999999996</v>
      </c>
      <c r="AF15" s="74">
        <v>5011.1000000000004</v>
      </c>
      <c r="AG15" s="74">
        <v>4982.55</v>
      </c>
      <c r="AH15" s="74">
        <v>4929.3999999999996</v>
      </c>
      <c r="AI15" s="74">
        <v>3764.6</v>
      </c>
      <c r="AJ15" s="74">
        <v>4269.05</v>
      </c>
      <c r="AK15" s="74">
        <v>155634.54999999999</v>
      </c>
    </row>
    <row r="16" spans="1:37" x14ac:dyDescent="0.25">
      <c r="A16" s="1"/>
      <c r="B16" s="72" t="s">
        <v>395</v>
      </c>
      <c r="C16" s="72" t="s">
        <v>762</v>
      </c>
      <c r="D16" s="72" t="s">
        <v>46</v>
      </c>
      <c r="E16" s="73" t="s">
        <v>379</v>
      </c>
      <c r="F16" s="74">
        <v>473.65</v>
      </c>
      <c r="G16" s="74">
        <v>473.1</v>
      </c>
      <c r="H16" s="74">
        <v>415.2</v>
      </c>
      <c r="I16" s="74">
        <v>360.25</v>
      </c>
      <c r="J16" s="74">
        <v>431.7</v>
      </c>
      <c r="K16" s="74">
        <v>469.85</v>
      </c>
      <c r="L16" s="74">
        <v>472.8</v>
      </c>
      <c r="M16" s="74">
        <v>472.8</v>
      </c>
      <c r="N16" s="74">
        <v>473.14150000000001</v>
      </c>
      <c r="O16" s="74">
        <v>472.8</v>
      </c>
      <c r="P16" s="74">
        <v>472.8</v>
      </c>
      <c r="Q16" s="74">
        <v>472.8</v>
      </c>
      <c r="R16" s="74">
        <v>472.8</v>
      </c>
      <c r="S16" s="74">
        <v>472.8</v>
      </c>
      <c r="T16" s="74">
        <v>472.8</v>
      </c>
      <c r="U16" s="74">
        <v>472.8</v>
      </c>
      <c r="V16" s="74">
        <v>472.8</v>
      </c>
      <c r="W16" s="74">
        <v>472.8</v>
      </c>
      <c r="X16" s="74">
        <v>472.8</v>
      </c>
      <c r="Y16" s="74">
        <v>453.45</v>
      </c>
      <c r="Z16" s="74">
        <v>475.45</v>
      </c>
      <c r="AA16" s="74">
        <v>473.55</v>
      </c>
      <c r="AB16" s="74">
        <v>448.05</v>
      </c>
      <c r="AC16" s="74">
        <v>464.95</v>
      </c>
      <c r="AD16" s="74">
        <v>466.95</v>
      </c>
      <c r="AE16" s="74">
        <v>472.75</v>
      </c>
      <c r="AF16" s="74">
        <v>472.8</v>
      </c>
      <c r="AG16" s="74">
        <v>472.8</v>
      </c>
      <c r="AH16" s="74">
        <v>469.25</v>
      </c>
      <c r="AI16" s="74">
        <v>472.8</v>
      </c>
      <c r="AJ16" s="74">
        <v>472.8</v>
      </c>
      <c r="AK16" s="74">
        <v>14386.0915</v>
      </c>
    </row>
    <row r="17" spans="1:37" x14ac:dyDescent="0.25">
      <c r="A17" s="1"/>
      <c r="B17" s="72" t="s">
        <v>383</v>
      </c>
      <c r="C17" s="72" t="s">
        <v>763</v>
      </c>
      <c r="D17" s="72" t="s">
        <v>46</v>
      </c>
      <c r="E17" s="73" t="s">
        <v>379</v>
      </c>
      <c r="F17" s="74">
        <v>25.45</v>
      </c>
      <c r="G17" s="74">
        <v>25.95</v>
      </c>
      <c r="H17" s="74">
        <v>19.75</v>
      </c>
      <c r="I17" s="74">
        <v>13.4</v>
      </c>
      <c r="J17" s="74">
        <v>18.100000000000001</v>
      </c>
      <c r="K17" s="74">
        <v>20.2</v>
      </c>
      <c r="L17" s="74">
        <v>22.1</v>
      </c>
      <c r="M17" s="74">
        <v>23.3</v>
      </c>
      <c r="N17" s="74">
        <v>24.3</v>
      </c>
      <c r="O17" s="74">
        <v>24.45</v>
      </c>
      <c r="P17" s="74">
        <v>25.2</v>
      </c>
      <c r="Q17" s="74">
        <v>25.2</v>
      </c>
      <c r="R17" s="74">
        <v>25.35</v>
      </c>
      <c r="S17" s="74">
        <v>23.95</v>
      </c>
      <c r="T17" s="74">
        <v>14.65</v>
      </c>
      <c r="U17" s="74">
        <v>25.4</v>
      </c>
      <c r="V17" s="74">
        <v>25.75</v>
      </c>
      <c r="W17" s="74">
        <v>26.2</v>
      </c>
      <c r="X17" s="74">
        <v>26.3</v>
      </c>
      <c r="Y17" s="74">
        <v>24.8</v>
      </c>
      <c r="Z17" s="74">
        <v>24.55</v>
      </c>
      <c r="AA17" s="74">
        <v>23.7</v>
      </c>
      <c r="AB17" s="74">
        <v>26.3</v>
      </c>
      <c r="AC17" s="74">
        <v>26.4</v>
      </c>
      <c r="AD17" s="74">
        <v>26.4</v>
      </c>
      <c r="AE17" s="74">
        <v>26.35</v>
      </c>
      <c r="AF17" s="74">
        <v>24.8</v>
      </c>
      <c r="AG17" s="74">
        <v>19.3</v>
      </c>
      <c r="AH17" s="74">
        <v>25.95</v>
      </c>
      <c r="AI17" s="74">
        <v>26.15</v>
      </c>
      <c r="AJ17" s="74">
        <v>25.9</v>
      </c>
      <c r="AK17" s="74">
        <v>735.6</v>
      </c>
    </row>
    <row r="18" spans="1:37" x14ac:dyDescent="0.25">
      <c r="A18" s="1"/>
      <c r="B18" s="72" t="s">
        <v>383</v>
      </c>
      <c r="C18" s="72" t="s">
        <v>764</v>
      </c>
      <c r="D18" s="72" t="s">
        <v>46</v>
      </c>
      <c r="E18" s="73" t="s">
        <v>379</v>
      </c>
      <c r="F18" s="74">
        <v>37.700000000000003</v>
      </c>
      <c r="G18" s="74">
        <v>37.1</v>
      </c>
      <c r="H18" s="74">
        <v>31.9</v>
      </c>
      <c r="I18" s="74">
        <v>24.55</v>
      </c>
      <c r="J18" s="74">
        <v>31.45</v>
      </c>
      <c r="K18" s="74">
        <v>35.299999999999997</v>
      </c>
      <c r="L18" s="74">
        <v>35.950000000000003</v>
      </c>
      <c r="M18" s="74">
        <v>36.35</v>
      </c>
      <c r="N18" s="74">
        <v>37.049999999999997</v>
      </c>
      <c r="O18" s="74">
        <v>37.200000000000003</v>
      </c>
      <c r="P18" s="74">
        <v>38.450000000000003</v>
      </c>
      <c r="Q18" s="74">
        <v>38.200000000000003</v>
      </c>
      <c r="R18" s="74">
        <v>37.9</v>
      </c>
      <c r="S18" s="74">
        <v>36.25</v>
      </c>
      <c r="T18" s="74">
        <v>22.3</v>
      </c>
      <c r="U18" s="74">
        <v>36.700000000000003</v>
      </c>
      <c r="V18" s="74">
        <v>37.15</v>
      </c>
      <c r="W18" s="74">
        <v>39.200000000000003</v>
      </c>
      <c r="X18" s="74">
        <v>38.450000000000003</v>
      </c>
      <c r="Y18" s="74">
        <v>36.85</v>
      </c>
      <c r="Z18" s="74">
        <v>38.1</v>
      </c>
      <c r="AA18" s="74">
        <v>37.049999999999997</v>
      </c>
      <c r="AB18" s="74">
        <v>39.65</v>
      </c>
      <c r="AC18" s="74">
        <v>38.299999999999997</v>
      </c>
      <c r="AD18" s="74">
        <v>40.15</v>
      </c>
      <c r="AE18" s="74">
        <v>38.85</v>
      </c>
      <c r="AF18" s="74">
        <v>32</v>
      </c>
      <c r="AG18" s="74">
        <v>35.9</v>
      </c>
      <c r="AH18" s="74">
        <v>39.9</v>
      </c>
      <c r="AI18" s="74">
        <v>40.4</v>
      </c>
      <c r="AJ18" s="74">
        <v>40.1</v>
      </c>
      <c r="AK18" s="74">
        <v>1126.4000000000001</v>
      </c>
    </row>
    <row r="19" spans="1:37" x14ac:dyDescent="0.25">
      <c r="A19" s="1"/>
      <c r="B19" s="72" t="s">
        <v>393</v>
      </c>
      <c r="C19" s="72" t="s">
        <v>765</v>
      </c>
      <c r="D19" s="72" t="s">
        <v>46</v>
      </c>
      <c r="E19" s="73" t="s">
        <v>379</v>
      </c>
      <c r="F19" s="74">
        <v>3094.35</v>
      </c>
      <c r="G19" s="74">
        <v>3340.85</v>
      </c>
      <c r="H19" s="74">
        <v>3399.5</v>
      </c>
      <c r="I19" s="74">
        <v>3452.55</v>
      </c>
      <c r="J19" s="74">
        <v>3481.7</v>
      </c>
      <c r="K19" s="74">
        <v>3446.85</v>
      </c>
      <c r="L19" s="74">
        <v>2227.35</v>
      </c>
      <c r="M19" s="74">
        <v>3331.0639999999999</v>
      </c>
      <c r="N19" s="74">
        <v>2748.9</v>
      </c>
      <c r="O19" s="74">
        <v>3452.7</v>
      </c>
      <c r="P19" s="74">
        <v>2273.8000000000002</v>
      </c>
      <c r="Q19" s="74">
        <v>3314.15</v>
      </c>
      <c r="R19" s="74">
        <v>3434.2</v>
      </c>
      <c r="S19" s="74">
        <v>3445.75</v>
      </c>
      <c r="T19" s="74">
        <v>3447</v>
      </c>
      <c r="U19" s="74">
        <v>3516.65</v>
      </c>
      <c r="V19" s="74">
        <v>3387.15</v>
      </c>
      <c r="W19" s="74">
        <v>3459.45</v>
      </c>
      <c r="X19" s="74">
        <v>3425.5</v>
      </c>
      <c r="Y19" s="74">
        <v>851.55</v>
      </c>
      <c r="Z19" s="74">
        <v>1126.4000000000001</v>
      </c>
      <c r="AA19" s="74">
        <v>1758.95</v>
      </c>
      <c r="AB19" s="74">
        <v>1615.9</v>
      </c>
      <c r="AC19" s="74">
        <v>2847.55</v>
      </c>
      <c r="AD19" s="74">
        <v>3397.55</v>
      </c>
      <c r="AE19" s="74">
        <v>3339.8</v>
      </c>
      <c r="AF19" s="74">
        <v>3386.1</v>
      </c>
      <c r="AG19" s="74">
        <v>3348.45</v>
      </c>
      <c r="AH19" s="74">
        <v>3343.9</v>
      </c>
      <c r="AI19" s="74">
        <v>3289.4</v>
      </c>
      <c r="AJ19" s="74">
        <v>3326.6</v>
      </c>
      <c r="AK19" s="74">
        <v>93311.614000000001</v>
      </c>
    </row>
    <row r="20" spans="1:37" x14ac:dyDescent="0.25">
      <c r="A20" s="1"/>
      <c r="B20" s="72" t="s">
        <v>393</v>
      </c>
      <c r="C20" s="72" t="s">
        <v>766</v>
      </c>
      <c r="D20" s="72" t="s">
        <v>46</v>
      </c>
      <c r="E20" s="73" t="s">
        <v>379</v>
      </c>
      <c r="F20" s="74">
        <v>816.75</v>
      </c>
      <c r="G20" s="74">
        <v>970.5</v>
      </c>
      <c r="H20" s="74">
        <v>1005.45</v>
      </c>
      <c r="I20" s="74">
        <v>1002.9</v>
      </c>
      <c r="J20" s="74">
        <v>1005</v>
      </c>
      <c r="K20" s="74">
        <v>1004.55</v>
      </c>
      <c r="L20" s="74">
        <v>1004.4</v>
      </c>
      <c r="M20" s="74">
        <v>1004.0105</v>
      </c>
      <c r="N20" s="74">
        <v>1004.4</v>
      </c>
      <c r="O20" s="74">
        <v>993.6</v>
      </c>
      <c r="P20" s="74">
        <v>999.4</v>
      </c>
      <c r="Q20" s="74">
        <v>1004.85</v>
      </c>
      <c r="R20" s="74">
        <v>993.1</v>
      </c>
      <c r="S20" s="74">
        <v>929.1</v>
      </c>
      <c r="T20" s="74">
        <v>853.8</v>
      </c>
      <c r="U20" s="74">
        <v>785.6</v>
      </c>
      <c r="V20" s="74">
        <v>742.25</v>
      </c>
      <c r="W20" s="74">
        <v>738.7</v>
      </c>
      <c r="X20" s="74">
        <v>823.5</v>
      </c>
      <c r="Y20" s="74">
        <v>510.57261499999998</v>
      </c>
      <c r="Z20" s="74">
        <v>1000.85</v>
      </c>
      <c r="AA20" s="74">
        <v>1004.8</v>
      </c>
      <c r="AB20" s="74">
        <v>1000.3</v>
      </c>
      <c r="AC20" s="74">
        <v>1001.05</v>
      </c>
      <c r="AD20" s="74">
        <v>1002.7</v>
      </c>
      <c r="AE20" s="74">
        <v>975.55</v>
      </c>
      <c r="AF20" s="74">
        <v>975.35</v>
      </c>
      <c r="AG20" s="74">
        <v>994.35</v>
      </c>
      <c r="AH20" s="74">
        <v>993.8</v>
      </c>
      <c r="AI20" s="74">
        <v>939.15</v>
      </c>
      <c r="AJ20" s="74">
        <v>896.05</v>
      </c>
      <c r="AK20" s="74">
        <v>28976.383115000001</v>
      </c>
    </row>
    <row r="21" spans="1:37" x14ac:dyDescent="0.25">
      <c r="A21" s="1"/>
      <c r="B21" s="72" t="s">
        <v>402</v>
      </c>
      <c r="C21" s="72" t="s">
        <v>888</v>
      </c>
      <c r="D21" s="72" t="s">
        <v>46</v>
      </c>
      <c r="E21" s="73" t="s">
        <v>381</v>
      </c>
      <c r="F21" s="74">
        <v>4.8499999999999996</v>
      </c>
      <c r="G21" s="74">
        <v>4.3499999999999996</v>
      </c>
      <c r="H21" s="74">
        <v>6.75</v>
      </c>
      <c r="I21" s="74">
        <v>6.6</v>
      </c>
      <c r="J21" s="74">
        <v>7.6</v>
      </c>
      <c r="K21" s="74">
        <v>4.8</v>
      </c>
      <c r="L21" s="74">
        <v>5.35</v>
      </c>
      <c r="M21" s="74">
        <v>7.05</v>
      </c>
      <c r="N21" s="74">
        <v>7.3</v>
      </c>
      <c r="O21" s="74">
        <v>4.7</v>
      </c>
      <c r="P21" s="74">
        <v>6.9</v>
      </c>
      <c r="Q21" s="74">
        <v>7.95</v>
      </c>
      <c r="R21" s="74">
        <v>6.7</v>
      </c>
      <c r="S21" s="74">
        <v>6.95</v>
      </c>
      <c r="T21" s="74">
        <v>8.85</v>
      </c>
      <c r="U21" s="74">
        <v>6.85</v>
      </c>
      <c r="V21" s="74">
        <v>6.9</v>
      </c>
      <c r="W21" s="74">
        <v>6.7</v>
      </c>
      <c r="X21" s="74">
        <v>6.7</v>
      </c>
      <c r="Y21" s="74">
        <v>9</v>
      </c>
      <c r="Z21" s="74">
        <v>5.05</v>
      </c>
      <c r="AA21" s="74">
        <v>5.6</v>
      </c>
      <c r="AB21" s="74">
        <v>7.05</v>
      </c>
      <c r="AC21" s="74">
        <v>6.65</v>
      </c>
      <c r="AD21" s="74">
        <v>8.1</v>
      </c>
      <c r="AE21" s="74">
        <v>8.6</v>
      </c>
      <c r="AF21" s="74">
        <v>7.05</v>
      </c>
      <c r="AG21" s="74">
        <v>6.5</v>
      </c>
      <c r="AH21" s="74">
        <v>5.95</v>
      </c>
      <c r="AI21" s="74">
        <v>8.5500000000000007</v>
      </c>
      <c r="AJ21" s="74">
        <v>6.9</v>
      </c>
      <c r="AK21" s="74">
        <v>208.85</v>
      </c>
    </row>
    <row r="22" spans="1:37" x14ac:dyDescent="0.25">
      <c r="A22" s="1"/>
      <c r="B22" s="72" t="s">
        <v>130</v>
      </c>
      <c r="C22" s="72" t="s">
        <v>767</v>
      </c>
      <c r="D22" s="72" t="s">
        <v>46</v>
      </c>
      <c r="E22" s="73" t="s">
        <v>379</v>
      </c>
      <c r="F22" s="74">
        <v>144.4</v>
      </c>
      <c r="G22" s="74">
        <v>148.80000000000001</v>
      </c>
      <c r="H22" s="74">
        <v>151.30000000000001</v>
      </c>
      <c r="I22" s="74">
        <v>151.19999999999999</v>
      </c>
      <c r="J22" s="74">
        <v>154.25</v>
      </c>
      <c r="K22" s="74">
        <v>151.25</v>
      </c>
      <c r="L22" s="74">
        <v>151.15</v>
      </c>
      <c r="M22" s="74">
        <v>151.19999999999999</v>
      </c>
      <c r="N22" s="74">
        <v>151.19999999999999</v>
      </c>
      <c r="O22" s="74">
        <v>153.1</v>
      </c>
      <c r="P22" s="74">
        <v>156.51</v>
      </c>
      <c r="Q22" s="74">
        <v>156.69999999999999</v>
      </c>
      <c r="R22" s="74">
        <v>156.15</v>
      </c>
      <c r="S22" s="74">
        <v>155.05000000000001</v>
      </c>
      <c r="T22" s="74">
        <v>154.44999999999999</v>
      </c>
      <c r="U22" s="74">
        <v>158.35</v>
      </c>
      <c r="V22" s="74">
        <v>164.1</v>
      </c>
      <c r="W22" s="74">
        <v>163.65</v>
      </c>
      <c r="X22" s="74">
        <v>90.85</v>
      </c>
      <c r="Y22" s="74">
        <v>163.19999999999999</v>
      </c>
      <c r="Z22" s="74">
        <v>163.9</v>
      </c>
      <c r="AA22" s="74">
        <v>154.65</v>
      </c>
      <c r="AB22" s="74">
        <v>153.6</v>
      </c>
      <c r="AC22" s="74">
        <v>157.30000000000001</v>
      </c>
      <c r="AD22" s="74">
        <v>158.69999999999999</v>
      </c>
      <c r="AE22" s="74">
        <v>158.4</v>
      </c>
      <c r="AF22" s="74">
        <v>158.19999999999999</v>
      </c>
      <c r="AG22" s="74">
        <v>155.30000000000001</v>
      </c>
      <c r="AH22" s="74">
        <v>155.5</v>
      </c>
      <c r="AI22" s="74">
        <v>153.6</v>
      </c>
      <c r="AJ22" s="74">
        <v>156.44499999999999</v>
      </c>
      <c r="AK22" s="74">
        <v>4752.4549999999999</v>
      </c>
    </row>
    <row r="23" spans="1:37" x14ac:dyDescent="0.25">
      <c r="A23" s="1"/>
      <c r="B23" s="72" t="s">
        <v>130</v>
      </c>
      <c r="C23" s="72" t="s">
        <v>889</v>
      </c>
      <c r="D23" s="72" t="s">
        <v>46</v>
      </c>
      <c r="E23" s="73" t="s">
        <v>379</v>
      </c>
      <c r="F23" s="74">
        <v>239.55</v>
      </c>
      <c r="G23" s="74">
        <v>234.3</v>
      </c>
      <c r="H23" s="74">
        <v>245.4</v>
      </c>
      <c r="I23" s="74">
        <v>241.3</v>
      </c>
      <c r="J23" s="74">
        <v>241.65</v>
      </c>
      <c r="K23" s="74">
        <v>239.15</v>
      </c>
      <c r="L23" s="74">
        <v>234.75</v>
      </c>
      <c r="M23" s="74">
        <v>231.05</v>
      </c>
      <c r="N23" s="74">
        <v>231.35</v>
      </c>
      <c r="O23" s="74">
        <v>235.64</v>
      </c>
      <c r="P23" s="74">
        <v>230.91</v>
      </c>
      <c r="Q23" s="74">
        <v>236.25</v>
      </c>
      <c r="R23" s="74">
        <v>236.1</v>
      </c>
      <c r="S23" s="74">
        <v>231.15</v>
      </c>
      <c r="T23" s="74">
        <v>229.7</v>
      </c>
      <c r="U23" s="74">
        <v>233.5</v>
      </c>
      <c r="V23" s="74">
        <v>238.6</v>
      </c>
      <c r="W23" s="74">
        <v>172.1</v>
      </c>
      <c r="X23" s="74">
        <v>73.099999999999994</v>
      </c>
      <c r="Y23" s="74">
        <v>120</v>
      </c>
      <c r="Z23" s="74">
        <v>121.15</v>
      </c>
      <c r="AA23" s="74">
        <v>46.8</v>
      </c>
      <c r="AB23" s="74"/>
      <c r="AC23" s="74"/>
      <c r="AD23" s="74"/>
      <c r="AE23" s="74"/>
      <c r="AF23" s="74"/>
      <c r="AG23" s="74"/>
      <c r="AH23" s="74"/>
      <c r="AI23" s="74"/>
      <c r="AJ23" s="74"/>
      <c r="AK23" s="74">
        <v>4543.5</v>
      </c>
    </row>
    <row r="24" spans="1:37" x14ac:dyDescent="0.25">
      <c r="A24" s="1"/>
      <c r="B24" s="72" t="s">
        <v>130</v>
      </c>
      <c r="C24" s="72" t="s">
        <v>768</v>
      </c>
      <c r="D24" s="72" t="s">
        <v>46</v>
      </c>
      <c r="E24" s="73" t="s">
        <v>379</v>
      </c>
      <c r="F24" s="74">
        <v>1540.9</v>
      </c>
      <c r="G24" s="74">
        <v>1524</v>
      </c>
      <c r="H24" s="74">
        <v>1529.2</v>
      </c>
      <c r="I24" s="74">
        <v>1526.8</v>
      </c>
      <c r="J24" s="74">
        <v>1554.35</v>
      </c>
      <c r="K24" s="74">
        <v>1503.95</v>
      </c>
      <c r="L24" s="74">
        <v>1515</v>
      </c>
      <c r="M24" s="74">
        <v>1511.6</v>
      </c>
      <c r="N24" s="74">
        <v>1504.7</v>
      </c>
      <c r="O24" s="74">
        <v>1496.02</v>
      </c>
      <c r="P24" s="74">
        <v>1512.4549999999999</v>
      </c>
      <c r="Q24" s="74">
        <v>1528</v>
      </c>
      <c r="R24" s="74">
        <v>1503.7</v>
      </c>
      <c r="S24" s="74">
        <v>1525.2</v>
      </c>
      <c r="T24" s="74">
        <v>1515.85</v>
      </c>
      <c r="U24" s="74">
        <v>1768.05</v>
      </c>
      <c r="V24" s="74">
        <v>1786.1</v>
      </c>
      <c r="W24" s="74">
        <v>1782.85</v>
      </c>
      <c r="X24" s="74">
        <v>1808.75</v>
      </c>
      <c r="Y24" s="74">
        <v>1817.45</v>
      </c>
      <c r="Z24" s="74">
        <v>1801.45</v>
      </c>
      <c r="AA24" s="74">
        <v>1525.8</v>
      </c>
      <c r="AB24" s="74">
        <v>1552.7</v>
      </c>
      <c r="AC24" s="74">
        <v>1510.45</v>
      </c>
      <c r="AD24" s="74">
        <v>1548.95</v>
      </c>
      <c r="AE24" s="74">
        <v>1508.8</v>
      </c>
      <c r="AF24" s="74">
        <v>1519</v>
      </c>
      <c r="AG24" s="74">
        <v>1508.35</v>
      </c>
      <c r="AH24" s="74">
        <v>1541.65</v>
      </c>
      <c r="AI24" s="74">
        <v>1546.4</v>
      </c>
      <c r="AJ24" s="74">
        <v>1722.645</v>
      </c>
      <c r="AK24" s="74">
        <v>49041.120000000003</v>
      </c>
    </row>
    <row r="25" spans="1:37" x14ac:dyDescent="0.25">
      <c r="A25" s="1"/>
      <c r="B25" s="72" t="s">
        <v>130</v>
      </c>
      <c r="C25" s="72" t="s">
        <v>769</v>
      </c>
      <c r="D25" s="72" t="s">
        <v>46</v>
      </c>
      <c r="E25" s="73" t="s">
        <v>379</v>
      </c>
      <c r="F25" s="74">
        <v>134.94999999999999</v>
      </c>
      <c r="G25" s="74">
        <v>136.9</v>
      </c>
      <c r="H25" s="74">
        <v>144.1</v>
      </c>
      <c r="I25" s="74">
        <v>126</v>
      </c>
      <c r="J25" s="74">
        <v>140.80000000000001</v>
      </c>
      <c r="K25" s="74">
        <v>138.75</v>
      </c>
      <c r="L25" s="74">
        <v>141.85</v>
      </c>
      <c r="M25" s="74">
        <v>137.65</v>
      </c>
      <c r="N25" s="74">
        <v>139.9</v>
      </c>
      <c r="O25" s="74">
        <v>138.64500000000001</v>
      </c>
      <c r="P25" s="74">
        <v>139.42500000000001</v>
      </c>
      <c r="Q25" s="74">
        <v>141.25</v>
      </c>
      <c r="R25" s="74">
        <v>140.55000000000001</v>
      </c>
      <c r="S25" s="74">
        <v>137.69999999999999</v>
      </c>
      <c r="T25" s="74">
        <v>137.25</v>
      </c>
      <c r="U25" s="74">
        <v>139.15</v>
      </c>
      <c r="V25" s="74">
        <v>162.80000000000001</v>
      </c>
      <c r="W25" s="74">
        <v>168.9</v>
      </c>
      <c r="X25" s="74">
        <v>157.05000000000001</v>
      </c>
      <c r="Y25" s="74">
        <v>165.5</v>
      </c>
      <c r="Z25" s="74">
        <v>170.8</v>
      </c>
      <c r="AA25" s="74">
        <v>131.69999999999999</v>
      </c>
      <c r="AB25" s="74">
        <v>135.4</v>
      </c>
      <c r="AC25" s="74">
        <v>132.44999999999999</v>
      </c>
      <c r="AD25" s="74">
        <v>138.15</v>
      </c>
      <c r="AE25" s="74">
        <v>136.80000000000001</v>
      </c>
      <c r="AF25" s="74">
        <v>135.80000000000001</v>
      </c>
      <c r="AG25" s="74">
        <v>134.15</v>
      </c>
      <c r="AH25" s="74">
        <v>129.30000000000001</v>
      </c>
      <c r="AI25" s="74">
        <v>128.69999999999999</v>
      </c>
      <c r="AJ25" s="74">
        <v>140.23500000000001</v>
      </c>
      <c r="AK25" s="74">
        <v>4382.6049999999996</v>
      </c>
    </row>
    <row r="26" spans="1:37" x14ac:dyDescent="0.25">
      <c r="A26" s="1"/>
      <c r="B26" s="72" t="s">
        <v>130</v>
      </c>
      <c r="C26" s="72" t="s">
        <v>890</v>
      </c>
      <c r="D26" s="72" t="s">
        <v>46</v>
      </c>
      <c r="E26" s="73" t="s">
        <v>380</v>
      </c>
      <c r="F26" s="74"/>
      <c r="G26" s="74">
        <v>4.25</v>
      </c>
      <c r="H26" s="74"/>
      <c r="I26" s="74"/>
      <c r="J26" s="74"/>
      <c r="K26" s="74"/>
      <c r="L26" s="74"/>
      <c r="M26" s="74"/>
      <c r="N26" s="74"/>
      <c r="O26" s="74"/>
      <c r="P26" s="74"/>
      <c r="Q26" s="74"/>
      <c r="R26" s="74"/>
      <c r="S26" s="74"/>
      <c r="T26" s="74"/>
      <c r="U26" s="74"/>
      <c r="V26" s="74"/>
      <c r="W26" s="74"/>
      <c r="X26" s="74"/>
      <c r="Y26" s="74"/>
      <c r="Z26" s="74"/>
      <c r="AA26" s="74"/>
      <c r="AB26" s="74"/>
      <c r="AC26" s="74"/>
      <c r="AD26" s="74"/>
      <c r="AE26" s="74">
        <v>12.8</v>
      </c>
      <c r="AF26" s="74"/>
      <c r="AG26" s="74"/>
      <c r="AH26" s="74"/>
      <c r="AI26" s="74"/>
      <c r="AJ26" s="74"/>
      <c r="AK26" s="74">
        <v>17.05</v>
      </c>
    </row>
    <row r="27" spans="1:37" x14ac:dyDescent="0.25">
      <c r="A27" s="1"/>
      <c r="B27" s="72" t="s">
        <v>130</v>
      </c>
      <c r="C27" s="72" t="s">
        <v>890</v>
      </c>
      <c r="D27" s="72" t="s">
        <v>891</v>
      </c>
      <c r="E27" s="73" t="s">
        <v>380</v>
      </c>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v>4.25</v>
      </c>
      <c r="AE27" s="74"/>
      <c r="AF27" s="74"/>
      <c r="AG27" s="74"/>
      <c r="AH27" s="74"/>
      <c r="AI27" s="74"/>
      <c r="AJ27" s="74"/>
      <c r="AK27" s="74">
        <v>4.25</v>
      </c>
    </row>
    <row r="28" spans="1:37" x14ac:dyDescent="0.25">
      <c r="A28" s="1"/>
      <c r="B28" s="72" t="s">
        <v>130</v>
      </c>
      <c r="C28" s="72" t="s">
        <v>892</v>
      </c>
      <c r="D28" s="72" t="s">
        <v>46</v>
      </c>
      <c r="E28" s="73" t="s">
        <v>380</v>
      </c>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v>0</v>
      </c>
    </row>
    <row r="29" spans="1:37" x14ac:dyDescent="0.25">
      <c r="A29" s="1"/>
      <c r="B29" s="72" t="s">
        <v>422</v>
      </c>
      <c r="C29" s="72" t="s">
        <v>770</v>
      </c>
      <c r="D29" s="72" t="s">
        <v>39</v>
      </c>
      <c r="E29" s="73" t="s">
        <v>379</v>
      </c>
      <c r="F29" s="74">
        <v>247.6</v>
      </c>
      <c r="G29" s="74">
        <v>430.95</v>
      </c>
      <c r="H29" s="74">
        <v>474.25</v>
      </c>
      <c r="I29" s="74">
        <v>475.2</v>
      </c>
      <c r="J29" s="74">
        <v>473.2</v>
      </c>
      <c r="K29" s="74">
        <v>475.2</v>
      </c>
      <c r="L29" s="74">
        <v>470.1</v>
      </c>
      <c r="M29" s="74">
        <v>472.65</v>
      </c>
      <c r="N29" s="74">
        <v>445.9</v>
      </c>
      <c r="O29" s="74">
        <v>414.8</v>
      </c>
      <c r="P29" s="74">
        <v>412.6</v>
      </c>
      <c r="Q29" s="74">
        <v>475.2</v>
      </c>
      <c r="R29" s="74">
        <v>464.3</v>
      </c>
      <c r="S29" s="74">
        <v>382.85</v>
      </c>
      <c r="T29" s="74">
        <v>325.10000000000002</v>
      </c>
      <c r="U29" s="74">
        <v>275.75</v>
      </c>
      <c r="V29" s="74">
        <v>261.35000000000002</v>
      </c>
      <c r="W29" s="74">
        <v>249.35</v>
      </c>
      <c r="X29" s="74">
        <v>248.6</v>
      </c>
      <c r="Y29" s="74">
        <v>402.3</v>
      </c>
      <c r="Z29" s="74">
        <v>360.7</v>
      </c>
      <c r="AA29" s="74">
        <v>453.4</v>
      </c>
      <c r="AB29" s="74">
        <v>433.3</v>
      </c>
      <c r="AC29" s="74">
        <v>414.3</v>
      </c>
      <c r="AD29" s="74">
        <v>383.65</v>
      </c>
      <c r="AE29" s="74">
        <v>336.8</v>
      </c>
      <c r="AF29" s="74">
        <v>356.7</v>
      </c>
      <c r="AG29" s="74">
        <v>420.95</v>
      </c>
      <c r="AH29" s="74">
        <v>431.55</v>
      </c>
      <c r="AI29" s="74">
        <v>370.8</v>
      </c>
      <c r="AJ29" s="74">
        <v>325.55</v>
      </c>
      <c r="AK29" s="74">
        <v>12164.95</v>
      </c>
    </row>
    <row r="30" spans="1:37" x14ac:dyDescent="0.25">
      <c r="A30" s="1"/>
      <c r="B30" s="72" t="s">
        <v>422</v>
      </c>
      <c r="C30" s="72" t="s">
        <v>771</v>
      </c>
      <c r="D30" s="72" t="s">
        <v>46</v>
      </c>
      <c r="E30" s="73" t="s">
        <v>379</v>
      </c>
      <c r="F30" s="74">
        <v>349.2</v>
      </c>
      <c r="G30" s="74">
        <v>426.2</v>
      </c>
      <c r="H30" s="74">
        <v>478.5</v>
      </c>
      <c r="I30" s="74">
        <v>478.35</v>
      </c>
      <c r="J30" s="74">
        <v>477.55</v>
      </c>
      <c r="K30" s="74">
        <v>477</v>
      </c>
      <c r="L30" s="74">
        <v>477.65</v>
      </c>
      <c r="M30" s="74">
        <v>478.6</v>
      </c>
      <c r="N30" s="74">
        <v>481.25</v>
      </c>
      <c r="O30" s="74">
        <v>481.2</v>
      </c>
      <c r="P30" s="74">
        <v>480</v>
      </c>
      <c r="Q30" s="74">
        <v>473.45</v>
      </c>
      <c r="R30" s="74">
        <v>475.35</v>
      </c>
      <c r="S30" s="74">
        <v>476.6</v>
      </c>
      <c r="T30" s="74">
        <v>478.8</v>
      </c>
      <c r="U30" s="74">
        <v>475.5</v>
      </c>
      <c r="V30" s="74">
        <v>464.45</v>
      </c>
      <c r="W30" s="74">
        <v>437.05</v>
      </c>
      <c r="X30" s="74">
        <v>467.85</v>
      </c>
      <c r="Y30" s="74">
        <v>474.8</v>
      </c>
      <c r="Z30" s="74">
        <v>476.9</v>
      </c>
      <c r="AA30" s="74">
        <v>475.75</v>
      </c>
      <c r="AB30" s="74">
        <v>475.6</v>
      </c>
      <c r="AC30" s="74">
        <v>474.45</v>
      </c>
      <c r="AD30" s="74">
        <v>475.25</v>
      </c>
      <c r="AE30" s="74">
        <v>441.15</v>
      </c>
      <c r="AF30" s="74">
        <v>478.9</v>
      </c>
      <c r="AG30" s="74">
        <v>480.9</v>
      </c>
      <c r="AH30" s="74">
        <v>481.5</v>
      </c>
      <c r="AI30" s="74">
        <v>478.15</v>
      </c>
      <c r="AJ30" s="74">
        <v>479.8</v>
      </c>
      <c r="AK30" s="74">
        <v>14527.7</v>
      </c>
    </row>
    <row r="31" spans="1:37" x14ac:dyDescent="0.25">
      <c r="A31" s="1"/>
      <c r="B31" s="72" t="s">
        <v>422</v>
      </c>
      <c r="C31" s="72" t="s">
        <v>772</v>
      </c>
      <c r="D31" s="72" t="s">
        <v>46</v>
      </c>
      <c r="E31" s="73" t="s">
        <v>379</v>
      </c>
      <c r="F31" s="74">
        <v>450.65</v>
      </c>
      <c r="G31" s="74">
        <v>490.95</v>
      </c>
      <c r="H31" s="74">
        <v>491.2</v>
      </c>
      <c r="I31" s="74">
        <v>490.75</v>
      </c>
      <c r="J31" s="74">
        <v>489.65</v>
      </c>
      <c r="K31" s="74">
        <v>490.05</v>
      </c>
      <c r="L31" s="74">
        <v>489.75</v>
      </c>
      <c r="M31" s="74">
        <v>489.8</v>
      </c>
      <c r="N31" s="74">
        <v>490.05</v>
      </c>
      <c r="O31" s="74">
        <v>490.15</v>
      </c>
      <c r="P31" s="74">
        <v>490.1</v>
      </c>
      <c r="Q31" s="74">
        <v>489.25</v>
      </c>
      <c r="R31" s="74">
        <v>489.35</v>
      </c>
      <c r="S31" s="74">
        <v>489.4</v>
      </c>
      <c r="T31" s="74">
        <v>489.05</v>
      </c>
      <c r="U31" s="74">
        <v>489.3</v>
      </c>
      <c r="V31" s="74">
        <v>489.4</v>
      </c>
      <c r="W31" s="74">
        <v>488.65</v>
      </c>
      <c r="X31" s="74">
        <v>488.4</v>
      </c>
      <c r="Y31" s="74">
        <v>485.75</v>
      </c>
      <c r="Z31" s="74">
        <v>485.45</v>
      </c>
      <c r="AA31" s="74">
        <v>486.15</v>
      </c>
      <c r="AB31" s="74">
        <v>487.75</v>
      </c>
      <c r="AC31" s="74">
        <v>488.1</v>
      </c>
      <c r="AD31" s="74">
        <v>487.8</v>
      </c>
      <c r="AE31" s="74">
        <v>452.3</v>
      </c>
      <c r="AF31" s="74">
        <v>488.6</v>
      </c>
      <c r="AG31" s="74">
        <v>488.3</v>
      </c>
      <c r="AH31" s="74">
        <v>488.6</v>
      </c>
      <c r="AI31" s="74">
        <v>488.25</v>
      </c>
      <c r="AJ31" s="74">
        <v>487.65</v>
      </c>
      <c r="AK31" s="74">
        <v>15080.6</v>
      </c>
    </row>
    <row r="32" spans="1:37" x14ac:dyDescent="0.25">
      <c r="A32" s="1"/>
      <c r="B32" s="72" t="s">
        <v>422</v>
      </c>
      <c r="C32" s="72" t="s">
        <v>773</v>
      </c>
      <c r="D32" s="72" t="s">
        <v>39</v>
      </c>
      <c r="E32" s="73" t="s">
        <v>379</v>
      </c>
      <c r="F32" s="74">
        <v>279.3</v>
      </c>
      <c r="G32" s="74">
        <v>256</v>
      </c>
      <c r="H32" s="74">
        <v>177.35</v>
      </c>
      <c r="I32" s="74">
        <v>234.2</v>
      </c>
      <c r="J32" s="74">
        <v>290.3</v>
      </c>
      <c r="K32" s="74">
        <v>280.89999999999998</v>
      </c>
      <c r="L32" s="74">
        <v>289.2</v>
      </c>
      <c r="M32" s="74">
        <v>288</v>
      </c>
      <c r="N32" s="74">
        <v>289.8</v>
      </c>
      <c r="O32" s="74">
        <v>276.3</v>
      </c>
      <c r="P32" s="74">
        <v>279.60000000000002</v>
      </c>
      <c r="Q32" s="74">
        <v>288.5</v>
      </c>
      <c r="R32" s="74">
        <v>287.60000000000002</v>
      </c>
      <c r="S32" s="74">
        <v>289.3</v>
      </c>
      <c r="T32" s="74">
        <v>289.7</v>
      </c>
      <c r="U32" s="74">
        <v>289.89999999999998</v>
      </c>
      <c r="V32" s="74">
        <v>250.4</v>
      </c>
      <c r="W32" s="74">
        <v>222.45</v>
      </c>
      <c r="X32" s="74">
        <v>143.4</v>
      </c>
      <c r="Y32" s="74">
        <v>216</v>
      </c>
      <c r="Z32" s="74">
        <v>206.35</v>
      </c>
      <c r="AA32" s="74">
        <v>191.6</v>
      </c>
      <c r="AB32" s="74">
        <v>197</v>
      </c>
      <c r="AC32" s="74">
        <v>223.8</v>
      </c>
      <c r="AD32" s="74">
        <v>212.7</v>
      </c>
      <c r="AE32" s="74">
        <v>208.5</v>
      </c>
      <c r="AF32" s="74">
        <v>217.45</v>
      </c>
      <c r="AG32" s="74">
        <v>221.5</v>
      </c>
      <c r="AH32" s="74">
        <v>235.1</v>
      </c>
      <c r="AI32" s="74">
        <v>303.55</v>
      </c>
      <c r="AJ32" s="74">
        <v>300.8</v>
      </c>
      <c r="AK32" s="74">
        <v>7736.55</v>
      </c>
    </row>
    <row r="33" spans="1:37" x14ac:dyDescent="0.25">
      <c r="A33" s="1"/>
      <c r="B33" s="72" t="s">
        <v>388</v>
      </c>
      <c r="C33" s="72" t="s">
        <v>774</v>
      </c>
      <c r="D33" s="72" t="s">
        <v>46</v>
      </c>
      <c r="E33" s="73" t="s">
        <v>379</v>
      </c>
      <c r="F33" s="74">
        <v>4014.15</v>
      </c>
      <c r="G33" s="74">
        <v>3890.05</v>
      </c>
      <c r="H33" s="74">
        <v>4014.9</v>
      </c>
      <c r="I33" s="74">
        <v>3957.7</v>
      </c>
      <c r="J33" s="74">
        <v>3526.95</v>
      </c>
      <c r="K33" s="74">
        <v>4017.5</v>
      </c>
      <c r="L33" s="74">
        <v>4007.85</v>
      </c>
      <c r="M33" s="74">
        <v>3997.65</v>
      </c>
      <c r="N33" s="74">
        <v>3976.3</v>
      </c>
      <c r="O33" s="74">
        <v>4001.35</v>
      </c>
      <c r="P33" s="74">
        <v>3995.1</v>
      </c>
      <c r="Q33" s="74">
        <v>3227.3</v>
      </c>
      <c r="R33" s="74">
        <v>4003.9</v>
      </c>
      <c r="S33" s="74">
        <v>3993.2950000000001</v>
      </c>
      <c r="T33" s="74">
        <v>3981.75</v>
      </c>
      <c r="U33" s="74">
        <v>3999.55</v>
      </c>
      <c r="V33" s="74">
        <v>4000</v>
      </c>
      <c r="W33" s="74">
        <v>3980.55</v>
      </c>
      <c r="X33" s="74">
        <v>4005.15</v>
      </c>
      <c r="Y33" s="74">
        <v>3997</v>
      </c>
      <c r="Z33" s="74">
        <v>3984.45</v>
      </c>
      <c r="AA33" s="74">
        <v>3999.35</v>
      </c>
      <c r="AB33" s="74">
        <v>3957.35</v>
      </c>
      <c r="AC33" s="74">
        <v>3952.3</v>
      </c>
      <c r="AD33" s="74">
        <v>3979.55</v>
      </c>
      <c r="AE33" s="74">
        <v>3984.25</v>
      </c>
      <c r="AF33" s="74">
        <v>3979.75</v>
      </c>
      <c r="AG33" s="74">
        <v>3915</v>
      </c>
      <c r="AH33" s="74">
        <v>3994.2</v>
      </c>
      <c r="AI33" s="74">
        <v>3981.55</v>
      </c>
      <c r="AJ33" s="74">
        <v>3984.85</v>
      </c>
      <c r="AK33" s="74">
        <v>122300.595</v>
      </c>
    </row>
    <row r="34" spans="1:37" x14ac:dyDescent="0.25">
      <c r="A34" s="1"/>
      <c r="B34" s="72" t="s">
        <v>141</v>
      </c>
      <c r="C34" s="72" t="s">
        <v>775</v>
      </c>
      <c r="D34" s="72" t="s">
        <v>46</v>
      </c>
      <c r="E34" s="73" t="s">
        <v>379</v>
      </c>
      <c r="F34" s="74">
        <v>172.05</v>
      </c>
      <c r="G34" s="74">
        <v>172.05</v>
      </c>
      <c r="H34" s="74">
        <v>172.25</v>
      </c>
      <c r="I34" s="74">
        <v>171</v>
      </c>
      <c r="J34" s="74">
        <v>171.45</v>
      </c>
      <c r="K34" s="74">
        <v>170.85</v>
      </c>
      <c r="L34" s="74">
        <v>169.05</v>
      </c>
      <c r="M34" s="74">
        <v>169.55</v>
      </c>
      <c r="N34" s="74">
        <v>172.1</v>
      </c>
      <c r="O34" s="74">
        <v>179.4</v>
      </c>
      <c r="P34" s="74">
        <v>176.65</v>
      </c>
      <c r="Q34" s="74">
        <v>179.65</v>
      </c>
      <c r="R34" s="74">
        <v>200.4</v>
      </c>
      <c r="S34" s="74">
        <v>186.25</v>
      </c>
      <c r="T34" s="74">
        <v>187.3</v>
      </c>
      <c r="U34" s="74">
        <v>172.25</v>
      </c>
      <c r="V34" s="74">
        <v>183.85</v>
      </c>
      <c r="W34" s="74">
        <v>181.6</v>
      </c>
      <c r="X34" s="74">
        <v>182.65</v>
      </c>
      <c r="Y34" s="74">
        <v>184.05</v>
      </c>
      <c r="Z34" s="74">
        <v>183.15</v>
      </c>
      <c r="AA34" s="74">
        <v>186.45</v>
      </c>
      <c r="AB34" s="74">
        <v>180.45</v>
      </c>
      <c r="AC34" s="74">
        <v>177.8</v>
      </c>
      <c r="AD34" s="74">
        <v>181.154</v>
      </c>
      <c r="AE34" s="74">
        <v>183.7</v>
      </c>
      <c r="AF34" s="74">
        <v>183.55</v>
      </c>
      <c r="AG34" s="74">
        <v>183.65</v>
      </c>
      <c r="AH34" s="74">
        <v>183.4</v>
      </c>
      <c r="AI34" s="74">
        <v>186.45</v>
      </c>
      <c r="AJ34" s="74">
        <v>187.9</v>
      </c>
      <c r="AK34" s="74">
        <v>5572.0540000000001</v>
      </c>
    </row>
    <row r="35" spans="1:37" x14ac:dyDescent="0.25">
      <c r="A35" s="1"/>
      <c r="B35" s="72" t="s">
        <v>141</v>
      </c>
      <c r="C35" s="72" t="s">
        <v>776</v>
      </c>
      <c r="D35" s="72" t="s">
        <v>46</v>
      </c>
      <c r="E35" s="73" t="s">
        <v>379</v>
      </c>
      <c r="F35" s="74"/>
      <c r="G35" s="74"/>
      <c r="H35" s="74"/>
      <c r="I35" s="74"/>
      <c r="J35" s="74"/>
      <c r="K35" s="74"/>
      <c r="L35" s="74"/>
      <c r="M35" s="74"/>
      <c r="N35" s="74"/>
      <c r="O35" s="74"/>
      <c r="P35" s="74"/>
      <c r="Q35" s="74"/>
      <c r="R35" s="74"/>
      <c r="S35" s="74"/>
      <c r="T35" s="74"/>
      <c r="U35" s="74"/>
      <c r="V35" s="74"/>
      <c r="W35" s="74"/>
      <c r="X35" s="74"/>
      <c r="Y35" s="74"/>
      <c r="Z35" s="74"/>
      <c r="AA35" s="74"/>
      <c r="AB35" s="74"/>
      <c r="AC35" s="74">
        <v>61.75</v>
      </c>
      <c r="AD35" s="74">
        <v>62.740499999999997</v>
      </c>
      <c r="AE35" s="74">
        <v>62.6</v>
      </c>
      <c r="AF35" s="74">
        <v>62.7</v>
      </c>
      <c r="AG35" s="74">
        <v>62.25</v>
      </c>
      <c r="AH35" s="74">
        <v>62.6</v>
      </c>
      <c r="AI35" s="74">
        <v>62.65</v>
      </c>
      <c r="AJ35" s="74">
        <v>62.7</v>
      </c>
      <c r="AK35" s="74">
        <v>499.9905</v>
      </c>
    </row>
    <row r="36" spans="1:37" x14ac:dyDescent="0.25">
      <c r="A36" s="1"/>
      <c r="B36" s="72" t="s">
        <v>141</v>
      </c>
      <c r="C36" s="72" t="s">
        <v>893</v>
      </c>
      <c r="D36" s="72" t="s">
        <v>894</v>
      </c>
      <c r="E36" s="73" t="s">
        <v>380</v>
      </c>
      <c r="F36" s="74"/>
      <c r="G36" s="74">
        <v>48.3</v>
      </c>
      <c r="H36" s="74">
        <v>166.35</v>
      </c>
      <c r="I36" s="74">
        <v>140.44999999999999</v>
      </c>
      <c r="J36" s="74">
        <v>64.7</v>
      </c>
      <c r="K36" s="74">
        <v>212.35</v>
      </c>
      <c r="L36" s="74">
        <v>95</v>
      </c>
      <c r="M36" s="74">
        <v>108.5</v>
      </c>
      <c r="N36" s="74">
        <v>162.35</v>
      </c>
      <c r="O36" s="74">
        <v>129.65</v>
      </c>
      <c r="P36" s="74">
        <v>74.3</v>
      </c>
      <c r="Q36" s="74">
        <v>24.3</v>
      </c>
      <c r="R36" s="74">
        <v>122.15</v>
      </c>
      <c r="S36" s="74">
        <v>125.5</v>
      </c>
      <c r="T36" s="74">
        <v>123.85</v>
      </c>
      <c r="U36" s="74">
        <v>147.9</v>
      </c>
      <c r="V36" s="74">
        <v>221.9</v>
      </c>
      <c r="W36" s="74">
        <v>265.14999999999998</v>
      </c>
      <c r="X36" s="74">
        <v>89.45</v>
      </c>
      <c r="Y36" s="74">
        <v>142.55000000000001</v>
      </c>
      <c r="Z36" s="74">
        <v>240.85</v>
      </c>
      <c r="AA36" s="74">
        <v>145.5</v>
      </c>
      <c r="AB36" s="74">
        <v>160.30000000000001</v>
      </c>
      <c r="AC36" s="74">
        <v>63.2</v>
      </c>
      <c r="AD36" s="74">
        <v>97.055999999999997</v>
      </c>
      <c r="AE36" s="74"/>
      <c r="AF36" s="74">
        <v>44.4</v>
      </c>
      <c r="AG36" s="74">
        <v>136</v>
      </c>
      <c r="AH36" s="74">
        <v>100.05</v>
      </c>
      <c r="AI36" s="74">
        <v>73.2</v>
      </c>
      <c r="AJ36" s="74">
        <v>56.05</v>
      </c>
      <c r="AK36" s="74">
        <v>3581.306</v>
      </c>
    </row>
    <row r="37" spans="1:37" x14ac:dyDescent="0.25">
      <c r="A37" s="1"/>
      <c r="B37" s="72" t="s">
        <v>419</v>
      </c>
      <c r="C37" s="72" t="s">
        <v>777</v>
      </c>
      <c r="D37" s="72" t="s">
        <v>46</v>
      </c>
      <c r="E37" s="73" t="s">
        <v>379</v>
      </c>
      <c r="F37" s="74">
        <v>76.349999999999994</v>
      </c>
      <c r="G37" s="74">
        <v>78.349999999999994</v>
      </c>
      <c r="H37" s="74">
        <v>67.150000000000006</v>
      </c>
      <c r="I37" s="74">
        <v>71.599999999999994</v>
      </c>
      <c r="J37" s="74">
        <v>75.8</v>
      </c>
      <c r="K37" s="74">
        <v>79.400000000000006</v>
      </c>
      <c r="L37" s="74">
        <v>74.05</v>
      </c>
      <c r="M37" s="74">
        <v>82.95</v>
      </c>
      <c r="N37" s="74">
        <v>81.650000000000006</v>
      </c>
      <c r="O37" s="74">
        <v>83.5</v>
      </c>
      <c r="P37" s="74">
        <v>84</v>
      </c>
      <c r="Q37" s="74">
        <v>83.9</v>
      </c>
      <c r="R37" s="74">
        <v>85.8</v>
      </c>
      <c r="S37" s="74">
        <v>81.900000000000006</v>
      </c>
      <c r="T37" s="74">
        <v>85.9</v>
      </c>
      <c r="U37" s="74">
        <v>86.4</v>
      </c>
      <c r="V37" s="74">
        <v>82.45</v>
      </c>
      <c r="W37" s="74">
        <v>86.7</v>
      </c>
      <c r="X37" s="74">
        <v>86.55</v>
      </c>
      <c r="Y37" s="74">
        <v>84.35</v>
      </c>
      <c r="Z37" s="74">
        <v>85.15</v>
      </c>
      <c r="AA37" s="74">
        <v>85.15</v>
      </c>
      <c r="AB37" s="74">
        <v>84.45</v>
      </c>
      <c r="AC37" s="74">
        <v>84.55</v>
      </c>
      <c r="AD37" s="74">
        <v>84.75</v>
      </c>
      <c r="AE37" s="74">
        <v>85.15</v>
      </c>
      <c r="AF37" s="74">
        <v>86.2</v>
      </c>
      <c r="AG37" s="74">
        <v>85.1</v>
      </c>
      <c r="AH37" s="74">
        <v>77.95</v>
      </c>
      <c r="AI37" s="74">
        <v>86.3</v>
      </c>
      <c r="AJ37" s="74">
        <v>83.05</v>
      </c>
      <c r="AK37" s="74">
        <v>2546.5500000000002</v>
      </c>
    </row>
    <row r="38" spans="1:37" x14ac:dyDescent="0.25">
      <c r="A38" s="1"/>
      <c r="B38" s="72" t="s">
        <v>385</v>
      </c>
      <c r="C38" s="72" t="s">
        <v>778</v>
      </c>
      <c r="D38" s="72" t="s">
        <v>46</v>
      </c>
      <c r="E38" s="73" t="s">
        <v>379</v>
      </c>
      <c r="F38" s="74">
        <v>15545.15</v>
      </c>
      <c r="G38" s="74">
        <v>15118.55</v>
      </c>
      <c r="H38" s="74">
        <v>15559.05</v>
      </c>
      <c r="I38" s="74">
        <v>14563.895</v>
      </c>
      <c r="J38" s="74">
        <v>15542.75</v>
      </c>
      <c r="K38" s="74">
        <v>15304.6</v>
      </c>
      <c r="L38" s="74">
        <v>15533.6</v>
      </c>
      <c r="M38" s="74">
        <v>15528.8</v>
      </c>
      <c r="N38" s="74">
        <v>14996.7</v>
      </c>
      <c r="O38" s="74">
        <v>15556.6</v>
      </c>
      <c r="P38" s="74">
        <v>15559.7</v>
      </c>
      <c r="Q38" s="74">
        <v>15542</v>
      </c>
      <c r="R38" s="74">
        <v>15555.85</v>
      </c>
      <c r="S38" s="74">
        <v>15532.55</v>
      </c>
      <c r="T38" s="74">
        <v>15518.25</v>
      </c>
      <c r="U38" s="74">
        <v>15549.2</v>
      </c>
      <c r="V38" s="74">
        <v>15546.15</v>
      </c>
      <c r="W38" s="74">
        <v>15533.25</v>
      </c>
      <c r="X38" s="74">
        <v>15023</v>
      </c>
      <c r="Y38" s="74">
        <v>15525.8</v>
      </c>
      <c r="Z38" s="74">
        <v>15205.1</v>
      </c>
      <c r="AA38" s="74">
        <v>15550.165000000001</v>
      </c>
      <c r="AB38" s="74">
        <v>15518.65</v>
      </c>
      <c r="AC38" s="74">
        <v>14942.8</v>
      </c>
      <c r="AD38" s="74">
        <v>15521</v>
      </c>
      <c r="AE38" s="74">
        <v>14322.465</v>
      </c>
      <c r="AF38" s="74">
        <v>15500.3</v>
      </c>
      <c r="AG38" s="74">
        <v>15020.5</v>
      </c>
      <c r="AH38" s="74">
        <v>15516.2</v>
      </c>
      <c r="AI38" s="74">
        <v>15541.45</v>
      </c>
      <c r="AJ38" s="74">
        <v>15527.7</v>
      </c>
      <c r="AK38" s="74">
        <v>476301.77500000002</v>
      </c>
    </row>
    <row r="39" spans="1:37" x14ac:dyDescent="0.25">
      <c r="A39" s="1"/>
      <c r="B39" s="72" t="s">
        <v>385</v>
      </c>
      <c r="C39" s="72" t="s">
        <v>779</v>
      </c>
      <c r="D39" s="72" t="s">
        <v>46</v>
      </c>
      <c r="E39" s="73" t="s">
        <v>379</v>
      </c>
      <c r="F39" s="74">
        <v>5257.75</v>
      </c>
      <c r="G39" s="74">
        <v>5067.3</v>
      </c>
      <c r="H39" s="74">
        <v>5237.45</v>
      </c>
      <c r="I39" s="74">
        <v>4858.585</v>
      </c>
      <c r="J39" s="74">
        <v>5248.6</v>
      </c>
      <c r="K39" s="74">
        <v>5140.55</v>
      </c>
      <c r="L39" s="74">
        <v>5236.45</v>
      </c>
      <c r="M39" s="74">
        <v>5237.55</v>
      </c>
      <c r="N39" s="74">
        <v>5048.1499999999996</v>
      </c>
      <c r="O39" s="74">
        <v>5256.95</v>
      </c>
      <c r="P39" s="74">
        <v>3516.65</v>
      </c>
      <c r="Q39" s="74">
        <v>3595.4</v>
      </c>
      <c r="R39" s="74">
        <v>5258.55</v>
      </c>
      <c r="S39" s="74">
        <v>5249.2</v>
      </c>
      <c r="T39" s="74">
        <v>5260.2</v>
      </c>
      <c r="U39" s="74">
        <v>5268.25</v>
      </c>
      <c r="V39" s="74">
        <v>5268.85</v>
      </c>
      <c r="W39" s="74">
        <v>5273.25</v>
      </c>
      <c r="X39" s="74">
        <v>5069.5</v>
      </c>
      <c r="Y39" s="74">
        <v>5268.8</v>
      </c>
      <c r="Z39" s="74">
        <v>5134.3500000000004</v>
      </c>
      <c r="AA39" s="74">
        <v>5270.26</v>
      </c>
      <c r="AB39" s="74">
        <v>5254.85</v>
      </c>
      <c r="AC39" s="74">
        <v>5008.2</v>
      </c>
      <c r="AD39" s="74">
        <v>5222.6000000000004</v>
      </c>
      <c r="AE39" s="74">
        <v>4892.9123200000004</v>
      </c>
      <c r="AF39" s="74">
        <v>5256.7</v>
      </c>
      <c r="AG39" s="74">
        <v>5054.5</v>
      </c>
      <c r="AH39" s="74">
        <v>5256.55</v>
      </c>
      <c r="AI39" s="74">
        <v>5264.15</v>
      </c>
      <c r="AJ39" s="74">
        <v>5258.2</v>
      </c>
      <c r="AK39" s="74">
        <v>157491.25732</v>
      </c>
    </row>
    <row r="40" spans="1:37" x14ac:dyDescent="0.25">
      <c r="A40" s="1"/>
      <c r="B40" s="72" t="s">
        <v>385</v>
      </c>
      <c r="C40" s="72" t="s">
        <v>895</v>
      </c>
      <c r="D40" s="72" t="s">
        <v>896</v>
      </c>
      <c r="E40" s="73" t="s">
        <v>380</v>
      </c>
      <c r="F40" s="74"/>
      <c r="G40" s="74"/>
      <c r="H40" s="74">
        <v>31.13</v>
      </c>
      <c r="I40" s="74">
        <v>14.71</v>
      </c>
      <c r="J40" s="74"/>
      <c r="K40" s="74"/>
      <c r="L40" s="74"/>
      <c r="M40" s="74"/>
      <c r="N40" s="74"/>
      <c r="O40" s="74"/>
      <c r="P40" s="74"/>
      <c r="Q40" s="74"/>
      <c r="R40" s="74"/>
      <c r="S40" s="74"/>
      <c r="T40" s="74"/>
      <c r="U40" s="74">
        <v>95.025000000000006</v>
      </c>
      <c r="V40" s="74">
        <v>138.04499999999999</v>
      </c>
      <c r="W40" s="74">
        <v>15.9</v>
      </c>
      <c r="X40" s="74"/>
      <c r="Y40" s="74"/>
      <c r="Z40" s="74"/>
      <c r="AA40" s="74"/>
      <c r="AB40" s="74"/>
      <c r="AC40" s="74"/>
      <c r="AD40" s="74"/>
      <c r="AE40" s="74"/>
      <c r="AF40" s="74"/>
      <c r="AG40" s="74"/>
      <c r="AH40" s="74"/>
      <c r="AI40" s="74"/>
      <c r="AJ40" s="74"/>
      <c r="AK40" s="74">
        <v>294.81</v>
      </c>
    </row>
    <row r="41" spans="1:37" x14ac:dyDescent="0.25">
      <c r="A41" s="1"/>
      <c r="B41" s="72" t="s">
        <v>385</v>
      </c>
      <c r="C41" s="72" t="s">
        <v>895</v>
      </c>
      <c r="D41" s="72" t="s">
        <v>897</v>
      </c>
      <c r="E41" s="73" t="s">
        <v>380</v>
      </c>
      <c r="F41" s="74"/>
      <c r="G41" s="74"/>
      <c r="H41" s="74">
        <v>29.09</v>
      </c>
      <c r="I41" s="74">
        <v>14.83</v>
      </c>
      <c r="J41" s="74"/>
      <c r="K41" s="74"/>
      <c r="L41" s="74"/>
      <c r="M41" s="74"/>
      <c r="N41" s="74"/>
      <c r="O41" s="74"/>
      <c r="P41" s="74"/>
      <c r="Q41" s="74"/>
      <c r="R41" s="74"/>
      <c r="S41" s="74"/>
      <c r="T41" s="74"/>
      <c r="U41" s="74">
        <v>96.38</v>
      </c>
      <c r="V41" s="74">
        <v>137.56</v>
      </c>
      <c r="W41" s="74">
        <v>15.93</v>
      </c>
      <c r="X41" s="74"/>
      <c r="Y41" s="74"/>
      <c r="Z41" s="74"/>
      <c r="AA41" s="74"/>
      <c r="AB41" s="74"/>
      <c r="AC41" s="74"/>
      <c r="AD41" s="74"/>
      <c r="AE41" s="74"/>
      <c r="AF41" s="74"/>
      <c r="AG41" s="74"/>
      <c r="AH41" s="74"/>
      <c r="AI41" s="74"/>
      <c r="AJ41" s="74"/>
      <c r="AK41" s="74">
        <v>293.79000000000002</v>
      </c>
    </row>
    <row r="42" spans="1:37" ht="28.5" x14ac:dyDescent="0.25">
      <c r="A42" s="1"/>
      <c r="B42" s="72" t="s">
        <v>409</v>
      </c>
      <c r="C42" s="72" t="s">
        <v>780</v>
      </c>
      <c r="D42" s="72" t="s">
        <v>46</v>
      </c>
      <c r="E42" s="73" t="s">
        <v>379</v>
      </c>
      <c r="F42" s="74">
        <v>114.5</v>
      </c>
      <c r="G42" s="74">
        <v>103.6</v>
      </c>
      <c r="H42" s="74">
        <v>121.4</v>
      </c>
      <c r="I42" s="74">
        <v>119.45</v>
      </c>
      <c r="J42" s="74">
        <v>115.45</v>
      </c>
      <c r="K42" s="74">
        <v>97.35</v>
      </c>
      <c r="L42" s="74">
        <v>122.9</v>
      </c>
      <c r="M42" s="74">
        <v>123.75</v>
      </c>
      <c r="N42" s="74">
        <v>123.75</v>
      </c>
      <c r="O42" s="74">
        <v>123</v>
      </c>
      <c r="P42" s="74">
        <v>123.65</v>
      </c>
      <c r="Q42" s="74">
        <v>123.35</v>
      </c>
      <c r="R42" s="74">
        <v>123.35</v>
      </c>
      <c r="S42" s="74">
        <v>121.85</v>
      </c>
      <c r="T42" s="74">
        <v>114.7</v>
      </c>
      <c r="U42" s="74">
        <v>108.15</v>
      </c>
      <c r="V42" s="74">
        <v>102.45</v>
      </c>
      <c r="W42" s="74">
        <v>101.2</v>
      </c>
      <c r="X42" s="74">
        <v>117</v>
      </c>
      <c r="Y42" s="74">
        <v>122.25</v>
      </c>
      <c r="Z42" s="74">
        <v>124.05</v>
      </c>
      <c r="AA42" s="74">
        <v>123.95</v>
      </c>
      <c r="AB42" s="74">
        <v>121.6</v>
      </c>
      <c r="AC42" s="74">
        <v>119.6</v>
      </c>
      <c r="AD42" s="74">
        <v>124.1</v>
      </c>
      <c r="AE42" s="74">
        <v>123.85</v>
      </c>
      <c r="AF42" s="74">
        <v>123.95</v>
      </c>
      <c r="AG42" s="74">
        <v>123.5</v>
      </c>
      <c r="AH42" s="74">
        <v>121.45</v>
      </c>
      <c r="AI42" s="74">
        <v>121.2</v>
      </c>
      <c r="AJ42" s="74">
        <v>122.45</v>
      </c>
      <c r="AK42" s="74">
        <v>3672.8</v>
      </c>
    </row>
    <row r="43" spans="1:37" ht="28.5" x14ac:dyDescent="0.25">
      <c r="A43" s="1"/>
      <c r="B43" s="72" t="s">
        <v>423</v>
      </c>
      <c r="C43" s="72" t="s">
        <v>781</v>
      </c>
      <c r="D43" s="72" t="s">
        <v>46</v>
      </c>
      <c r="E43" s="73" t="s">
        <v>379</v>
      </c>
      <c r="F43" s="74">
        <v>479.95</v>
      </c>
      <c r="G43" s="74">
        <v>479.15</v>
      </c>
      <c r="H43" s="74">
        <v>479.65</v>
      </c>
      <c r="I43" s="74">
        <v>474</v>
      </c>
      <c r="J43" s="74">
        <v>479.15</v>
      </c>
      <c r="K43" s="74">
        <v>479.3</v>
      </c>
      <c r="L43" s="74">
        <v>479.45</v>
      </c>
      <c r="M43" s="74">
        <v>479.25</v>
      </c>
      <c r="N43" s="74">
        <v>479</v>
      </c>
      <c r="O43" s="74">
        <v>478.95</v>
      </c>
      <c r="P43" s="74">
        <v>479.25</v>
      </c>
      <c r="Q43" s="74">
        <v>479</v>
      </c>
      <c r="R43" s="74">
        <v>479.45</v>
      </c>
      <c r="S43" s="74">
        <v>478.9</v>
      </c>
      <c r="T43" s="74">
        <v>477.7</v>
      </c>
      <c r="U43" s="74">
        <v>478.65</v>
      </c>
      <c r="V43" s="74">
        <v>479.1</v>
      </c>
      <c r="W43" s="74">
        <v>479.7</v>
      </c>
      <c r="X43" s="74">
        <v>479.25</v>
      </c>
      <c r="Y43" s="74">
        <v>478.6</v>
      </c>
      <c r="Z43" s="74">
        <v>478.85</v>
      </c>
      <c r="AA43" s="74">
        <v>479</v>
      </c>
      <c r="AB43" s="74">
        <v>478.6</v>
      </c>
      <c r="AC43" s="74">
        <v>478.55</v>
      </c>
      <c r="AD43" s="74">
        <v>478.4</v>
      </c>
      <c r="AE43" s="74">
        <v>477.6</v>
      </c>
      <c r="AF43" s="74">
        <v>478.5</v>
      </c>
      <c r="AG43" s="74">
        <v>478.5</v>
      </c>
      <c r="AH43" s="74">
        <v>478.2</v>
      </c>
      <c r="AI43" s="74">
        <v>479.4</v>
      </c>
      <c r="AJ43" s="74">
        <v>479.3</v>
      </c>
      <c r="AK43" s="74">
        <v>14842.35</v>
      </c>
    </row>
    <row r="44" spans="1:37" ht="28.5" x14ac:dyDescent="0.25">
      <c r="A44" s="1"/>
      <c r="B44" s="72" t="s">
        <v>410</v>
      </c>
      <c r="C44" s="72" t="s">
        <v>782</v>
      </c>
      <c r="D44" s="72" t="s">
        <v>39</v>
      </c>
      <c r="E44" s="73" t="s">
        <v>379</v>
      </c>
      <c r="F44" s="74">
        <v>485</v>
      </c>
      <c r="G44" s="74">
        <v>423.7</v>
      </c>
      <c r="H44" s="74">
        <v>485.75</v>
      </c>
      <c r="I44" s="74">
        <v>484.65</v>
      </c>
      <c r="J44" s="74">
        <v>485.9</v>
      </c>
      <c r="K44" s="74">
        <v>465</v>
      </c>
      <c r="L44" s="74">
        <v>483.85</v>
      </c>
      <c r="M44" s="74">
        <v>484.4</v>
      </c>
      <c r="N44" s="74">
        <v>484.8</v>
      </c>
      <c r="O44" s="74">
        <v>486</v>
      </c>
      <c r="P44" s="74">
        <v>385.15</v>
      </c>
      <c r="Q44" s="74">
        <v>485.4</v>
      </c>
      <c r="R44" s="74">
        <v>486.5</v>
      </c>
      <c r="S44" s="74">
        <v>484.96499999999997</v>
      </c>
      <c r="T44" s="74">
        <v>464.4</v>
      </c>
      <c r="U44" s="74">
        <v>485.9</v>
      </c>
      <c r="V44" s="74">
        <v>486</v>
      </c>
      <c r="W44" s="74">
        <v>484.85</v>
      </c>
      <c r="X44" s="74">
        <v>486.5</v>
      </c>
      <c r="Y44" s="74">
        <v>484.95</v>
      </c>
      <c r="Z44" s="74">
        <v>484.55</v>
      </c>
      <c r="AA44" s="74">
        <v>485.15</v>
      </c>
      <c r="AB44" s="74">
        <v>483.65</v>
      </c>
      <c r="AC44" s="74">
        <v>483.8</v>
      </c>
      <c r="AD44" s="74">
        <v>484.25</v>
      </c>
      <c r="AE44" s="74">
        <v>484.65</v>
      </c>
      <c r="AF44" s="74">
        <v>485.15</v>
      </c>
      <c r="AG44" s="74">
        <v>484.4</v>
      </c>
      <c r="AH44" s="74">
        <v>484.4</v>
      </c>
      <c r="AI44" s="74">
        <v>485.3</v>
      </c>
      <c r="AJ44" s="74">
        <v>485.35</v>
      </c>
      <c r="AK44" s="74">
        <v>14834.315000000001</v>
      </c>
    </row>
    <row r="45" spans="1:37" x14ac:dyDescent="0.25">
      <c r="A45" s="1"/>
      <c r="B45" s="72" t="s">
        <v>391</v>
      </c>
      <c r="C45" s="72" t="s">
        <v>783</v>
      </c>
      <c r="D45" s="72" t="s">
        <v>46</v>
      </c>
      <c r="E45" s="73" t="s">
        <v>379</v>
      </c>
      <c r="F45" s="74">
        <v>3199.75</v>
      </c>
      <c r="G45" s="74">
        <v>7586.7</v>
      </c>
      <c r="H45" s="74">
        <v>10939.2</v>
      </c>
      <c r="I45" s="74">
        <v>8710.6</v>
      </c>
      <c r="J45" s="74">
        <v>10473.200000000001</v>
      </c>
      <c r="K45" s="74">
        <v>10518.25</v>
      </c>
      <c r="L45" s="74">
        <v>10829.2</v>
      </c>
      <c r="M45" s="74">
        <v>10647.45</v>
      </c>
      <c r="N45" s="74">
        <v>10225.1</v>
      </c>
      <c r="O45" s="74">
        <v>10768.1</v>
      </c>
      <c r="P45" s="74">
        <v>10912.65</v>
      </c>
      <c r="Q45" s="74">
        <v>10121</v>
      </c>
      <c r="R45" s="74">
        <v>10631.6</v>
      </c>
      <c r="S45" s="74">
        <v>10732</v>
      </c>
      <c r="T45" s="74">
        <v>10715.3</v>
      </c>
      <c r="U45" s="74">
        <v>11168.8</v>
      </c>
      <c r="V45" s="74">
        <v>11387.7</v>
      </c>
      <c r="W45" s="74">
        <v>7963.15</v>
      </c>
      <c r="X45" s="74">
        <v>3828</v>
      </c>
      <c r="Y45" s="74">
        <v>9914.7000000000007</v>
      </c>
      <c r="Z45" s="74">
        <v>10536.25</v>
      </c>
      <c r="AA45" s="74">
        <v>10815.95</v>
      </c>
      <c r="AB45" s="74">
        <v>10882.25</v>
      </c>
      <c r="AC45" s="74">
        <v>11012.55</v>
      </c>
      <c r="AD45" s="74">
        <v>10957.85</v>
      </c>
      <c r="AE45" s="74">
        <v>10967.4</v>
      </c>
      <c r="AF45" s="74">
        <v>10889.7</v>
      </c>
      <c r="AG45" s="74">
        <v>11012</v>
      </c>
      <c r="AH45" s="74">
        <v>11015.05</v>
      </c>
      <c r="AI45" s="74">
        <v>10934.5</v>
      </c>
      <c r="AJ45" s="74">
        <v>10973.55</v>
      </c>
      <c r="AK45" s="74">
        <v>311269.5</v>
      </c>
    </row>
    <row r="46" spans="1:37" x14ac:dyDescent="0.25">
      <c r="A46" s="1"/>
      <c r="B46" s="72" t="s">
        <v>391</v>
      </c>
      <c r="C46" s="72" t="s">
        <v>784</v>
      </c>
      <c r="D46" s="72" t="s">
        <v>46</v>
      </c>
      <c r="E46" s="73" t="s">
        <v>379</v>
      </c>
      <c r="F46" s="74">
        <v>156</v>
      </c>
      <c r="G46" s="74">
        <v>156</v>
      </c>
      <c r="H46" s="74">
        <v>156</v>
      </c>
      <c r="I46" s="74">
        <v>155.30000000000001</v>
      </c>
      <c r="J46" s="74">
        <v>156</v>
      </c>
      <c r="K46" s="74">
        <v>156</v>
      </c>
      <c r="L46" s="74">
        <v>156</v>
      </c>
      <c r="M46" s="74">
        <v>156</v>
      </c>
      <c r="N46" s="74">
        <v>156</v>
      </c>
      <c r="O46" s="74">
        <v>155.94999999999999</v>
      </c>
      <c r="P46" s="74">
        <v>156</v>
      </c>
      <c r="Q46" s="74">
        <v>156</v>
      </c>
      <c r="R46" s="74">
        <v>155.94999999999999</v>
      </c>
      <c r="S46" s="74">
        <v>156</v>
      </c>
      <c r="T46" s="74">
        <v>156</v>
      </c>
      <c r="U46" s="74">
        <v>156</v>
      </c>
      <c r="V46" s="74">
        <v>156</v>
      </c>
      <c r="W46" s="74">
        <v>156</v>
      </c>
      <c r="X46" s="74">
        <v>156</v>
      </c>
      <c r="Y46" s="74">
        <v>156</v>
      </c>
      <c r="Z46" s="74">
        <v>156</v>
      </c>
      <c r="AA46" s="74">
        <v>156</v>
      </c>
      <c r="AB46" s="74">
        <v>156</v>
      </c>
      <c r="AC46" s="74">
        <v>156</v>
      </c>
      <c r="AD46" s="74">
        <v>156</v>
      </c>
      <c r="AE46" s="74">
        <v>155.9</v>
      </c>
      <c r="AF46" s="74">
        <v>155.94999999999999</v>
      </c>
      <c r="AG46" s="74">
        <v>156</v>
      </c>
      <c r="AH46" s="74">
        <v>156</v>
      </c>
      <c r="AI46" s="74">
        <v>156</v>
      </c>
      <c r="AJ46" s="74">
        <v>156</v>
      </c>
      <c r="AK46" s="74">
        <v>4835.05</v>
      </c>
    </row>
    <row r="47" spans="1:37" x14ac:dyDescent="0.25">
      <c r="A47" s="1"/>
      <c r="B47" s="72" t="s">
        <v>148</v>
      </c>
      <c r="C47" s="72" t="s">
        <v>785</v>
      </c>
      <c r="D47" s="72" t="s">
        <v>46</v>
      </c>
      <c r="E47" s="73" t="s">
        <v>379</v>
      </c>
      <c r="F47" s="74">
        <v>1305.9000000000001</v>
      </c>
      <c r="G47" s="74">
        <v>1930.85</v>
      </c>
      <c r="H47" s="74">
        <v>2249.6999999999998</v>
      </c>
      <c r="I47" s="74">
        <v>2277.6999999999998</v>
      </c>
      <c r="J47" s="74">
        <v>2270.6999999999998</v>
      </c>
      <c r="K47" s="74">
        <v>2002.5</v>
      </c>
      <c r="L47" s="74">
        <v>1713.8</v>
      </c>
      <c r="M47" s="74">
        <v>1676.2</v>
      </c>
      <c r="N47" s="74">
        <v>1549.45</v>
      </c>
      <c r="O47" s="74">
        <v>1463.3</v>
      </c>
      <c r="P47" s="74">
        <v>1644.65</v>
      </c>
      <c r="Q47" s="74">
        <v>1485.8</v>
      </c>
      <c r="R47" s="74">
        <v>1510.35</v>
      </c>
      <c r="S47" s="74">
        <v>1604.5</v>
      </c>
      <c r="T47" s="74">
        <v>1343.3</v>
      </c>
      <c r="U47" s="74">
        <v>1666.95</v>
      </c>
      <c r="V47" s="74">
        <v>1601.9</v>
      </c>
      <c r="W47" s="74">
        <v>1567.7</v>
      </c>
      <c r="X47" s="74">
        <v>1687.05</v>
      </c>
      <c r="Y47" s="74">
        <v>1223.5999999999999</v>
      </c>
      <c r="Z47" s="74">
        <v>1069.2</v>
      </c>
      <c r="AA47" s="74">
        <v>1054.6500000000001</v>
      </c>
      <c r="AB47" s="74">
        <v>1121.5</v>
      </c>
      <c r="AC47" s="74">
        <v>937.9</v>
      </c>
      <c r="AD47" s="74">
        <v>1035.05</v>
      </c>
      <c r="AE47" s="74">
        <v>990.3</v>
      </c>
      <c r="AF47" s="74">
        <v>1219.5999999999999</v>
      </c>
      <c r="AG47" s="74">
        <v>995.35</v>
      </c>
      <c r="AH47" s="74">
        <v>995.5</v>
      </c>
      <c r="AI47" s="74">
        <v>867.7</v>
      </c>
      <c r="AJ47" s="74">
        <v>898.1</v>
      </c>
      <c r="AK47" s="74">
        <v>44960.75</v>
      </c>
    </row>
    <row r="48" spans="1:37" x14ac:dyDescent="0.25">
      <c r="A48" s="1"/>
      <c r="B48" s="72" t="s">
        <v>411</v>
      </c>
      <c r="C48" s="72" t="s">
        <v>786</v>
      </c>
      <c r="D48" s="72" t="s">
        <v>46</v>
      </c>
      <c r="E48" s="73" t="s">
        <v>379</v>
      </c>
      <c r="F48" s="74">
        <v>476.9</v>
      </c>
      <c r="G48" s="74">
        <v>478.3</v>
      </c>
      <c r="H48" s="74">
        <v>471.8</v>
      </c>
      <c r="I48" s="74">
        <v>476.45</v>
      </c>
      <c r="J48" s="74">
        <v>475.2</v>
      </c>
      <c r="K48" s="74">
        <v>477.75</v>
      </c>
      <c r="L48" s="74">
        <v>474.7</v>
      </c>
      <c r="M48" s="74">
        <v>399.25</v>
      </c>
      <c r="N48" s="74">
        <v>425.5</v>
      </c>
      <c r="O48" s="74">
        <v>479.95</v>
      </c>
      <c r="P48" s="74">
        <v>478.8</v>
      </c>
      <c r="Q48" s="74">
        <v>477.1</v>
      </c>
      <c r="R48" s="74">
        <v>479.25</v>
      </c>
      <c r="S48" s="74">
        <v>469.8</v>
      </c>
      <c r="T48" s="74">
        <v>477.65</v>
      </c>
      <c r="U48" s="74">
        <v>478.55</v>
      </c>
      <c r="V48" s="74">
        <v>473.45</v>
      </c>
      <c r="W48" s="74">
        <v>479.75</v>
      </c>
      <c r="X48" s="74">
        <v>480</v>
      </c>
      <c r="Y48" s="74">
        <v>480</v>
      </c>
      <c r="Z48" s="74">
        <v>479.95</v>
      </c>
      <c r="AA48" s="74">
        <v>480</v>
      </c>
      <c r="AB48" s="74">
        <v>480</v>
      </c>
      <c r="AC48" s="74">
        <v>480</v>
      </c>
      <c r="AD48" s="74">
        <v>476.95</v>
      </c>
      <c r="AE48" s="74">
        <v>471.35</v>
      </c>
      <c r="AF48" s="74">
        <v>478.9</v>
      </c>
      <c r="AG48" s="74">
        <v>480</v>
      </c>
      <c r="AH48" s="74">
        <v>479.65</v>
      </c>
      <c r="AI48" s="74">
        <v>480</v>
      </c>
      <c r="AJ48" s="74">
        <v>480</v>
      </c>
      <c r="AK48" s="74">
        <v>14676.95</v>
      </c>
    </row>
    <row r="49" spans="1:37" x14ac:dyDescent="0.25">
      <c r="A49" s="1"/>
      <c r="B49" s="72" t="s">
        <v>412</v>
      </c>
      <c r="C49" s="72" t="s">
        <v>787</v>
      </c>
      <c r="D49" s="72" t="s">
        <v>46</v>
      </c>
      <c r="E49" s="73" t="s">
        <v>379</v>
      </c>
      <c r="F49" s="74">
        <v>450.2</v>
      </c>
      <c r="G49" s="74">
        <v>451.5</v>
      </c>
      <c r="H49" s="74">
        <v>442.55</v>
      </c>
      <c r="I49" s="74">
        <v>428.7</v>
      </c>
      <c r="J49" s="74">
        <v>452.7</v>
      </c>
      <c r="K49" s="74">
        <v>454.2</v>
      </c>
      <c r="L49" s="74">
        <v>455.15</v>
      </c>
      <c r="M49" s="74">
        <v>454.15</v>
      </c>
      <c r="N49" s="74">
        <v>453.64499999999998</v>
      </c>
      <c r="O49" s="74">
        <v>453.2</v>
      </c>
      <c r="P49" s="74">
        <v>453.92</v>
      </c>
      <c r="Q49" s="74">
        <v>453.85</v>
      </c>
      <c r="R49" s="74">
        <v>453.5</v>
      </c>
      <c r="S49" s="74">
        <v>453.95</v>
      </c>
      <c r="T49" s="74">
        <v>453.3</v>
      </c>
      <c r="U49" s="74">
        <v>452</v>
      </c>
      <c r="V49" s="74">
        <v>451.70499999999998</v>
      </c>
      <c r="W49" s="74">
        <v>452.58</v>
      </c>
      <c r="X49" s="74">
        <v>452.55</v>
      </c>
      <c r="Y49" s="74">
        <v>453.21499999999997</v>
      </c>
      <c r="Z49" s="74">
        <v>437.03500000000003</v>
      </c>
      <c r="AA49" s="74">
        <v>432.15</v>
      </c>
      <c r="AB49" s="74">
        <v>428.1</v>
      </c>
      <c r="AC49" s="74">
        <v>387.95</v>
      </c>
      <c r="AD49" s="74">
        <v>355.35</v>
      </c>
      <c r="AE49" s="74">
        <v>336.25</v>
      </c>
      <c r="AF49" s="74">
        <v>322.39999999999998</v>
      </c>
      <c r="AG49" s="74">
        <v>323.14999999999998</v>
      </c>
      <c r="AH49" s="74">
        <v>450.5</v>
      </c>
      <c r="AI49" s="74">
        <v>456.45</v>
      </c>
      <c r="AJ49" s="74">
        <v>429.25</v>
      </c>
      <c r="AK49" s="74">
        <v>13385.15</v>
      </c>
    </row>
    <row r="50" spans="1:37" x14ac:dyDescent="0.25">
      <c r="A50" s="1"/>
      <c r="B50" s="72" t="s">
        <v>152</v>
      </c>
      <c r="C50" s="72" t="s">
        <v>898</v>
      </c>
      <c r="D50" s="72" t="s">
        <v>154</v>
      </c>
      <c r="E50" s="73" t="s">
        <v>380</v>
      </c>
      <c r="F50" s="74">
        <v>355.85</v>
      </c>
      <c r="G50" s="74">
        <v>457.5</v>
      </c>
      <c r="H50" s="74">
        <v>359.15</v>
      </c>
      <c r="I50" s="74"/>
      <c r="J50" s="74">
        <v>727.05</v>
      </c>
      <c r="K50" s="74"/>
      <c r="L50" s="74">
        <v>441.55</v>
      </c>
      <c r="M50" s="74">
        <v>752.4</v>
      </c>
      <c r="N50" s="74">
        <v>738.3</v>
      </c>
      <c r="O50" s="74">
        <v>816.85</v>
      </c>
      <c r="P50" s="74">
        <v>771.75</v>
      </c>
      <c r="Q50" s="74">
        <v>766.15</v>
      </c>
      <c r="R50" s="74">
        <v>1105.1500000000001</v>
      </c>
      <c r="S50" s="74">
        <v>805.45</v>
      </c>
      <c r="T50" s="74">
        <v>816.45</v>
      </c>
      <c r="U50" s="74">
        <v>1131.8499999999999</v>
      </c>
      <c r="V50" s="74">
        <v>1135.25</v>
      </c>
      <c r="W50" s="74">
        <v>1118.5</v>
      </c>
      <c r="X50" s="74">
        <v>1129.6500000000001</v>
      </c>
      <c r="Y50" s="74">
        <v>1138.7</v>
      </c>
      <c r="Z50" s="74">
        <v>1126.05</v>
      </c>
      <c r="AA50" s="74">
        <v>1124</v>
      </c>
      <c r="AB50" s="74">
        <v>1100</v>
      </c>
      <c r="AC50" s="74">
        <v>813.05</v>
      </c>
      <c r="AD50" s="74">
        <v>1118.8499999999999</v>
      </c>
      <c r="AE50" s="74">
        <v>818.6</v>
      </c>
      <c r="AF50" s="74">
        <v>1035.2</v>
      </c>
      <c r="AG50" s="74">
        <v>797.6</v>
      </c>
      <c r="AH50" s="74">
        <v>1080.4000000000001</v>
      </c>
      <c r="AI50" s="74">
        <v>803.65</v>
      </c>
      <c r="AJ50" s="74">
        <v>16.3</v>
      </c>
      <c r="AK50" s="74">
        <v>24401.25</v>
      </c>
    </row>
    <row r="51" spans="1:37" x14ac:dyDescent="0.25">
      <c r="A51" s="1"/>
      <c r="B51" s="72" t="s">
        <v>152</v>
      </c>
      <c r="C51" s="72" t="s">
        <v>899</v>
      </c>
      <c r="D51" s="72" t="s">
        <v>900</v>
      </c>
      <c r="E51" s="73" t="s">
        <v>380</v>
      </c>
      <c r="F51" s="74"/>
      <c r="G51" s="74"/>
      <c r="H51" s="74">
        <v>663.05</v>
      </c>
      <c r="I51" s="74">
        <v>894.45</v>
      </c>
      <c r="J51" s="74">
        <v>44.65</v>
      </c>
      <c r="K51" s="74">
        <v>914.15</v>
      </c>
      <c r="L51" s="74">
        <v>74.849999999999994</v>
      </c>
      <c r="M51" s="74"/>
      <c r="N51" s="74"/>
      <c r="O51" s="74"/>
      <c r="P51" s="74"/>
      <c r="Q51" s="74"/>
      <c r="R51" s="74"/>
      <c r="S51" s="74"/>
      <c r="T51" s="74"/>
      <c r="U51" s="74"/>
      <c r="V51" s="74"/>
      <c r="W51" s="74">
        <v>60.4</v>
      </c>
      <c r="X51" s="74"/>
      <c r="Y51" s="74"/>
      <c r="Z51" s="74"/>
      <c r="AA51" s="74"/>
      <c r="AB51" s="74"/>
      <c r="AC51" s="74"/>
      <c r="AD51" s="74"/>
      <c r="AE51" s="74"/>
      <c r="AF51" s="74"/>
      <c r="AG51" s="74"/>
      <c r="AH51" s="74"/>
      <c r="AI51" s="74"/>
      <c r="AJ51" s="74">
        <v>827.75</v>
      </c>
      <c r="AK51" s="74">
        <v>3479.3</v>
      </c>
    </row>
    <row r="52" spans="1:37" ht="28.5" x14ac:dyDescent="0.25">
      <c r="A52" s="1"/>
      <c r="B52" s="72" t="s">
        <v>152</v>
      </c>
      <c r="C52" s="72" t="s">
        <v>901</v>
      </c>
      <c r="D52" s="72" t="s">
        <v>158</v>
      </c>
      <c r="E52" s="73" t="s">
        <v>380</v>
      </c>
      <c r="F52" s="74"/>
      <c r="G52" s="74"/>
      <c r="H52" s="74">
        <v>407</v>
      </c>
      <c r="I52" s="74"/>
      <c r="J52" s="74"/>
      <c r="K52" s="74"/>
      <c r="L52" s="74"/>
      <c r="M52" s="74"/>
      <c r="N52" s="74"/>
      <c r="O52" s="74"/>
      <c r="P52" s="74"/>
      <c r="Q52" s="74"/>
      <c r="R52" s="74"/>
      <c r="S52" s="74"/>
      <c r="T52" s="74"/>
      <c r="U52" s="74"/>
      <c r="V52" s="74"/>
      <c r="W52" s="74"/>
      <c r="X52" s="74"/>
      <c r="Y52" s="74"/>
      <c r="Z52" s="74"/>
      <c r="AA52" s="74"/>
      <c r="AB52" s="74"/>
      <c r="AC52" s="74"/>
      <c r="AD52" s="74"/>
      <c r="AE52" s="74">
        <v>200.35</v>
      </c>
      <c r="AF52" s="74"/>
      <c r="AG52" s="74"/>
      <c r="AH52" s="74"/>
      <c r="AI52" s="74"/>
      <c r="AJ52" s="74"/>
      <c r="AK52" s="74">
        <v>607.35</v>
      </c>
    </row>
    <row r="53" spans="1:37" x14ac:dyDescent="0.25">
      <c r="A53" s="1"/>
      <c r="B53" s="72" t="s">
        <v>424</v>
      </c>
      <c r="C53" s="72" t="s">
        <v>902</v>
      </c>
      <c r="D53" s="72" t="s">
        <v>46</v>
      </c>
      <c r="E53" s="73" t="s">
        <v>382</v>
      </c>
      <c r="F53" s="74">
        <v>826</v>
      </c>
      <c r="G53" s="74">
        <v>637.1</v>
      </c>
      <c r="H53" s="74">
        <v>565.04999999999995</v>
      </c>
      <c r="I53" s="74">
        <v>483.8</v>
      </c>
      <c r="J53" s="74">
        <v>446.9</v>
      </c>
      <c r="K53" s="74">
        <v>946.35</v>
      </c>
      <c r="L53" s="74">
        <v>1252.5999999999999</v>
      </c>
      <c r="M53" s="74">
        <v>1412.8</v>
      </c>
      <c r="N53" s="74">
        <v>1299.5</v>
      </c>
      <c r="O53" s="74">
        <v>1060.1500000000001</v>
      </c>
      <c r="P53" s="74">
        <v>721.65</v>
      </c>
      <c r="Q53" s="74">
        <v>1086.0999999999999</v>
      </c>
      <c r="R53" s="74">
        <v>1006</v>
      </c>
      <c r="S53" s="74">
        <v>1036.9000000000001</v>
      </c>
      <c r="T53" s="74">
        <v>845.9</v>
      </c>
      <c r="U53" s="74">
        <v>488.95</v>
      </c>
      <c r="V53" s="74">
        <v>523.6</v>
      </c>
      <c r="W53" s="74">
        <v>1059</v>
      </c>
      <c r="X53" s="74">
        <v>1452.95</v>
      </c>
      <c r="Y53" s="74">
        <v>1228.95</v>
      </c>
      <c r="Z53" s="74">
        <v>1002.6</v>
      </c>
      <c r="AA53" s="74">
        <v>1077.3499999999999</v>
      </c>
      <c r="AB53" s="74">
        <v>1381.8</v>
      </c>
      <c r="AC53" s="74">
        <v>1266.45</v>
      </c>
      <c r="AD53" s="74">
        <v>1193.4000000000001</v>
      </c>
      <c r="AE53" s="74">
        <v>1207.4000000000001</v>
      </c>
      <c r="AF53" s="74">
        <v>573.1</v>
      </c>
      <c r="AG53" s="74">
        <v>492.7</v>
      </c>
      <c r="AH53" s="74">
        <v>362.4</v>
      </c>
      <c r="AI53" s="74">
        <v>893.85</v>
      </c>
      <c r="AJ53" s="74">
        <v>895.55</v>
      </c>
      <c r="AK53" s="74">
        <v>28726.85</v>
      </c>
    </row>
    <row r="54" spans="1:37" x14ac:dyDescent="0.25">
      <c r="A54" s="1"/>
      <c r="B54" s="72" t="s">
        <v>424</v>
      </c>
      <c r="C54" s="72" t="s">
        <v>903</v>
      </c>
      <c r="D54" s="72" t="s">
        <v>46</v>
      </c>
      <c r="E54" s="73" t="s">
        <v>382</v>
      </c>
      <c r="F54" s="74">
        <v>344.35</v>
      </c>
      <c r="G54" s="74">
        <v>395.75</v>
      </c>
      <c r="H54" s="74">
        <v>384.4</v>
      </c>
      <c r="I54" s="74">
        <v>141.94999999999999</v>
      </c>
      <c r="J54" s="74">
        <v>94.85</v>
      </c>
      <c r="K54" s="74">
        <v>161.94999999999999</v>
      </c>
      <c r="L54" s="74">
        <v>465.35</v>
      </c>
      <c r="M54" s="74">
        <v>531.79999999999995</v>
      </c>
      <c r="N54" s="74">
        <v>530.70000000000005</v>
      </c>
      <c r="O54" s="74">
        <v>329.8</v>
      </c>
      <c r="P54" s="74">
        <v>230.45</v>
      </c>
      <c r="Q54" s="74">
        <v>302.39999999999998</v>
      </c>
      <c r="R54" s="74">
        <v>354.85</v>
      </c>
      <c r="S54" s="74">
        <v>305.55</v>
      </c>
      <c r="T54" s="74">
        <v>349.75</v>
      </c>
      <c r="U54" s="74">
        <v>151.05000000000001</v>
      </c>
      <c r="V54" s="74">
        <v>203.55</v>
      </c>
      <c r="W54" s="74">
        <v>391.2</v>
      </c>
      <c r="X54" s="74">
        <v>580.95000000000005</v>
      </c>
      <c r="Y54" s="74">
        <v>528.20000000000005</v>
      </c>
      <c r="Z54" s="74">
        <v>443.55</v>
      </c>
      <c r="AA54" s="74">
        <v>420.2</v>
      </c>
      <c r="AB54" s="74">
        <v>561.54999999999995</v>
      </c>
      <c r="AC54" s="74">
        <v>540.70000000000005</v>
      </c>
      <c r="AD54" s="74">
        <v>384.9</v>
      </c>
      <c r="AE54" s="74">
        <v>510.65</v>
      </c>
      <c r="AF54" s="74">
        <v>272.60000000000002</v>
      </c>
      <c r="AG54" s="74">
        <v>164.45</v>
      </c>
      <c r="AH54" s="74">
        <v>156.65</v>
      </c>
      <c r="AI54" s="74">
        <v>247.4</v>
      </c>
      <c r="AJ54" s="74">
        <v>331.95</v>
      </c>
      <c r="AK54" s="74">
        <v>10813.45</v>
      </c>
    </row>
    <row r="55" spans="1:37" x14ac:dyDescent="0.25">
      <c r="A55" s="1"/>
      <c r="B55" s="72" t="s">
        <v>403</v>
      </c>
      <c r="C55" s="72" t="s">
        <v>904</v>
      </c>
      <c r="D55" s="72" t="s">
        <v>46</v>
      </c>
      <c r="E55" s="73" t="s">
        <v>382</v>
      </c>
      <c r="F55" s="74">
        <v>2667.35</v>
      </c>
      <c r="G55" s="74">
        <v>1888.4</v>
      </c>
      <c r="H55" s="74">
        <v>1031.8</v>
      </c>
      <c r="I55" s="74">
        <v>1510.75</v>
      </c>
      <c r="J55" s="74">
        <v>862.7</v>
      </c>
      <c r="K55" s="74">
        <v>715</v>
      </c>
      <c r="L55" s="74">
        <v>1712.65</v>
      </c>
      <c r="M55" s="74">
        <v>1729.05</v>
      </c>
      <c r="N55" s="74">
        <v>1633.15</v>
      </c>
      <c r="O55" s="74">
        <v>1758.3</v>
      </c>
      <c r="P55" s="74">
        <v>2050.6999999999998</v>
      </c>
      <c r="Q55" s="74">
        <v>1899.4</v>
      </c>
      <c r="R55" s="74">
        <v>1355.45</v>
      </c>
      <c r="S55" s="74">
        <v>1224.5</v>
      </c>
      <c r="T55" s="74">
        <v>1889.8</v>
      </c>
      <c r="U55" s="74">
        <v>1369.1</v>
      </c>
      <c r="V55" s="74">
        <v>1364.4</v>
      </c>
      <c r="W55" s="74">
        <v>2019.15</v>
      </c>
      <c r="X55" s="74">
        <v>2070.8000000000002</v>
      </c>
      <c r="Y55" s="74">
        <v>1645.1</v>
      </c>
      <c r="Z55" s="74">
        <v>2080.4</v>
      </c>
      <c r="AA55" s="74">
        <v>2344.4499999999998</v>
      </c>
      <c r="AB55" s="74">
        <v>2169</v>
      </c>
      <c r="AC55" s="74">
        <v>1534</v>
      </c>
      <c r="AD55" s="74">
        <v>1151.9000000000001</v>
      </c>
      <c r="AE55" s="74">
        <v>1148.5</v>
      </c>
      <c r="AF55" s="74">
        <v>2038.1</v>
      </c>
      <c r="AG55" s="74">
        <v>1330.1</v>
      </c>
      <c r="AH55" s="74">
        <v>1760.45</v>
      </c>
      <c r="AI55" s="74">
        <v>1725.55</v>
      </c>
      <c r="AJ55" s="74">
        <v>1603.1</v>
      </c>
      <c r="AK55" s="74">
        <v>51283.1</v>
      </c>
    </row>
    <row r="56" spans="1:37" x14ac:dyDescent="0.25">
      <c r="A56" s="1"/>
      <c r="B56" s="72" t="s">
        <v>161</v>
      </c>
      <c r="C56" s="72" t="s">
        <v>905</v>
      </c>
      <c r="D56" s="72" t="s">
        <v>906</v>
      </c>
      <c r="E56" s="73" t="s">
        <v>382</v>
      </c>
      <c r="F56" s="74">
        <v>1416</v>
      </c>
      <c r="G56" s="74">
        <v>1294.2</v>
      </c>
      <c r="H56" s="74">
        <v>490.05</v>
      </c>
      <c r="I56" s="74">
        <v>910.85</v>
      </c>
      <c r="J56" s="74">
        <v>885.7</v>
      </c>
      <c r="K56" s="74">
        <v>777.2</v>
      </c>
      <c r="L56" s="74">
        <v>1793.85</v>
      </c>
      <c r="M56" s="74">
        <v>1777.65</v>
      </c>
      <c r="N56" s="74">
        <v>1646.2</v>
      </c>
      <c r="O56" s="74">
        <v>1640.35</v>
      </c>
      <c r="P56" s="74">
        <v>1225.0999999999999</v>
      </c>
      <c r="Q56" s="74">
        <v>1266.8499999999999</v>
      </c>
      <c r="R56" s="74">
        <v>1046.6500000000001</v>
      </c>
      <c r="S56" s="74">
        <v>1040.3499999999999</v>
      </c>
      <c r="T56" s="74">
        <v>1134.95</v>
      </c>
      <c r="U56" s="74">
        <v>715.35</v>
      </c>
      <c r="V56" s="74">
        <v>819.45</v>
      </c>
      <c r="W56" s="74">
        <v>1316</v>
      </c>
      <c r="X56" s="74">
        <v>1883.9</v>
      </c>
      <c r="Y56" s="74">
        <v>1525.95</v>
      </c>
      <c r="Z56" s="74">
        <v>1457.65</v>
      </c>
      <c r="AA56" s="74">
        <v>1454.1</v>
      </c>
      <c r="AB56" s="74">
        <v>1530.45</v>
      </c>
      <c r="AC56" s="74">
        <v>1137.8</v>
      </c>
      <c r="AD56" s="74">
        <v>599.35</v>
      </c>
      <c r="AE56" s="74">
        <v>573.6</v>
      </c>
      <c r="AF56" s="74">
        <v>1359.35</v>
      </c>
      <c r="AG56" s="74">
        <v>817.35</v>
      </c>
      <c r="AH56" s="74">
        <v>925.5</v>
      </c>
      <c r="AI56" s="74">
        <v>1638.1</v>
      </c>
      <c r="AJ56" s="74">
        <v>1723.5</v>
      </c>
      <c r="AK56" s="74">
        <v>37823.35</v>
      </c>
    </row>
    <row r="57" spans="1:37" x14ac:dyDescent="0.25">
      <c r="A57" s="1"/>
      <c r="B57" s="72" t="s">
        <v>161</v>
      </c>
      <c r="C57" s="72" t="s">
        <v>905</v>
      </c>
      <c r="D57" s="72" t="s">
        <v>907</v>
      </c>
      <c r="E57" s="73" t="s">
        <v>382</v>
      </c>
      <c r="F57" s="74">
        <v>1675.05</v>
      </c>
      <c r="G57" s="74">
        <v>1567.65</v>
      </c>
      <c r="H57" s="74">
        <v>664.2</v>
      </c>
      <c r="I57" s="74">
        <v>1146.8499999999999</v>
      </c>
      <c r="J57" s="74">
        <v>995.45</v>
      </c>
      <c r="K57" s="74">
        <v>964.6</v>
      </c>
      <c r="L57" s="74">
        <v>1911.45</v>
      </c>
      <c r="M57" s="74">
        <v>1824.7</v>
      </c>
      <c r="N57" s="74">
        <v>1813.75</v>
      </c>
      <c r="O57" s="74">
        <v>1862.9</v>
      </c>
      <c r="P57" s="74">
        <v>1474.45</v>
      </c>
      <c r="Q57" s="74">
        <v>1526</v>
      </c>
      <c r="R57" s="74">
        <v>1347.1</v>
      </c>
      <c r="S57" s="74">
        <v>1347.25</v>
      </c>
      <c r="T57" s="74">
        <v>1469.25</v>
      </c>
      <c r="U57" s="74">
        <v>1069.55</v>
      </c>
      <c r="V57" s="74">
        <v>1271.05</v>
      </c>
      <c r="W57" s="74">
        <v>1161.7</v>
      </c>
      <c r="X57" s="74">
        <v>1830.85</v>
      </c>
      <c r="Y57" s="74">
        <v>1690.2</v>
      </c>
      <c r="Z57" s="74">
        <v>1766.25</v>
      </c>
      <c r="AA57" s="74">
        <v>1814.45</v>
      </c>
      <c r="AB57" s="74">
        <v>1914.05</v>
      </c>
      <c r="AC57" s="74">
        <v>1531.8</v>
      </c>
      <c r="AD57" s="74">
        <v>907.35</v>
      </c>
      <c r="AE57" s="74">
        <v>999.35</v>
      </c>
      <c r="AF57" s="74">
        <v>1845</v>
      </c>
      <c r="AG57" s="74">
        <v>1316.6</v>
      </c>
      <c r="AH57" s="74">
        <v>1332.3</v>
      </c>
      <c r="AI57" s="74">
        <v>1951.4</v>
      </c>
      <c r="AJ57" s="74">
        <v>2103.8000000000002</v>
      </c>
      <c r="AK57" s="74">
        <v>46096.35</v>
      </c>
    </row>
    <row r="58" spans="1:37" x14ac:dyDescent="0.25">
      <c r="A58" s="1"/>
      <c r="B58" s="72" t="s">
        <v>161</v>
      </c>
      <c r="C58" s="72" t="s">
        <v>908</v>
      </c>
      <c r="D58" s="72" t="s">
        <v>909</v>
      </c>
      <c r="E58" s="73" t="s">
        <v>382</v>
      </c>
      <c r="F58" s="74">
        <v>74.349999999999994</v>
      </c>
      <c r="G58" s="74">
        <v>61.95</v>
      </c>
      <c r="H58" s="74">
        <v>36.6</v>
      </c>
      <c r="I58" s="74">
        <v>85.7</v>
      </c>
      <c r="J58" s="74">
        <v>74.900000000000006</v>
      </c>
      <c r="K58" s="74">
        <v>54.35</v>
      </c>
      <c r="L58" s="74">
        <v>161.19999999999999</v>
      </c>
      <c r="M58" s="74">
        <v>173</v>
      </c>
      <c r="N58" s="74">
        <v>163.95</v>
      </c>
      <c r="O58" s="74">
        <v>163.25</v>
      </c>
      <c r="P58" s="74">
        <v>110.5</v>
      </c>
      <c r="Q58" s="74">
        <v>103.95</v>
      </c>
      <c r="R58" s="74">
        <v>99.75</v>
      </c>
      <c r="S58" s="74">
        <v>102.05</v>
      </c>
      <c r="T58" s="74">
        <v>110.1</v>
      </c>
      <c r="U58" s="74">
        <v>55.9</v>
      </c>
      <c r="V58" s="74">
        <v>63.7</v>
      </c>
      <c r="W58" s="74">
        <v>113.3</v>
      </c>
      <c r="X58" s="74">
        <v>165.05</v>
      </c>
      <c r="Y58" s="74">
        <v>159.19999999999999</v>
      </c>
      <c r="Z58" s="74">
        <v>147.15</v>
      </c>
      <c r="AA58" s="74">
        <v>137.65</v>
      </c>
      <c r="AB58" s="74">
        <v>119.85</v>
      </c>
      <c r="AC58" s="74">
        <v>101.65</v>
      </c>
      <c r="AD58" s="74">
        <v>53.8</v>
      </c>
      <c r="AE58" s="74">
        <v>44.5</v>
      </c>
      <c r="AF58" s="74">
        <v>135.35</v>
      </c>
      <c r="AG58" s="74">
        <v>56.35</v>
      </c>
      <c r="AH58" s="74">
        <v>72.25</v>
      </c>
      <c r="AI58" s="74">
        <v>172.6</v>
      </c>
      <c r="AJ58" s="74">
        <v>173.35</v>
      </c>
      <c r="AK58" s="74">
        <v>3347.25</v>
      </c>
    </row>
    <row r="59" spans="1:37" x14ac:dyDescent="0.25">
      <c r="A59" s="1"/>
      <c r="B59" s="72" t="s">
        <v>161</v>
      </c>
      <c r="C59" s="72" t="s">
        <v>908</v>
      </c>
      <c r="D59" s="72" t="s">
        <v>910</v>
      </c>
      <c r="E59" s="73" t="s">
        <v>382</v>
      </c>
      <c r="F59" s="74">
        <v>98.4</v>
      </c>
      <c r="G59" s="74">
        <v>84.15</v>
      </c>
      <c r="H59" s="74">
        <v>33.799999999999997</v>
      </c>
      <c r="I59" s="74">
        <v>60.6</v>
      </c>
      <c r="J59" s="74">
        <v>70.599999999999994</v>
      </c>
      <c r="K59" s="74">
        <v>58.2</v>
      </c>
      <c r="L59" s="74">
        <v>158.1</v>
      </c>
      <c r="M59" s="74">
        <v>184.75</v>
      </c>
      <c r="N59" s="74">
        <v>174.55</v>
      </c>
      <c r="O59" s="74">
        <v>149.94999999999999</v>
      </c>
      <c r="P59" s="74">
        <v>94.75</v>
      </c>
      <c r="Q59" s="74">
        <v>89.05</v>
      </c>
      <c r="R59" s="74">
        <v>92.45</v>
      </c>
      <c r="S59" s="74">
        <v>89.7</v>
      </c>
      <c r="T59" s="74">
        <v>90.25</v>
      </c>
      <c r="U59" s="74">
        <v>60.6</v>
      </c>
      <c r="V59" s="74">
        <v>66.849999999999994</v>
      </c>
      <c r="W59" s="74">
        <v>90.8</v>
      </c>
      <c r="X59" s="74">
        <v>210.65</v>
      </c>
      <c r="Y59" s="74">
        <v>153.65</v>
      </c>
      <c r="Z59" s="74">
        <v>129.35</v>
      </c>
      <c r="AA59" s="74">
        <v>127.55</v>
      </c>
      <c r="AB59" s="74">
        <v>128.5</v>
      </c>
      <c r="AC59" s="74">
        <v>106.5</v>
      </c>
      <c r="AD59" s="74">
        <v>53.15</v>
      </c>
      <c r="AE59" s="74">
        <v>49.45</v>
      </c>
      <c r="AF59" s="74">
        <v>130.9</v>
      </c>
      <c r="AG59" s="74">
        <v>50.7</v>
      </c>
      <c r="AH59" s="74">
        <v>67.099999999999994</v>
      </c>
      <c r="AI59" s="74">
        <v>152.75</v>
      </c>
      <c r="AJ59" s="74">
        <v>157.94999999999999</v>
      </c>
      <c r="AK59" s="74">
        <v>3265.75</v>
      </c>
    </row>
    <row r="60" spans="1:37" x14ac:dyDescent="0.25">
      <c r="A60" s="1"/>
      <c r="B60" s="72" t="s">
        <v>161</v>
      </c>
      <c r="C60" s="72" t="s">
        <v>788</v>
      </c>
      <c r="D60" s="72" t="s">
        <v>46</v>
      </c>
      <c r="E60" s="73" t="s">
        <v>379</v>
      </c>
      <c r="F60" s="74">
        <v>1800.35</v>
      </c>
      <c r="G60" s="74">
        <v>2646.35</v>
      </c>
      <c r="H60" s="74">
        <v>2696.9</v>
      </c>
      <c r="I60" s="74">
        <v>2692.95</v>
      </c>
      <c r="J60" s="74">
        <v>2048.5500000000002</v>
      </c>
      <c r="K60" s="74">
        <v>2695.4</v>
      </c>
      <c r="L60" s="74">
        <v>2693</v>
      </c>
      <c r="M60" s="74">
        <v>2690.65</v>
      </c>
      <c r="N60" s="74">
        <v>2689.7</v>
      </c>
      <c r="O60" s="74">
        <v>2696.7</v>
      </c>
      <c r="P60" s="74">
        <v>2277.3000000000002</v>
      </c>
      <c r="Q60" s="74">
        <v>2005.8</v>
      </c>
      <c r="R60" s="74">
        <v>2068.5</v>
      </c>
      <c r="S60" s="74">
        <v>2671.3</v>
      </c>
      <c r="T60" s="74">
        <v>2690.35</v>
      </c>
      <c r="U60" s="74">
        <v>2661.4</v>
      </c>
      <c r="V60" s="74">
        <v>1839.15</v>
      </c>
      <c r="W60" s="74">
        <v>1972.35</v>
      </c>
      <c r="X60" s="74">
        <v>1967.15</v>
      </c>
      <c r="Y60" s="74">
        <v>1658.8</v>
      </c>
      <c r="Z60" s="74">
        <v>1733.2</v>
      </c>
      <c r="AA60" s="74">
        <v>1581.55</v>
      </c>
      <c r="AB60" s="74">
        <v>1450</v>
      </c>
      <c r="AC60" s="74">
        <v>1650.7</v>
      </c>
      <c r="AD60" s="74">
        <v>2067.8000000000002</v>
      </c>
      <c r="AE60" s="74">
        <v>1774</v>
      </c>
      <c r="AF60" s="74">
        <v>2411.75</v>
      </c>
      <c r="AG60" s="74">
        <v>2396.65</v>
      </c>
      <c r="AH60" s="74">
        <v>2740.6</v>
      </c>
      <c r="AI60" s="74">
        <v>2744.75</v>
      </c>
      <c r="AJ60" s="74">
        <v>2743.75</v>
      </c>
      <c r="AK60" s="74">
        <v>70457.399999999994</v>
      </c>
    </row>
    <row r="61" spans="1:37" x14ac:dyDescent="0.25">
      <c r="A61" s="1"/>
      <c r="B61" s="72" t="s">
        <v>161</v>
      </c>
      <c r="C61" s="72" t="s">
        <v>789</v>
      </c>
      <c r="D61" s="72" t="s">
        <v>46</v>
      </c>
      <c r="E61" s="73" t="s">
        <v>379</v>
      </c>
      <c r="F61" s="74">
        <v>2668.75</v>
      </c>
      <c r="G61" s="74">
        <v>3146.2</v>
      </c>
      <c r="H61" s="74">
        <v>3160.15</v>
      </c>
      <c r="I61" s="74">
        <v>3169.95</v>
      </c>
      <c r="J61" s="74">
        <v>3162.05</v>
      </c>
      <c r="K61" s="74">
        <v>3086.9</v>
      </c>
      <c r="L61" s="74">
        <v>2896.45</v>
      </c>
      <c r="M61" s="74">
        <v>3154.05</v>
      </c>
      <c r="N61" s="74">
        <v>3147.05</v>
      </c>
      <c r="O61" s="74">
        <v>3136.45</v>
      </c>
      <c r="P61" s="74">
        <v>2823.6</v>
      </c>
      <c r="Q61" s="74">
        <v>2843.2</v>
      </c>
      <c r="R61" s="74">
        <v>3128.7</v>
      </c>
      <c r="S61" s="74">
        <v>3147.75</v>
      </c>
      <c r="T61" s="74">
        <v>2892.7</v>
      </c>
      <c r="U61" s="74">
        <v>2920.1</v>
      </c>
      <c r="V61" s="74">
        <v>2776.2</v>
      </c>
      <c r="W61" s="74">
        <v>2584.85</v>
      </c>
      <c r="X61" s="74">
        <v>2461.85</v>
      </c>
      <c r="Y61" s="74">
        <v>2968.8</v>
      </c>
      <c r="Z61" s="74">
        <v>3070.9</v>
      </c>
      <c r="AA61" s="74">
        <v>3140.6</v>
      </c>
      <c r="AB61" s="74">
        <v>3127.35</v>
      </c>
      <c r="AC61" s="74">
        <v>3133.05</v>
      </c>
      <c r="AD61" s="74">
        <v>3136.85</v>
      </c>
      <c r="AE61" s="74">
        <v>3139.35</v>
      </c>
      <c r="AF61" s="74">
        <v>3137.7</v>
      </c>
      <c r="AG61" s="74">
        <v>3137.6</v>
      </c>
      <c r="AH61" s="74">
        <v>3123.2</v>
      </c>
      <c r="AI61" s="74">
        <v>3137.4</v>
      </c>
      <c r="AJ61" s="74">
        <v>3135.05</v>
      </c>
      <c r="AK61" s="74">
        <v>93694.8</v>
      </c>
    </row>
    <row r="62" spans="1:37" x14ac:dyDescent="0.25">
      <c r="A62" s="1"/>
      <c r="B62" s="72" t="s">
        <v>161</v>
      </c>
      <c r="C62" s="72" t="s">
        <v>911</v>
      </c>
      <c r="D62" s="72" t="s">
        <v>46</v>
      </c>
      <c r="E62" s="73" t="s">
        <v>381</v>
      </c>
      <c r="F62" s="74">
        <v>276.8</v>
      </c>
      <c r="G62" s="74">
        <v>239.4</v>
      </c>
      <c r="H62" s="74">
        <v>187.95</v>
      </c>
      <c r="I62" s="74">
        <v>218.3</v>
      </c>
      <c r="J62" s="74">
        <v>239.15</v>
      </c>
      <c r="K62" s="74">
        <v>174.4</v>
      </c>
      <c r="L62" s="74">
        <v>248.2</v>
      </c>
      <c r="M62" s="74">
        <v>341</v>
      </c>
      <c r="N62" s="74">
        <v>337.4</v>
      </c>
      <c r="O62" s="74">
        <v>395.5</v>
      </c>
      <c r="P62" s="74">
        <v>384.95</v>
      </c>
      <c r="Q62" s="74">
        <v>390.7</v>
      </c>
      <c r="R62" s="74">
        <v>385.5</v>
      </c>
      <c r="S62" s="74">
        <v>375.45</v>
      </c>
      <c r="T62" s="74">
        <v>363.05</v>
      </c>
      <c r="U62" s="74">
        <v>358.7</v>
      </c>
      <c r="V62" s="74">
        <v>176.2</v>
      </c>
      <c r="W62" s="74">
        <v>325.05</v>
      </c>
      <c r="X62" s="74">
        <v>322.5</v>
      </c>
      <c r="Y62" s="74">
        <v>281.60000000000002</v>
      </c>
      <c r="Z62" s="74">
        <v>240</v>
      </c>
      <c r="AA62" s="74">
        <v>185.25</v>
      </c>
      <c r="AB62" s="74">
        <v>273</v>
      </c>
      <c r="AC62" s="74">
        <v>257.14999999999998</v>
      </c>
      <c r="AD62" s="74">
        <v>266.5</v>
      </c>
      <c r="AE62" s="74">
        <v>252.5</v>
      </c>
      <c r="AF62" s="74">
        <v>218.65</v>
      </c>
      <c r="AG62" s="74">
        <v>188.85</v>
      </c>
      <c r="AH62" s="74">
        <v>309.2</v>
      </c>
      <c r="AI62" s="74">
        <v>316.05</v>
      </c>
      <c r="AJ62" s="74">
        <v>280.64999999999998</v>
      </c>
      <c r="AK62" s="74">
        <v>8809.6</v>
      </c>
    </row>
    <row r="63" spans="1:37" x14ac:dyDescent="0.25">
      <c r="A63" s="1"/>
      <c r="B63" s="72" t="s">
        <v>161</v>
      </c>
      <c r="C63" s="72" t="s">
        <v>912</v>
      </c>
      <c r="D63" s="72" t="s">
        <v>913</v>
      </c>
      <c r="E63" s="73" t="s">
        <v>380</v>
      </c>
      <c r="F63" s="74">
        <v>2419.9</v>
      </c>
      <c r="G63" s="74">
        <v>3695.6</v>
      </c>
      <c r="H63" s="74"/>
      <c r="I63" s="74"/>
      <c r="J63" s="74"/>
      <c r="K63" s="74"/>
      <c r="L63" s="74"/>
      <c r="M63" s="74"/>
      <c r="N63" s="74">
        <v>354.9</v>
      </c>
      <c r="O63" s="74">
        <v>277.95</v>
      </c>
      <c r="P63" s="74"/>
      <c r="Q63" s="74"/>
      <c r="R63" s="74">
        <v>475.3</v>
      </c>
      <c r="S63" s="74">
        <v>483.45</v>
      </c>
      <c r="T63" s="74"/>
      <c r="U63" s="74"/>
      <c r="V63" s="74"/>
      <c r="W63" s="74">
        <v>1518.3</v>
      </c>
      <c r="X63" s="74">
        <v>394.35</v>
      </c>
      <c r="Y63" s="74"/>
      <c r="Z63" s="74"/>
      <c r="AA63" s="74"/>
      <c r="AB63" s="74"/>
      <c r="AC63" s="74"/>
      <c r="AD63" s="74"/>
      <c r="AE63" s="74">
        <v>132</v>
      </c>
      <c r="AF63" s="74">
        <v>288.60000000000002</v>
      </c>
      <c r="AG63" s="74">
        <v>1380.55</v>
      </c>
      <c r="AH63" s="74"/>
      <c r="AI63" s="74">
        <v>2772.75</v>
      </c>
      <c r="AJ63" s="74">
        <v>3459.9</v>
      </c>
      <c r="AK63" s="74">
        <v>17653.55</v>
      </c>
    </row>
    <row r="64" spans="1:37" x14ac:dyDescent="0.25">
      <c r="A64" s="1"/>
      <c r="B64" s="72" t="s">
        <v>161</v>
      </c>
      <c r="C64" s="72" t="s">
        <v>912</v>
      </c>
      <c r="D64" s="72" t="s">
        <v>914</v>
      </c>
      <c r="E64" s="73" t="s">
        <v>380</v>
      </c>
      <c r="F64" s="74">
        <v>2390.4499999999998</v>
      </c>
      <c r="G64" s="74">
        <v>82.1</v>
      </c>
      <c r="H64" s="74">
        <v>1769.5</v>
      </c>
      <c r="I64" s="74">
        <v>568.29999999999995</v>
      </c>
      <c r="J64" s="74">
        <v>704.45</v>
      </c>
      <c r="K64" s="74">
        <v>1146.55</v>
      </c>
      <c r="L64" s="74">
        <v>312.64999999999998</v>
      </c>
      <c r="M64" s="74"/>
      <c r="N64" s="74">
        <v>504.15</v>
      </c>
      <c r="O64" s="74">
        <v>282.05</v>
      </c>
      <c r="P64" s="74"/>
      <c r="Q64" s="74"/>
      <c r="R64" s="74">
        <v>1185.5999999999999</v>
      </c>
      <c r="S64" s="74">
        <v>1266.75</v>
      </c>
      <c r="T64" s="74">
        <v>525.54999999999995</v>
      </c>
      <c r="U64" s="74">
        <v>645.04999999999995</v>
      </c>
      <c r="V64" s="74">
        <v>2276.9499999999998</v>
      </c>
      <c r="W64" s="74">
        <v>1864.45</v>
      </c>
      <c r="X64" s="74">
        <v>821</v>
      </c>
      <c r="Y64" s="74">
        <v>623.79999999999995</v>
      </c>
      <c r="Z64" s="74">
        <v>1818.95</v>
      </c>
      <c r="AA64" s="74">
        <v>554.75</v>
      </c>
      <c r="AB64" s="74"/>
      <c r="AC64" s="74"/>
      <c r="AD64" s="74">
        <v>233.85</v>
      </c>
      <c r="AE64" s="74">
        <v>148.44999999999999</v>
      </c>
      <c r="AF64" s="74">
        <v>631.54999999999995</v>
      </c>
      <c r="AG64" s="74">
        <v>3702.3</v>
      </c>
      <c r="AH64" s="74">
        <v>3784.6</v>
      </c>
      <c r="AI64" s="74">
        <v>3783.7</v>
      </c>
      <c r="AJ64" s="74">
        <v>3338.5</v>
      </c>
      <c r="AK64" s="74">
        <v>34966</v>
      </c>
    </row>
    <row r="65" spans="1:37" x14ac:dyDescent="0.25">
      <c r="A65" s="1"/>
      <c r="B65" s="72" t="s">
        <v>161</v>
      </c>
      <c r="C65" s="72" t="s">
        <v>912</v>
      </c>
      <c r="D65" s="72" t="s">
        <v>171</v>
      </c>
      <c r="E65" s="73" t="s">
        <v>380</v>
      </c>
      <c r="F65" s="74"/>
      <c r="G65" s="74"/>
      <c r="H65" s="74">
        <v>1835.4</v>
      </c>
      <c r="I65" s="74">
        <v>574.54999999999995</v>
      </c>
      <c r="J65" s="74">
        <v>598.85</v>
      </c>
      <c r="K65" s="74">
        <v>808.7</v>
      </c>
      <c r="L65" s="74"/>
      <c r="M65" s="74"/>
      <c r="N65" s="74"/>
      <c r="O65" s="74">
        <v>1047</v>
      </c>
      <c r="P65" s="74"/>
      <c r="Q65" s="74"/>
      <c r="R65" s="74">
        <v>1313.45</v>
      </c>
      <c r="S65" s="74"/>
      <c r="T65" s="74"/>
      <c r="U65" s="74"/>
      <c r="V65" s="74"/>
      <c r="W65" s="74"/>
      <c r="X65" s="74"/>
      <c r="Y65" s="74"/>
      <c r="Z65" s="74"/>
      <c r="AA65" s="74"/>
      <c r="AB65" s="74"/>
      <c r="AC65" s="74"/>
      <c r="AD65" s="74"/>
      <c r="AE65" s="74"/>
      <c r="AF65" s="74"/>
      <c r="AG65" s="74"/>
      <c r="AH65" s="74"/>
      <c r="AI65" s="74"/>
      <c r="AJ65" s="74"/>
      <c r="AK65" s="74">
        <v>6177.95</v>
      </c>
    </row>
    <row r="66" spans="1:37" x14ac:dyDescent="0.25">
      <c r="A66" s="1"/>
      <c r="B66" s="72" t="s">
        <v>161</v>
      </c>
      <c r="C66" s="72" t="s">
        <v>912</v>
      </c>
      <c r="D66" s="72" t="s">
        <v>196</v>
      </c>
      <c r="E66" s="73" t="s">
        <v>380</v>
      </c>
      <c r="F66" s="74">
        <v>2850.4</v>
      </c>
      <c r="G66" s="74">
        <v>1646</v>
      </c>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v>129</v>
      </c>
      <c r="AG66" s="74">
        <v>1514.45</v>
      </c>
      <c r="AH66" s="74">
        <v>1620.65</v>
      </c>
      <c r="AI66" s="74">
        <v>3082.2</v>
      </c>
      <c r="AJ66" s="74">
        <v>3462.35</v>
      </c>
      <c r="AK66" s="74">
        <v>14305.05</v>
      </c>
    </row>
    <row r="67" spans="1:37" x14ac:dyDescent="0.25">
      <c r="A67" s="1"/>
      <c r="B67" s="72" t="s">
        <v>161</v>
      </c>
      <c r="C67" s="72" t="s">
        <v>915</v>
      </c>
      <c r="D67" s="72" t="s">
        <v>916</v>
      </c>
      <c r="E67" s="73" t="s">
        <v>380</v>
      </c>
      <c r="F67" s="74"/>
      <c r="G67" s="74"/>
      <c r="H67" s="74"/>
      <c r="I67" s="74"/>
      <c r="J67" s="74">
        <v>182.9</v>
      </c>
      <c r="K67" s="74"/>
      <c r="L67" s="74"/>
      <c r="M67" s="74"/>
      <c r="N67" s="74"/>
      <c r="O67" s="74"/>
      <c r="P67" s="74">
        <v>145.15</v>
      </c>
      <c r="Q67" s="74">
        <v>214.1</v>
      </c>
      <c r="R67" s="74"/>
      <c r="S67" s="74"/>
      <c r="T67" s="74"/>
      <c r="U67" s="74"/>
      <c r="V67" s="74"/>
      <c r="W67" s="74">
        <v>150.19999999999999</v>
      </c>
      <c r="X67" s="74"/>
      <c r="Y67" s="74"/>
      <c r="Z67" s="74">
        <v>164.9</v>
      </c>
      <c r="AA67" s="74">
        <v>468.55</v>
      </c>
      <c r="AB67" s="74">
        <v>129.85</v>
      </c>
      <c r="AC67" s="74"/>
      <c r="AD67" s="74"/>
      <c r="AE67" s="74"/>
      <c r="AF67" s="74"/>
      <c r="AG67" s="74">
        <v>238.3</v>
      </c>
      <c r="AH67" s="74">
        <v>296.45</v>
      </c>
      <c r="AI67" s="74">
        <v>204.45</v>
      </c>
      <c r="AJ67" s="74">
        <v>134.80000000000001</v>
      </c>
      <c r="AK67" s="74">
        <v>2329.65</v>
      </c>
    </row>
    <row r="68" spans="1:37" x14ac:dyDescent="0.25">
      <c r="A68" s="1"/>
      <c r="B68" s="72" t="s">
        <v>161</v>
      </c>
      <c r="C68" s="72" t="s">
        <v>915</v>
      </c>
      <c r="D68" s="72" t="s">
        <v>917</v>
      </c>
      <c r="E68" s="73" t="s">
        <v>380</v>
      </c>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v>0</v>
      </c>
    </row>
    <row r="69" spans="1:37" x14ac:dyDescent="0.25">
      <c r="A69" s="1"/>
      <c r="B69" s="72" t="s">
        <v>161</v>
      </c>
      <c r="C69" s="72" t="s">
        <v>918</v>
      </c>
      <c r="D69" s="72" t="s">
        <v>916</v>
      </c>
      <c r="E69" s="73" t="s">
        <v>380</v>
      </c>
      <c r="F69" s="74"/>
      <c r="G69" s="74"/>
      <c r="H69" s="74"/>
      <c r="I69" s="74"/>
      <c r="J69" s="74"/>
      <c r="K69" s="74"/>
      <c r="L69" s="74"/>
      <c r="M69" s="74"/>
      <c r="N69" s="74"/>
      <c r="O69" s="74"/>
      <c r="P69" s="74"/>
      <c r="Q69" s="74"/>
      <c r="R69" s="74"/>
      <c r="S69" s="74"/>
      <c r="T69" s="74"/>
      <c r="U69" s="74">
        <v>838.7</v>
      </c>
      <c r="V69" s="74">
        <v>2363.6999999999998</v>
      </c>
      <c r="W69" s="74">
        <v>391.65</v>
      </c>
      <c r="X69" s="74"/>
      <c r="Y69" s="74"/>
      <c r="Z69" s="74"/>
      <c r="AA69" s="74"/>
      <c r="AB69" s="74"/>
      <c r="AC69" s="74"/>
      <c r="AD69" s="74"/>
      <c r="AE69" s="74"/>
      <c r="AF69" s="74"/>
      <c r="AG69" s="74"/>
      <c r="AH69" s="74"/>
      <c r="AI69" s="74"/>
      <c r="AJ69" s="74"/>
      <c r="AK69" s="74">
        <v>3594.05</v>
      </c>
    </row>
    <row r="70" spans="1:37" x14ac:dyDescent="0.25">
      <c r="A70" s="1"/>
      <c r="B70" s="72" t="s">
        <v>161</v>
      </c>
      <c r="C70" s="72" t="s">
        <v>918</v>
      </c>
      <c r="D70" s="72" t="s">
        <v>919</v>
      </c>
      <c r="E70" s="73" t="s">
        <v>380</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v>0</v>
      </c>
    </row>
    <row r="71" spans="1:37" x14ac:dyDescent="0.25">
      <c r="A71" s="1"/>
      <c r="B71" s="72" t="s">
        <v>161</v>
      </c>
      <c r="C71" s="72" t="s">
        <v>918</v>
      </c>
      <c r="D71" s="72" t="s">
        <v>920</v>
      </c>
      <c r="E71" s="73" t="s">
        <v>380</v>
      </c>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v>0</v>
      </c>
    </row>
    <row r="72" spans="1:37" x14ac:dyDescent="0.25">
      <c r="A72" s="1"/>
      <c r="B72" s="72" t="s">
        <v>161</v>
      </c>
      <c r="C72" s="72" t="s">
        <v>921</v>
      </c>
      <c r="D72" s="72" t="s">
        <v>922</v>
      </c>
      <c r="E72" s="73" t="s">
        <v>380</v>
      </c>
      <c r="F72" s="74"/>
      <c r="G72" s="74"/>
      <c r="H72" s="74">
        <v>367.5</v>
      </c>
      <c r="I72" s="74"/>
      <c r="J72" s="74"/>
      <c r="K72" s="74"/>
      <c r="L72" s="74"/>
      <c r="M72" s="74"/>
      <c r="N72" s="74"/>
      <c r="O72" s="74"/>
      <c r="P72" s="74"/>
      <c r="Q72" s="74"/>
      <c r="R72" s="74"/>
      <c r="S72" s="74"/>
      <c r="T72" s="74"/>
      <c r="U72" s="74"/>
      <c r="V72" s="74"/>
      <c r="W72" s="74"/>
      <c r="X72" s="74"/>
      <c r="Y72" s="74"/>
      <c r="Z72" s="74"/>
      <c r="AA72" s="74"/>
      <c r="AB72" s="74"/>
      <c r="AC72" s="74"/>
      <c r="AD72" s="74"/>
      <c r="AE72" s="74">
        <v>192.95</v>
      </c>
      <c r="AF72" s="74"/>
      <c r="AG72" s="74"/>
      <c r="AH72" s="74"/>
      <c r="AI72" s="74"/>
      <c r="AJ72" s="74"/>
      <c r="AK72" s="74">
        <v>560.45000000000005</v>
      </c>
    </row>
    <row r="73" spans="1:37" x14ac:dyDescent="0.25">
      <c r="A73" s="1"/>
      <c r="B73" s="72" t="s">
        <v>161</v>
      </c>
      <c r="C73" s="72" t="s">
        <v>921</v>
      </c>
      <c r="D73" s="72" t="s">
        <v>923</v>
      </c>
      <c r="E73" s="73" t="s">
        <v>380</v>
      </c>
      <c r="F73" s="74"/>
      <c r="G73" s="74"/>
      <c r="H73" s="74"/>
      <c r="I73" s="74"/>
      <c r="J73" s="74"/>
      <c r="K73" s="74"/>
      <c r="L73" s="74"/>
      <c r="M73" s="74"/>
      <c r="N73" s="74"/>
      <c r="O73" s="74"/>
      <c r="P73" s="74"/>
      <c r="Q73" s="74"/>
      <c r="R73" s="74"/>
      <c r="S73" s="74"/>
      <c r="T73" s="74"/>
      <c r="U73" s="74"/>
      <c r="V73" s="74"/>
      <c r="W73" s="74"/>
      <c r="X73" s="74"/>
      <c r="Y73" s="74"/>
      <c r="Z73" s="74"/>
      <c r="AA73" s="74"/>
      <c r="AB73" s="74"/>
      <c r="AC73" s="74">
        <v>361.5</v>
      </c>
      <c r="AD73" s="74"/>
      <c r="AE73" s="74"/>
      <c r="AF73" s="74"/>
      <c r="AG73" s="74"/>
      <c r="AH73" s="74"/>
      <c r="AI73" s="74"/>
      <c r="AJ73" s="74"/>
      <c r="AK73" s="74">
        <v>361.5</v>
      </c>
    </row>
    <row r="74" spans="1:37" x14ac:dyDescent="0.25">
      <c r="A74" s="1"/>
      <c r="B74" s="72" t="s">
        <v>161</v>
      </c>
      <c r="C74" s="72" t="s">
        <v>921</v>
      </c>
      <c r="D74" s="72" t="s">
        <v>171</v>
      </c>
      <c r="E74" s="73" t="s">
        <v>380</v>
      </c>
      <c r="F74" s="74"/>
      <c r="G74" s="74"/>
      <c r="H74" s="74"/>
      <c r="I74" s="74"/>
      <c r="J74" s="74">
        <v>403.7</v>
      </c>
      <c r="K74" s="74"/>
      <c r="L74" s="74"/>
      <c r="M74" s="74"/>
      <c r="N74" s="74"/>
      <c r="O74" s="74"/>
      <c r="P74" s="74"/>
      <c r="Q74" s="74"/>
      <c r="R74" s="74"/>
      <c r="S74" s="74"/>
      <c r="T74" s="74"/>
      <c r="U74" s="74"/>
      <c r="V74" s="74"/>
      <c r="W74" s="74"/>
      <c r="X74" s="74"/>
      <c r="Y74" s="74"/>
      <c r="Z74" s="74"/>
      <c r="AA74" s="74"/>
      <c r="AB74" s="74"/>
      <c r="AC74" s="74"/>
      <c r="AD74" s="74"/>
      <c r="AE74" s="74">
        <v>193.15</v>
      </c>
      <c r="AF74" s="74"/>
      <c r="AG74" s="74"/>
      <c r="AH74" s="74"/>
      <c r="AI74" s="74"/>
      <c r="AJ74" s="74"/>
      <c r="AK74" s="74">
        <v>596.85</v>
      </c>
    </row>
    <row r="75" spans="1:37" x14ac:dyDescent="0.25">
      <c r="A75" s="1"/>
      <c r="B75" s="72" t="s">
        <v>397</v>
      </c>
      <c r="C75" s="72" t="s">
        <v>924</v>
      </c>
      <c r="D75" s="72" t="s">
        <v>925</v>
      </c>
      <c r="E75" s="73" t="s">
        <v>380</v>
      </c>
      <c r="F75" s="74">
        <v>3326.014995</v>
      </c>
      <c r="G75" s="74">
        <v>3251.75</v>
      </c>
      <c r="H75" s="74">
        <v>3326.1</v>
      </c>
      <c r="I75" s="74">
        <v>3474.85</v>
      </c>
      <c r="J75" s="74">
        <v>646.20000000000005</v>
      </c>
      <c r="K75" s="74">
        <v>3160.05</v>
      </c>
      <c r="L75" s="74">
        <v>3562.15</v>
      </c>
      <c r="M75" s="74"/>
      <c r="N75" s="74"/>
      <c r="O75" s="74">
        <v>252</v>
      </c>
      <c r="P75" s="74">
        <v>2747.3</v>
      </c>
      <c r="Q75" s="74">
        <v>1428.6</v>
      </c>
      <c r="R75" s="74">
        <v>3722.45</v>
      </c>
      <c r="S75" s="74">
        <v>3961.8</v>
      </c>
      <c r="T75" s="74">
        <v>3804.9</v>
      </c>
      <c r="U75" s="74"/>
      <c r="V75" s="74"/>
      <c r="W75" s="74"/>
      <c r="X75" s="74"/>
      <c r="Y75" s="74">
        <v>2585.65</v>
      </c>
      <c r="Z75" s="74">
        <v>4003.8</v>
      </c>
      <c r="AA75" s="74">
        <v>4018.35</v>
      </c>
      <c r="AB75" s="74">
        <v>3927.1</v>
      </c>
      <c r="AC75" s="74">
        <v>3105.1392099999998</v>
      </c>
      <c r="AD75" s="74"/>
      <c r="AE75" s="74"/>
      <c r="AF75" s="74">
        <v>2769.2</v>
      </c>
      <c r="AG75" s="74">
        <v>3703.6</v>
      </c>
      <c r="AH75" s="74"/>
      <c r="AI75" s="74">
        <v>2925.7519299999999</v>
      </c>
      <c r="AJ75" s="74">
        <v>3557.7</v>
      </c>
      <c r="AK75" s="74">
        <v>67260.456135</v>
      </c>
    </row>
    <row r="76" spans="1:37" x14ac:dyDescent="0.25">
      <c r="A76" s="1"/>
      <c r="B76" s="72" t="s">
        <v>397</v>
      </c>
      <c r="C76" s="72" t="s">
        <v>924</v>
      </c>
      <c r="D76" s="72" t="s">
        <v>926</v>
      </c>
      <c r="E76" s="73" t="s">
        <v>380</v>
      </c>
      <c r="F76" s="74">
        <v>3332.5849950000002</v>
      </c>
      <c r="G76" s="74">
        <v>3258.15</v>
      </c>
      <c r="H76" s="74">
        <v>3332.05</v>
      </c>
      <c r="I76" s="74">
        <v>3542.65</v>
      </c>
      <c r="J76" s="74">
        <v>1382.55</v>
      </c>
      <c r="K76" s="74">
        <v>3910.85</v>
      </c>
      <c r="L76" s="74">
        <v>3686.2</v>
      </c>
      <c r="M76" s="74">
        <v>3731.8985050000001</v>
      </c>
      <c r="N76" s="74">
        <v>3661.85</v>
      </c>
      <c r="O76" s="74">
        <v>3940.25</v>
      </c>
      <c r="P76" s="74">
        <v>3722.85</v>
      </c>
      <c r="Q76" s="74">
        <v>1294.4000000000001</v>
      </c>
      <c r="R76" s="74">
        <v>3728.8</v>
      </c>
      <c r="S76" s="74">
        <v>3970.45</v>
      </c>
      <c r="T76" s="74">
        <v>3866.3</v>
      </c>
      <c r="U76" s="74">
        <v>2470.6999999999998</v>
      </c>
      <c r="V76" s="74"/>
      <c r="W76" s="74"/>
      <c r="X76" s="74"/>
      <c r="Y76" s="74">
        <v>3053.05</v>
      </c>
      <c r="Z76" s="74">
        <v>3690.9</v>
      </c>
      <c r="AA76" s="74">
        <v>4026.4</v>
      </c>
      <c r="AB76" s="74">
        <v>3936.25</v>
      </c>
      <c r="AC76" s="74">
        <v>3453.7754749999999</v>
      </c>
      <c r="AD76" s="74">
        <v>2285.3000000000002</v>
      </c>
      <c r="AE76" s="74">
        <v>1736.05</v>
      </c>
      <c r="AF76" s="74">
        <v>3714.35</v>
      </c>
      <c r="AG76" s="74">
        <v>3846.65</v>
      </c>
      <c r="AH76" s="74">
        <v>3759.5</v>
      </c>
      <c r="AI76" s="74">
        <v>3569.253475</v>
      </c>
      <c r="AJ76" s="74">
        <v>3565.8</v>
      </c>
      <c r="AK76" s="74">
        <v>93469.812449999998</v>
      </c>
    </row>
    <row r="77" spans="1:37" x14ac:dyDescent="0.25">
      <c r="A77" s="1"/>
      <c r="B77" s="72" t="s">
        <v>397</v>
      </c>
      <c r="C77" s="72" t="s">
        <v>924</v>
      </c>
      <c r="D77" s="72" t="s">
        <v>927</v>
      </c>
      <c r="E77" s="73" t="s">
        <v>380</v>
      </c>
      <c r="F77" s="74">
        <v>3823.349995</v>
      </c>
      <c r="G77" s="74">
        <v>3823.75</v>
      </c>
      <c r="H77" s="74">
        <v>3872</v>
      </c>
      <c r="I77" s="74">
        <v>3959.9</v>
      </c>
      <c r="J77" s="74">
        <v>596.15</v>
      </c>
      <c r="K77" s="74">
        <v>3672.25</v>
      </c>
      <c r="L77" s="74">
        <v>4004</v>
      </c>
      <c r="M77" s="74">
        <v>1994.0565449999999</v>
      </c>
      <c r="N77" s="74">
        <v>1966.1</v>
      </c>
      <c r="O77" s="74">
        <v>2035.45</v>
      </c>
      <c r="P77" s="74">
        <v>3442.95</v>
      </c>
      <c r="Q77" s="74">
        <v>1211.8</v>
      </c>
      <c r="R77" s="74">
        <v>4080.15</v>
      </c>
      <c r="S77" s="74">
        <v>4224.3</v>
      </c>
      <c r="T77" s="74">
        <v>4122.1000000000004</v>
      </c>
      <c r="U77" s="74">
        <v>1199.75</v>
      </c>
      <c r="V77" s="74"/>
      <c r="W77" s="74"/>
      <c r="X77" s="74"/>
      <c r="Y77" s="74">
        <v>2804.3</v>
      </c>
      <c r="Z77" s="74">
        <v>3372</v>
      </c>
      <c r="AA77" s="74">
        <v>4260.8500000000004</v>
      </c>
      <c r="AB77" s="74">
        <v>4217.1499999999996</v>
      </c>
      <c r="AC77" s="74">
        <v>3698.6940300000001</v>
      </c>
      <c r="AD77" s="74">
        <v>1127.95</v>
      </c>
      <c r="AE77" s="74">
        <v>901.85</v>
      </c>
      <c r="AF77" s="74">
        <v>3430.15</v>
      </c>
      <c r="AG77" s="74">
        <v>4107.55</v>
      </c>
      <c r="AH77" s="74">
        <v>2006.6</v>
      </c>
      <c r="AI77" s="74">
        <v>3579.6211549999998</v>
      </c>
      <c r="AJ77" s="74">
        <v>3994.45</v>
      </c>
      <c r="AK77" s="74">
        <v>85529.221724999996</v>
      </c>
    </row>
    <row r="78" spans="1:37" x14ac:dyDescent="0.25">
      <c r="A78" s="1"/>
      <c r="B78" s="72" t="s">
        <v>425</v>
      </c>
      <c r="C78" s="72" t="s">
        <v>790</v>
      </c>
      <c r="D78" s="72" t="s">
        <v>46</v>
      </c>
      <c r="E78" s="73" t="s">
        <v>379</v>
      </c>
      <c r="F78" s="74">
        <v>485.75</v>
      </c>
      <c r="G78" s="74">
        <v>428.15</v>
      </c>
      <c r="H78" s="74">
        <v>474.45</v>
      </c>
      <c r="I78" s="74">
        <v>501.2</v>
      </c>
      <c r="J78" s="74">
        <v>499.85</v>
      </c>
      <c r="K78" s="74">
        <v>501.3</v>
      </c>
      <c r="L78" s="74">
        <v>502.2</v>
      </c>
      <c r="M78" s="74">
        <v>502.8</v>
      </c>
      <c r="N78" s="74">
        <v>501.6</v>
      </c>
      <c r="O78" s="74">
        <v>502.65</v>
      </c>
      <c r="P78" s="74">
        <v>499.6</v>
      </c>
      <c r="Q78" s="74">
        <v>497.8</v>
      </c>
      <c r="R78" s="74">
        <v>497.9</v>
      </c>
      <c r="S78" s="74">
        <v>497.45</v>
      </c>
      <c r="T78" s="74">
        <v>467.65</v>
      </c>
      <c r="U78" s="74">
        <v>487.5</v>
      </c>
      <c r="V78" s="74">
        <v>484.9</v>
      </c>
      <c r="W78" s="74">
        <v>441.59429</v>
      </c>
      <c r="X78" s="74">
        <v>362.1</v>
      </c>
      <c r="Y78" s="74">
        <v>447.1</v>
      </c>
      <c r="Z78" s="74">
        <v>503.9</v>
      </c>
      <c r="AA78" s="74">
        <v>504</v>
      </c>
      <c r="AB78" s="74">
        <v>504</v>
      </c>
      <c r="AC78" s="74">
        <v>504</v>
      </c>
      <c r="AD78" s="74">
        <v>504</v>
      </c>
      <c r="AE78" s="74">
        <v>504</v>
      </c>
      <c r="AF78" s="74">
        <v>503.85</v>
      </c>
      <c r="AG78" s="74">
        <v>503.85</v>
      </c>
      <c r="AH78" s="74">
        <v>503.75</v>
      </c>
      <c r="AI78" s="74">
        <v>504</v>
      </c>
      <c r="AJ78" s="74">
        <v>504</v>
      </c>
      <c r="AK78" s="74">
        <v>15126.89429</v>
      </c>
    </row>
    <row r="79" spans="1:37" x14ac:dyDescent="0.25">
      <c r="A79" s="1"/>
      <c r="B79" s="72" t="s">
        <v>425</v>
      </c>
      <c r="C79" s="72" t="s">
        <v>791</v>
      </c>
      <c r="D79" s="72" t="s">
        <v>46</v>
      </c>
      <c r="E79" s="73" t="s">
        <v>379</v>
      </c>
      <c r="F79" s="74">
        <v>177.2</v>
      </c>
      <c r="G79" s="74">
        <v>190.15</v>
      </c>
      <c r="H79" s="74">
        <v>200.05</v>
      </c>
      <c r="I79" s="74">
        <v>180.2</v>
      </c>
      <c r="J79" s="74">
        <v>195.1</v>
      </c>
      <c r="K79" s="74">
        <v>184.55</v>
      </c>
      <c r="L79" s="74">
        <v>193.8</v>
      </c>
      <c r="M79" s="74">
        <v>192.85</v>
      </c>
      <c r="N79" s="74">
        <v>191.5</v>
      </c>
      <c r="O79" s="74">
        <v>145.6</v>
      </c>
      <c r="P79" s="74">
        <v>45.75</v>
      </c>
      <c r="Q79" s="74">
        <v>200</v>
      </c>
      <c r="R79" s="74">
        <v>173.45</v>
      </c>
      <c r="S79" s="74">
        <v>149.35</v>
      </c>
      <c r="T79" s="74">
        <v>136.05000000000001</v>
      </c>
      <c r="U79" s="74">
        <v>140.80000000000001</v>
      </c>
      <c r="V79" s="74">
        <v>133.44999999999999</v>
      </c>
      <c r="W79" s="74">
        <v>118.72880000000001</v>
      </c>
      <c r="X79" s="74">
        <v>115.95</v>
      </c>
      <c r="Y79" s="74">
        <v>120.25</v>
      </c>
      <c r="Z79" s="74">
        <v>160.6</v>
      </c>
      <c r="AA79" s="74">
        <v>129.55000000000001</v>
      </c>
      <c r="AB79" s="74">
        <v>166.85</v>
      </c>
      <c r="AC79" s="74">
        <v>171.6</v>
      </c>
      <c r="AD79" s="74">
        <v>148</v>
      </c>
      <c r="AE79" s="74">
        <v>169.55</v>
      </c>
      <c r="AF79" s="74">
        <v>197.95</v>
      </c>
      <c r="AG79" s="74">
        <v>200.15</v>
      </c>
      <c r="AH79" s="74">
        <v>195.65</v>
      </c>
      <c r="AI79" s="74">
        <v>175.8</v>
      </c>
      <c r="AJ79" s="74">
        <v>159.05000000000001</v>
      </c>
      <c r="AK79" s="74">
        <v>5059.5288</v>
      </c>
    </row>
    <row r="80" spans="1:37" x14ac:dyDescent="0.25">
      <c r="A80" s="1"/>
      <c r="B80" s="72" t="s">
        <v>29</v>
      </c>
      <c r="C80" s="72" t="s">
        <v>792</v>
      </c>
      <c r="D80" s="72" t="s">
        <v>39</v>
      </c>
      <c r="E80" s="73" t="s">
        <v>379</v>
      </c>
      <c r="F80" s="74">
        <v>329.25</v>
      </c>
      <c r="G80" s="74">
        <v>489.6</v>
      </c>
      <c r="H80" s="74">
        <v>489.6</v>
      </c>
      <c r="I80" s="74">
        <v>489.6</v>
      </c>
      <c r="J80" s="74">
        <v>489.6</v>
      </c>
      <c r="K80" s="74">
        <v>489.6</v>
      </c>
      <c r="L80" s="74">
        <v>489.6</v>
      </c>
      <c r="M80" s="74">
        <v>489.6</v>
      </c>
      <c r="N80" s="74">
        <v>489.6</v>
      </c>
      <c r="O80" s="74">
        <v>469.2</v>
      </c>
      <c r="P80" s="74">
        <v>489.6</v>
      </c>
      <c r="Q80" s="74">
        <v>489.6</v>
      </c>
      <c r="R80" s="74">
        <v>489.6</v>
      </c>
      <c r="S80" s="74">
        <v>489.6</v>
      </c>
      <c r="T80" s="74">
        <v>489.6</v>
      </c>
      <c r="U80" s="74">
        <v>484.4</v>
      </c>
      <c r="V80" s="74">
        <v>489.6</v>
      </c>
      <c r="W80" s="74">
        <v>480</v>
      </c>
      <c r="X80" s="74">
        <v>240</v>
      </c>
      <c r="Y80" s="74">
        <v>480</v>
      </c>
      <c r="Z80" s="74">
        <v>450</v>
      </c>
      <c r="AA80" s="74">
        <v>480</v>
      </c>
      <c r="AB80" s="74">
        <v>480</v>
      </c>
      <c r="AC80" s="74">
        <v>480</v>
      </c>
      <c r="AD80" s="74">
        <v>480</v>
      </c>
      <c r="AE80" s="74">
        <v>435</v>
      </c>
      <c r="AF80" s="74">
        <v>480</v>
      </c>
      <c r="AG80" s="74">
        <v>480</v>
      </c>
      <c r="AH80" s="74">
        <v>479.73</v>
      </c>
      <c r="AI80" s="74">
        <v>480</v>
      </c>
      <c r="AJ80" s="74">
        <v>480</v>
      </c>
      <c r="AK80" s="74">
        <v>14541.98</v>
      </c>
    </row>
    <row r="81" spans="1:37" x14ac:dyDescent="0.25">
      <c r="A81" s="1"/>
      <c r="B81" s="72" t="s">
        <v>29</v>
      </c>
      <c r="C81" s="72" t="s">
        <v>793</v>
      </c>
      <c r="D81" s="72" t="s">
        <v>39</v>
      </c>
      <c r="E81" s="73" t="s">
        <v>379</v>
      </c>
      <c r="F81" s="74">
        <v>331.75</v>
      </c>
      <c r="G81" s="74">
        <v>489.6</v>
      </c>
      <c r="H81" s="74">
        <v>489.6</v>
      </c>
      <c r="I81" s="74">
        <v>489.6</v>
      </c>
      <c r="J81" s="74">
        <v>489.6</v>
      </c>
      <c r="K81" s="74">
        <v>489.6</v>
      </c>
      <c r="L81" s="74">
        <v>489.6</v>
      </c>
      <c r="M81" s="74">
        <v>489.6</v>
      </c>
      <c r="N81" s="74">
        <v>478.3</v>
      </c>
      <c r="O81" s="74">
        <v>462.5</v>
      </c>
      <c r="P81" s="74">
        <v>489.6</v>
      </c>
      <c r="Q81" s="74">
        <v>489.6</v>
      </c>
      <c r="R81" s="74">
        <v>484.5</v>
      </c>
      <c r="S81" s="74">
        <v>489.6</v>
      </c>
      <c r="T81" s="74">
        <v>489.6</v>
      </c>
      <c r="U81" s="74">
        <v>484.4</v>
      </c>
      <c r="V81" s="74">
        <v>489.6</v>
      </c>
      <c r="W81" s="74">
        <v>475</v>
      </c>
      <c r="X81" s="74">
        <v>235</v>
      </c>
      <c r="Y81" s="74">
        <v>480</v>
      </c>
      <c r="Z81" s="74">
        <v>437.5</v>
      </c>
      <c r="AA81" s="74">
        <v>470</v>
      </c>
      <c r="AB81" s="74">
        <v>480</v>
      </c>
      <c r="AC81" s="74">
        <v>470.6</v>
      </c>
      <c r="AD81" s="74">
        <v>480</v>
      </c>
      <c r="AE81" s="74">
        <v>430.25</v>
      </c>
      <c r="AF81" s="74">
        <v>480</v>
      </c>
      <c r="AG81" s="74">
        <v>473.25</v>
      </c>
      <c r="AH81" s="74">
        <v>478.64</v>
      </c>
      <c r="AI81" s="74">
        <v>474</v>
      </c>
      <c r="AJ81" s="74">
        <v>475</v>
      </c>
      <c r="AK81" s="74">
        <v>14455.89</v>
      </c>
    </row>
    <row r="82" spans="1:37" x14ac:dyDescent="0.25">
      <c r="A82" s="1"/>
      <c r="B82" s="72" t="s">
        <v>29</v>
      </c>
      <c r="C82" s="72" t="s">
        <v>794</v>
      </c>
      <c r="D82" s="72" t="s">
        <v>39</v>
      </c>
      <c r="E82" s="73" t="s">
        <v>379</v>
      </c>
      <c r="F82" s="74">
        <v>229.4</v>
      </c>
      <c r="G82" s="74">
        <v>244.8</v>
      </c>
      <c r="H82" s="74">
        <v>244.8</v>
      </c>
      <c r="I82" s="74">
        <v>244.8</v>
      </c>
      <c r="J82" s="74">
        <v>244.8</v>
      </c>
      <c r="K82" s="74">
        <v>244.8</v>
      </c>
      <c r="L82" s="74">
        <v>244.8</v>
      </c>
      <c r="M82" s="74">
        <v>244.8</v>
      </c>
      <c r="N82" s="74">
        <v>241.1</v>
      </c>
      <c r="O82" s="74">
        <v>142.80000000000001</v>
      </c>
      <c r="P82" s="74"/>
      <c r="Q82" s="74"/>
      <c r="R82" s="74"/>
      <c r="S82" s="74"/>
      <c r="T82" s="74">
        <v>122.4</v>
      </c>
      <c r="U82" s="74">
        <v>244.8</v>
      </c>
      <c r="V82" s="74">
        <v>239.7</v>
      </c>
      <c r="W82" s="74">
        <v>240</v>
      </c>
      <c r="X82" s="74">
        <v>110.5</v>
      </c>
      <c r="Y82" s="74">
        <v>240</v>
      </c>
      <c r="Z82" s="74">
        <v>222.25</v>
      </c>
      <c r="AA82" s="74">
        <v>239</v>
      </c>
      <c r="AB82" s="74">
        <v>239.4</v>
      </c>
      <c r="AC82" s="74">
        <v>339.5</v>
      </c>
      <c r="AD82" s="74">
        <v>478.45</v>
      </c>
      <c r="AE82" s="74">
        <v>418.65</v>
      </c>
      <c r="AF82" s="74">
        <v>479.65</v>
      </c>
      <c r="AG82" s="74">
        <v>469.35</v>
      </c>
      <c r="AH82" s="74">
        <v>473.06</v>
      </c>
      <c r="AI82" s="74">
        <v>463.15</v>
      </c>
      <c r="AJ82" s="74">
        <v>408.2</v>
      </c>
      <c r="AK82" s="74">
        <v>7754.96</v>
      </c>
    </row>
    <row r="83" spans="1:37" x14ac:dyDescent="0.25">
      <c r="A83" s="1"/>
      <c r="B83" s="72" t="s">
        <v>29</v>
      </c>
      <c r="C83" s="72" t="s">
        <v>795</v>
      </c>
      <c r="D83" s="72" t="s">
        <v>46</v>
      </c>
      <c r="E83" s="73" t="s">
        <v>379</v>
      </c>
      <c r="F83" s="74">
        <v>144.44999999999999</v>
      </c>
      <c r="G83" s="74">
        <v>141.75</v>
      </c>
      <c r="H83" s="74">
        <v>176.25</v>
      </c>
      <c r="I83" s="74">
        <v>174.1</v>
      </c>
      <c r="J83" s="74">
        <v>167.05</v>
      </c>
      <c r="K83" s="74">
        <v>181.15</v>
      </c>
      <c r="L83" s="74">
        <v>183.2</v>
      </c>
      <c r="M83" s="74">
        <v>157.05000000000001</v>
      </c>
      <c r="N83" s="74">
        <v>148.30000000000001</v>
      </c>
      <c r="O83" s="74">
        <v>149.1</v>
      </c>
      <c r="P83" s="74">
        <v>152.85</v>
      </c>
      <c r="Q83" s="74">
        <v>145.5</v>
      </c>
      <c r="R83" s="74">
        <v>142.94999999999999</v>
      </c>
      <c r="S83" s="74">
        <v>142.05000000000001</v>
      </c>
      <c r="T83" s="74">
        <v>140.44999999999999</v>
      </c>
      <c r="U83" s="74">
        <v>138.9</v>
      </c>
      <c r="V83" s="74">
        <v>173.7</v>
      </c>
      <c r="W83" s="74">
        <v>179.1</v>
      </c>
      <c r="X83" s="74">
        <v>175.55</v>
      </c>
      <c r="Y83" s="74">
        <v>184.75</v>
      </c>
      <c r="Z83" s="74">
        <v>192.4</v>
      </c>
      <c r="AA83" s="74">
        <v>168.1</v>
      </c>
      <c r="AB83" s="74">
        <v>150</v>
      </c>
      <c r="AC83" s="74">
        <v>165.4</v>
      </c>
      <c r="AD83" s="74">
        <v>114.45</v>
      </c>
      <c r="AE83" s="74">
        <v>169.45</v>
      </c>
      <c r="AF83" s="74">
        <v>176.95</v>
      </c>
      <c r="AG83" s="74">
        <v>34.75</v>
      </c>
      <c r="AH83" s="74">
        <v>115.75749999999999</v>
      </c>
      <c r="AI83" s="74">
        <v>136.35</v>
      </c>
      <c r="AJ83" s="74">
        <v>166.40649999999999</v>
      </c>
      <c r="AK83" s="74">
        <v>4788.2139999999999</v>
      </c>
    </row>
    <row r="84" spans="1:37" x14ac:dyDescent="0.25">
      <c r="A84" s="1"/>
      <c r="B84" s="72" t="s">
        <v>431</v>
      </c>
      <c r="C84" s="72" t="s">
        <v>928</v>
      </c>
      <c r="D84" s="72" t="s">
        <v>929</v>
      </c>
      <c r="E84" s="73" t="s">
        <v>380</v>
      </c>
      <c r="F84" s="74"/>
      <c r="G84" s="74"/>
      <c r="H84" s="74"/>
      <c r="I84" s="74"/>
      <c r="J84" s="74"/>
      <c r="K84" s="74">
        <v>65.7</v>
      </c>
      <c r="L84" s="74">
        <v>465.35</v>
      </c>
      <c r="M84" s="74">
        <v>328.55</v>
      </c>
      <c r="N84" s="74">
        <v>364.25</v>
      </c>
      <c r="O84" s="74">
        <v>471.9</v>
      </c>
      <c r="P84" s="74">
        <v>514.29999999999995</v>
      </c>
      <c r="Q84" s="74">
        <v>564.54</v>
      </c>
      <c r="R84" s="74">
        <v>595.20000000000005</v>
      </c>
      <c r="S84" s="74">
        <v>609.25</v>
      </c>
      <c r="T84" s="74">
        <v>606.29999999999995</v>
      </c>
      <c r="U84" s="74">
        <v>611.25</v>
      </c>
      <c r="V84" s="74">
        <v>624.95000000000005</v>
      </c>
      <c r="W84" s="74">
        <v>641.5</v>
      </c>
      <c r="X84" s="74">
        <v>510.25</v>
      </c>
      <c r="Y84" s="74">
        <v>351.95</v>
      </c>
      <c r="Z84" s="74">
        <v>359.15</v>
      </c>
      <c r="AA84" s="74">
        <v>359.7</v>
      </c>
      <c r="AB84" s="74">
        <v>360.2</v>
      </c>
      <c r="AC84" s="74">
        <v>372.95</v>
      </c>
      <c r="AD84" s="74">
        <v>395.35</v>
      </c>
      <c r="AE84" s="74">
        <v>452.15</v>
      </c>
      <c r="AF84" s="74">
        <v>393.35</v>
      </c>
      <c r="AG84" s="74"/>
      <c r="AH84" s="74"/>
      <c r="AI84" s="74"/>
      <c r="AJ84" s="74"/>
      <c r="AK84" s="74">
        <v>10018.09</v>
      </c>
    </row>
    <row r="85" spans="1:37" x14ac:dyDescent="0.25">
      <c r="A85" s="1"/>
      <c r="B85" s="72" t="s">
        <v>431</v>
      </c>
      <c r="C85" s="72" t="s">
        <v>928</v>
      </c>
      <c r="D85" s="72" t="s">
        <v>930</v>
      </c>
      <c r="E85" s="73" t="s">
        <v>380</v>
      </c>
      <c r="F85" s="74">
        <v>796.2</v>
      </c>
      <c r="G85" s="74">
        <v>802.5</v>
      </c>
      <c r="H85" s="74">
        <v>837.05</v>
      </c>
      <c r="I85" s="74">
        <v>909.62</v>
      </c>
      <c r="J85" s="74">
        <v>904.05</v>
      </c>
      <c r="K85" s="74">
        <v>862.1</v>
      </c>
      <c r="L85" s="74">
        <v>722.75</v>
      </c>
      <c r="M85" s="74">
        <v>925.4</v>
      </c>
      <c r="N85" s="74">
        <v>926.5</v>
      </c>
      <c r="O85" s="74">
        <v>917.35</v>
      </c>
      <c r="P85" s="74">
        <v>887.2</v>
      </c>
      <c r="Q85" s="74">
        <v>871.88</v>
      </c>
      <c r="R85" s="74">
        <v>852.3</v>
      </c>
      <c r="S85" s="74">
        <v>835.1</v>
      </c>
      <c r="T85" s="74">
        <v>830.8</v>
      </c>
      <c r="U85" s="74">
        <v>831.65</v>
      </c>
      <c r="V85" s="74">
        <v>858.25</v>
      </c>
      <c r="W85" s="74">
        <v>847.5</v>
      </c>
      <c r="X85" s="74">
        <v>853</v>
      </c>
      <c r="Y85" s="74">
        <v>855.45</v>
      </c>
      <c r="Z85" s="74">
        <v>857.2</v>
      </c>
      <c r="AA85" s="74">
        <v>865.35</v>
      </c>
      <c r="AB85" s="74">
        <v>867.8</v>
      </c>
      <c r="AC85" s="74">
        <v>876.5</v>
      </c>
      <c r="AD85" s="74">
        <v>852.7</v>
      </c>
      <c r="AE85" s="74">
        <v>866.55</v>
      </c>
      <c r="AF85" s="74">
        <v>864.15</v>
      </c>
      <c r="AG85" s="74">
        <v>889.6</v>
      </c>
      <c r="AH85" s="74">
        <v>889.505</v>
      </c>
      <c r="AI85" s="74">
        <v>893.3</v>
      </c>
      <c r="AJ85" s="74">
        <v>890.4</v>
      </c>
      <c r="AK85" s="74">
        <v>26739.705000000002</v>
      </c>
    </row>
    <row r="86" spans="1:37" x14ac:dyDescent="0.25">
      <c r="A86" s="1"/>
      <c r="B86" s="72" t="s">
        <v>404</v>
      </c>
      <c r="C86" s="72" t="s">
        <v>931</v>
      </c>
      <c r="D86" s="72" t="s">
        <v>931</v>
      </c>
      <c r="E86" s="73" t="s">
        <v>381</v>
      </c>
      <c r="F86" s="74">
        <v>538.79999999999995</v>
      </c>
      <c r="G86" s="74">
        <v>418.65</v>
      </c>
      <c r="H86" s="74">
        <v>457.4</v>
      </c>
      <c r="I86" s="74">
        <v>457.85</v>
      </c>
      <c r="J86" s="74">
        <v>742.5</v>
      </c>
      <c r="K86" s="74">
        <v>640.35</v>
      </c>
      <c r="L86" s="74">
        <v>688.7</v>
      </c>
      <c r="M86" s="74">
        <v>789.4</v>
      </c>
      <c r="N86" s="74">
        <v>775.45</v>
      </c>
      <c r="O86" s="74">
        <v>774.2</v>
      </c>
      <c r="P86" s="74">
        <v>806.2</v>
      </c>
      <c r="Q86" s="74">
        <v>783.65</v>
      </c>
      <c r="R86" s="74">
        <v>757.65</v>
      </c>
      <c r="S86" s="74">
        <v>799.4</v>
      </c>
      <c r="T86" s="74">
        <v>802.55</v>
      </c>
      <c r="U86" s="74">
        <v>813.3</v>
      </c>
      <c r="V86" s="74">
        <v>714.25</v>
      </c>
      <c r="W86" s="74">
        <v>609.75</v>
      </c>
      <c r="X86" s="74">
        <v>620.75</v>
      </c>
      <c r="Y86" s="74">
        <v>665.55</v>
      </c>
      <c r="Z86" s="74">
        <v>503.9</v>
      </c>
      <c r="AA86" s="74">
        <v>671.55</v>
      </c>
      <c r="AB86" s="74">
        <v>536.75</v>
      </c>
      <c r="AC86" s="74">
        <v>686.85</v>
      </c>
      <c r="AD86" s="74">
        <v>645.29999999999995</v>
      </c>
      <c r="AE86" s="74">
        <v>666.2</v>
      </c>
      <c r="AF86" s="74">
        <v>626.35</v>
      </c>
      <c r="AG86" s="74">
        <v>713.4</v>
      </c>
      <c r="AH86" s="74">
        <v>606.65</v>
      </c>
      <c r="AI86" s="74">
        <v>688.65</v>
      </c>
      <c r="AJ86" s="74">
        <v>718.65</v>
      </c>
      <c r="AK86" s="74">
        <v>20720.599999999999</v>
      </c>
    </row>
    <row r="87" spans="1:37" x14ac:dyDescent="0.25">
      <c r="A87" s="1"/>
      <c r="B87" s="72" t="s">
        <v>426</v>
      </c>
      <c r="C87" s="72" t="s">
        <v>932</v>
      </c>
      <c r="D87" s="72" t="s">
        <v>46</v>
      </c>
      <c r="E87" s="73" t="s">
        <v>382</v>
      </c>
      <c r="F87" s="74">
        <v>61.9</v>
      </c>
      <c r="G87" s="74">
        <v>35.15</v>
      </c>
      <c r="H87" s="74">
        <v>23.85</v>
      </c>
      <c r="I87" s="74">
        <v>54.9</v>
      </c>
      <c r="J87" s="74">
        <v>127</v>
      </c>
      <c r="K87" s="74">
        <v>84.3</v>
      </c>
      <c r="L87" s="74">
        <v>43.3</v>
      </c>
      <c r="M87" s="74">
        <v>38.6</v>
      </c>
      <c r="N87" s="74">
        <v>74.3</v>
      </c>
      <c r="O87" s="74">
        <v>47.65</v>
      </c>
      <c r="P87" s="74">
        <v>163.55000000000001</v>
      </c>
      <c r="Q87" s="74">
        <v>161.9</v>
      </c>
      <c r="R87" s="74">
        <v>31.85</v>
      </c>
      <c r="S87" s="74">
        <v>93.25</v>
      </c>
      <c r="T87" s="74">
        <v>160.25</v>
      </c>
      <c r="U87" s="74">
        <v>124.15</v>
      </c>
      <c r="V87" s="74">
        <v>82.75</v>
      </c>
      <c r="W87" s="74">
        <v>54.85</v>
      </c>
      <c r="X87" s="74">
        <v>69.7</v>
      </c>
      <c r="Y87" s="74">
        <v>59.45</v>
      </c>
      <c r="Z87" s="74">
        <v>42.55</v>
      </c>
      <c r="AA87" s="74">
        <v>214.15</v>
      </c>
      <c r="AB87" s="74">
        <v>290.2</v>
      </c>
      <c r="AC87" s="74">
        <v>274.05</v>
      </c>
      <c r="AD87" s="74">
        <v>230.9</v>
      </c>
      <c r="AE87" s="74">
        <v>226.75</v>
      </c>
      <c r="AF87" s="74">
        <v>297.7</v>
      </c>
      <c r="AG87" s="74">
        <v>231.45</v>
      </c>
      <c r="AH87" s="74">
        <v>256.7</v>
      </c>
      <c r="AI87" s="74">
        <v>197.95</v>
      </c>
      <c r="AJ87" s="74">
        <v>224.2</v>
      </c>
      <c r="AK87" s="74">
        <v>4079.25</v>
      </c>
    </row>
    <row r="88" spans="1:37" x14ac:dyDescent="0.25">
      <c r="A88" s="1"/>
      <c r="B88" s="72" t="s">
        <v>405</v>
      </c>
      <c r="C88" s="72" t="s">
        <v>933</v>
      </c>
      <c r="D88" s="72" t="s">
        <v>46</v>
      </c>
      <c r="E88" s="73" t="s">
        <v>382</v>
      </c>
      <c r="F88" s="74">
        <v>56.9</v>
      </c>
      <c r="G88" s="74">
        <v>33.1</v>
      </c>
      <c r="H88" s="74">
        <v>39.4</v>
      </c>
      <c r="I88" s="74">
        <v>111.35</v>
      </c>
      <c r="J88" s="74">
        <v>188.4</v>
      </c>
      <c r="K88" s="74">
        <v>139.65</v>
      </c>
      <c r="L88" s="74">
        <v>63.4</v>
      </c>
      <c r="M88" s="74">
        <v>38.450000000000003</v>
      </c>
      <c r="N88" s="74">
        <v>49.65</v>
      </c>
      <c r="O88" s="74">
        <v>41.5</v>
      </c>
      <c r="P88" s="74">
        <v>225.7</v>
      </c>
      <c r="Q88" s="74">
        <v>205.2</v>
      </c>
      <c r="R88" s="74">
        <v>34.65</v>
      </c>
      <c r="S88" s="74">
        <v>70.05</v>
      </c>
      <c r="T88" s="74">
        <v>141.35</v>
      </c>
      <c r="U88" s="74">
        <v>89.75</v>
      </c>
      <c r="V88" s="74">
        <v>72.25</v>
      </c>
      <c r="W88" s="74">
        <v>56.5</v>
      </c>
      <c r="X88" s="74">
        <v>55.75</v>
      </c>
      <c r="Y88" s="74">
        <v>45.3</v>
      </c>
      <c r="Z88" s="74">
        <v>59.75</v>
      </c>
      <c r="AA88" s="74">
        <v>282.3</v>
      </c>
      <c r="AB88" s="74">
        <v>341.15</v>
      </c>
      <c r="AC88" s="74">
        <v>339.65</v>
      </c>
      <c r="AD88" s="74">
        <v>290.3</v>
      </c>
      <c r="AE88" s="74">
        <v>318.25</v>
      </c>
      <c r="AF88" s="74">
        <v>360.75</v>
      </c>
      <c r="AG88" s="74">
        <v>271.89999999999998</v>
      </c>
      <c r="AH88" s="74">
        <v>325.05</v>
      </c>
      <c r="AI88" s="74">
        <v>299.55</v>
      </c>
      <c r="AJ88" s="74">
        <v>302.45</v>
      </c>
      <c r="AK88" s="74">
        <v>4949.3999999999996</v>
      </c>
    </row>
    <row r="89" spans="1:37" x14ac:dyDescent="0.25">
      <c r="A89" s="1"/>
      <c r="B89" s="72" t="s">
        <v>36</v>
      </c>
      <c r="C89" s="72" t="s">
        <v>796</v>
      </c>
      <c r="D89" s="72" t="s">
        <v>39</v>
      </c>
      <c r="E89" s="73" t="s">
        <v>379</v>
      </c>
      <c r="F89" s="74">
        <v>73.650000000000006</v>
      </c>
      <c r="G89" s="74">
        <v>81.05</v>
      </c>
      <c r="H89" s="74">
        <v>78.8</v>
      </c>
      <c r="I89" s="74">
        <v>79.95</v>
      </c>
      <c r="J89" s="74">
        <v>75.95</v>
      </c>
      <c r="K89" s="74">
        <v>80.5</v>
      </c>
      <c r="L89" s="74">
        <v>83.35</v>
      </c>
      <c r="M89" s="74">
        <v>83.4</v>
      </c>
      <c r="N89" s="74">
        <v>84.35</v>
      </c>
      <c r="O89" s="74">
        <v>84.25</v>
      </c>
      <c r="P89" s="74">
        <v>84.6</v>
      </c>
      <c r="Q89" s="74">
        <v>83.85</v>
      </c>
      <c r="R89" s="74">
        <v>84.45</v>
      </c>
      <c r="S89" s="74">
        <v>83.65</v>
      </c>
      <c r="T89" s="74">
        <v>85.3</v>
      </c>
      <c r="U89" s="74">
        <v>84.5</v>
      </c>
      <c r="V89" s="74">
        <v>83.55</v>
      </c>
      <c r="W89" s="74">
        <v>82.75</v>
      </c>
      <c r="X89" s="74">
        <v>82.3</v>
      </c>
      <c r="Y89" s="74">
        <v>83</v>
      </c>
      <c r="Z89" s="74">
        <v>82.6</v>
      </c>
      <c r="AA89" s="74">
        <v>81.900000000000006</v>
      </c>
      <c r="AB89" s="74">
        <v>79.650000000000006</v>
      </c>
      <c r="AC89" s="74">
        <v>81.95</v>
      </c>
      <c r="AD89" s="74">
        <v>82.15</v>
      </c>
      <c r="AE89" s="74">
        <v>81.95</v>
      </c>
      <c r="AF89" s="74">
        <v>55.5</v>
      </c>
      <c r="AG89" s="74">
        <v>76.099999999999994</v>
      </c>
      <c r="AH89" s="74">
        <v>80.75</v>
      </c>
      <c r="AI89" s="74">
        <v>83.5</v>
      </c>
      <c r="AJ89" s="74">
        <v>77.45</v>
      </c>
      <c r="AK89" s="74">
        <v>2506.6999999999998</v>
      </c>
    </row>
    <row r="90" spans="1:37" x14ac:dyDescent="0.25">
      <c r="A90" s="1"/>
      <c r="B90" s="72" t="s">
        <v>394</v>
      </c>
      <c r="C90" s="72" t="s">
        <v>797</v>
      </c>
      <c r="D90" s="72" t="s">
        <v>46</v>
      </c>
      <c r="E90" s="73" t="s">
        <v>379</v>
      </c>
      <c r="F90" s="74">
        <v>437</v>
      </c>
      <c r="G90" s="74">
        <v>438.4</v>
      </c>
      <c r="H90" s="74">
        <v>431.6</v>
      </c>
      <c r="I90" s="74">
        <v>432.55</v>
      </c>
      <c r="J90" s="74">
        <v>435.15</v>
      </c>
      <c r="K90" s="74">
        <v>439.7</v>
      </c>
      <c r="L90" s="74">
        <v>440.1</v>
      </c>
      <c r="M90" s="74">
        <v>440.4</v>
      </c>
      <c r="N90" s="74">
        <v>439.6</v>
      </c>
      <c r="O90" s="74">
        <v>440.45</v>
      </c>
      <c r="P90" s="74">
        <v>440.4</v>
      </c>
      <c r="Q90" s="74">
        <v>439.15</v>
      </c>
      <c r="R90" s="74">
        <v>440.5</v>
      </c>
      <c r="S90" s="74">
        <v>441</v>
      </c>
      <c r="T90" s="74">
        <v>439.25</v>
      </c>
      <c r="U90" s="74">
        <v>440.8</v>
      </c>
      <c r="V90" s="74">
        <v>441.25</v>
      </c>
      <c r="W90" s="74">
        <v>441.25</v>
      </c>
      <c r="X90" s="74">
        <v>440.6</v>
      </c>
      <c r="Y90" s="74">
        <v>441.05</v>
      </c>
      <c r="Z90" s="74">
        <v>440.75</v>
      </c>
      <c r="AA90" s="74">
        <v>440.7</v>
      </c>
      <c r="AB90" s="74">
        <v>438.75</v>
      </c>
      <c r="AC90" s="74">
        <v>439.85</v>
      </c>
      <c r="AD90" s="74">
        <v>440.85</v>
      </c>
      <c r="AE90" s="74">
        <v>438.25</v>
      </c>
      <c r="AF90" s="74">
        <v>440.75</v>
      </c>
      <c r="AG90" s="74">
        <v>438.9</v>
      </c>
      <c r="AH90" s="74">
        <v>441.25</v>
      </c>
      <c r="AI90" s="74">
        <v>441.65</v>
      </c>
      <c r="AJ90" s="74">
        <v>441.6</v>
      </c>
      <c r="AK90" s="74">
        <v>13623.5</v>
      </c>
    </row>
    <row r="91" spans="1:37" x14ac:dyDescent="0.25">
      <c r="A91" s="1"/>
      <c r="B91" s="72" t="s">
        <v>413</v>
      </c>
      <c r="C91" s="72" t="s">
        <v>798</v>
      </c>
      <c r="D91" s="72" t="s">
        <v>46</v>
      </c>
      <c r="E91" s="73" t="s">
        <v>379</v>
      </c>
      <c r="F91" s="74">
        <v>451.15</v>
      </c>
      <c r="G91" s="74">
        <v>450.5</v>
      </c>
      <c r="H91" s="74">
        <v>425.05</v>
      </c>
      <c r="I91" s="74">
        <v>127.2</v>
      </c>
      <c r="J91" s="74">
        <v>250.7</v>
      </c>
      <c r="K91" s="74">
        <v>451.2</v>
      </c>
      <c r="L91" s="74">
        <v>451.1</v>
      </c>
      <c r="M91" s="74">
        <v>450.45</v>
      </c>
      <c r="N91" s="74">
        <v>451.2</v>
      </c>
      <c r="O91" s="74">
        <v>451.05</v>
      </c>
      <c r="P91" s="74">
        <v>449.74</v>
      </c>
      <c r="Q91" s="74">
        <v>450.85</v>
      </c>
      <c r="R91" s="74">
        <v>450.9</v>
      </c>
      <c r="S91" s="74">
        <v>408.73500000000001</v>
      </c>
      <c r="T91" s="74">
        <v>448.8</v>
      </c>
      <c r="U91" s="74">
        <v>428.05</v>
      </c>
      <c r="V91" s="74">
        <v>451.2</v>
      </c>
      <c r="W91" s="74">
        <v>451.2</v>
      </c>
      <c r="X91" s="74">
        <v>421</v>
      </c>
      <c r="Y91" s="74">
        <v>450.65</v>
      </c>
      <c r="Z91" s="74">
        <v>448.8</v>
      </c>
      <c r="AA91" s="74">
        <v>415.05</v>
      </c>
      <c r="AB91" s="74">
        <v>450.7</v>
      </c>
      <c r="AC91" s="74">
        <v>449.2</v>
      </c>
      <c r="AD91" s="74">
        <v>431.75</v>
      </c>
      <c r="AE91" s="74">
        <v>451</v>
      </c>
      <c r="AF91" s="74">
        <v>451.2</v>
      </c>
      <c r="AG91" s="74">
        <v>450.65</v>
      </c>
      <c r="AH91" s="74">
        <v>450.35</v>
      </c>
      <c r="AI91" s="74">
        <v>451.2</v>
      </c>
      <c r="AJ91" s="74">
        <v>451.15</v>
      </c>
      <c r="AK91" s="74">
        <v>13271.775</v>
      </c>
    </row>
    <row r="92" spans="1:37" x14ac:dyDescent="0.25">
      <c r="A92" s="1"/>
      <c r="B92" s="72" t="s">
        <v>399</v>
      </c>
      <c r="C92" s="72" t="s">
        <v>934</v>
      </c>
      <c r="D92" s="72" t="s">
        <v>46</v>
      </c>
      <c r="E92" s="73" t="s">
        <v>380</v>
      </c>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v>0</v>
      </c>
    </row>
    <row r="93" spans="1:37" x14ac:dyDescent="0.25">
      <c r="A93" s="1"/>
      <c r="B93" s="72" t="s">
        <v>399</v>
      </c>
      <c r="C93" s="72" t="s">
        <v>935</v>
      </c>
      <c r="D93" s="72" t="s">
        <v>46</v>
      </c>
      <c r="E93" s="73" t="s">
        <v>380</v>
      </c>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v>0</v>
      </c>
    </row>
    <row r="94" spans="1:37" x14ac:dyDescent="0.25">
      <c r="A94" s="1"/>
      <c r="B94" s="72" t="s">
        <v>396</v>
      </c>
      <c r="C94" s="72" t="s">
        <v>799</v>
      </c>
      <c r="D94" s="72" t="s">
        <v>46</v>
      </c>
      <c r="E94" s="73" t="s">
        <v>379</v>
      </c>
      <c r="F94" s="74">
        <v>2173</v>
      </c>
      <c r="G94" s="74">
        <v>1849.5</v>
      </c>
      <c r="H94" s="74">
        <v>2179.65</v>
      </c>
      <c r="I94" s="74">
        <v>1920.05</v>
      </c>
      <c r="J94" s="74">
        <v>1893.3</v>
      </c>
      <c r="K94" s="74">
        <v>2162.5</v>
      </c>
      <c r="L94" s="74">
        <v>2164.1999999999998</v>
      </c>
      <c r="M94" s="74">
        <v>2169.3000000000002</v>
      </c>
      <c r="N94" s="74">
        <v>2173.3000000000002</v>
      </c>
      <c r="O94" s="74">
        <v>2164.15</v>
      </c>
      <c r="P94" s="74">
        <v>2172.75</v>
      </c>
      <c r="Q94" s="74">
        <v>1768.4</v>
      </c>
      <c r="R94" s="74">
        <v>2162.75</v>
      </c>
      <c r="S94" s="74">
        <v>2173.0949999999998</v>
      </c>
      <c r="T94" s="74">
        <v>2069</v>
      </c>
      <c r="U94" s="74">
        <v>2173.3000000000002</v>
      </c>
      <c r="V94" s="74">
        <v>2171.5500000000002</v>
      </c>
      <c r="W94" s="74">
        <v>2186</v>
      </c>
      <c r="X94" s="74">
        <v>2179.3000000000002</v>
      </c>
      <c r="Y94" s="74">
        <v>2182.35</v>
      </c>
      <c r="Z94" s="74">
        <v>2176.85</v>
      </c>
      <c r="AA94" s="74">
        <v>2156.4499999999998</v>
      </c>
      <c r="AB94" s="74">
        <v>2152.9</v>
      </c>
      <c r="AC94" s="74">
        <v>2160.8000000000002</v>
      </c>
      <c r="AD94" s="74">
        <v>2166.25</v>
      </c>
      <c r="AE94" s="74">
        <v>2179.1999999999998</v>
      </c>
      <c r="AF94" s="74">
        <v>2177.6</v>
      </c>
      <c r="AG94" s="74">
        <v>2131.1999999999998</v>
      </c>
      <c r="AH94" s="74">
        <v>2168.6</v>
      </c>
      <c r="AI94" s="74">
        <v>2168.75</v>
      </c>
      <c r="AJ94" s="74">
        <v>2160.3000000000002</v>
      </c>
      <c r="AK94" s="74">
        <v>65886.345000000001</v>
      </c>
    </row>
    <row r="95" spans="1:37" x14ac:dyDescent="0.25">
      <c r="A95" s="1"/>
      <c r="B95" s="72" t="s">
        <v>384</v>
      </c>
      <c r="C95" s="72" t="s">
        <v>800</v>
      </c>
      <c r="D95" s="72" t="s">
        <v>46</v>
      </c>
      <c r="E95" s="73" t="s">
        <v>379</v>
      </c>
      <c r="F95" s="74"/>
      <c r="G95" s="74"/>
      <c r="H95" s="74"/>
      <c r="I95" s="74"/>
      <c r="J95" s="74"/>
      <c r="K95" s="74"/>
      <c r="L95" s="74"/>
      <c r="M95" s="74"/>
      <c r="N95" s="74">
        <v>17.55</v>
      </c>
      <c r="O95" s="74">
        <v>83.6</v>
      </c>
      <c r="P95" s="74">
        <v>98.75</v>
      </c>
      <c r="Q95" s="74">
        <v>99.25</v>
      </c>
      <c r="R95" s="74">
        <v>102</v>
      </c>
      <c r="S95" s="74">
        <v>100.75</v>
      </c>
      <c r="T95" s="74">
        <v>101.2</v>
      </c>
      <c r="U95" s="74">
        <v>101.7</v>
      </c>
      <c r="V95" s="74">
        <v>101.25</v>
      </c>
      <c r="W95" s="74">
        <v>101.15</v>
      </c>
      <c r="X95" s="74">
        <v>101.15</v>
      </c>
      <c r="Y95" s="74">
        <v>103.15</v>
      </c>
      <c r="Z95" s="74">
        <v>103.2</v>
      </c>
      <c r="AA95" s="74">
        <v>102.85</v>
      </c>
      <c r="AB95" s="74">
        <v>103</v>
      </c>
      <c r="AC95" s="74">
        <v>103.15</v>
      </c>
      <c r="AD95" s="74">
        <v>103.05</v>
      </c>
      <c r="AE95" s="74">
        <v>99.15</v>
      </c>
      <c r="AF95" s="74">
        <v>102.8</v>
      </c>
      <c r="AG95" s="74">
        <v>102.35</v>
      </c>
      <c r="AH95" s="74">
        <v>103.05</v>
      </c>
      <c r="AI95" s="74">
        <v>102.4</v>
      </c>
      <c r="AJ95" s="74">
        <v>103.15</v>
      </c>
      <c r="AK95" s="74">
        <v>2239.65</v>
      </c>
    </row>
    <row r="96" spans="1:37" x14ac:dyDescent="0.25">
      <c r="A96" s="1"/>
      <c r="B96" s="72" t="s">
        <v>188</v>
      </c>
      <c r="C96" s="72" t="s">
        <v>801</v>
      </c>
      <c r="D96" s="72" t="s">
        <v>46</v>
      </c>
      <c r="E96" s="73" t="s">
        <v>379</v>
      </c>
      <c r="F96" s="74">
        <v>10008.950000000001</v>
      </c>
      <c r="G96" s="74">
        <v>13509.65</v>
      </c>
      <c r="H96" s="74">
        <v>13475.45</v>
      </c>
      <c r="I96" s="74">
        <v>13406.25</v>
      </c>
      <c r="J96" s="74">
        <v>13426.15</v>
      </c>
      <c r="K96" s="74">
        <v>13440.05</v>
      </c>
      <c r="L96" s="74">
        <v>13427.6</v>
      </c>
      <c r="M96" s="74">
        <v>13408.95</v>
      </c>
      <c r="N96" s="74">
        <v>13425.7</v>
      </c>
      <c r="O96" s="74">
        <v>13273.25</v>
      </c>
      <c r="P96" s="74">
        <v>13413.7</v>
      </c>
      <c r="Q96" s="74">
        <v>13404.15</v>
      </c>
      <c r="R96" s="74">
        <v>12851.8</v>
      </c>
      <c r="S96" s="74">
        <v>13407.95</v>
      </c>
      <c r="T96" s="74">
        <v>13388.45</v>
      </c>
      <c r="U96" s="74">
        <v>13737.95</v>
      </c>
      <c r="V96" s="74">
        <v>13760.7</v>
      </c>
      <c r="W96" s="74">
        <v>13519.6</v>
      </c>
      <c r="X96" s="74">
        <v>11115.5</v>
      </c>
      <c r="Y96" s="74">
        <v>13398.2</v>
      </c>
      <c r="Z96" s="74">
        <v>13401.7</v>
      </c>
      <c r="AA96" s="74">
        <v>13439.5</v>
      </c>
      <c r="AB96" s="74">
        <v>13387.9</v>
      </c>
      <c r="AC96" s="74">
        <v>13373.55</v>
      </c>
      <c r="AD96" s="74">
        <v>13388.7</v>
      </c>
      <c r="AE96" s="74">
        <v>12058.15</v>
      </c>
      <c r="AF96" s="74">
        <v>13382.55</v>
      </c>
      <c r="AG96" s="74">
        <v>13399.4</v>
      </c>
      <c r="AH96" s="74">
        <v>13368.8</v>
      </c>
      <c r="AI96" s="74">
        <v>13104.15</v>
      </c>
      <c r="AJ96" s="74">
        <v>13347.55</v>
      </c>
      <c r="AK96" s="74">
        <v>408451.95</v>
      </c>
    </row>
    <row r="97" spans="1:37" x14ac:dyDescent="0.25">
      <c r="A97" s="1"/>
      <c r="B97" s="72" t="s">
        <v>188</v>
      </c>
      <c r="C97" s="72" t="s">
        <v>936</v>
      </c>
      <c r="D97" s="72" t="s">
        <v>913</v>
      </c>
      <c r="E97" s="73" t="s">
        <v>380</v>
      </c>
      <c r="F97" s="74"/>
      <c r="G97" s="74"/>
      <c r="H97" s="74"/>
      <c r="I97" s="74">
        <v>2346.15</v>
      </c>
      <c r="J97" s="74">
        <v>3078.3</v>
      </c>
      <c r="K97" s="74">
        <v>3219.7</v>
      </c>
      <c r="L97" s="74">
        <v>3035.85</v>
      </c>
      <c r="M97" s="74">
        <v>2982.7</v>
      </c>
      <c r="N97" s="74">
        <v>3067.85</v>
      </c>
      <c r="O97" s="74">
        <v>3322.05</v>
      </c>
      <c r="P97" s="74">
        <v>3056.95</v>
      </c>
      <c r="Q97" s="74">
        <v>3063.4</v>
      </c>
      <c r="R97" s="74">
        <v>3222.65</v>
      </c>
      <c r="S97" s="74">
        <v>3400.75</v>
      </c>
      <c r="T97" s="74">
        <v>3131.8</v>
      </c>
      <c r="U97" s="74">
        <v>3359.65</v>
      </c>
      <c r="V97" s="74">
        <v>3706.3</v>
      </c>
      <c r="W97" s="74">
        <v>3682.5</v>
      </c>
      <c r="X97" s="74">
        <v>3629</v>
      </c>
      <c r="Y97" s="74">
        <v>3531.75</v>
      </c>
      <c r="Z97" s="74">
        <v>3614.3</v>
      </c>
      <c r="AA97" s="74">
        <v>3337.95</v>
      </c>
      <c r="AB97" s="74">
        <v>3307.9</v>
      </c>
      <c r="AC97" s="74">
        <v>2941.6</v>
      </c>
      <c r="AD97" s="74">
        <v>3075.8</v>
      </c>
      <c r="AE97" s="74">
        <v>2973.75</v>
      </c>
      <c r="AF97" s="74">
        <v>3143.25</v>
      </c>
      <c r="AG97" s="74">
        <v>3182.15</v>
      </c>
      <c r="AH97" s="74">
        <v>3178.0549999999998</v>
      </c>
      <c r="AI97" s="74">
        <v>177.9</v>
      </c>
      <c r="AJ97" s="74"/>
      <c r="AK97" s="74">
        <v>83770.005000000005</v>
      </c>
    </row>
    <row r="98" spans="1:37" x14ac:dyDescent="0.25">
      <c r="A98" s="1"/>
      <c r="B98" s="72" t="s">
        <v>188</v>
      </c>
      <c r="C98" s="72" t="s">
        <v>936</v>
      </c>
      <c r="D98" s="72" t="s">
        <v>914</v>
      </c>
      <c r="E98" s="73" t="s">
        <v>380</v>
      </c>
      <c r="F98" s="74"/>
      <c r="G98" s="74">
        <v>1165.5</v>
      </c>
      <c r="H98" s="74">
        <v>4076</v>
      </c>
      <c r="I98" s="74">
        <v>3216.25</v>
      </c>
      <c r="J98" s="74">
        <v>3091.45</v>
      </c>
      <c r="K98" s="74">
        <v>3217.3</v>
      </c>
      <c r="L98" s="74">
        <v>3026.8</v>
      </c>
      <c r="M98" s="74">
        <v>2977.8</v>
      </c>
      <c r="N98" s="74">
        <v>3073</v>
      </c>
      <c r="O98" s="74">
        <v>3370.8</v>
      </c>
      <c r="P98" s="74">
        <v>3064.1</v>
      </c>
      <c r="Q98" s="74">
        <v>3067.15</v>
      </c>
      <c r="R98" s="74">
        <v>3236.6</v>
      </c>
      <c r="S98" s="74">
        <v>3454</v>
      </c>
      <c r="T98" s="74">
        <v>3135.95</v>
      </c>
      <c r="U98" s="74">
        <v>3401.15</v>
      </c>
      <c r="V98" s="74">
        <v>3753.6</v>
      </c>
      <c r="W98" s="74">
        <v>3820.75</v>
      </c>
      <c r="X98" s="74">
        <v>3714.65</v>
      </c>
      <c r="Y98" s="74">
        <v>3636.9</v>
      </c>
      <c r="Z98" s="74">
        <v>3653.5</v>
      </c>
      <c r="AA98" s="74">
        <v>3370.95</v>
      </c>
      <c r="AB98" s="74">
        <v>3355.6</v>
      </c>
      <c r="AC98" s="74">
        <v>2932.75</v>
      </c>
      <c r="AD98" s="74">
        <v>3075.55</v>
      </c>
      <c r="AE98" s="74">
        <v>2968.35</v>
      </c>
      <c r="AF98" s="74">
        <v>3170.7</v>
      </c>
      <c r="AG98" s="74">
        <v>3214.35</v>
      </c>
      <c r="AH98" s="74">
        <v>3191.855</v>
      </c>
      <c r="AI98" s="74">
        <v>104.65</v>
      </c>
      <c r="AJ98" s="74"/>
      <c r="AK98" s="74">
        <v>90538.005000000005</v>
      </c>
    </row>
    <row r="99" spans="1:37" x14ac:dyDescent="0.25">
      <c r="A99" s="1"/>
      <c r="B99" s="72" t="s">
        <v>188</v>
      </c>
      <c r="C99" s="72" t="s">
        <v>936</v>
      </c>
      <c r="D99" s="72" t="s">
        <v>171</v>
      </c>
      <c r="E99" s="73" t="s">
        <v>380</v>
      </c>
      <c r="F99" s="74"/>
      <c r="G99" s="74">
        <v>3573.15</v>
      </c>
      <c r="H99" s="74">
        <v>4104.95</v>
      </c>
      <c r="I99" s="74">
        <v>3226.3</v>
      </c>
      <c r="J99" s="74">
        <v>3094.85</v>
      </c>
      <c r="K99" s="74">
        <v>3219.05</v>
      </c>
      <c r="L99" s="74">
        <v>3029.6</v>
      </c>
      <c r="M99" s="74">
        <v>2974.85</v>
      </c>
      <c r="N99" s="74">
        <v>3071.7</v>
      </c>
      <c r="O99" s="74">
        <v>2956.1</v>
      </c>
      <c r="P99" s="74">
        <v>3066.1</v>
      </c>
      <c r="Q99" s="74">
        <v>3067.1</v>
      </c>
      <c r="R99" s="74">
        <v>3238.95</v>
      </c>
      <c r="S99" s="74">
        <v>3453.1</v>
      </c>
      <c r="T99" s="74">
        <v>3138</v>
      </c>
      <c r="U99" s="74">
        <v>3401.55</v>
      </c>
      <c r="V99" s="74">
        <v>3754.45</v>
      </c>
      <c r="W99" s="74">
        <v>3823.65</v>
      </c>
      <c r="X99" s="74">
        <v>3713.6</v>
      </c>
      <c r="Y99" s="74">
        <v>3578.8</v>
      </c>
      <c r="Z99" s="74">
        <v>3657.35</v>
      </c>
      <c r="AA99" s="74">
        <v>3369.4</v>
      </c>
      <c r="AB99" s="74">
        <v>3355.85</v>
      </c>
      <c r="AC99" s="74">
        <v>2936.45</v>
      </c>
      <c r="AD99" s="74">
        <v>3073.5</v>
      </c>
      <c r="AE99" s="74">
        <v>2968.6</v>
      </c>
      <c r="AF99" s="74">
        <v>3170.5</v>
      </c>
      <c r="AG99" s="74">
        <v>3215.35</v>
      </c>
      <c r="AH99" s="74">
        <v>3188.08</v>
      </c>
      <c r="AI99" s="74">
        <v>23.75</v>
      </c>
      <c r="AJ99" s="74"/>
      <c r="AK99" s="74">
        <v>92444.68</v>
      </c>
    </row>
    <row r="100" spans="1:37" x14ac:dyDescent="0.25">
      <c r="A100" s="1"/>
      <c r="B100" s="72" t="s">
        <v>188</v>
      </c>
      <c r="C100" s="72" t="s">
        <v>936</v>
      </c>
      <c r="D100" s="72" t="s">
        <v>196</v>
      </c>
      <c r="E100" s="73" t="s">
        <v>380</v>
      </c>
      <c r="F100" s="74"/>
      <c r="G100" s="74">
        <v>2135.75</v>
      </c>
      <c r="H100" s="74">
        <v>4227.75</v>
      </c>
      <c r="I100" s="74">
        <v>5016.8</v>
      </c>
      <c r="J100" s="74">
        <v>5432.85</v>
      </c>
      <c r="K100" s="74">
        <v>5552.2</v>
      </c>
      <c r="L100" s="74">
        <v>5405.7</v>
      </c>
      <c r="M100" s="74">
        <v>5333.9</v>
      </c>
      <c r="N100" s="74">
        <v>5439.7</v>
      </c>
      <c r="O100" s="74">
        <v>5450.95</v>
      </c>
      <c r="P100" s="74">
        <v>5405.4</v>
      </c>
      <c r="Q100" s="74">
        <v>5429.3</v>
      </c>
      <c r="R100" s="74">
        <v>5614.6</v>
      </c>
      <c r="S100" s="74">
        <v>5780.95</v>
      </c>
      <c r="T100" s="74">
        <v>5514.1</v>
      </c>
      <c r="U100" s="74">
        <v>5758.35</v>
      </c>
      <c r="V100" s="74">
        <v>6036.9</v>
      </c>
      <c r="W100" s="74">
        <v>5996.7</v>
      </c>
      <c r="X100" s="74">
        <v>5988.6</v>
      </c>
      <c r="Y100" s="74">
        <v>5890.85</v>
      </c>
      <c r="Z100" s="74">
        <v>5958.9</v>
      </c>
      <c r="AA100" s="74">
        <v>5654.2</v>
      </c>
      <c r="AB100" s="74">
        <v>5659.4</v>
      </c>
      <c r="AC100" s="74">
        <v>5338.4</v>
      </c>
      <c r="AD100" s="74">
        <v>5461.45</v>
      </c>
      <c r="AE100" s="74">
        <v>5353.8</v>
      </c>
      <c r="AF100" s="74">
        <v>5521.05</v>
      </c>
      <c r="AG100" s="74">
        <v>5573.4</v>
      </c>
      <c r="AH100" s="74">
        <v>5561.2150000000001</v>
      </c>
      <c r="AI100" s="74">
        <v>113.15</v>
      </c>
      <c r="AJ100" s="74"/>
      <c r="AK100" s="74">
        <v>151606.315</v>
      </c>
    </row>
    <row r="101" spans="1:37" x14ac:dyDescent="0.25">
      <c r="A101" s="1"/>
      <c r="B101" s="72" t="s">
        <v>188</v>
      </c>
      <c r="C101" s="72" t="s">
        <v>937</v>
      </c>
      <c r="D101" s="72" t="s">
        <v>922</v>
      </c>
      <c r="E101" s="73" t="s">
        <v>380</v>
      </c>
      <c r="F101" s="74">
        <v>454.1</v>
      </c>
      <c r="G101" s="74">
        <v>3712.5</v>
      </c>
      <c r="H101" s="74">
        <v>4774.05</v>
      </c>
      <c r="I101" s="74">
        <v>4599.6000000000004</v>
      </c>
      <c r="J101" s="74">
        <v>4401.6000000000004</v>
      </c>
      <c r="K101" s="74">
        <v>3835.95</v>
      </c>
      <c r="L101" s="74">
        <v>4318.3500000000004</v>
      </c>
      <c r="M101" s="74">
        <v>4046.45</v>
      </c>
      <c r="N101" s="74">
        <v>4041.85</v>
      </c>
      <c r="O101" s="74">
        <v>4524.3</v>
      </c>
      <c r="P101" s="74">
        <v>4427.8500000000004</v>
      </c>
      <c r="Q101" s="74">
        <v>4195.75</v>
      </c>
      <c r="R101" s="74">
        <v>4222.3999999999996</v>
      </c>
      <c r="S101" s="74">
        <v>4905.55</v>
      </c>
      <c r="T101" s="74">
        <v>4816.8500000000004</v>
      </c>
      <c r="U101" s="74">
        <v>4240.45</v>
      </c>
      <c r="V101" s="74">
        <v>4298.55</v>
      </c>
      <c r="W101" s="74">
        <v>4401.8</v>
      </c>
      <c r="X101" s="74">
        <v>4738.6499999999996</v>
      </c>
      <c r="Y101" s="74">
        <v>4887.5</v>
      </c>
      <c r="Z101" s="74">
        <v>4897.25</v>
      </c>
      <c r="AA101" s="74">
        <v>4762.05</v>
      </c>
      <c r="AB101" s="74">
        <v>4448.25</v>
      </c>
      <c r="AC101" s="74">
        <v>3970.35</v>
      </c>
      <c r="AD101" s="74">
        <v>4715.05</v>
      </c>
      <c r="AE101" s="74">
        <v>3957.6</v>
      </c>
      <c r="AF101" s="74">
        <v>4200.1499999999996</v>
      </c>
      <c r="AG101" s="74">
        <v>4112.3500000000004</v>
      </c>
      <c r="AH101" s="74">
        <v>4116.0600000000004</v>
      </c>
      <c r="AI101" s="74">
        <v>4480.75</v>
      </c>
      <c r="AJ101" s="74">
        <v>4141.8999999999996</v>
      </c>
      <c r="AK101" s="74">
        <v>131645.85999999999</v>
      </c>
    </row>
    <row r="102" spans="1:37" x14ac:dyDescent="0.25">
      <c r="A102" s="1"/>
      <c r="B102" s="72" t="s">
        <v>188</v>
      </c>
      <c r="C102" s="72" t="s">
        <v>937</v>
      </c>
      <c r="D102" s="72" t="s">
        <v>196</v>
      </c>
      <c r="E102" s="73" t="s">
        <v>380</v>
      </c>
      <c r="F102" s="74">
        <v>262.75</v>
      </c>
      <c r="G102" s="74">
        <v>1823.75</v>
      </c>
      <c r="H102" s="74">
        <v>2503.5</v>
      </c>
      <c r="I102" s="74">
        <v>2442.5</v>
      </c>
      <c r="J102" s="74">
        <v>2377.4499999999998</v>
      </c>
      <c r="K102" s="74">
        <v>1992.5</v>
      </c>
      <c r="L102" s="74">
        <v>2337.85</v>
      </c>
      <c r="M102" s="74">
        <v>2234.9499999999998</v>
      </c>
      <c r="N102" s="74">
        <v>2213.8000000000002</v>
      </c>
      <c r="O102" s="74">
        <v>2422.8000000000002</v>
      </c>
      <c r="P102" s="74">
        <v>2387.8000000000002</v>
      </c>
      <c r="Q102" s="74">
        <v>2292.1999999999998</v>
      </c>
      <c r="R102" s="74">
        <v>2298.6</v>
      </c>
      <c r="S102" s="74">
        <v>2588</v>
      </c>
      <c r="T102" s="74">
        <v>2567.6999999999998</v>
      </c>
      <c r="U102" s="74">
        <v>2313.0500000000002</v>
      </c>
      <c r="V102" s="74">
        <v>2352.0500000000002</v>
      </c>
      <c r="W102" s="74">
        <v>2383.35</v>
      </c>
      <c r="X102" s="74">
        <v>2533.4499999999998</v>
      </c>
      <c r="Y102" s="74">
        <v>2580.5</v>
      </c>
      <c r="Z102" s="74">
        <v>2597</v>
      </c>
      <c r="AA102" s="74">
        <v>2528.6</v>
      </c>
      <c r="AB102" s="74">
        <v>2404.8000000000002</v>
      </c>
      <c r="AC102" s="74">
        <v>2208.6999999999998</v>
      </c>
      <c r="AD102" s="74">
        <v>2507.3000000000002</v>
      </c>
      <c r="AE102" s="74">
        <v>2193.8000000000002</v>
      </c>
      <c r="AF102" s="74">
        <v>2295.6</v>
      </c>
      <c r="AG102" s="74">
        <v>2243.5</v>
      </c>
      <c r="AH102" s="74">
        <v>2258.48</v>
      </c>
      <c r="AI102" s="74">
        <v>2390.8000000000002</v>
      </c>
      <c r="AJ102" s="74">
        <v>2246.15</v>
      </c>
      <c r="AK102" s="74">
        <v>70783.28</v>
      </c>
    </row>
    <row r="103" spans="1:37" x14ac:dyDescent="0.25">
      <c r="A103" s="1"/>
      <c r="B103" s="72" t="s">
        <v>188</v>
      </c>
      <c r="C103" s="72" t="s">
        <v>802</v>
      </c>
      <c r="D103" s="72" t="s">
        <v>46</v>
      </c>
      <c r="E103" s="73" t="s">
        <v>379</v>
      </c>
      <c r="F103" s="74">
        <v>246.85</v>
      </c>
      <c r="G103" s="74">
        <v>251.7</v>
      </c>
      <c r="H103" s="74">
        <v>251.3</v>
      </c>
      <c r="I103" s="74">
        <v>252</v>
      </c>
      <c r="J103" s="74">
        <v>251.45</v>
      </c>
      <c r="K103" s="74">
        <v>245.85</v>
      </c>
      <c r="L103" s="74">
        <v>250.65</v>
      </c>
      <c r="M103" s="74">
        <v>251.6</v>
      </c>
      <c r="N103" s="74">
        <v>251.2</v>
      </c>
      <c r="O103" s="74">
        <v>252</v>
      </c>
      <c r="P103" s="74">
        <v>251.1</v>
      </c>
      <c r="Q103" s="74">
        <v>250.85</v>
      </c>
      <c r="R103" s="74">
        <v>221.05</v>
      </c>
      <c r="S103" s="74">
        <v>252.45</v>
      </c>
      <c r="T103" s="74">
        <v>251.7</v>
      </c>
      <c r="U103" s="74">
        <v>252.1</v>
      </c>
      <c r="V103" s="74">
        <v>252.1</v>
      </c>
      <c r="W103" s="74">
        <v>252.4</v>
      </c>
      <c r="X103" s="74">
        <v>252.5</v>
      </c>
      <c r="Y103" s="74">
        <v>252.7</v>
      </c>
      <c r="Z103" s="74">
        <v>252.05</v>
      </c>
      <c r="AA103" s="74">
        <v>253.1</v>
      </c>
      <c r="AB103" s="74">
        <v>251.55</v>
      </c>
      <c r="AC103" s="74">
        <v>251.5</v>
      </c>
      <c r="AD103" s="74">
        <v>252.35</v>
      </c>
      <c r="AE103" s="74">
        <v>194.95</v>
      </c>
      <c r="AF103" s="74">
        <v>252.2</v>
      </c>
      <c r="AG103" s="74">
        <v>252.15</v>
      </c>
      <c r="AH103" s="74">
        <v>232.89500000000001</v>
      </c>
      <c r="AI103" s="74">
        <v>194.9</v>
      </c>
      <c r="AJ103" s="74">
        <v>251.85</v>
      </c>
      <c r="AK103" s="74">
        <v>7633.0450000000001</v>
      </c>
    </row>
    <row r="104" spans="1:37" x14ac:dyDescent="0.25">
      <c r="A104" s="1"/>
      <c r="B104" s="72" t="s">
        <v>406</v>
      </c>
      <c r="C104" s="72" t="s">
        <v>938</v>
      </c>
      <c r="D104" s="72" t="s">
        <v>46</v>
      </c>
      <c r="E104" s="73" t="s">
        <v>381</v>
      </c>
      <c r="F104" s="74">
        <v>2.1</v>
      </c>
      <c r="G104" s="74">
        <v>1.5</v>
      </c>
      <c r="H104" s="74">
        <v>2.1</v>
      </c>
      <c r="I104" s="74">
        <v>1.9</v>
      </c>
      <c r="J104" s="74">
        <v>2.1</v>
      </c>
      <c r="K104" s="74">
        <v>1.6</v>
      </c>
      <c r="L104" s="74">
        <v>2.1</v>
      </c>
      <c r="M104" s="74">
        <v>2.15</v>
      </c>
      <c r="N104" s="74">
        <v>2.75</v>
      </c>
      <c r="O104" s="74">
        <v>2.5499999999999998</v>
      </c>
      <c r="P104" s="74">
        <v>1.05</v>
      </c>
      <c r="Q104" s="74">
        <v>1.95</v>
      </c>
      <c r="R104" s="74">
        <v>1.5</v>
      </c>
      <c r="S104" s="74">
        <v>1.85</v>
      </c>
      <c r="T104" s="74">
        <v>2.4500000000000002</v>
      </c>
      <c r="U104" s="74">
        <v>2.8</v>
      </c>
      <c r="V104" s="74">
        <v>2.15</v>
      </c>
      <c r="W104" s="74">
        <v>2</v>
      </c>
      <c r="X104" s="74">
        <v>2.2000000000000002</v>
      </c>
      <c r="Y104" s="74">
        <v>2.4500000000000002</v>
      </c>
      <c r="Z104" s="74">
        <v>1.95</v>
      </c>
      <c r="AA104" s="74">
        <v>2.8</v>
      </c>
      <c r="AB104" s="74">
        <v>2.8</v>
      </c>
      <c r="AC104" s="74">
        <v>1.95</v>
      </c>
      <c r="AD104" s="74">
        <v>2.1</v>
      </c>
      <c r="AE104" s="74">
        <v>2.5</v>
      </c>
      <c r="AF104" s="74">
        <v>1.8</v>
      </c>
      <c r="AG104" s="74">
        <v>1.4</v>
      </c>
      <c r="AH104" s="74">
        <v>1.55</v>
      </c>
      <c r="AI104" s="74">
        <v>2.75</v>
      </c>
      <c r="AJ104" s="74">
        <v>2.35</v>
      </c>
      <c r="AK104" s="74">
        <v>65.2</v>
      </c>
    </row>
    <row r="105" spans="1:37" x14ac:dyDescent="0.25">
      <c r="A105" s="1"/>
      <c r="B105" s="72" t="s">
        <v>392</v>
      </c>
      <c r="C105" s="72" t="s">
        <v>803</v>
      </c>
      <c r="D105" s="72" t="s">
        <v>46</v>
      </c>
      <c r="E105" s="73" t="s">
        <v>379</v>
      </c>
      <c r="F105" s="74">
        <v>1441.45</v>
      </c>
      <c r="G105" s="74">
        <v>1568.5</v>
      </c>
      <c r="H105" s="74">
        <v>1959.7</v>
      </c>
      <c r="I105" s="74">
        <v>1966.45</v>
      </c>
      <c r="J105" s="74">
        <v>1886.55</v>
      </c>
      <c r="K105" s="74">
        <v>1749.6</v>
      </c>
      <c r="L105" s="74">
        <v>1818.45</v>
      </c>
      <c r="M105" s="74">
        <v>1839.645</v>
      </c>
      <c r="N105" s="74">
        <v>1814.5</v>
      </c>
      <c r="O105" s="74">
        <v>1731.05</v>
      </c>
      <c r="P105" s="74">
        <v>1704.2</v>
      </c>
      <c r="Q105" s="74">
        <v>1860.45</v>
      </c>
      <c r="R105" s="74">
        <v>1635.9</v>
      </c>
      <c r="S105" s="74">
        <v>1400.75</v>
      </c>
      <c r="T105" s="74">
        <v>1235.7</v>
      </c>
      <c r="U105" s="74">
        <v>1106.05</v>
      </c>
      <c r="V105" s="74">
        <v>1030.05</v>
      </c>
      <c r="W105" s="74">
        <v>1014.5585</v>
      </c>
      <c r="X105" s="74">
        <v>1101.2</v>
      </c>
      <c r="Y105" s="74">
        <v>1170</v>
      </c>
      <c r="Z105" s="74">
        <v>1846.6</v>
      </c>
      <c r="AA105" s="74">
        <v>1956.35</v>
      </c>
      <c r="AB105" s="74">
        <v>1898.25</v>
      </c>
      <c r="AC105" s="74">
        <v>1726.1</v>
      </c>
      <c r="AD105" s="74">
        <v>1557.6</v>
      </c>
      <c r="AE105" s="74">
        <v>1462.9</v>
      </c>
      <c r="AF105" s="74">
        <v>1452.35</v>
      </c>
      <c r="AG105" s="74">
        <v>1732.7</v>
      </c>
      <c r="AH105" s="74">
        <v>1554.6</v>
      </c>
      <c r="AI105" s="74">
        <v>1349.6</v>
      </c>
      <c r="AJ105" s="74">
        <v>1249.5</v>
      </c>
      <c r="AK105" s="74">
        <v>48821.303500000002</v>
      </c>
    </row>
    <row r="106" spans="1:37" x14ac:dyDescent="0.25">
      <c r="A106" s="1"/>
      <c r="B106" s="72" t="s">
        <v>408</v>
      </c>
      <c r="C106" s="72" t="s">
        <v>804</v>
      </c>
      <c r="D106" s="72" t="s">
        <v>46</v>
      </c>
      <c r="E106" s="73" t="s">
        <v>379</v>
      </c>
      <c r="F106" s="74">
        <v>87.15</v>
      </c>
      <c r="G106" s="74">
        <v>88.3</v>
      </c>
      <c r="H106" s="74">
        <v>86.45</v>
      </c>
      <c r="I106" s="74">
        <v>82.3</v>
      </c>
      <c r="J106" s="74">
        <v>80.849999999999994</v>
      </c>
      <c r="K106" s="74">
        <v>86.2</v>
      </c>
      <c r="L106" s="74">
        <v>84.7</v>
      </c>
      <c r="M106" s="74">
        <v>65.55</v>
      </c>
      <c r="N106" s="74">
        <v>53.7</v>
      </c>
      <c r="O106" s="74">
        <v>74.849999999999994</v>
      </c>
      <c r="P106" s="74">
        <v>86.3</v>
      </c>
      <c r="Q106" s="74">
        <v>86</v>
      </c>
      <c r="R106" s="74">
        <v>85.45</v>
      </c>
      <c r="S106" s="74">
        <v>50.6</v>
      </c>
      <c r="T106" s="74">
        <v>86</v>
      </c>
      <c r="U106" s="74">
        <v>86.25</v>
      </c>
      <c r="V106" s="74">
        <v>85.3</v>
      </c>
      <c r="W106" s="74">
        <v>85.9</v>
      </c>
      <c r="X106" s="74">
        <v>86</v>
      </c>
      <c r="Y106" s="74">
        <v>84.9</v>
      </c>
      <c r="Z106" s="74">
        <v>86.15</v>
      </c>
      <c r="AA106" s="74">
        <v>84.85</v>
      </c>
      <c r="AB106" s="74">
        <v>86.35</v>
      </c>
      <c r="AC106" s="74">
        <v>86.5</v>
      </c>
      <c r="AD106" s="74">
        <v>86.45</v>
      </c>
      <c r="AE106" s="74">
        <v>86.55</v>
      </c>
      <c r="AF106" s="74">
        <v>86.9</v>
      </c>
      <c r="AG106" s="74">
        <v>85.65</v>
      </c>
      <c r="AH106" s="74">
        <v>86.3</v>
      </c>
      <c r="AI106" s="74">
        <v>85.5</v>
      </c>
      <c r="AJ106" s="74">
        <v>84</v>
      </c>
      <c r="AK106" s="74">
        <v>2557.9499999999998</v>
      </c>
    </row>
    <row r="107" spans="1:37" x14ac:dyDescent="0.25">
      <c r="A107" s="1"/>
      <c r="B107" s="72" t="s">
        <v>427</v>
      </c>
      <c r="C107" s="72" t="s">
        <v>939</v>
      </c>
      <c r="D107" s="72" t="s">
        <v>46</v>
      </c>
      <c r="E107" s="73" t="s">
        <v>381</v>
      </c>
      <c r="F107" s="74">
        <v>99.55</v>
      </c>
      <c r="G107" s="74">
        <v>94.75</v>
      </c>
      <c r="H107" s="74">
        <v>105.1</v>
      </c>
      <c r="I107" s="74">
        <v>97</v>
      </c>
      <c r="J107" s="74">
        <v>125.15</v>
      </c>
      <c r="K107" s="74">
        <v>125.6</v>
      </c>
      <c r="L107" s="74">
        <v>123.2</v>
      </c>
      <c r="M107" s="74">
        <v>139.1</v>
      </c>
      <c r="N107" s="74">
        <v>138.75</v>
      </c>
      <c r="O107" s="74">
        <v>134.321</v>
      </c>
      <c r="P107" s="74">
        <v>144.25</v>
      </c>
      <c r="Q107" s="74">
        <v>141.85</v>
      </c>
      <c r="R107" s="74">
        <v>141.15</v>
      </c>
      <c r="S107" s="74">
        <v>139.85</v>
      </c>
      <c r="T107" s="74">
        <v>38.85</v>
      </c>
      <c r="U107" s="74">
        <v>40.6</v>
      </c>
      <c r="V107" s="74">
        <v>136.69999999999999</v>
      </c>
      <c r="W107" s="74">
        <v>131.1</v>
      </c>
      <c r="X107" s="74">
        <v>132.65</v>
      </c>
      <c r="Y107" s="74">
        <v>125.1</v>
      </c>
      <c r="Z107" s="74">
        <v>102.7</v>
      </c>
      <c r="AA107" s="74">
        <v>133.75</v>
      </c>
      <c r="AB107" s="74">
        <v>103.05</v>
      </c>
      <c r="AC107" s="74">
        <v>133.4</v>
      </c>
      <c r="AD107" s="74">
        <v>121.45</v>
      </c>
      <c r="AE107" s="74">
        <v>134.94999999999999</v>
      </c>
      <c r="AF107" s="74">
        <v>124.7</v>
      </c>
      <c r="AG107" s="74">
        <v>138.55000000000001</v>
      </c>
      <c r="AH107" s="74">
        <v>135.55000000000001</v>
      </c>
      <c r="AI107" s="74">
        <v>133.30000000000001</v>
      </c>
      <c r="AJ107" s="74">
        <v>139.75</v>
      </c>
      <c r="AK107" s="74">
        <v>3755.7710000000002</v>
      </c>
    </row>
    <row r="108" spans="1:37" x14ac:dyDescent="0.25">
      <c r="A108" s="1"/>
      <c r="B108" s="72" t="s">
        <v>209</v>
      </c>
      <c r="C108" s="72" t="s">
        <v>940</v>
      </c>
      <c r="D108" s="72" t="s">
        <v>46</v>
      </c>
      <c r="E108" s="73" t="s">
        <v>380</v>
      </c>
      <c r="F108" s="74"/>
      <c r="G108" s="74"/>
      <c r="H108" s="74"/>
      <c r="I108" s="74">
        <v>413.1</v>
      </c>
      <c r="J108" s="74"/>
      <c r="K108" s="74"/>
      <c r="L108" s="74"/>
      <c r="M108" s="74"/>
      <c r="N108" s="74"/>
      <c r="O108" s="74"/>
      <c r="P108" s="74"/>
      <c r="Q108" s="74"/>
      <c r="R108" s="74"/>
      <c r="S108" s="74"/>
      <c r="T108" s="74">
        <v>29.4</v>
      </c>
      <c r="U108" s="74">
        <v>1103.7</v>
      </c>
      <c r="V108" s="74">
        <v>1008.1</v>
      </c>
      <c r="W108" s="74"/>
      <c r="X108" s="74"/>
      <c r="Y108" s="74"/>
      <c r="Z108" s="74"/>
      <c r="AA108" s="74"/>
      <c r="AB108" s="74"/>
      <c r="AC108" s="74"/>
      <c r="AD108" s="74"/>
      <c r="AE108" s="74"/>
      <c r="AF108" s="74"/>
      <c r="AG108" s="74"/>
      <c r="AH108" s="74"/>
      <c r="AI108" s="74"/>
      <c r="AJ108" s="74"/>
      <c r="AK108" s="74">
        <v>2554.3000000000002</v>
      </c>
    </row>
    <row r="109" spans="1:37" x14ac:dyDescent="0.25">
      <c r="A109" s="1"/>
      <c r="B109" s="72" t="s">
        <v>414</v>
      </c>
      <c r="C109" s="72" t="s">
        <v>941</v>
      </c>
      <c r="D109" s="72" t="s">
        <v>46</v>
      </c>
      <c r="E109" s="73" t="s">
        <v>381</v>
      </c>
      <c r="F109" s="74">
        <v>121.6</v>
      </c>
      <c r="G109" s="74">
        <v>124.65</v>
      </c>
      <c r="H109" s="74">
        <v>97.15</v>
      </c>
      <c r="I109" s="74">
        <v>100.7</v>
      </c>
      <c r="J109" s="74">
        <v>127.55</v>
      </c>
      <c r="K109" s="74">
        <v>113.2</v>
      </c>
      <c r="L109" s="74">
        <v>122.25</v>
      </c>
      <c r="M109" s="74">
        <v>115.2</v>
      </c>
      <c r="N109" s="74">
        <v>126.85</v>
      </c>
      <c r="O109" s="74">
        <v>120.05</v>
      </c>
      <c r="P109" s="74">
        <v>160.9</v>
      </c>
      <c r="Q109" s="74">
        <v>163.65</v>
      </c>
      <c r="R109" s="74">
        <v>154.5</v>
      </c>
      <c r="S109" s="74">
        <v>162.5</v>
      </c>
      <c r="T109" s="74">
        <v>156.75</v>
      </c>
      <c r="U109" s="74">
        <v>162.1</v>
      </c>
      <c r="V109" s="74">
        <v>158.25</v>
      </c>
      <c r="W109" s="74">
        <v>151.15</v>
      </c>
      <c r="X109" s="74">
        <v>136.35</v>
      </c>
      <c r="Y109" s="74">
        <v>114.9</v>
      </c>
      <c r="Z109" s="74">
        <v>100.9</v>
      </c>
      <c r="AA109" s="74">
        <v>130.80000000000001</v>
      </c>
      <c r="AB109" s="74">
        <v>109.8</v>
      </c>
      <c r="AC109" s="74">
        <v>128.30000000000001</v>
      </c>
      <c r="AD109" s="74">
        <v>115.25</v>
      </c>
      <c r="AE109" s="74">
        <v>139.35</v>
      </c>
      <c r="AF109" s="74">
        <v>114.85</v>
      </c>
      <c r="AG109" s="74">
        <v>105.4</v>
      </c>
      <c r="AH109" s="74">
        <v>146.6</v>
      </c>
      <c r="AI109" s="74">
        <v>150.25</v>
      </c>
      <c r="AJ109" s="74">
        <v>135.5</v>
      </c>
      <c r="AK109" s="74">
        <v>4067.25</v>
      </c>
    </row>
    <row r="110" spans="1:37" x14ac:dyDescent="0.25">
      <c r="A110" s="1"/>
      <c r="B110" s="72" t="s">
        <v>386</v>
      </c>
      <c r="C110" s="72" t="s">
        <v>805</v>
      </c>
      <c r="D110" s="72" t="s">
        <v>46</v>
      </c>
      <c r="E110" s="73" t="s">
        <v>379</v>
      </c>
      <c r="F110" s="74">
        <v>129.1</v>
      </c>
      <c r="G110" s="74">
        <v>128.85</v>
      </c>
      <c r="H110" s="74">
        <v>129</v>
      </c>
      <c r="I110" s="74">
        <v>122.95</v>
      </c>
      <c r="J110" s="74">
        <v>125.6</v>
      </c>
      <c r="K110" s="74">
        <v>129.30000000000001</v>
      </c>
      <c r="L110" s="74">
        <v>130.25</v>
      </c>
      <c r="M110" s="74">
        <v>129.9</v>
      </c>
      <c r="N110" s="74">
        <v>130.5</v>
      </c>
      <c r="O110" s="74">
        <v>130.25</v>
      </c>
      <c r="P110" s="74">
        <v>129.69999999999999</v>
      </c>
      <c r="Q110" s="74">
        <v>130.1</v>
      </c>
      <c r="R110" s="74">
        <v>130.6</v>
      </c>
      <c r="S110" s="74">
        <v>130.15</v>
      </c>
      <c r="T110" s="74">
        <v>129.80000000000001</v>
      </c>
      <c r="U110" s="74">
        <v>129.30000000000001</v>
      </c>
      <c r="V110" s="74">
        <v>129.30000000000001</v>
      </c>
      <c r="W110" s="74">
        <v>129.85</v>
      </c>
      <c r="X110" s="74">
        <v>129.80000000000001</v>
      </c>
      <c r="Y110" s="74">
        <v>129.4</v>
      </c>
      <c r="Z110" s="74">
        <v>128.55000000000001</v>
      </c>
      <c r="AA110" s="74">
        <v>127.65</v>
      </c>
      <c r="AB110" s="74">
        <v>128.35</v>
      </c>
      <c r="AC110" s="74">
        <v>127.8</v>
      </c>
      <c r="AD110" s="74">
        <v>122.5</v>
      </c>
      <c r="AE110" s="74">
        <v>123.9</v>
      </c>
      <c r="AF110" s="74">
        <v>123.8</v>
      </c>
      <c r="AG110" s="74">
        <v>118.95</v>
      </c>
      <c r="AH110" s="74">
        <v>120.95</v>
      </c>
      <c r="AI110" s="74">
        <v>127.85</v>
      </c>
      <c r="AJ110" s="74">
        <v>119.7</v>
      </c>
      <c r="AK110" s="74">
        <v>3953.7</v>
      </c>
    </row>
    <row r="111" spans="1:37" x14ac:dyDescent="0.25">
      <c r="A111" s="1"/>
      <c r="B111" s="72" t="s">
        <v>386</v>
      </c>
      <c r="C111" s="72" t="s">
        <v>806</v>
      </c>
      <c r="D111" s="72" t="s">
        <v>46</v>
      </c>
      <c r="E111" s="73" t="s">
        <v>379</v>
      </c>
      <c r="F111" s="74">
        <v>5933.6</v>
      </c>
      <c r="G111" s="74">
        <v>5711.35</v>
      </c>
      <c r="H111" s="74">
        <v>4426.55</v>
      </c>
      <c r="I111" s="74">
        <v>5525.95</v>
      </c>
      <c r="J111" s="74">
        <v>5748.15</v>
      </c>
      <c r="K111" s="74">
        <v>5204.8500000000004</v>
      </c>
      <c r="L111" s="74">
        <v>5630.15</v>
      </c>
      <c r="M111" s="74">
        <v>5619.1</v>
      </c>
      <c r="N111" s="74">
        <v>5608.05</v>
      </c>
      <c r="O111" s="74">
        <v>5554.6</v>
      </c>
      <c r="P111" s="74">
        <v>5594.4</v>
      </c>
      <c r="Q111" s="74">
        <v>5588.9</v>
      </c>
      <c r="R111" s="74">
        <v>4283.6499999999996</v>
      </c>
      <c r="S111" s="74">
        <v>5721.9</v>
      </c>
      <c r="T111" s="74">
        <v>5714.1</v>
      </c>
      <c r="U111" s="74">
        <v>5850.7</v>
      </c>
      <c r="V111" s="74">
        <v>5859.5</v>
      </c>
      <c r="W111" s="74">
        <v>5783.25</v>
      </c>
      <c r="X111" s="74">
        <v>5745</v>
      </c>
      <c r="Y111" s="74">
        <v>5746.25</v>
      </c>
      <c r="Z111" s="74">
        <v>5732.3</v>
      </c>
      <c r="AA111" s="74">
        <v>5737.05</v>
      </c>
      <c r="AB111" s="74">
        <v>5715.5</v>
      </c>
      <c r="AC111" s="74">
        <v>5696.5</v>
      </c>
      <c r="AD111" s="74">
        <v>5583.95</v>
      </c>
      <c r="AE111" s="74">
        <v>5706.6</v>
      </c>
      <c r="AF111" s="74">
        <v>5712.2</v>
      </c>
      <c r="AG111" s="74">
        <v>5721.1</v>
      </c>
      <c r="AH111" s="74">
        <v>5719.4</v>
      </c>
      <c r="AI111" s="74">
        <v>5724.65</v>
      </c>
      <c r="AJ111" s="74">
        <v>5718.95</v>
      </c>
      <c r="AK111" s="74">
        <v>173618.2</v>
      </c>
    </row>
    <row r="112" spans="1:37" x14ac:dyDescent="0.25">
      <c r="A112" s="1"/>
      <c r="B112" s="72" t="s">
        <v>386</v>
      </c>
      <c r="C112" s="72" t="s">
        <v>808</v>
      </c>
      <c r="D112" s="72" t="s">
        <v>46</v>
      </c>
      <c r="E112" s="73" t="s">
        <v>379</v>
      </c>
      <c r="F112" s="74">
        <v>2112.25</v>
      </c>
      <c r="G112" s="74">
        <v>2140.65</v>
      </c>
      <c r="H112" s="74">
        <v>2146.3000000000002</v>
      </c>
      <c r="I112" s="74">
        <v>1894.45</v>
      </c>
      <c r="J112" s="74">
        <v>2041.05</v>
      </c>
      <c r="K112" s="74">
        <v>2157</v>
      </c>
      <c r="L112" s="74">
        <v>2159.0500000000002</v>
      </c>
      <c r="M112" s="74">
        <v>2163.4</v>
      </c>
      <c r="N112" s="74">
        <v>2161.8000000000002</v>
      </c>
      <c r="O112" s="74">
        <v>2167.5500000000002</v>
      </c>
      <c r="P112" s="74">
        <v>2164.15</v>
      </c>
      <c r="Q112" s="74">
        <v>2158.35</v>
      </c>
      <c r="R112" s="74">
        <v>2162.5</v>
      </c>
      <c r="S112" s="74">
        <v>2165</v>
      </c>
      <c r="T112" s="74">
        <v>2159.3000000000002</v>
      </c>
      <c r="U112" s="74">
        <v>2161.4499999999998</v>
      </c>
      <c r="V112" s="74">
        <v>2161.0500000000002</v>
      </c>
      <c r="W112" s="74">
        <v>2159.9</v>
      </c>
      <c r="X112" s="74">
        <v>2166.85</v>
      </c>
      <c r="Y112" s="74">
        <v>2162.9</v>
      </c>
      <c r="Z112" s="74">
        <v>2158.4</v>
      </c>
      <c r="AA112" s="74">
        <v>2170.0500000000002</v>
      </c>
      <c r="AB112" s="74">
        <v>2154.35</v>
      </c>
      <c r="AC112" s="74">
        <v>2152.6999999999998</v>
      </c>
      <c r="AD112" s="74">
        <v>1905.95</v>
      </c>
      <c r="AE112" s="74">
        <v>1858.4</v>
      </c>
      <c r="AF112" s="74">
        <v>1908.25</v>
      </c>
      <c r="AG112" s="74">
        <v>1842.05</v>
      </c>
      <c r="AH112" s="74">
        <v>1944.35</v>
      </c>
      <c r="AI112" s="74">
        <v>2111.1</v>
      </c>
      <c r="AJ112" s="74">
        <v>1792.9</v>
      </c>
      <c r="AK112" s="74">
        <v>64763.45</v>
      </c>
    </row>
    <row r="113" spans="1:37" x14ac:dyDescent="0.25">
      <c r="A113" s="1"/>
      <c r="B113" s="72" t="s">
        <v>386</v>
      </c>
      <c r="C113" s="72" t="s">
        <v>810</v>
      </c>
      <c r="D113" s="72" t="s">
        <v>46</v>
      </c>
      <c r="E113" s="73" t="s">
        <v>379</v>
      </c>
      <c r="F113" s="74">
        <v>238</v>
      </c>
      <c r="G113" s="74">
        <v>237.9</v>
      </c>
      <c r="H113" s="74">
        <v>237.75</v>
      </c>
      <c r="I113" s="74">
        <v>238.15</v>
      </c>
      <c r="J113" s="74">
        <v>237.9</v>
      </c>
      <c r="K113" s="74">
        <v>237.85</v>
      </c>
      <c r="L113" s="74">
        <v>237.9</v>
      </c>
      <c r="M113" s="74">
        <v>237.9</v>
      </c>
      <c r="N113" s="74">
        <v>238</v>
      </c>
      <c r="O113" s="74">
        <v>237.7</v>
      </c>
      <c r="P113" s="74">
        <v>238</v>
      </c>
      <c r="Q113" s="74">
        <v>238.25</v>
      </c>
      <c r="R113" s="74">
        <v>238.1</v>
      </c>
      <c r="S113" s="74">
        <v>238.3</v>
      </c>
      <c r="T113" s="74">
        <v>238.1</v>
      </c>
      <c r="U113" s="74">
        <v>237.7</v>
      </c>
      <c r="V113" s="74">
        <v>238.15</v>
      </c>
      <c r="W113" s="74">
        <v>237.85</v>
      </c>
      <c r="X113" s="74">
        <v>238.2</v>
      </c>
      <c r="Y113" s="74">
        <v>237.9</v>
      </c>
      <c r="Z113" s="74">
        <v>237.75</v>
      </c>
      <c r="AA113" s="74">
        <v>238</v>
      </c>
      <c r="AB113" s="74">
        <v>237.85</v>
      </c>
      <c r="AC113" s="74">
        <v>237.95</v>
      </c>
      <c r="AD113" s="74">
        <v>238.1</v>
      </c>
      <c r="AE113" s="74">
        <v>237.8</v>
      </c>
      <c r="AF113" s="74">
        <v>237.9</v>
      </c>
      <c r="AG113" s="74">
        <v>237.75</v>
      </c>
      <c r="AH113" s="74">
        <v>237.95</v>
      </c>
      <c r="AI113" s="74">
        <v>237.75</v>
      </c>
      <c r="AJ113" s="74">
        <v>237.5</v>
      </c>
      <c r="AK113" s="74">
        <v>7375.9</v>
      </c>
    </row>
    <row r="114" spans="1:37" x14ac:dyDescent="0.25">
      <c r="A114" s="1"/>
      <c r="B114" s="72" t="s">
        <v>220</v>
      </c>
      <c r="C114" s="72" t="s">
        <v>942</v>
      </c>
      <c r="D114" s="72" t="s">
        <v>46</v>
      </c>
      <c r="E114" s="73" t="s">
        <v>382</v>
      </c>
      <c r="F114" s="74">
        <v>1002.05</v>
      </c>
      <c r="G114" s="74">
        <v>847.35</v>
      </c>
      <c r="H114" s="74">
        <v>738.95</v>
      </c>
      <c r="I114" s="74">
        <v>1372.05</v>
      </c>
      <c r="J114" s="74">
        <v>967.61982999999998</v>
      </c>
      <c r="K114" s="74">
        <v>1022.5</v>
      </c>
      <c r="L114" s="74">
        <v>1555.8</v>
      </c>
      <c r="M114" s="74">
        <v>2030.932</v>
      </c>
      <c r="N114" s="74">
        <v>1813.8</v>
      </c>
      <c r="O114" s="74">
        <v>1514.95</v>
      </c>
      <c r="P114" s="74">
        <v>1026.1500000000001</v>
      </c>
      <c r="Q114" s="74">
        <v>1067.5999999999999</v>
      </c>
      <c r="R114" s="74">
        <v>1165.05</v>
      </c>
      <c r="S114" s="74">
        <v>1101.8</v>
      </c>
      <c r="T114" s="74">
        <v>1105.4000000000001</v>
      </c>
      <c r="U114" s="74">
        <v>1107.45</v>
      </c>
      <c r="V114" s="74">
        <v>1037.7</v>
      </c>
      <c r="W114" s="74">
        <v>1453.6</v>
      </c>
      <c r="X114" s="74">
        <v>2171.35</v>
      </c>
      <c r="Y114" s="74">
        <v>1498.00072</v>
      </c>
      <c r="Z114" s="74">
        <v>1269.7</v>
      </c>
      <c r="AA114" s="74">
        <v>1463.55</v>
      </c>
      <c r="AB114" s="74">
        <v>1929.85</v>
      </c>
      <c r="AC114" s="74">
        <v>1509.3</v>
      </c>
      <c r="AD114" s="74">
        <v>1084.2</v>
      </c>
      <c r="AE114" s="74">
        <v>1218.9000000000001</v>
      </c>
      <c r="AF114" s="74">
        <v>1431.2</v>
      </c>
      <c r="AG114" s="74">
        <v>824.6</v>
      </c>
      <c r="AH114" s="74">
        <v>729.1</v>
      </c>
      <c r="AI114" s="74">
        <v>1542.4</v>
      </c>
      <c r="AJ114" s="74">
        <v>1884.8</v>
      </c>
      <c r="AK114" s="74">
        <v>40487.702550000002</v>
      </c>
    </row>
    <row r="115" spans="1:37" x14ac:dyDescent="0.25">
      <c r="A115" s="1"/>
      <c r="B115" s="72" t="s">
        <v>220</v>
      </c>
      <c r="C115" s="72" t="s">
        <v>943</v>
      </c>
      <c r="D115" s="72" t="s">
        <v>46</v>
      </c>
      <c r="E115" s="73" t="s">
        <v>382</v>
      </c>
      <c r="F115" s="74">
        <v>1167.5</v>
      </c>
      <c r="G115" s="74">
        <v>940.8</v>
      </c>
      <c r="H115" s="74">
        <v>837.15</v>
      </c>
      <c r="I115" s="74">
        <v>1318.15</v>
      </c>
      <c r="J115" s="74">
        <v>1005.43517</v>
      </c>
      <c r="K115" s="74">
        <v>985.35</v>
      </c>
      <c r="L115" s="74">
        <v>1491.25</v>
      </c>
      <c r="M115" s="74">
        <v>1728.319</v>
      </c>
      <c r="N115" s="74">
        <v>1863.4</v>
      </c>
      <c r="O115" s="74">
        <v>1534.75</v>
      </c>
      <c r="P115" s="74">
        <v>1031.2</v>
      </c>
      <c r="Q115" s="74">
        <v>1036.8</v>
      </c>
      <c r="R115" s="74">
        <v>1167.25</v>
      </c>
      <c r="S115" s="74">
        <v>1049.3</v>
      </c>
      <c r="T115" s="74">
        <v>1090.45</v>
      </c>
      <c r="U115" s="74">
        <v>1142.4000000000001</v>
      </c>
      <c r="V115" s="74">
        <v>1106.8</v>
      </c>
      <c r="W115" s="74">
        <v>1369.4</v>
      </c>
      <c r="X115" s="74">
        <v>2276.5500000000002</v>
      </c>
      <c r="Y115" s="74">
        <v>1457.06116</v>
      </c>
      <c r="Z115" s="74">
        <v>1362.25</v>
      </c>
      <c r="AA115" s="74">
        <v>1488.7</v>
      </c>
      <c r="AB115" s="74">
        <v>2034.1</v>
      </c>
      <c r="AC115" s="74">
        <v>1734.35</v>
      </c>
      <c r="AD115" s="74">
        <v>1093.05</v>
      </c>
      <c r="AE115" s="74">
        <v>1250.8</v>
      </c>
      <c r="AF115" s="74">
        <v>1475.75</v>
      </c>
      <c r="AG115" s="74">
        <v>936.15</v>
      </c>
      <c r="AH115" s="74">
        <v>782.1</v>
      </c>
      <c r="AI115" s="74">
        <v>1580.8</v>
      </c>
      <c r="AJ115" s="74">
        <v>1963.6</v>
      </c>
      <c r="AK115" s="74">
        <v>41300.965329999999</v>
      </c>
    </row>
    <row r="116" spans="1:37" x14ac:dyDescent="0.25">
      <c r="A116" s="1"/>
      <c r="B116" s="72" t="s">
        <v>220</v>
      </c>
      <c r="C116" s="72" t="s">
        <v>811</v>
      </c>
      <c r="D116" s="72" t="s">
        <v>46</v>
      </c>
      <c r="E116" s="73" t="s">
        <v>379</v>
      </c>
      <c r="F116" s="74">
        <v>1919.45</v>
      </c>
      <c r="G116" s="74">
        <v>1921.05</v>
      </c>
      <c r="H116" s="74">
        <v>1873.65</v>
      </c>
      <c r="I116" s="74">
        <v>1914.5</v>
      </c>
      <c r="J116" s="74">
        <v>1926.19155</v>
      </c>
      <c r="K116" s="74">
        <v>1585.35</v>
      </c>
      <c r="L116" s="74">
        <v>1913.1</v>
      </c>
      <c r="M116" s="74">
        <v>1915.8295000000001</v>
      </c>
      <c r="N116" s="74">
        <v>1888.8</v>
      </c>
      <c r="O116" s="74">
        <v>1946.25</v>
      </c>
      <c r="P116" s="74">
        <v>1942.05</v>
      </c>
      <c r="Q116" s="74">
        <v>1893.85</v>
      </c>
      <c r="R116" s="74">
        <v>1900.65</v>
      </c>
      <c r="S116" s="74">
        <v>1776.2</v>
      </c>
      <c r="T116" s="74">
        <v>1855.6</v>
      </c>
      <c r="U116" s="74">
        <v>1917</v>
      </c>
      <c r="V116" s="74">
        <v>1901.4</v>
      </c>
      <c r="W116" s="74">
        <v>1843.7</v>
      </c>
      <c r="X116" s="74">
        <v>1939.7</v>
      </c>
      <c r="Y116" s="74">
        <v>1940.4518700000001</v>
      </c>
      <c r="Z116" s="74">
        <v>1943.4</v>
      </c>
      <c r="AA116" s="74">
        <v>1916.95</v>
      </c>
      <c r="AB116" s="74">
        <v>1695.8</v>
      </c>
      <c r="AC116" s="74">
        <v>1695.15</v>
      </c>
      <c r="AD116" s="74">
        <v>1941.6</v>
      </c>
      <c r="AE116" s="74">
        <v>1933.15</v>
      </c>
      <c r="AF116" s="74">
        <v>1931.55</v>
      </c>
      <c r="AG116" s="74">
        <v>1910.35</v>
      </c>
      <c r="AH116" s="74">
        <v>1797.25</v>
      </c>
      <c r="AI116" s="74">
        <v>1856.25</v>
      </c>
      <c r="AJ116" s="74">
        <v>1821.2</v>
      </c>
      <c r="AK116" s="74">
        <v>58157.422919999997</v>
      </c>
    </row>
    <row r="117" spans="1:37" x14ac:dyDescent="0.25">
      <c r="A117" s="1"/>
      <c r="B117" s="72" t="s">
        <v>220</v>
      </c>
      <c r="C117" s="72" t="s">
        <v>812</v>
      </c>
      <c r="D117" s="72" t="s">
        <v>39</v>
      </c>
      <c r="E117" s="73" t="s">
        <v>379</v>
      </c>
      <c r="F117" s="74">
        <v>14.4</v>
      </c>
      <c r="G117" s="74">
        <v>11.65</v>
      </c>
      <c r="H117" s="74"/>
      <c r="I117" s="74"/>
      <c r="J117" s="74"/>
      <c r="K117" s="74"/>
      <c r="L117" s="74">
        <v>11.1</v>
      </c>
      <c r="M117" s="74">
        <v>15.821999999999999</v>
      </c>
      <c r="N117" s="74">
        <v>14.4</v>
      </c>
      <c r="O117" s="74">
        <v>14.4</v>
      </c>
      <c r="P117" s="74">
        <v>14.4</v>
      </c>
      <c r="Q117" s="74">
        <v>14.4</v>
      </c>
      <c r="R117" s="74">
        <v>14.4</v>
      </c>
      <c r="S117" s="74">
        <v>14.4</v>
      </c>
      <c r="T117" s="74">
        <v>14.4</v>
      </c>
      <c r="U117" s="74">
        <v>14.4</v>
      </c>
      <c r="V117" s="74">
        <v>14.4</v>
      </c>
      <c r="W117" s="74">
        <v>14.4</v>
      </c>
      <c r="X117" s="74">
        <v>14.4</v>
      </c>
      <c r="Y117" s="74">
        <v>15.419585</v>
      </c>
      <c r="Z117" s="74">
        <v>14.4</v>
      </c>
      <c r="AA117" s="74">
        <v>14.4</v>
      </c>
      <c r="AB117" s="74">
        <v>14.4</v>
      </c>
      <c r="AC117" s="74">
        <v>14.4</v>
      </c>
      <c r="AD117" s="74">
        <v>14.4</v>
      </c>
      <c r="AE117" s="74">
        <v>14.4</v>
      </c>
      <c r="AF117" s="74">
        <v>14.4</v>
      </c>
      <c r="AG117" s="74">
        <v>14.4</v>
      </c>
      <c r="AH117" s="74">
        <v>14.4</v>
      </c>
      <c r="AI117" s="74">
        <v>14.4</v>
      </c>
      <c r="AJ117" s="74">
        <v>14.4</v>
      </c>
      <c r="AK117" s="74">
        <v>385.19158499999998</v>
      </c>
    </row>
    <row r="118" spans="1:37" x14ac:dyDescent="0.25">
      <c r="A118" s="1"/>
      <c r="B118" s="72" t="s">
        <v>220</v>
      </c>
      <c r="C118" s="72" t="s">
        <v>813</v>
      </c>
      <c r="D118" s="72" t="s">
        <v>46</v>
      </c>
      <c r="E118" s="73" t="s">
        <v>379</v>
      </c>
      <c r="F118" s="74">
        <v>721.65</v>
      </c>
      <c r="G118" s="74">
        <v>719.95</v>
      </c>
      <c r="H118" s="74">
        <v>15.3</v>
      </c>
      <c r="I118" s="74"/>
      <c r="J118" s="74"/>
      <c r="K118" s="74"/>
      <c r="L118" s="74">
        <v>571.9</v>
      </c>
      <c r="M118" s="74">
        <v>718.15800000000002</v>
      </c>
      <c r="N118" s="74">
        <v>724.2</v>
      </c>
      <c r="O118" s="74">
        <v>724.45</v>
      </c>
      <c r="P118" s="74">
        <v>723.1</v>
      </c>
      <c r="Q118" s="74">
        <v>719.25</v>
      </c>
      <c r="R118" s="74">
        <v>721.95</v>
      </c>
      <c r="S118" s="74">
        <v>721.75</v>
      </c>
      <c r="T118" s="74">
        <v>721.35</v>
      </c>
      <c r="U118" s="74">
        <v>730.25</v>
      </c>
      <c r="V118" s="74">
        <v>735.8</v>
      </c>
      <c r="W118" s="74">
        <v>733.7</v>
      </c>
      <c r="X118" s="74">
        <v>726.85</v>
      </c>
      <c r="Y118" s="74">
        <v>727.78565500000002</v>
      </c>
      <c r="Z118" s="74">
        <v>731.45</v>
      </c>
      <c r="AA118" s="74">
        <v>727.55</v>
      </c>
      <c r="AB118" s="74">
        <v>721.4</v>
      </c>
      <c r="AC118" s="74">
        <v>721.35</v>
      </c>
      <c r="AD118" s="74">
        <v>722.2</v>
      </c>
      <c r="AE118" s="74">
        <v>722.6</v>
      </c>
      <c r="AF118" s="74">
        <v>722</v>
      </c>
      <c r="AG118" s="74">
        <v>725.9</v>
      </c>
      <c r="AH118" s="74">
        <v>730.05</v>
      </c>
      <c r="AI118" s="74">
        <v>727.6</v>
      </c>
      <c r="AJ118" s="74">
        <v>729.35</v>
      </c>
      <c r="AK118" s="74">
        <v>19438.843655000001</v>
      </c>
    </row>
    <row r="119" spans="1:37" x14ac:dyDescent="0.25">
      <c r="A119" s="1"/>
      <c r="B119" s="72" t="s">
        <v>220</v>
      </c>
      <c r="C119" s="72" t="s">
        <v>814</v>
      </c>
      <c r="D119" s="72" t="s">
        <v>46</v>
      </c>
      <c r="E119" s="73" t="s">
        <v>379</v>
      </c>
      <c r="F119" s="74">
        <v>4667.8999999999996</v>
      </c>
      <c r="G119" s="74">
        <v>4690.1499999999996</v>
      </c>
      <c r="H119" s="74">
        <v>4482.6499999999996</v>
      </c>
      <c r="I119" s="74">
        <v>5523.2</v>
      </c>
      <c r="J119" s="74">
        <v>5948.7628350000005</v>
      </c>
      <c r="K119" s="74">
        <v>5867.75</v>
      </c>
      <c r="L119" s="74">
        <v>4977.7</v>
      </c>
      <c r="M119" s="74">
        <v>5381.058</v>
      </c>
      <c r="N119" s="74">
        <v>4656.55</v>
      </c>
      <c r="O119" s="74">
        <v>4341.8999999999996</v>
      </c>
      <c r="P119" s="74">
        <v>4640.1000000000004</v>
      </c>
      <c r="Q119" s="74">
        <v>4066.3</v>
      </c>
      <c r="R119" s="74">
        <v>3603</v>
      </c>
      <c r="S119" s="74">
        <v>3231.15</v>
      </c>
      <c r="T119" s="74">
        <v>3037</v>
      </c>
      <c r="U119" s="74">
        <v>3664.4</v>
      </c>
      <c r="V119" s="74">
        <v>3224.85</v>
      </c>
      <c r="W119" s="74">
        <v>3097.4</v>
      </c>
      <c r="X119" s="74">
        <v>3967.85</v>
      </c>
      <c r="Y119" s="74">
        <v>3178.6909900000001</v>
      </c>
      <c r="Z119" s="74">
        <v>2761.7</v>
      </c>
      <c r="AA119" s="74">
        <v>2828.35</v>
      </c>
      <c r="AB119" s="74">
        <v>3062.7</v>
      </c>
      <c r="AC119" s="74">
        <v>3300.85</v>
      </c>
      <c r="AD119" s="74">
        <v>3472.15</v>
      </c>
      <c r="AE119" s="74">
        <v>3539.6</v>
      </c>
      <c r="AF119" s="74">
        <v>4245.3999999999996</v>
      </c>
      <c r="AG119" s="74">
        <v>4242.8999999999996</v>
      </c>
      <c r="AH119" s="74">
        <v>4042.75</v>
      </c>
      <c r="AI119" s="74">
        <v>3147.65</v>
      </c>
      <c r="AJ119" s="74">
        <v>3071.85</v>
      </c>
      <c r="AK119" s="74">
        <v>123964.26182499999</v>
      </c>
    </row>
    <row r="120" spans="1:37" x14ac:dyDescent="0.25">
      <c r="A120" s="1"/>
      <c r="B120" s="72" t="s">
        <v>220</v>
      </c>
      <c r="C120" s="72" t="s">
        <v>815</v>
      </c>
      <c r="D120" s="72" t="s">
        <v>46</v>
      </c>
      <c r="E120" s="73" t="s">
        <v>379</v>
      </c>
      <c r="F120" s="74">
        <v>3067.4</v>
      </c>
      <c r="G120" s="74">
        <v>3096.1</v>
      </c>
      <c r="H120" s="74">
        <v>3019.3</v>
      </c>
      <c r="I120" s="74">
        <v>3064.25</v>
      </c>
      <c r="J120" s="74">
        <v>3075.25261</v>
      </c>
      <c r="K120" s="74">
        <v>3092.65</v>
      </c>
      <c r="L120" s="74">
        <v>3093.45</v>
      </c>
      <c r="M120" s="74">
        <v>3066.5309999999999</v>
      </c>
      <c r="N120" s="74">
        <v>3075.8</v>
      </c>
      <c r="O120" s="74">
        <v>3122.35</v>
      </c>
      <c r="P120" s="74">
        <v>3135.55</v>
      </c>
      <c r="Q120" s="74">
        <v>3072.75</v>
      </c>
      <c r="R120" s="74">
        <v>3100.05</v>
      </c>
      <c r="S120" s="74">
        <v>3105.75</v>
      </c>
      <c r="T120" s="74">
        <v>3095.55</v>
      </c>
      <c r="U120" s="74">
        <v>3127.45</v>
      </c>
      <c r="V120" s="74">
        <v>3005.5</v>
      </c>
      <c r="W120" s="74">
        <v>2986.5</v>
      </c>
      <c r="X120" s="74">
        <v>3089.15</v>
      </c>
      <c r="Y120" s="74">
        <v>3078.5024749999998</v>
      </c>
      <c r="Z120" s="74">
        <v>3090.35</v>
      </c>
      <c r="AA120" s="74">
        <v>3084.15</v>
      </c>
      <c r="AB120" s="74">
        <v>3094.05</v>
      </c>
      <c r="AC120" s="74">
        <v>3029.7</v>
      </c>
      <c r="AD120" s="74">
        <v>3058</v>
      </c>
      <c r="AE120" s="74">
        <v>2989.4</v>
      </c>
      <c r="AF120" s="74">
        <v>3067.4</v>
      </c>
      <c r="AG120" s="74">
        <v>3014.4</v>
      </c>
      <c r="AH120" s="74">
        <v>3029.35</v>
      </c>
      <c r="AI120" s="74">
        <v>2974.85</v>
      </c>
      <c r="AJ120" s="74">
        <v>2941.4</v>
      </c>
      <c r="AK120" s="74">
        <v>94942.886085000006</v>
      </c>
    </row>
    <row r="121" spans="1:37" x14ac:dyDescent="0.25">
      <c r="A121" s="1"/>
      <c r="B121" s="72" t="s">
        <v>220</v>
      </c>
      <c r="C121" s="72" t="s">
        <v>816</v>
      </c>
      <c r="D121" s="72" t="s">
        <v>46</v>
      </c>
      <c r="E121" s="73" t="s">
        <v>379</v>
      </c>
      <c r="F121" s="74">
        <v>1527.9</v>
      </c>
      <c r="G121" s="74">
        <v>1525.5</v>
      </c>
      <c r="H121" s="74">
        <v>1465.45</v>
      </c>
      <c r="I121" s="74">
        <v>1452.45</v>
      </c>
      <c r="J121" s="74">
        <v>1508.7922550000001</v>
      </c>
      <c r="K121" s="74">
        <v>1513.3</v>
      </c>
      <c r="L121" s="74">
        <v>1525.7</v>
      </c>
      <c r="M121" s="74">
        <v>1528.3275000000001</v>
      </c>
      <c r="N121" s="74">
        <v>1526.15</v>
      </c>
      <c r="O121" s="74">
        <v>1528.35</v>
      </c>
      <c r="P121" s="74">
        <v>1528.1</v>
      </c>
      <c r="Q121" s="74">
        <v>1521.8</v>
      </c>
      <c r="R121" s="74">
        <v>1533.4</v>
      </c>
      <c r="S121" s="74">
        <v>1526.8</v>
      </c>
      <c r="T121" s="74">
        <v>1522.75</v>
      </c>
      <c r="U121" s="74">
        <v>1532.15</v>
      </c>
      <c r="V121" s="74">
        <v>1524.5</v>
      </c>
      <c r="W121" s="74">
        <v>1521.75</v>
      </c>
      <c r="X121" s="74">
        <v>1525.2</v>
      </c>
      <c r="Y121" s="74">
        <v>1526.8259399999999</v>
      </c>
      <c r="Z121" s="74">
        <v>1524.95</v>
      </c>
      <c r="AA121" s="74">
        <v>1528.6</v>
      </c>
      <c r="AB121" s="74">
        <v>1518.75</v>
      </c>
      <c r="AC121" s="74">
        <v>1521.9</v>
      </c>
      <c r="AD121" s="74">
        <v>1529.5</v>
      </c>
      <c r="AE121" s="74">
        <v>1530.8</v>
      </c>
      <c r="AF121" s="74">
        <v>1462.15</v>
      </c>
      <c r="AG121" s="74">
        <v>1530.45</v>
      </c>
      <c r="AH121" s="74">
        <v>1527.05</v>
      </c>
      <c r="AI121" s="74">
        <v>1524</v>
      </c>
      <c r="AJ121" s="74">
        <v>1523.1</v>
      </c>
      <c r="AK121" s="74">
        <v>47086.445695000002</v>
      </c>
    </row>
    <row r="122" spans="1:37" x14ac:dyDescent="0.25">
      <c r="A122" s="1"/>
      <c r="B122" s="72" t="s">
        <v>220</v>
      </c>
      <c r="C122" s="72" t="s">
        <v>944</v>
      </c>
      <c r="D122" s="72" t="s">
        <v>945</v>
      </c>
      <c r="E122" s="73" t="s">
        <v>381</v>
      </c>
      <c r="F122" s="74">
        <v>767</v>
      </c>
      <c r="G122" s="74">
        <v>634.9</v>
      </c>
      <c r="H122" s="74">
        <v>560.85</v>
      </c>
      <c r="I122" s="74">
        <v>771.2</v>
      </c>
      <c r="J122" s="74">
        <v>884.15</v>
      </c>
      <c r="K122" s="74">
        <v>755.2</v>
      </c>
      <c r="L122" s="74">
        <v>924.8</v>
      </c>
      <c r="M122" s="74">
        <v>1179.8219999999999</v>
      </c>
      <c r="N122" s="74">
        <v>1188.1500000000001</v>
      </c>
      <c r="O122" s="74">
        <v>1130.25</v>
      </c>
      <c r="P122" s="74">
        <v>1169.0999999999999</v>
      </c>
      <c r="Q122" s="74">
        <v>1164.8</v>
      </c>
      <c r="R122" s="74">
        <v>1151.0999999999999</v>
      </c>
      <c r="S122" s="74">
        <v>1086.1500000000001</v>
      </c>
      <c r="T122" s="74">
        <v>909.3</v>
      </c>
      <c r="U122" s="74">
        <v>1149.25</v>
      </c>
      <c r="V122" s="74">
        <v>953.55</v>
      </c>
      <c r="W122" s="74">
        <v>1001.4</v>
      </c>
      <c r="X122" s="74">
        <v>997.75</v>
      </c>
      <c r="Y122" s="74">
        <v>863.59541999999999</v>
      </c>
      <c r="Z122" s="74">
        <v>922.55</v>
      </c>
      <c r="AA122" s="74">
        <v>942.4</v>
      </c>
      <c r="AB122" s="74">
        <v>844.35</v>
      </c>
      <c r="AC122" s="74">
        <v>969.4</v>
      </c>
      <c r="AD122" s="74">
        <v>904.85</v>
      </c>
      <c r="AE122" s="74">
        <v>926.6</v>
      </c>
      <c r="AF122" s="74">
        <v>843.5</v>
      </c>
      <c r="AG122" s="74">
        <v>766.15</v>
      </c>
      <c r="AH122" s="74">
        <v>938.85</v>
      </c>
      <c r="AI122" s="74">
        <v>1040.05</v>
      </c>
      <c r="AJ122" s="74">
        <v>1053.25</v>
      </c>
      <c r="AK122" s="74">
        <v>29394.26742</v>
      </c>
    </row>
    <row r="123" spans="1:37" x14ac:dyDescent="0.25">
      <c r="A123" s="1"/>
      <c r="B123" s="72" t="s">
        <v>220</v>
      </c>
      <c r="C123" s="72" t="s">
        <v>946</v>
      </c>
      <c r="D123" s="72" t="s">
        <v>46</v>
      </c>
      <c r="E123" s="73" t="s">
        <v>381</v>
      </c>
      <c r="F123" s="74">
        <v>987.8</v>
      </c>
      <c r="G123" s="74">
        <v>827.45</v>
      </c>
      <c r="H123" s="74">
        <v>689.8</v>
      </c>
      <c r="I123" s="74">
        <v>873.05</v>
      </c>
      <c r="J123" s="74">
        <v>1099.0999999999999</v>
      </c>
      <c r="K123" s="74">
        <v>914.95</v>
      </c>
      <c r="L123" s="74">
        <v>1204.05</v>
      </c>
      <c r="M123" s="74">
        <v>1479.3434999999999</v>
      </c>
      <c r="N123" s="74">
        <v>1480.3</v>
      </c>
      <c r="O123" s="74">
        <v>1402.7</v>
      </c>
      <c r="P123" s="74">
        <v>1442.05</v>
      </c>
      <c r="Q123" s="74">
        <v>1433.9</v>
      </c>
      <c r="R123" s="74">
        <v>1400.2</v>
      </c>
      <c r="S123" s="74">
        <v>1358.1</v>
      </c>
      <c r="T123" s="74">
        <v>1121.55</v>
      </c>
      <c r="U123" s="74">
        <v>1405.15</v>
      </c>
      <c r="V123" s="74">
        <v>1298.5</v>
      </c>
      <c r="W123" s="74">
        <v>1279.55</v>
      </c>
      <c r="X123" s="74">
        <v>1218.9000000000001</v>
      </c>
      <c r="Y123" s="74">
        <v>1070.3935100000001</v>
      </c>
      <c r="Z123" s="74">
        <v>1109.4000000000001</v>
      </c>
      <c r="AA123" s="74">
        <v>1135.3499999999999</v>
      </c>
      <c r="AB123" s="74">
        <v>1059.3499999999999</v>
      </c>
      <c r="AC123" s="74">
        <v>1210.55</v>
      </c>
      <c r="AD123" s="74">
        <v>1112.45</v>
      </c>
      <c r="AE123" s="74">
        <v>1136.5999999999999</v>
      </c>
      <c r="AF123" s="74">
        <v>1020.6</v>
      </c>
      <c r="AG123" s="74">
        <v>1008</v>
      </c>
      <c r="AH123" s="74">
        <v>1155.2</v>
      </c>
      <c r="AI123" s="74">
        <v>1301.95</v>
      </c>
      <c r="AJ123" s="74">
        <v>1278.75</v>
      </c>
      <c r="AK123" s="74">
        <v>36515.03701</v>
      </c>
    </row>
    <row r="124" spans="1:37" x14ac:dyDescent="0.25">
      <c r="A124" s="1"/>
      <c r="B124" s="72" t="s">
        <v>220</v>
      </c>
      <c r="C124" s="72" t="s">
        <v>947</v>
      </c>
      <c r="D124" s="72" t="s">
        <v>948</v>
      </c>
      <c r="E124" s="73" t="s">
        <v>380</v>
      </c>
      <c r="F124" s="74"/>
      <c r="G124" s="74"/>
      <c r="H124" s="74"/>
      <c r="I124" s="74"/>
      <c r="J124" s="74"/>
      <c r="K124" s="74"/>
      <c r="L124" s="74"/>
      <c r="M124" s="74"/>
      <c r="N124" s="74">
        <v>160.6</v>
      </c>
      <c r="O124" s="74"/>
      <c r="P124" s="74"/>
      <c r="Q124" s="74"/>
      <c r="R124" s="74"/>
      <c r="S124" s="74"/>
      <c r="T124" s="74"/>
      <c r="U124" s="74"/>
      <c r="V124" s="74"/>
      <c r="W124" s="74"/>
      <c r="X124" s="74"/>
      <c r="Y124" s="74"/>
      <c r="Z124" s="74"/>
      <c r="AA124" s="74"/>
      <c r="AB124" s="74"/>
      <c r="AC124" s="74"/>
      <c r="AD124" s="74"/>
      <c r="AE124" s="74"/>
      <c r="AF124" s="74">
        <v>422</v>
      </c>
      <c r="AG124" s="74"/>
      <c r="AH124" s="74"/>
      <c r="AI124" s="74"/>
      <c r="AJ124" s="74"/>
      <c r="AK124" s="74">
        <v>582.6</v>
      </c>
    </row>
    <row r="125" spans="1:37" x14ac:dyDescent="0.25">
      <c r="A125" s="1"/>
      <c r="B125" s="72" t="s">
        <v>220</v>
      </c>
      <c r="C125" s="72" t="s">
        <v>947</v>
      </c>
      <c r="D125" s="72" t="s">
        <v>949</v>
      </c>
      <c r="E125" s="73" t="s">
        <v>380</v>
      </c>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v>0</v>
      </c>
    </row>
    <row r="126" spans="1:37" x14ac:dyDescent="0.25">
      <c r="A126" s="1"/>
      <c r="B126" s="72" t="s">
        <v>220</v>
      </c>
      <c r="C126" s="72" t="s">
        <v>947</v>
      </c>
      <c r="D126" s="72" t="s">
        <v>950</v>
      </c>
      <c r="E126" s="73" t="s">
        <v>380</v>
      </c>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v>0</v>
      </c>
    </row>
    <row r="127" spans="1:37" x14ac:dyDescent="0.25">
      <c r="A127" s="1"/>
      <c r="B127" s="72" t="s">
        <v>220</v>
      </c>
      <c r="C127" s="72" t="s">
        <v>951</v>
      </c>
      <c r="D127" s="72" t="s">
        <v>952</v>
      </c>
      <c r="E127" s="73" t="s">
        <v>380</v>
      </c>
      <c r="F127" s="74"/>
      <c r="G127" s="74"/>
      <c r="H127" s="74"/>
      <c r="I127" s="74"/>
      <c r="J127" s="74"/>
      <c r="K127" s="74"/>
      <c r="L127" s="74"/>
      <c r="M127" s="74"/>
      <c r="N127" s="74"/>
      <c r="O127" s="74">
        <v>352.3</v>
      </c>
      <c r="P127" s="74"/>
      <c r="Q127" s="74"/>
      <c r="R127" s="74"/>
      <c r="S127" s="74"/>
      <c r="T127" s="74"/>
      <c r="U127" s="74"/>
      <c r="V127" s="74"/>
      <c r="W127" s="74"/>
      <c r="X127" s="74"/>
      <c r="Y127" s="74"/>
      <c r="Z127" s="74"/>
      <c r="AA127" s="74"/>
      <c r="AB127" s="74"/>
      <c r="AC127" s="74"/>
      <c r="AD127" s="74"/>
      <c r="AE127" s="74"/>
      <c r="AF127" s="74"/>
      <c r="AG127" s="74"/>
      <c r="AH127" s="74"/>
      <c r="AI127" s="74"/>
      <c r="AJ127" s="74"/>
      <c r="AK127" s="74">
        <v>352.3</v>
      </c>
    </row>
    <row r="128" spans="1:37" x14ac:dyDescent="0.25">
      <c r="A128" s="1"/>
      <c r="B128" s="72" t="s">
        <v>220</v>
      </c>
      <c r="C128" s="72" t="s">
        <v>953</v>
      </c>
      <c r="D128" s="72" t="s">
        <v>171</v>
      </c>
      <c r="E128" s="73" t="s">
        <v>380</v>
      </c>
      <c r="F128" s="74">
        <v>2161.85</v>
      </c>
      <c r="G128" s="74">
        <v>2917.15</v>
      </c>
      <c r="H128" s="74">
        <v>3442.05</v>
      </c>
      <c r="I128" s="74">
        <v>3427.3</v>
      </c>
      <c r="J128" s="74">
        <v>2180.684135</v>
      </c>
      <c r="K128" s="74">
        <v>2970.7</v>
      </c>
      <c r="L128" s="74">
        <v>3012.9</v>
      </c>
      <c r="M128" s="74">
        <v>3041.058</v>
      </c>
      <c r="N128" s="74">
        <v>2979.25</v>
      </c>
      <c r="O128" s="74">
        <v>3127.45</v>
      </c>
      <c r="P128" s="74">
        <v>3035.1</v>
      </c>
      <c r="Q128" s="74">
        <v>2888.6</v>
      </c>
      <c r="R128" s="74">
        <v>2442.0500000000002</v>
      </c>
      <c r="S128" s="74">
        <v>3158.15</v>
      </c>
      <c r="T128" s="74">
        <v>2953</v>
      </c>
      <c r="U128" s="74">
        <v>3101.8</v>
      </c>
      <c r="V128" s="74">
        <v>3207.05</v>
      </c>
      <c r="W128" s="74">
        <v>3208.95</v>
      </c>
      <c r="X128" s="74">
        <v>2683.7</v>
      </c>
      <c r="Y128" s="74">
        <v>3383.7439650000001</v>
      </c>
      <c r="Z128" s="74">
        <v>3458.35</v>
      </c>
      <c r="AA128" s="74">
        <v>3190.25</v>
      </c>
      <c r="AB128" s="74">
        <v>3097.4</v>
      </c>
      <c r="AC128" s="74">
        <v>2680.5</v>
      </c>
      <c r="AD128" s="74">
        <v>3158.35</v>
      </c>
      <c r="AE128" s="74">
        <v>3002.75</v>
      </c>
      <c r="AF128" s="74">
        <v>2971.2</v>
      </c>
      <c r="AG128" s="74">
        <v>3025.5</v>
      </c>
      <c r="AH128" s="74">
        <v>3002.7</v>
      </c>
      <c r="AI128" s="74">
        <v>2896.05</v>
      </c>
      <c r="AJ128" s="74">
        <v>2965.15</v>
      </c>
      <c r="AK128" s="74">
        <v>92770.736099999995</v>
      </c>
    </row>
    <row r="129" spans="1:37" x14ac:dyDescent="0.25">
      <c r="A129" s="1"/>
      <c r="B129" s="72" t="s">
        <v>220</v>
      </c>
      <c r="C129" s="72" t="s">
        <v>953</v>
      </c>
      <c r="D129" s="72" t="s">
        <v>900</v>
      </c>
      <c r="E129" s="73" t="s">
        <v>380</v>
      </c>
      <c r="F129" s="74">
        <v>2159.3000000000002</v>
      </c>
      <c r="G129" s="74">
        <v>2903.2</v>
      </c>
      <c r="H129" s="74">
        <v>3423.65</v>
      </c>
      <c r="I129" s="74">
        <v>3406.1</v>
      </c>
      <c r="J129" s="74">
        <v>2176.2649900000001</v>
      </c>
      <c r="K129" s="74">
        <v>2844.15</v>
      </c>
      <c r="L129" s="74"/>
      <c r="M129" s="74"/>
      <c r="N129" s="74"/>
      <c r="O129" s="74"/>
      <c r="P129" s="74"/>
      <c r="Q129" s="74"/>
      <c r="R129" s="74"/>
      <c r="S129" s="74">
        <v>5.2</v>
      </c>
      <c r="T129" s="74"/>
      <c r="U129" s="74"/>
      <c r="V129" s="74"/>
      <c r="W129" s="74"/>
      <c r="X129" s="74">
        <v>2446.1999999999998</v>
      </c>
      <c r="Y129" s="74">
        <v>3355.8213999999998</v>
      </c>
      <c r="Z129" s="74">
        <v>3436.6</v>
      </c>
      <c r="AA129" s="74">
        <v>3172.05</v>
      </c>
      <c r="AB129" s="74">
        <v>3085.35</v>
      </c>
      <c r="AC129" s="74">
        <v>2675.7</v>
      </c>
      <c r="AD129" s="74">
        <v>3147.8</v>
      </c>
      <c r="AE129" s="74">
        <v>2993.45</v>
      </c>
      <c r="AF129" s="74">
        <v>2959.5</v>
      </c>
      <c r="AG129" s="74">
        <v>3014.2</v>
      </c>
      <c r="AH129" s="74">
        <v>2992.95</v>
      </c>
      <c r="AI129" s="74">
        <v>2887.65</v>
      </c>
      <c r="AJ129" s="74">
        <v>2954.4</v>
      </c>
      <c r="AK129" s="74">
        <v>56039.536390000001</v>
      </c>
    </row>
    <row r="130" spans="1:37" x14ac:dyDescent="0.25">
      <c r="A130" s="1"/>
      <c r="B130" s="72" t="s">
        <v>220</v>
      </c>
      <c r="C130" s="72" t="s">
        <v>953</v>
      </c>
      <c r="D130" s="72" t="s">
        <v>954</v>
      </c>
      <c r="E130" s="73" t="s">
        <v>380</v>
      </c>
      <c r="F130" s="74">
        <v>2717.15</v>
      </c>
      <c r="G130" s="74">
        <v>3192.4</v>
      </c>
      <c r="H130" s="74">
        <v>3529.15</v>
      </c>
      <c r="I130" s="74">
        <v>3523.05</v>
      </c>
      <c r="J130" s="74">
        <v>2730.3468200000002</v>
      </c>
      <c r="K130" s="74">
        <v>3166.3</v>
      </c>
      <c r="L130" s="74">
        <v>1410.8</v>
      </c>
      <c r="M130" s="74">
        <v>1450.674</v>
      </c>
      <c r="N130" s="74">
        <v>1434.25</v>
      </c>
      <c r="O130" s="74">
        <v>1463.1</v>
      </c>
      <c r="P130" s="74">
        <v>1401.65</v>
      </c>
      <c r="Q130" s="74">
        <v>1348.9</v>
      </c>
      <c r="R130" s="74">
        <v>1107.6500000000001</v>
      </c>
      <c r="S130" s="74">
        <v>1495</v>
      </c>
      <c r="T130" s="74">
        <v>1386.7</v>
      </c>
      <c r="U130" s="74">
        <v>1464.85</v>
      </c>
      <c r="V130" s="74">
        <v>1522.1</v>
      </c>
      <c r="W130" s="74">
        <v>1520.05</v>
      </c>
      <c r="X130" s="74">
        <v>2801.85</v>
      </c>
      <c r="Y130" s="74">
        <v>3476.5516299999999</v>
      </c>
      <c r="Z130" s="74">
        <v>3538</v>
      </c>
      <c r="AA130" s="74">
        <v>3359.7</v>
      </c>
      <c r="AB130" s="74">
        <v>3294.35</v>
      </c>
      <c r="AC130" s="74">
        <v>3019.75</v>
      </c>
      <c r="AD130" s="74">
        <v>3341.85</v>
      </c>
      <c r="AE130" s="74">
        <v>3240.55</v>
      </c>
      <c r="AF130" s="74">
        <v>3207.2</v>
      </c>
      <c r="AG130" s="74">
        <v>3252.7</v>
      </c>
      <c r="AH130" s="74">
        <v>3244.15</v>
      </c>
      <c r="AI130" s="74">
        <v>3170.95</v>
      </c>
      <c r="AJ130" s="74">
        <v>3214.45</v>
      </c>
      <c r="AK130" s="74">
        <v>78026.172449999998</v>
      </c>
    </row>
    <row r="131" spans="1:37" x14ac:dyDescent="0.25">
      <c r="A131" s="1"/>
      <c r="B131" s="72" t="s">
        <v>955</v>
      </c>
      <c r="C131" s="72" t="s">
        <v>956</v>
      </c>
      <c r="D131" s="72" t="s">
        <v>46</v>
      </c>
      <c r="E131" s="73" t="s">
        <v>381</v>
      </c>
      <c r="F131" s="74">
        <v>145.44999999999999</v>
      </c>
      <c r="G131" s="74">
        <v>151.5</v>
      </c>
      <c r="H131" s="74">
        <v>120.05</v>
      </c>
      <c r="I131" s="74">
        <v>124.65</v>
      </c>
      <c r="J131" s="74">
        <v>157.35</v>
      </c>
      <c r="K131" s="74">
        <v>137.05000000000001</v>
      </c>
      <c r="L131" s="74">
        <v>153.9</v>
      </c>
      <c r="M131" s="74">
        <v>145</v>
      </c>
      <c r="N131" s="74">
        <v>158.19999999999999</v>
      </c>
      <c r="O131" s="74">
        <v>144.19999999999999</v>
      </c>
      <c r="P131" s="74">
        <v>200.05</v>
      </c>
      <c r="Q131" s="74">
        <v>203.15</v>
      </c>
      <c r="R131" s="74">
        <v>191.9</v>
      </c>
      <c r="S131" s="74">
        <v>206.15</v>
      </c>
      <c r="T131" s="74">
        <v>197.7</v>
      </c>
      <c r="U131" s="74">
        <v>204.2</v>
      </c>
      <c r="V131" s="74">
        <v>195.45</v>
      </c>
      <c r="W131" s="74">
        <v>183.1</v>
      </c>
      <c r="X131" s="74">
        <v>168.8</v>
      </c>
      <c r="Y131" s="74">
        <v>145.69999999999999</v>
      </c>
      <c r="Z131" s="74">
        <v>122.1</v>
      </c>
      <c r="AA131" s="74">
        <v>160.30000000000001</v>
      </c>
      <c r="AB131" s="74">
        <v>136.65</v>
      </c>
      <c r="AC131" s="74">
        <v>160.25</v>
      </c>
      <c r="AD131" s="74">
        <v>140.44999999999999</v>
      </c>
      <c r="AE131" s="74">
        <v>176.7</v>
      </c>
      <c r="AF131" s="74">
        <v>144</v>
      </c>
      <c r="AG131" s="74">
        <v>126.5</v>
      </c>
      <c r="AH131" s="74">
        <v>160.6</v>
      </c>
      <c r="AI131" s="74">
        <v>185.5</v>
      </c>
      <c r="AJ131" s="74">
        <v>164.8</v>
      </c>
      <c r="AK131" s="74">
        <v>5011.3999999999996</v>
      </c>
    </row>
    <row r="132" spans="1:37" x14ac:dyDescent="0.25">
      <c r="A132" s="1"/>
      <c r="B132" s="72" t="s">
        <v>416</v>
      </c>
      <c r="C132" s="72" t="s">
        <v>957</v>
      </c>
      <c r="D132" s="72" t="s">
        <v>46</v>
      </c>
      <c r="E132" s="73" t="s">
        <v>382</v>
      </c>
      <c r="F132" s="74">
        <v>672.35</v>
      </c>
      <c r="G132" s="74">
        <v>426.7</v>
      </c>
      <c r="H132" s="74">
        <v>199.7</v>
      </c>
      <c r="I132" s="74">
        <v>365</v>
      </c>
      <c r="J132" s="74">
        <v>232.65</v>
      </c>
      <c r="K132" s="74">
        <v>145.65</v>
      </c>
      <c r="L132" s="74">
        <v>483.55</v>
      </c>
      <c r="M132" s="74">
        <v>463.9</v>
      </c>
      <c r="N132" s="74">
        <v>509.35</v>
      </c>
      <c r="O132" s="74">
        <v>462</v>
      </c>
      <c r="P132" s="74">
        <v>450.65</v>
      </c>
      <c r="Q132" s="74">
        <v>390.3</v>
      </c>
      <c r="R132" s="74">
        <v>284.10000000000002</v>
      </c>
      <c r="S132" s="74">
        <v>294.25</v>
      </c>
      <c r="T132" s="74">
        <v>422.25</v>
      </c>
      <c r="U132" s="74">
        <v>292.7</v>
      </c>
      <c r="V132" s="74">
        <v>233.9</v>
      </c>
      <c r="W132" s="74">
        <v>562.5</v>
      </c>
      <c r="X132" s="74">
        <v>674.75</v>
      </c>
      <c r="Y132" s="74">
        <v>459.2</v>
      </c>
      <c r="Z132" s="74">
        <v>521.20000000000005</v>
      </c>
      <c r="AA132" s="74">
        <v>613.25</v>
      </c>
      <c r="AB132" s="74">
        <v>527</v>
      </c>
      <c r="AC132" s="74">
        <v>376.85</v>
      </c>
      <c r="AD132" s="74">
        <v>253.05</v>
      </c>
      <c r="AE132" s="74">
        <v>312.39999999999998</v>
      </c>
      <c r="AF132" s="74">
        <v>560.54999999999995</v>
      </c>
      <c r="AG132" s="74">
        <v>325.39999999999998</v>
      </c>
      <c r="AH132" s="74">
        <v>346.65</v>
      </c>
      <c r="AI132" s="74">
        <v>520.04999999999995</v>
      </c>
      <c r="AJ132" s="74">
        <v>521.4</v>
      </c>
      <c r="AK132" s="74">
        <v>12903.25</v>
      </c>
    </row>
    <row r="133" spans="1:37" x14ac:dyDescent="0.25">
      <c r="A133" s="1"/>
      <c r="B133" s="72" t="s">
        <v>43</v>
      </c>
      <c r="C133" s="72" t="s">
        <v>958</v>
      </c>
      <c r="D133" s="72" t="s">
        <v>46</v>
      </c>
      <c r="E133" s="73" t="s">
        <v>382</v>
      </c>
      <c r="F133" s="74">
        <v>1754.25</v>
      </c>
      <c r="G133" s="74">
        <v>1171.75</v>
      </c>
      <c r="H133" s="74">
        <v>547.20000000000005</v>
      </c>
      <c r="I133" s="74">
        <v>1001.2</v>
      </c>
      <c r="J133" s="74">
        <v>662</v>
      </c>
      <c r="K133" s="74">
        <v>465.6</v>
      </c>
      <c r="L133" s="74">
        <v>1478.95</v>
      </c>
      <c r="M133" s="74">
        <v>1396.7</v>
      </c>
      <c r="N133" s="74">
        <v>1464.8</v>
      </c>
      <c r="O133" s="74">
        <v>1419.75</v>
      </c>
      <c r="P133" s="74">
        <v>1303.1500000000001</v>
      </c>
      <c r="Q133" s="74">
        <v>1183.3499999999999</v>
      </c>
      <c r="R133" s="74">
        <v>916.75</v>
      </c>
      <c r="S133" s="74">
        <v>871.7</v>
      </c>
      <c r="T133" s="74">
        <v>1146.0999999999999</v>
      </c>
      <c r="U133" s="74">
        <v>893.6</v>
      </c>
      <c r="V133" s="74">
        <v>1002.65</v>
      </c>
      <c r="W133" s="74">
        <v>1572.8</v>
      </c>
      <c r="X133" s="74">
        <v>2012.5</v>
      </c>
      <c r="Y133" s="74">
        <v>1446.6</v>
      </c>
      <c r="Z133" s="74">
        <v>1462.8</v>
      </c>
      <c r="AA133" s="74">
        <v>1559.35</v>
      </c>
      <c r="AB133" s="74">
        <v>1496.3</v>
      </c>
      <c r="AC133" s="74">
        <v>1200.25</v>
      </c>
      <c r="AD133" s="74">
        <v>731.7</v>
      </c>
      <c r="AE133" s="74">
        <v>958.25</v>
      </c>
      <c r="AF133" s="74">
        <v>1594.75</v>
      </c>
      <c r="AG133" s="74">
        <v>870.9</v>
      </c>
      <c r="AH133" s="74">
        <v>992.35</v>
      </c>
      <c r="AI133" s="74">
        <v>1460</v>
      </c>
      <c r="AJ133" s="74">
        <v>1098.1500000000001</v>
      </c>
      <c r="AK133" s="74">
        <v>37136.199999999997</v>
      </c>
    </row>
    <row r="134" spans="1:37" ht="28.5" x14ac:dyDescent="0.25">
      <c r="A134" s="1"/>
      <c r="B134" s="72" t="s">
        <v>407</v>
      </c>
      <c r="C134" s="72" t="s">
        <v>817</v>
      </c>
      <c r="D134" s="72" t="s">
        <v>46</v>
      </c>
      <c r="E134" s="73" t="s">
        <v>379</v>
      </c>
      <c r="F134" s="74">
        <v>480.05</v>
      </c>
      <c r="G134" s="74">
        <v>153.30000000000001</v>
      </c>
      <c r="H134" s="74"/>
      <c r="I134" s="74"/>
      <c r="J134" s="74"/>
      <c r="K134" s="74">
        <v>117.25</v>
      </c>
      <c r="L134" s="74">
        <v>478.85</v>
      </c>
      <c r="M134" s="74">
        <v>479.55</v>
      </c>
      <c r="N134" s="74">
        <v>478.45</v>
      </c>
      <c r="O134" s="74">
        <v>479.35</v>
      </c>
      <c r="P134" s="74">
        <v>479.65</v>
      </c>
      <c r="Q134" s="74">
        <v>479.65</v>
      </c>
      <c r="R134" s="74">
        <v>480.05</v>
      </c>
      <c r="S134" s="74">
        <v>479.85</v>
      </c>
      <c r="T134" s="74">
        <v>479.8</v>
      </c>
      <c r="U134" s="74">
        <v>456.6</v>
      </c>
      <c r="V134" s="74">
        <v>479.94224500000001</v>
      </c>
      <c r="W134" s="74">
        <v>479.75</v>
      </c>
      <c r="X134" s="74">
        <v>431.43950000000001</v>
      </c>
      <c r="Y134" s="74">
        <v>478.7</v>
      </c>
      <c r="Z134" s="74">
        <v>479.85</v>
      </c>
      <c r="AA134" s="74">
        <v>478.4</v>
      </c>
      <c r="AB134" s="74">
        <v>467.005315</v>
      </c>
      <c r="AC134" s="74">
        <v>478.6</v>
      </c>
      <c r="AD134" s="74">
        <v>479.6</v>
      </c>
      <c r="AE134" s="74">
        <v>479.15</v>
      </c>
      <c r="AF134" s="74">
        <v>479.7</v>
      </c>
      <c r="AG134" s="74">
        <v>479.75</v>
      </c>
      <c r="AH134" s="74">
        <v>478.3</v>
      </c>
      <c r="AI134" s="74">
        <v>479.45</v>
      </c>
      <c r="AJ134" s="74">
        <v>479.95</v>
      </c>
      <c r="AK134" s="74">
        <v>12651.987059999999</v>
      </c>
    </row>
    <row r="135" spans="1:37" x14ac:dyDescent="0.25">
      <c r="A135" s="1"/>
      <c r="B135" s="72" t="s">
        <v>228</v>
      </c>
      <c r="C135" s="72" t="s">
        <v>847</v>
      </c>
      <c r="D135" s="72" t="s">
        <v>46</v>
      </c>
      <c r="E135" s="73" t="s">
        <v>380</v>
      </c>
      <c r="F135" s="74">
        <v>104.15</v>
      </c>
      <c r="G135" s="74">
        <v>105.95</v>
      </c>
      <c r="H135" s="74">
        <v>95.9</v>
      </c>
      <c r="I135" s="74">
        <v>104.45</v>
      </c>
      <c r="J135" s="74">
        <v>108.05</v>
      </c>
      <c r="K135" s="74">
        <v>85.2</v>
      </c>
      <c r="L135" s="74">
        <v>77.95</v>
      </c>
      <c r="M135" s="74">
        <v>101.1</v>
      </c>
      <c r="N135" s="74">
        <v>105.85</v>
      </c>
      <c r="O135" s="74">
        <v>106.5</v>
      </c>
      <c r="P135" s="74">
        <v>109.1</v>
      </c>
      <c r="Q135" s="74">
        <v>107.75</v>
      </c>
      <c r="R135" s="74">
        <v>32.5</v>
      </c>
      <c r="S135" s="74">
        <v>103.5</v>
      </c>
      <c r="T135" s="74">
        <v>113.3</v>
      </c>
      <c r="U135" s="74">
        <v>107.55</v>
      </c>
      <c r="V135" s="74">
        <v>115.2</v>
      </c>
      <c r="W135" s="74">
        <v>108.65</v>
      </c>
      <c r="X135" s="74">
        <v>115</v>
      </c>
      <c r="Y135" s="74">
        <v>105.6</v>
      </c>
      <c r="Z135" s="74">
        <v>110.9</v>
      </c>
      <c r="AA135" s="74">
        <v>95.8</v>
      </c>
      <c r="AB135" s="74">
        <v>111.4</v>
      </c>
      <c r="AC135" s="74">
        <v>104.45</v>
      </c>
      <c r="AD135" s="74">
        <v>98</v>
      </c>
      <c r="AE135" s="74">
        <v>114.45</v>
      </c>
      <c r="AF135" s="74">
        <v>81.900000000000006</v>
      </c>
      <c r="AG135" s="74">
        <v>87.5</v>
      </c>
      <c r="AH135" s="74">
        <v>111.35</v>
      </c>
      <c r="AI135" s="74">
        <v>110.7</v>
      </c>
      <c r="AJ135" s="74">
        <v>91.7</v>
      </c>
      <c r="AK135" s="74">
        <v>3131.4</v>
      </c>
    </row>
    <row r="136" spans="1:37" x14ac:dyDescent="0.25">
      <c r="A136" s="1"/>
      <c r="B136" s="72" t="s">
        <v>228</v>
      </c>
      <c r="C136" s="72" t="s">
        <v>959</v>
      </c>
      <c r="D136" s="72" t="s">
        <v>46</v>
      </c>
      <c r="E136" s="73" t="s">
        <v>380</v>
      </c>
      <c r="F136" s="74">
        <v>63.05</v>
      </c>
      <c r="G136" s="74">
        <v>68.25</v>
      </c>
      <c r="H136" s="74">
        <v>64.349999999999994</v>
      </c>
      <c r="I136" s="74">
        <v>62.7</v>
      </c>
      <c r="J136" s="74">
        <v>61.55</v>
      </c>
      <c r="K136" s="74">
        <v>62.75</v>
      </c>
      <c r="L136" s="74">
        <v>62.35</v>
      </c>
      <c r="M136" s="74">
        <v>41.9</v>
      </c>
      <c r="N136" s="74">
        <v>51.3</v>
      </c>
      <c r="O136" s="74">
        <v>68.900000000000006</v>
      </c>
      <c r="P136" s="74">
        <v>65.849999999999994</v>
      </c>
      <c r="Q136" s="74">
        <v>66.3</v>
      </c>
      <c r="R136" s="74">
        <v>24.45</v>
      </c>
      <c r="S136" s="74">
        <v>61.55</v>
      </c>
      <c r="T136" s="74">
        <v>66.25</v>
      </c>
      <c r="U136" s="74">
        <v>66.099999999999994</v>
      </c>
      <c r="V136" s="74">
        <v>68.75</v>
      </c>
      <c r="W136" s="74">
        <v>66.5</v>
      </c>
      <c r="X136" s="74">
        <v>67.8</v>
      </c>
      <c r="Y136" s="74">
        <v>63.2</v>
      </c>
      <c r="Z136" s="74">
        <v>67.599999999999994</v>
      </c>
      <c r="AA136" s="74">
        <v>67.150000000000006</v>
      </c>
      <c r="AB136" s="74">
        <v>40.6</v>
      </c>
      <c r="AC136" s="74">
        <v>30.5</v>
      </c>
      <c r="AD136" s="74">
        <v>54.9</v>
      </c>
      <c r="AE136" s="74">
        <v>68.55</v>
      </c>
      <c r="AF136" s="74">
        <v>64.150000000000006</v>
      </c>
      <c r="AG136" s="74">
        <v>54.85</v>
      </c>
      <c r="AH136" s="74">
        <v>66.349999999999994</v>
      </c>
      <c r="AI136" s="74">
        <v>66.8</v>
      </c>
      <c r="AJ136" s="74">
        <v>65.3</v>
      </c>
      <c r="AK136" s="74">
        <v>1870.6</v>
      </c>
    </row>
    <row r="137" spans="1:37" x14ac:dyDescent="0.25">
      <c r="A137" s="1"/>
      <c r="B137" s="72" t="s">
        <v>228</v>
      </c>
      <c r="C137" s="72" t="s">
        <v>960</v>
      </c>
      <c r="D137" s="72" t="s">
        <v>46</v>
      </c>
      <c r="E137" s="73" t="s">
        <v>380</v>
      </c>
      <c r="F137" s="74">
        <v>57.3</v>
      </c>
      <c r="G137" s="74">
        <v>45.25</v>
      </c>
      <c r="H137" s="74">
        <v>55.8</v>
      </c>
      <c r="I137" s="74">
        <v>57.6</v>
      </c>
      <c r="J137" s="74">
        <v>57.6</v>
      </c>
      <c r="K137" s="74">
        <v>57.6</v>
      </c>
      <c r="L137" s="74">
        <v>48.05</v>
      </c>
      <c r="M137" s="74">
        <v>57.6</v>
      </c>
      <c r="N137" s="74">
        <v>57.6</v>
      </c>
      <c r="O137" s="74">
        <v>57.35</v>
      </c>
      <c r="P137" s="74">
        <v>57.6</v>
      </c>
      <c r="Q137" s="74">
        <v>57.6</v>
      </c>
      <c r="R137" s="74">
        <v>21.45</v>
      </c>
      <c r="S137" s="74">
        <v>57.6</v>
      </c>
      <c r="T137" s="74">
        <v>57.6</v>
      </c>
      <c r="U137" s="74">
        <v>57.6</v>
      </c>
      <c r="V137" s="74">
        <v>57.6</v>
      </c>
      <c r="W137" s="74">
        <v>57.6</v>
      </c>
      <c r="X137" s="74">
        <v>57.6</v>
      </c>
      <c r="Y137" s="74">
        <v>45.8</v>
      </c>
      <c r="Z137" s="74">
        <v>57.4</v>
      </c>
      <c r="AA137" s="74">
        <v>57.6</v>
      </c>
      <c r="AB137" s="74">
        <v>57.6</v>
      </c>
      <c r="AC137" s="74">
        <v>57.2</v>
      </c>
      <c r="AD137" s="74">
        <v>57.6</v>
      </c>
      <c r="AE137" s="74">
        <v>57.6</v>
      </c>
      <c r="AF137" s="74">
        <v>55.2</v>
      </c>
      <c r="AG137" s="74">
        <v>57.6</v>
      </c>
      <c r="AH137" s="74">
        <v>38.4</v>
      </c>
      <c r="AI137" s="74">
        <v>39.200000000000003</v>
      </c>
      <c r="AJ137" s="74">
        <v>57.6</v>
      </c>
      <c r="AK137" s="74">
        <v>1672.8</v>
      </c>
    </row>
    <row r="138" spans="1:37" x14ac:dyDescent="0.25">
      <c r="A138" s="1"/>
      <c r="B138" s="72" t="s">
        <v>228</v>
      </c>
      <c r="C138" s="72" t="s">
        <v>961</v>
      </c>
      <c r="D138" s="72" t="s">
        <v>46</v>
      </c>
      <c r="E138" s="73" t="s">
        <v>380</v>
      </c>
      <c r="F138" s="74">
        <v>56.45</v>
      </c>
      <c r="G138" s="74">
        <v>56.5</v>
      </c>
      <c r="H138" s="74">
        <v>56.2</v>
      </c>
      <c r="I138" s="74">
        <v>54.25</v>
      </c>
      <c r="J138" s="74">
        <v>49.75</v>
      </c>
      <c r="K138" s="74">
        <v>56.4</v>
      </c>
      <c r="L138" s="74">
        <v>43.65</v>
      </c>
      <c r="M138" s="74">
        <v>38.4</v>
      </c>
      <c r="N138" s="74">
        <v>28.8</v>
      </c>
      <c r="O138" s="74">
        <v>35.450000000000003</v>
      </c>
      <c r="P138" s="74">
        <v>57.6</v>
      </c>
      <c r="Q138" s="74">
        <v>56.35</v>
      </c>
      <c r="R138" s="74">
        <v>56.2</v>
      </c>
      <c r="S138" s="74">
        <v>56.35</v>
      </c>
      <c r="T138" s="74">
        <v>56.2</v>
      </c>
      <c r="U138" s="74">
        <v>55.1</v>
      </c>
      <c r="V138" s="74">
        <v>30</v>
      </c>
      <c r="W138" s="74">
        <v>56.25</v>
      </c>
      <c r="X138" s="74">
        <v>56.95</v>
      </c>
      <c r="Y138" s="74">
        <v>55.65</v>
      </c>
      <c r="Z138" s="74">
        <v>56.1</v>
      </c>
      <c r="AA138" s="74">
        <v>54.5</v>
      </c>
      <c r="AB138" s="74">
        <v>48.15</v>
      </c>
      <c r="AC138" s="74">
        <v>54.55</v>
      </c>
      <c r="AD138" s="74">
        <v>54.9</v>
      </c>
      <c r="AE138" s="74">
        <v>54.25</v>
      </c>
      <c r="AF138" s="74">
        <v>54.4</v>
      </c>
      <c r="AG138" s="74">
        <v>51.45</v>
      </c>
      <c r="AH138" s="74">
        <v>39.5</v>
      </c>
      <c r="AI138" s="74">
        <v>53.05</v>
      </c>
      <c r="AJ138" s="74">
        <v>35.9</v>
      </c>
      <c r="AK138" s="74">
        <v>1569.25</v>
      </c>
    </row>
    <row r="139" spans="1:37" ht="28.5" x14ac:dyDescent="0.25">
      <c r="A139" s="1"/>
      <c r="B139" s="72" t="s">
        <v>390</v>
      </c>
      <c r="C139" s="72" t="s">
        <v>962</v>
      </c>
      <c r="D139" s="72" t="s">
        <v>963</v>
      </c>
      <c r="E139" s="73" t="s">
        <v>380</v>
      </c>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v>0</v>
      </c>
    </row>
    <row r="140" spans="1:37" ht="28.5" x14ac:dyDescent="0.25">
      <c r="A140" s="1"/>
      <c r="B140" s="72" t="s">
        <v>390</v>
      </c>
      <c r="C140" s="72" t="s">
        <v>962</v>
      </c>
      <c r="D140" s="72" t="s">
        <v>964</v>
      </c>
      <c r="E140" s="73" t="s">
        <v>380</v>
      </c>
      <c r="F140" s="74"/>
      <c r="G140" s="74"/>
      <c r="H140" s="74">
        <v>30.1</v>
      </c>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v>30.1</v>
      </c>
    </row>
    <row r="141" spans="1:37" x14ac:dyDescent="0.25">
      <c r="A141" s="1"/>
      <c r="B141" s="72" t="s">
        <v>428</v>
      </c>
      <c r="C141" s="72" t="s">
        <v>965</v>
      </c>
      <c r="D141" s="72" t="s">
        <v>46</v>
      </c>
      <c r="E141" s="73" t="s">
        <v>381</v>
      </c>
      <c r="F141" s="74">
        <v>96.15</v>
      </c>
      <c r="G141" s="74">
        <v>68</v>
      </c>
      <c r="H141" s="74">
        <v>93.6</v>
      </c>
      <c r="I141" s="74">
        <v>88</v>
      </c>
      <c r="J141" s="74">
        <v>136</v>
      </c>
      <c r="K141" s="74">
        <v>114.45</v>
      </c>
      <c r="L141" s="74">
        <v>128.6</v>
      </c>
      <c r="M141" s="74"/>
      <c r="N141" s="74">
        <v>136.69999999999999</v>
      </c>
      <c r="O141" s="74">
        <v>136.9</v>
      </c>
      <c r="P141" s="74">
        <v>136.85</v>
      </c>
      <c r="Q141" s="74">
        <v>131.25</v>
      </c>
      <c r="R141" s="74">
        <v>137</v>
      </c>
      <c r="S141" s="74">
        <v>138</v>
      </c>
      <c r="T141" s="74">
        <v>133.25</v>
      </c>
      <c r="U141" s="74">
        <v>137</v>
      </c>
      <c r="V141" s="74">
        <v>118.1</v>
      </c>
      <c r="W141" s="74">
        <v>130.1</v>
      </c>
      <c r="X141" s="74">
        <v>133.35</v>
      </c>
      <c r="Y141" s="74">
        <v>114.15</v>
      </c>
      <c r="Z141" s="74">
        <v>117.9</v>
      </c>
      <c r="AA141" s="74">
        <v>121.3</v>
      </c>
      <c r="AB141" s="74">
        <v>107.9</v>
      </c>
      <c r="AC141" s="74">
        <v>123.05</v>
      </c>
      <c r="AD141" s="74">
        <v>120.15</v>
      </c>
      <c r="AE141" s="74">
        <v>126.15</v>
      </c>
      <c r="AF141" s="74">
        <v>106.3</v>
      </c>
      <c r="AG141" s="74">
        <v>119</v>
      </c>
      <c r="AH141" s="74">
        <v>113.25</v>
      </c>
      <c r="AI141" s="74">
        <v>131.4</v>
      </c>
      <c r="AJ141" s="74">
        <v>145.5</v>
      </c>
      <c r="AK141" s="74">
        <v>3639.35</v>
      </c>
    </row>
    <row r="142" spans="1:37" x14ac:dyDescent="0.25">
      <c r="A142" s="1"/>
      <c r="B142" s="72" t="s">
        <v>400</v>
      </c>
      <c r="C142" s="72" t="s">
        <v>966</v>
      </c>
      <c r="D142" s="72" t="s">
        <v>922</v>
      </c>
      <c r="E142" s="73" t="s">
        <v>380</v>
      </c>
      <c r="F142" s="74"/>
      <c r="G142" s="74"/>
      <c r="H142" s="74"/>
      <c r="I142" s="74"/>
      <c r="J142" s="74"/>
      <c r="K142" s="74"/>
      <c r="L142" s="74"/>
      <c r="M142" s="74"/>
      <c r="N142" s="74"/>
      <c r="O142" s="74"/>
      <c r="P142" s="74"/>
      <c r="Q142" s="74"/>
      <c r="R142" s="74"/>
      <c r="S142" s="74"/>
      <c r="T142" s="74">
        <v>14.7</v>
      </c>
      <c r="U142" s="74">
        <v>344.1</v>
      </c>
      <c r="V142" s="74"/>
      <c r="W142" s="74"/>
      <c r="X142" s="74"/>
      <c r="Y142" s="74"/>
      <c r="Z142" s="74"/>
      <c r="AA142" s="74"/>
      <c r="AB142" s="74"/>
      <c r="AC142" s="74"/>
      <c r="AD142" s="74"/>
      <c r="AE142" s="74"/>
      <c r="AF142" s="74"/>
      <c r="AG142" s="74"/>
      <c r="AH142" s="74"/>
      <c r="AI142" s="74"/>
      <c r="AJ142" s="74"/>
      <c r="AK142" s="74">
        <v>358.8</v>
      </c>
    </row>
    <row r="143" spans="1:37" x14ac:dyDescent="0.25">
      <c r="A143" s="1"/>
      <c r="B143" s="72" t="s">
        <v>400</v>
      </c>
      <c r="C143" s="72" t="s">
        <v>966</v>
      </c>
      <c r="D143" s="72" t="s">
        <v>923</v>
      </c>
      <c r="E143" s="73" t="s">
        <v>380</v>
      </c>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v>0</v>
      </c>
    </row>
    <row r="144" spans="1:37" x14ac:dyDescent="0.25">
      <c r="A144" s="1"/>
      <c r="B144" s="72" t="s">
        <v>400</v>
      </c>
      <c r="C144" s="72" t="s">
        <v>966</v>
      </c>
      <c r="D144" s="72" t="s">
        <v>171</v>
      </c>
      <c r="E144" s="73" t="s">
        <v>380</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v>0</v>
      </c>
    </row>
    <row r="145" spans="1:37" x14ac:dyDescent="0.25">
      <c r="A145" s="1"/>
      <c r="B145" s="72" t="s">
        <v>400</v>
      </c>
      <c r="C145" s="72" t="s">
        <v>966</v>
      </c>
      <c r="D145" s="72" t="s">
        <v>900</v>
      </c>
      <c r="E145" s="73" t="s">
        <v>380</v>
      </c>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v>0</v>
      </c>
    </row>
    <row r="146" spans="1:37" x14ac:dyDescent="0.25">
      <c r="A146" s="1"/>
      <c r="B146" s="72" t="s">
        <v>297</v>
      </c>
      <c r="C146" s="72" t="s">
        <v>818</v>
      </c>
      <c r="D146" s="72" t="s">
        <v>46</v>
      </c>
      <c r="E146" s="73" t="s">
        <v>379</v>
      </c>
      <c r="F146" s="74">
        <v>2661.3</v>
      </c>
      <c r="G146" s="74">
        <v>2605.9</v>
      </c>
      <c r="H146" s="74">
        <v>2661.2</v>
      </c>
      <c r="I146" s="74">
        <v>2656.9</v>
      </c>
      <c r="J146" s="74">
        <v>2660.45</v>
      </c>
      <c r="K146" s="74">
        <v>2659.75</v>
      </c>
      <c r="L146" s="74">
        <v>2657.65</v>
      </c>
      <c r="M146" s="74">
        <v>2659.7</v>
      </c>
      <c r="N146" s="74">
        <v>2660.4</v>
      </c>
      <c r="O146" s="74">
        <v>2661.55</v>
      </c>
      <c r="P146" s="74">
        <v>2661</v>
      </c>
      <c r="Q146" s="74">
        <v>2657.35</v>
      </c>
      <c r="R146" s="74">
        <v>2660.85</v>
      </c>
      <c r="S146" s="74">
        <v>2658.55</v>
      </c>
      <c r="T146" s="74">
        <v>2656.15</v>
      </c>
      <c r="U146" s="74">
        <v>2659.15</v>
      </c>
      <c r="V146" s="74">
        <v>2658.6</v>
      </c>
      <c r="W146" s="74">
        <v>2619.75</v>
      </c>
      <c r="X146" s="74">
        <v>1784.05</v>
      </c>
      <c r="Y146" s="74">
        <v>2656.9</v>
      </c>
      <c r="Z146" s="74">
        <v>1997.45</v>
      </c>
      <c r="AA146" s="74">
        <v>2075.6999999999998</v>
      </c>
      <c r="AB146" s="74">
        <v>2654.85</v>
      </c>
      <c r="AC146" s="74">
        <v>2654.8</v>
      </c>
      <c r="AD146" s="74">
        <v>2655.9</v>
      </c>
      <c r="AE146" s="74">
        <v>2659</v>
      </c>
      <c r="AF146" s="74">
        <v>2657.95</v>
      </c>
      <c r="AG146" s="74">
        <v>2658.5</v>
      </c>
      <c r="AH146" s="74">
        <v>2657.55</v>
      </c>
      <c r="AI146" s="74">
        <v>2661</v>
      </c>
      <c r="AJ146" s="74">
        <v>2660.55</v>
      </c>
      <c r="AK146" s="74">
        <v>80210.399999999994</v>
      </c>
    </row>
    <row r="147" spans="1:37" x14ac:dyDescent="0.25">
      <c r="A147" s="1"/>
      <c r="B147" s="72" t="s">
        <v>432</v>
      </c>
      <c r="C147" s="72" t="s">
        <v>850</v>
      </c>
      <c r="D147" s="72" t="s">
        <v>922</v>
      </c>
      <c r="E147" s="73" t="s">
        <v>380</v>
      </c>
      <c r="F147" s="74">
        <v>697.75</v>
      </c>
      <c r="G147" s="74">
        <v>700.55</v>
      </c>
      <c r="H147" s="74">
        <v>696.3</v>
      </c>
      <c r="I147" s="74">
        <v>688.15</v>
      </c>
      <c r="J147" s="74">
        <v>685.7</v>
      </c>
      <c r="K147" s="74">
        <v>691.8</v>
      </c>
      <c r="L147" s="74">
        <v>692.4</v>
      </c>
      <c r="M147" s="74">
        <v>692.1</v>
      </c>
      <c r="N147" s="74">
        <v>697.5</v>
      </c>
      <c r="O147" s="74">
        <v>694.5</v>
      </c>
      <c r="P147" s="74">
        <v>695.55</v>
      </c>
      <c r="Q147" s="74">
        <v>691.1</v>
      </c>
      <c r="R147" s="74">
        <v>690.15</v>
      </c>
      <c r="S147" s="74">
        <v>685.9</v>
      </c>
      <c r="T147" s="74">
        <v>696.1</v>
      </c>
      <c r="U147" s="74">
        <v>239.35</v>
      </c>
      <c r="V147" s="74">
        <v>170.47134</v>
      </c>
      <c r="W147" s="74">
        <v>495.31020000000001</v>
      </c>
      <c r="X147" s="74">
        <v>693.7</v>
      </c>
      <c r="Y147" s="74">
        <v>694</v>
      </c>
      <c r="Z147" s="74">
        <v>694.1</v>
      </c>
      <c r="AA147" s="74">
        <v>689.45</v>
      </c>
      <c r="AB147" s="74">
        <v>692.2</v>
      </c>
      <c r="AC147" s="74">
        <v>688.6</v>
      </c>
      <c r="AD147" s="74">
        <v>683.65</v>
      </c>
      <c r="AE147" s="74">
        <v>683.85</v>
      </c>
      <c r="AF147" s="74">
        <v>685.8</v>
      </c>
      <c r="AG147" s="74">
        <v>682.05</v>
      </c>
      <c r="AH147" s="74">
        <v>681.45</v>
      </c>
      <c r="AI147" s="74">
        <v>393.05</v>
      </c>
      <c r="AJ147" s="74">
        <v>690.7</v>
      </c>
      <c r="AK147" s="74">
        <v>19953.28154</v>
      </c>
    </row>
    <row r="148" spans="1:37" x14ac:dyDescent="0.25">
      <c r="A148" s="1"/>
      <c r="B148" s="72" t="s">
        <v>432</v>
      </c>
      <c r="C148" s="72" t="s">
        <v>850</v>
      </c>
      <c r="D148" s="72" t="s">
        <v>967</v>
      </c>
      <c r="E148" s="73" t="s">
        <v>380</v>
      </c>
      <c r="F148" s="74">
        <v>81.150000000000006</v>
      </c>
      <c r="G148" s="74">
        <v>83</v>
      </c>
      <c r="H148" s="74">
        <v>79.349999999999994</v>
      </c>
      <c r="I148" s="74">
        <v>77.3</v>
      </c>
      <c r="J148" s="74">
        <v>76.3</v>
      </c>
      <c r="K148" s="74">
        <v>73.849999999999994</v>
      </c>
      <c r="L148" s="74">
        <v>76.7</v>
      </c>
      <c r="M148" s="74">
        <v>77.95</v>
      </c>
      <c r="N148" s="74">
        <v>81.599999999999994</v>
      </c>
      <c r="O148" s="74">
        <v>78.25</v>
      </c>
      <c r="P148" s="74">
        <v>79.3</v>
      </c>
      <c r="Q148" s="74">
        <v>81.5</v>
      </c>
      <c r="R148" s="74">
        <v>78.650000000000006</v>
      </c>
      <c r="S148" s="74">
        <v>77.8</v>
      </c>
      <c r="T148" s="74">
        <v>79.7</v>
      </c>
      <c r="U148" s="74">
        <v>72.8</v>
      </c>
      <c r="V148" s="74">
        <v>71.743449999999996</v>
      </c>
      <c r="W148" s="74">
        <v>73.337959999999995</v>
      </c>
      <c r="X148" s="74">
        <v>78.45</v>
      </c>
      <c r="Y148" s="74">
        <v>81.599999999999994</v>
      </c>
      <c r="Z148" s="74">
        <v>82.3</v>
      </c>
      <c r="AA148" s="74">
        <v>81.150000000000006</v>
      </c>
      <c r="AB148" s="74">
        <v>78.55</v>
      </c>
      <c r="AC148" s="74">
        <v>78.599999999999994</v>
      </c>
      <c r="AD148" s="74">
        <v>77.25</v>
      </c>
      <c r="AE148" s="74">
        <v>79.8</v>
      </c>
      <c r="AF148" s="74">
        <v>79.2</v>
      </c>
      <c r="AG148" s="74">
        <v>79.849999999999994</v>
      </c>
      <c r="AH148" s="74">
        <v>79.400000000000006</v>
      </c>
      <c r="AI148" s="74">
        <v>75.849999999999994</v>
      </c>
      <c r="AJ148" s="74">
        <v>78.150000000000006</v>
      </c>
      <c r="AK148" s="74">
        <v>2430.4314100000001</v>
      </c>
    </row>
    <row r="149" spans="1:37" x14ac:dyDescent="0.25">
      <c r="A149" s="1"/>
      <c r="B149" s="72" t="s">
        <v>387</v>
      </c>
      <c r="C149" s="72" t="s">
        <v>968</v>
      </c>
      <c r="D149" s="72" t="s">
        <v>969</v>
      </c>
      <c r="E149" s="73" t="s">
        <v>380</v>
      </c>
      <c r="F149" s="74"/>
      <c r="G149" s="74"/>
      <c r="H149" s="74"/>
      <c r="I149" s="74"/>
      <c r="J149" s="74"/>
      <c r="K149" s="74"/>
      <c r="L149" s="74"/>
      <c r="M149" s="74"/>
      <c r="N149" s="74"/>
      <c r="O149" s="74"/>
      <c r="P149" s="74"/>
      <c r="Q149" s="74"/>
      <c r="R149" s="74"/>
      <c r="S149" s="74"/>
      <c r="T149" s="74"/>
      <c r="U149" s="74">
        <v>15.2</v>
      </c>
      <c r="V149" s="74">
        <v>12.5</v>
      </c>
      <c r="W149" s="74">
        <v>5</v>
      </c>
      <c r="X149" s="74"/>
      <c r="Y149" s="74"/>
      <c r="Z149" s="74"/>
      <c r="AA149" s="74"/>
      <c r="AB149" s="74"/>
      <c r="AC149" s="74"/>
      <c r="AD149" s="74"/>
      <c r="AE149" s="74"/>
      <c r="AF149" s="74"/>
      <c r="AG149" s="74"/>
      <c r="AH149" s="74"/>
      <c r="AI149" s="74"/>
      <c r="AJ149" s="74"/>
      <c r="AK149" s="74">
        <v>32.700000000000003</v>
      </c>
    </row>
    <row r="150" spans="1:37" x14ac:dyDescent="0.25">
      <c r="A150" s="1"/>
      <c r="B150" s="72" t="s">
        <v>387</v>
      </c>
      <c r="C150" s="72" t="s">
        <v>968</v>
      </c>
      <c r="D150" s="72" t="s">
        <v>967</v>
      </c>
      <c r="E150" s="73" t="s">
        <v>380</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v>146.19999999999999</v>
      </c>
      <c r="AK150" s="74">
        <v>146.19999999999999</v>
      </c>
    </row>
    <row r="151" spans="1:37" x14ac:dyDescent="0.25">
      <c r="A151" s="1"/>
      <c r="B151" s="72" t="s">
        <v>387</v>
      </c>
      <c r="C151" s="72" t="s">
        <v>968</v>
      </c>
      <c r="D151" s="72" t="s">
        <v>970</v>
      </c>
      <c r="E151" s="73" t="s">
        <v>380</v>
      </c>
      <c r="F151" s="74"/>
      <c r="G151" s="74"/>
      <c r="H151" s="74"/>
      <c r="I151" s="74"/>
      <c r="J151" s="74"/>
      <c r="K151" s="74"/>
      <c r="L151" s="74"/>
      <c r="M151" s="74"/>
      <c r="N151" s="74"/>
      <c r="O151" s="74"/>
      <c r="P151" s="74"/>
      <c r="Q151" s="74"/>
      <c r="R151" s="74"/>
      <c r="S151" s="74"/>
      <c r="T151" s="74"/>
      <c r="U151" s="74"/>
      <c r="V151" s="74">
        <v>107.8</v>
      </c>
      <c r="W151" s="74">
        <v>73.599999999999994</v>
      </c>
      <c r="X151" s="74"/>
      <c r="Y151" s="74"/>
      <c r="Z151" s="74"/>
      <c r="AA151" s="74"/>
      <c r="AB151" s="74"/>
      <c r="AC151" s="74"/>
      <c r="AD151" s="74"/>
      <c r="AE151" s="74"/>
      <c r="AF151" s="74"/>
      <c r="AG151" s="74"/>
      <c r="AH151" s="74"/>
      <c r="AI151" s="74"/>
      <c r="AJ151" s="74"/>
      <c r="AK151" s="74">
        <v>181.4</v>
      </c>
    </row>
    <row r="152" spans="1:37" x14ac:dyDescent="0.25">
      <c r="A152" s="1"/>
      <c r="B152" s="72" t="s">
        <v>387</v>
      </c>
      <c r="C152" s="72" t="s">
        <v>968</v>
      </c>
      <c r="D152" s="72" t="s">
        <v>971</v>
      </c>
      <c r="E152" s="73" t="s">
        <v>380</v>
      </c>
      <c r="F152" s="74"/>
      <c r="G152" s="74"/>
      <c r="H152" s="74"/>
      <c r="I152" s="74"/>
      <c r="J152" s="74"/>
      <c r="K152" s="74"/>
      <c r="L152" s="74"/>
      <c r="M152" s="74"/>
      <c r="N152" s="74"/>
      <c r="O152" s="74"/>
      <c r="P152" s="74"/>
      <c r="Q152" s="74"/>
      <c r="R152" s="74"/>
      <c r="S152" s="74"/>
      <c r="T152" s="74"/>
      <c r="U152" s="74">
        <v>114.35</v>
      </c>
      <c r="V152" s="74">
        <v>489.45</v>
      </c>
      <c r="W152" s="74">
        <v>97.05</v>
      </c>
      <c r="X152" s="74"/>
      <c r="Y152" s="74"/>
      <c r="Z152" s="74"/>
      <c r="AA152" s="74"/>
      <c r="AB152" s="74"/>
      <c r="AC152" s="74"/>
      <c r="AD152" s="74"/>
      <c r="AE152" s="74"/>
      <c r="AF152" s="74"/>
      <c r="AG152" s="74"/>
      <c r="AH152" s="74"/>
      <c r="AI152" s="74"/>
      <c r="AJ152" s="74"/>
      <c r="AK152" s="74">
        <v>700.85</v>
      </c>
    </row>
    <row r="153" spans="1:37" x14ac:dyDescent="0.25">
      <c r="A153" s="1"/>
      <c r="B153" s="72" t="s">
        <v>819</v>
      </c>
      <c r="C153" s="72" t="s">
        <v>820</v>
      </c>
      <c r="D153" s="72" t="s">
        <v>46</v>
      </c>
      <c r="E153" s="73" t="s">
        <v>379</v>
      </c>
      <c r="F153" s="74">
        <v>480.35</v>
      </c>
      <c r="G153" s="74">
        <v>479.55</v>
      </c>
      <c r="H153" s="74">
        <v>479.65</v>
      </c>
      <c r="I153" s="74">
        <v>479.95</v>
      </c>
      <c r="J153" s="74">
        <v>479.3</v>
      </c>
      <c r="K153" s="74">
        <v>479.45</v>
      </c>
      <c r="L153" s="74">
        <v>479.85</v>
      </c>
      <c r="M153" s="74">
        <v>479.8</v>
      </c>
      <c r="N153" s="74">
        <v>479.55</v>
      </c>
      <c r="O153" s="74">
        <v>479.1</v>
      </c>
      <c r="P153" s="74">
        <v>479.35</v>
      </c>
      <c r="Q153" s="74">
        <v>479.25</v>
      </c>
      <c r="R153" s="74">
        <v>479.75</v>
      </c>
      <c r="S153" s="74">
        <v>479.3</v>
      </c>
      <c r="T153" s="74">
        <v>478.2</v>
      </c>
      <c r="U153" s="74">
        <v>479.2</v>
      </c>
      <c r="V153" s="74">
        <v>479.3</v>
      </c>
      <c r="W153" s="74">
        <v>479.9</v>
      </c>
      <c r="X153" s="74">
        <v>479.4</v>
      </c>
      <c r="Y153" s="74">
        <v>478.82344000000001</v>
      </c>
      <c r="Z153" s="74">
        <v>479</v>
      </c>
      <c r="AA153" s="74">
        <v>479.3</v>
      </c>
      <c r="AB153" s="74">
        <v>478.75</v>
      </c>
      <c r="AC153" s="74">
        <v>479</v>
      </c>
      <c r="AD153" s="74">
        <v>478.65</v>
      </c>
      <c r="AE153" s="74">
        <v>478</v>
      </c>
      <c r="AF153" s="74">
        <v>478.95</v>
      </c>
      <c r="AG153" s="74">
        <v>478.9</v>
      </c>
      <c r="AH153" s="74">
        <v>478.65</v>
      </c>
      <c r="AI153" s="74">
        <v>479.5</v>
      </c>
      <c r="AJ153" s="74">
        <v>479.45</v>
      </c>
      <c r="AK153" s="74">
        <v>14857.17344</v>
      </c>
    </row>
    <row r="154" spans="1:37" x14ac:dyDescent="0.25">
      <c r="A154" s="1"/>
      <c r="B154" s="72" t="s">
        <v>819</v>
      </c>
      <c r="C154" s="72" t="s">
        <v>821</v>
      </c>
      <c r="D154" s="72" t="s">
        <v>46</v>
      </c>
      <c r="E154" s="73" t="s">
        <v>379</v>
      </c>
      <c r="F154" s="74">
        <v>51</v>
      </c>
      <c r="G154" s="74">
        <v>53.55</v>
      </c>
      <c r="H154" s="74">
        <v>54.75</v>
      </c>
      <c r="I154" s="74">
        <v>56.1</v>
      </c>
      <c r="J154" s="74">
        <v>47.75</v>
      </c>
      <c r="K154" s="74"/>
      <c r="L154" s="74"/>
      <c r="M154" s="74">
        <v>58.65</v>
      </c>
      <c r="N154" s="74">
        <v>109</v>
      </c>
      <c r="O154" s="74">
        <v>107.85</v>
      </c>
      <c r="P154" s="74">
        <v>110.4</v>
      </c>
      <c r="Q154" s="74">
        <v>109.4</v>
      </c>
      <c r="R154" s="74">
        <v>107.45</v>
      </c>
      <c r="S154" s="74">
        <v>110.35</v>
      </c>
      <c r="T154" s="74">
        <v>114.7</v>
      </c>
      <c r="U154" s="74">
        <v>120.45</v>
      </c>
      <c r="V154" s="74">
        <v>124.8</v>
      </c>
      <c r="W154" s="74">
        <v>116.1</v>
      </c>
      <c r="X154" s="74">
        <v>120.95</v>
      </c>
      <c r="Y154" s="74">
        <v>131.327</v>
      </c>
      <c r="Z154" s="74">
        <v>140.1</v>
      </c>
      <c r="AA154" s="74">
        <v>144.65</v>
      </c>
      <c r="AB154" s="74">
        <v>145</v>
      </c>
      <c r="AC154" s="74">
        <v>145.55000000000001</v>
      </c>
      <c r="AD154" s="74">
        <v>144.25</v>
      </c>
      <c r="AE154" s="74">
        <v>152.4</v>
      </c>
      <c r="AF154" s="74">
        <v>184.9</v>
      </c>
      <c r="AG154" s="74">
        <v>190.05</v>
      </c>
      <c r="AH154" s="74">
        <v>187.45</v>
      </c>
      <c r="AI154" s="74">
        <v>187.55</v>
      </c>
      <c r="AJ154" s="74">
        <v>188.7</v>
      </c>
      <c r="AK154" s="74">
        <v>3515.1770000000001</v>
      </c>
    </row>
    <row r="155" spans="1:37" x14ac:dyDescent="0.25">
      <c r="A155" s="1"/>
      <c r="B155" s="72" t="s">
        <v>61</v>
      </c>
      <c r="C155" s="72" t="s">
        <v>822</v>
      </c>
      <c r="D155" s="72" t="s">
        <v>46</v>
      </c>
      <c r="E155" s="73" t="s">
        <v>379</v>
      </c>
      <c r="F155" s="74">
        <v>72</v>
      </c>
      <c r="G155" s="74">
        <v>72</v>
      </c>
      <c r="H155" s="74">
        <v>70.3</v>
      </c>
      <c r="I155" s="74">
        <v>82.15</v>
      </c>
      <c r="J155" s="74">
        <v>80.75</v>
      </c>
      <c r="K155" s="74">
        <v>77.290000000000006</v>
      </c>
      <c r="L155" s="74">
        <v>76.5</v>
      </c>
      <c r="M155" s="74">
        <v>78.7</v>
      </c>
      <c r="N155" s="74">
        <v>80.8</v>
      </c>
      <c r="O155" s="74">
        <v>78.2</v>
      </c>
      <c r="P155" s="74">
        <v>81.599999999999994</v>
      </c>
      <c r="Q155" s="74">
        <v>81.599999999999994</v>
      </c>
      <c r="R155" s="74">
        <v>79.7</v>
      </c>
      <c r="S155" s="74">
        <v>74.900000000000006</v>
      </c>
      <c r="T155" s="74">
        <v>73.599999999999994</v>
      </c>
      <c r="U155" s="74">
        <v>75.3</v>
      </c>
      <c r="V155" s="74">
        <v>87.05</v>
      </c>
      <c r="W155" s="74">
        <v>90.3</v>
      </c>
      <c r="X155" s="74">
        <v>62.6</v>
      </c>
      <c r="Y155" s="74">
        <v>58.7</v>
      </c>
      <c r="Z155" s="74">
        <v>89.3</v>
      </c>
      <c r="AA155" s="74">
        <v>91.2</v>
      </c>
      <c r="AB155" s="74">
        <v>91.2</v>
      </c>
      <c r="AC155" s="74">
        <v>90.3</v>
      </c>
      <c r="AD155" s="74">
        <v>84.45</v>
      </c>
      <c r="AE155" s="74">
        <v>89.65</v>
      </c>
      <c r="AF155" s="74">
        <v>90.55</v>
      </c>
      <c r="AG155" s="74">
        <v>91.2</v>
      </c>
      <c r="AH155" s="74">
        <v>91.2</v>
      </c>
      <c r="AI155" s="74">
        <v>91.2</v>
      </c>
      <c r="AJ155" s="74">
        <v>91.2</v>
      </c>
      <c r="AK155" s="74">
        <v>2525.4899999999998</v>
      </c>
    </row>
    <row r="156" spans="1:37" x14ac:dyDescent="0.25">
      <c r="A156" s="1"/>
      <c r="B156" s="72" t="s">
        <v>61</v>
      </c>
      <c r="C156" s="72" t="s">
        <v>823</v>
      </c>
      <c r="D156" s="72" t="s">
        <v>46</v>
      </c>
      <c r="E156" s="73" t="s">
        <v>379</v>
      </c>
      <c r="F156" s="74"/>
      <c r="G156" s="74"/>
      <c r="H156" s="74"/>
      <c r="I156" s="74"/>
      <c r="J156" s="74"/>
      <c r="K156" s="74"/>
      <c r="L156" s="74">
        <v>377.1</v>
      </c>
      <c r="M156" s="74">
        <v>1126.55</v>
      </c>
      <c r="N156" s="74">
        <v>1074.1500000000001</v>
      </c>
      <c r="O156" s="74">
        <v>1057.55</v>
      </c>
      <c r="P156" s="74">
        <v>1127</v>
      </c>
      <c r="Q156" s="74">
        <v>1013.65</v>
      </c>
      <c r="R156" s="74">
        <v>1129.55</v>
      </c>
      <c r="S156" s="74">
        <v>1126.1500000000001</v>
      </c>
      <c r="T156" s="74">
        <v>1118.4000000000001</v>
      </c>
      <c r="U156" s="74">
        <v>1139.5999999999999</v>
      </c>
      <c r="V156" s="74">
        <v>1148.8</v>
      </c>
      <c r="W156" s="74">
        <v>1130.5999999999999</v>
      </c>
      <c r="X156" s="74">
        <v>1129.25</v>
      </c>
      <c r="Y156" s="74">
        <v>904.35</v>
      </c>
      <c r="Z156" s="74">
        <v>1126.05</v>
      </c>
      <c r="AA156" s="74">
        <v>1127.95</v>
      </c>
      <c r="AB156" s="74">
        <v>1125.3</v>
      </c>
      <c r="AC156" s="74">
        <v>1124.3</v>
      </c>
      <c r="AD156" s="74">
        <v>1126</v>
      </c>
      <c r="AE156" s="74">
        <v>1126.5999999999999</v>
      </c>
      <c r="AF156" s="74">
        <v>1121.95</v>
      </c>
      <c r="AG156" s="74">
        <v>1005.8</v>
      </c>
      <c r="AH156" s="74">
        <v>739.35</v>
      </c>
      <c r="AI156" s="74">
        <v>1128.6500000000001</v>
      </c>
      <c r="AJ156" s="74">
        <v>1127.9000000000001</v>
      </c>
      <c r="AK156" s="74">
        <v>26482.55</v>
      </c>
    </row>
    <row r="157" spans="1:37" x14ac:dyDescent="0.25">
      <c r="A157" s="1"/>
      <c r="B157" s="72" t="s">
        <v>61</v>
      </c>
      <c r="C157" s="72" t="s">
        <v>824</v>
      </c>
      <c r="D157" s="72" t="s">
        <v>46</v>
      </c>
      <c r="E157" s="73" t="s">
        <v>379</v>
      </c>
      <c r="F157" s="74">
        <v>4047</v>
      </c>
      <c r="G157" s="74">
        <v>4127.25</v>
      </c>
      <c r="H157" s="74">
        <v>4128.05</v>
      </c>
      <c r="I157" s="74">
        <v>4126.1000000000004</v>
      </c>
      <c r="J157" s="74">
        <v>4115</v>
      </c>
      <c r="K157" s="74">
        <v>4130.1750000000002</v>
      </c>
      <c r="L157" s="74">
        <v>4146.1499999999996</v>
      </c>
      <c r="M157" s="74">
        <v>4165.8500000000004</v>
      </c>
      <c r="N157" s="74">
        <v>4173.8500000000004</v>
      </c>
      <c r="O157" s="74">
        <v>4179.2</v>
      </c>
      <c r="P157" s="74">
        <v>4173.75</v>
      </c>
      <c r="Q157" s="74">
        <v>4171.2</v>
      </c>
      <c r="R157" s="74">
        <v>4176.8500000000004</v>
      </c>
      <c r="S157" s="74">
        <v>4024.4</v>
      </c>
      <c r="T157" s="74">
        <v>3746.85</v>
      </c>
      <c r="U157" s="74">
        <v>3630.05</v>
      </c>
      <c r="V157" s="74">
        <v>3349</v>
      </c>
      <c r="W157" s="74">
        <v>3157.5</v>
      </c>
      <c r="X157" s="74">
        <v>3143.1</v>
      </c>
      <c r="Y157" s="74">
        <v>3093.1</v>
      </c>
      <c r="Z157" s="74">
        <v>3138.85</v>
      </c>
      <c r="AA157" s="74">
        <v>2821.2</v>
      </c>
      <c r="AB157" s="74">
        <v>3703.9</v>
      </c>
      <c r="AC157" s="74">
        <v>4101.25</v>
      </c>
      <c r="AD157" s="74">
        <v>3502.05</v>
      </c>
      <c r="AE157" s="74">
        <v>3716.15</v>
      </c>
      <c r="AF157" s="74">
        <v>3798.5</v>
      </c>
      <c r="AG157" s="74">
        <v>3961.9</v>
      </c>
      <c r="AH157" s="74">
        <v>4152.8</v>
      </c>
      <c r="AI157" s="74">
        <v>4001.75</v>
      </c>
      <c r="AJ157" s="74">
        <v>3635.7</v>
      </c>
      <c r="AK157" s="74">
        <v>118538.47500000001</v>
      </c>
    </row>
    <row r="158" spans="1:37" x14ac:dyDescent="0.25">
      <c r="A158" s="1"/>
      <c r="B158" s="72" t="s">
        <v>61</v>
      </c>
      <c r="C158" s="72" t="s">
        <v>825</v>
      </c>
      <c r="D158" s="72" t="s">
        <v>46</v>
      </c>
      <c r="E158" s="73" t="s">
        <v>379</v>
      </c>
      <c r="F158" s="74">
        <v>624.65</v>
      </c>
      <c r="G158" s="74">
        <v>656.3</v>
      </c>
      <c r="H158" s="74">
        <v>665.7</v>
      </c>
      <c r="I158" s="74">
        <v>713</v>
      </c>
      <c r="J158" s="74">
        <v>695.65</v>
      </c>
      <c r="K158" s="74">
        <v>707.48</v>
      </c>
      <c r="L158" s="74">
        <v>715.55</v>
      </c>
      <c r="M158" s="74">
        <v>719.4</v>
      </c>
      <c r="N158" s="74">
        <v>723.05</v>
      </c>
      <c r="O158" s="74">
        <v>720.9</v>
      </c>
      <c r="P158" s="74">
        <v>676.7</v>
      </c>
      <c r="Q158" s="74">
        <v>622.5</v>
      </c>
      <c r="R158" s="74">
        <v>720.8</v>
      </c>
      <c r="S158" s="74">
        <v>737.5</v>
      </c>
      <c r="T158" s="74">
        <v>740.25</v>
      </c>
      <c r="U158" s="74">
        <v>764.45</v>
      </c>
      <c r="V158" s="74">
        <v>765.05</v>
      </c>
      <c r="W158" s="74">
        <v>753.35</v>
      </c>
      <c r="X158" s="74">
        <v>754.95</v>
      </c>
      <c r="Y158" s="74">
        <v>747.9</v>
      </c>
      <c r="Z158" s="74">
        <v>751.25</v>
      </c>
      <c r="AA158" s="74">
        <v>750.9</v>
      </c>
      <c r="AB158" s="74">
        <v>747.2</v>
      </c>
      <c r="AC158" s="74">
        <v>748.6</v>
      </c>
      <c r="AD158" s="74">
        <v>750.2</v>
      </c>
      <c r="AE158" s="74">
        <v>746.3</v>
      </c>
      <c r="AF158" s="74">
        <v>726.55</v>
      </c>
      <c r="AG158" s="74">
        <v>726.5</v>
      </c>
      <c r="AH158" s="74">
        <v>732.2</v>
      </c>
      <c r="AI158" s="74">
        <v>717.55</v>
      </c>
      <c r="AJ158" s="74">
        <v>726.9</v>
      </c>
      <c r="AK158" s="74">
        <v>22349.279999999999</v>
      </c>
    </row>
    <row r="159" spans="1:37" x14ac:dyDescent="0.25">
      <c r="A159" s="1"/>
      <c r="B159" s="72" t="s">
        <v>61</v>
      </c>
      <c r="C159" s="72" t="s">
        <v>826</v>
      </c>
      <c r="D159" s="72" t="s">
        <v>46</v>
      </c>
      <c r="E159" s="73" t="s">
        <v>379</v>
      </c>
      <c r="F159" s="74">
        <v>817.6</v>
      </c>
      <c r="G159" s="74">
        <v>995.85</v>
      </c>
      <c r="H159" s="74">
        <v>1093.55</v>
      </c>
      <c r="I159" s="74">
        <v>1089.75</v>
      </c>
      <c r="J159" s="74">
        <v>1091.25</v>
      </c>
      <c r="K159" s="74">
        <v>1092.3699999999999</v>
      </c>
      <c r="L159" s="74">
        <v>1093.05</v>
      </c>
      <c r="M159" s="74">
        <v>1092.3</v>
      </c>
      <c r="N159" s="74">
        <v>1095.45</v>
      </c>
      <c r="O159" s="74">
        <v>1037</v>
      </c>
      <c r="P159" s="74">
        <v>972.7</v>
      </c>
      <c r="Q159" s="74">
        <v>1090.1500000000001</v>
      </c>
      <c r="R159" s="74">
        <v>1091.0999999999999</v>
      </c>
      <c r="S159" s="74">
        <v>933.1</v>
      </c>
      <c r="T159" s="74">
        <v>661.15</v>
      </c>
      <c r="U159" s="74">
        <v>889.15</v>
      </c>
      <c r="V159" s="74">
        <v>808.8</v>
      </c>
      <c r="W159" s="74">
        <v>994.3</v>
      </c>
      <c r="X159" s="74">
        <v>770.25</v>
      </c>
      <c r="Y159" s="74">
        <v>782.5</v>
      </c>
      <c r="Z159" s="74">
        <v>1031.2</v>
      </c>
      <c r="AA159" s="74">
        <v>1054.8499999999999</v>
      </c>
      <c r="AB159" s="74">
        <v>1043.6500000000001</v>
      </c>
      <c r="AC159" s="74">
        <v>1071.3499999999999</v>
      </c>
      <c r="AD159" s="74">
        <v>1094.7</v>
      </c>
      <c r="AE159" s="74">
        <v>952.35</v>
      </c>
      <c r="AF159" s="74">
        <v>1017.1</v>
      </c>
      <c r="AG159" s="74">
        <v>1004.15</v>
      </c>
      <c r="AH159" s="74">
        <v>1022.2</v>
      </c>
      <c r="AI159" s="74">
        <v>954.7</v>
      </c>
      <c r="AJ159" s="74">
        <v>769</v>
      </c>
      <c r="AK159" s="74">
        <v>30506.62</v>
      </c>
    </row>
    <row r="160" spans="1:37" x14ac:dyDescent="0.25">
      <c r="A160" s="1"/>
      <c r="B160" s="72" t="s">
        <v>61</v>
      </c>
      <c r="C160" s="72" t="s">
        <v>827</v>
      </c>
      <c r="D160" s="72" t="s">
        <v>46</v>
      </c>
      <c r="E160" s="73" t="s">
        <v>379</v>
      </c>
      <c r="F160" s="74">
        <v>192.15</v>
      </c>
      <c r="G160" s="74">
        <v>180.9</v>
      </c>
      <c r="H160" s="74">
        <v>94.2</v>
      </c>
      <c r="I160" s="74"/>
      <c r="J160" s="74"/>
      <c r="K160" s="74">
        <v>105.3</v>
      </c>
      <c r="L160" s="74">
        <v>179.75</v>
      </c>
      <c r="M160" s="74">
        <v>182.1</v>
      </c>
      <c r="N160" s="74">
        <v>182.05</v>
      </c>
      <c r="O160" s="74">
        <v>177.6</v>
      </c>
      <c r="P160" s="74">
        <v>181.55</v>
      </c>
      <c r="Q160" s="74">
        <v>180.7</v>
      </c>
      <c r="R160" s="74">
        <v>183.3</v>
      </c>
      <c r="S160" s="74">
        <v>183.55</v>
      </c>
      <c r="T160" s="74">
        <v>184.7</v>
      </c>
      <c r="U160" s="74">
        <v>187.2</v>
      </c>
      <c r="V160" s="74">
        <v>192.85</v>
      </c>
      <c r="W160" s="74">
        <v>186.95</v>
      </c>
      <c r="X160" s="74">
        <v>194.1</v>
      </c>
      <c r="Y160" s="74">
        <v>191.6</v>
      </c>
      <c r="Z160" s="74">
        <v>188.95</v>
      </c>
      <c r="AA160" s="74">
        <v>180.35</v>
      </c>
      <c r="AB160" s="74">
        <v>180.95</v>
      </c>
      <c r="AC160" s="74">
        <v>192.55</v>
      </c>
      <c r="AD160" s="74">
        <v>192.7</v>
      </c>
      <c r="AE160" s="74">
        <v>193.45</v>
      </c>
      <c r="AF160" s="74">
        <v>189.95</v>
      </c>
      <c r="AG160" s="74">
        <v>192.8</v>
      </c>
      <c r="AH160" s="74">
        <v>192.9</v>
      </c>
      <c r="AI160" s="74">
        <v>192.95</v>
      </c>
      <c r="AJ160" s="74">
        <v>191.9</v>
      </c>
      <c r="AK160" s="74">
        <v>5250</v>
      </c>
    </row>
    <row r="161" spans="1:37" x14ac:dyDescent="0.25">
      <c r="A161" s="1"/>
      <c r="B161" s="72" t="s">
        <v>61</v>
      </c>
      <c r="C161" s="72" t="s">
        <v>972</v>
      </c>
      <c r="D161" s="72" t="s">
        <v>46</v>
      </c>
      <c r="E161" s="73" t="s">
        <v>379</v>
      </c>
      <c r="F161" s="74">
        <v>198.1</v>
      </c>
      <c r="G161" s="74">
        <v>211.5</v>
      </c>
      <c r="H161" s="74">
        <v>212.65</v>
      </c>
      <c r="I161" s="74">
        <v>216</v>
      </c>
      <c r="J161" s="74">
        <v>214.7</v>
      </c>
      <c r="K161" s="74">
        <v>216.35</v>
      </c>
      <c r="L161" s="74">
        <v>223.3</v>
      </c>
      <c r="M161" s="74">
        <v>228.05</v>
      </c>
      <c r="N161" s="74">
        <v>227.55</v>
      </c>
      <c r="O161" s="74">
        <v>228.95</v>
      </c>
      <c r="P161" s="74">
        <v>217.2</v>
      </c>
      <c r="Q161" s="74">
        <v>225.65</v>
      </c>
      <c r="R161" s="74">
        <v>221.85</v>
      </c>
      <c r="S161" s="74">
        <v>195.9</v>
      </c>
      <c r="T161" s="74">
        <v>156.55000000000001</v>
      </c>
      <c r="U161" s="74">
        <v>191.7</v>
      </c>
      <c r="V161" s="74">
        <v>228.75</v>
      </c>
      <c r="W161" s="74">
        <v>226.85</v>
      </c>
      <c r="X161" s="74">
        <v>227.2</v>
      </c>
      <c r="Y161" s="74">
        <v>216.85</v>
      </c>
      <c r="Z161" s="74">
        <v>151.44999999999999</v>
      </c>
      <c r="AA161" s="74">
        <v>49.8</v>
      </c>
      <c r="AB161" s="74">
        <v>60.8</v>
      </c>
      <c r="AC161" s="74">
        <v>62</v>
      </c>
      <c r="AD161" s="74">
        <v>57.25</v>
      </c>
      <c r="AE161" s="74">
        <v>60</v>
      </c>
      <c r="AF161" s="74">
        <v>59.9</v>
      </c>
      <c r="AG161" s="74">
        <v>54.7</v>
      </c>
      <c r="AH161" s="74">
        <v>42.55</v>
      </c>
      <c r="AI161" s="74"/>
      <c r="AJ161" s="74"/>
      <c r="AK161" s="74">
        <v>4884.1000000000004</v>
      </c>
    </row>
    <row r="162" spans="1:37" x14ac:dyDescent="0.25">
      <c r="A162" s="1"/>
      <c r="B162" s="72" t="s">
        <v>61</v>
      </c>
      <c r="C162" s="72" t="s">
        <v>800</v>
      </c>
      <c r="D162" s="72" t="s">
        <v>46</v>
      </c>
      <c r="E162" s="73" t="s">
        <v>379</v>
      </c>
      <c r="F162" s="74">
        <v>110.4</v>
      </c>
      <c r="G162" s="74">
        <v>98.8</v>
      </c>
      <c r="H162" s="74">
        <v>13.85</v>
      </c>
      <c r="I162" s="74"/>
      <c r="J162" s="74">
        <v>0.1</v>
      </c>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v>223.15</v>
      </c>
    </row>
    <row r="163" spans="1:37" x14ac:dyDescent="0.25">
      <c r="A163" s="1"/>
      <c r="B163" s="72" t="s">
        <v>61</v>
      </c>
      <c r="C163" s="72" t="s">
        <v>828</v>
      </c>
      <c r="D163" s="72" t="s">
        <v>46</v>
      </c>
      <c r="E163" s="73" t="s">
        <v>379</v>
      </c>
      <c r="F163" s="74">
        <v>2574.9</v>
      </c>
      <c r="G163" s="74">
        <v>2400.1</v>
      </c>
      <c r="H163" s="74">
        <v>2599.8000000000002</v>
      </c>
      <c r="I163" s="74">
        <v>2600.9499999999998</v>
      </c>
      <c r="J163" s="74">
        <v>2604.5500000000002</v>
      </c>
      <c r="K163" s="74">
        <v>2599.2064999999998</v>
      </c>
      <c r="L163" s="74">
        <v>2597.15</v>
      </c>
      <c r="M163" s="74">
        <v>2599</v>
      </c>
      <c r="N163" s="74">
        <v>2610</v>
      </c>
      <c r="O163" s="74">
        <v>2615.5</v>
      </c>
      <c r="P163" s="74">
        <v>2612.5</v>
      </c>
      <c r="Q163" s="74">
        <v>2616.5</v>
      </c>
      <c r="R163" s="74">
        <v>2614.25</v>
      </c>
      <c r="S163" s="74">
        <v>2499.65</v>
      </c>
      <c r="T163" s="74">
        <v>2605.0500000000002</v>
      </c>
      <c r="U163" s="74">
        <v>2638.95</v>
      </c>
      <c r="V163" s="74">
        <v>2630.4</v>
      </c>
      <c r="W163" s="74">
        <v>2613</v>
      </c>
      <c r="X163" s="74">
        <v>2445.5500000000002</v>
      </c>
      <c r="Y163" s="74">
        <v>2606.25</v>
      </c>
      <c r="Z163" s="74">
        <v>2609.25</v>
      </c>
      <c r="AA163" s="74">
        <v>2612.9499999999998</v>
      </c>
      <c r="AB163" s="74">
        <v>2602.1</v>
      </c>
      <c r="AC163" s="74">
        <v>2604.4</v>
      </c>
      <c r="AD163" s="74">
        <v>2610.25</v>
      </c>
      <c r="AE163" s="74">
        <v>2607.5</v>
      </c>
      <c r="AF163" s="74">
        <v>2610.5500000000002</v>
      </c>
      <c r="AG163" s="74">
        <v>2607.65</v>
      </c>
      <c r="AH163" s="74">
        <v>2608.75</v>
      </c>
      <c r="AI163" s="74">
        <v>2585.6</v>
      </c>
      <c r="AJ163" s="74">
        <v>2611.5</v>
      </c>
      <c r="AK163" s="74">
        <v>80353.756500000003</v>
      </c>
    </row>
    <row r="164" spans="1:37" x14ac:dyDescent="0.25">
      <c r="A164" s="1"/>
      <c r="B164" s="72" t="s">
        <v>973</v>
      </c>
      <c r="C164" s="72" t="s">
        <v>974</v>
      </c>
      <c r="D164" s="72" t="s">
        <v>46</v>
      </c>
      <c r="E164" s="73" t="s">
        <v>381</v>
      </c>
      <c r="F164" s="74">
        <v>178.75</v>
      </c>
      <c r="G164" s="74">
        <v>190.95</v>
      </c>
      <c r="H164" s="74">
        <v>116.85</v>
      </c>
      <c r="I164" s="74">
        <v>167.9</v>
      </c>
      <c r="J164" s="74">
        <v>135.69999999999999</v>
      </c>
      <c r="K164" s="74">
        <v>101.95</v>
      </c>
      <c r="L164" s="74">
        <v>163.4</v>
      </c>
      <c r="M164" s="74">
        <v>136.55000000000001</v>
      </c>
      <c r="N164" s="74">
        <v>187.8</v>
      </c>
      <c r="O164" s="74">
        <v>197.02449999999999</v>
      </c>
      <c r="P164" s="74">
        <v>192.65</v>
      </c>
      <c r="Q164" s="74">
        <v>207.25</v>
      </c>
      <c r="R164" s="74">
        <v>206.1</v>
      </c>
      <c r="S164" s="74">
        <v>189.2</v>
      </c>
      <c r="T164" s="74">
        <v>188.25</v>
      </c>
      <c r="U164" s="74">
        <v>245.45</v>
      </c>
      <c r="V164" s="74">
        <v>203.5</v>
      </c>
      <c r="W164" s="74">
        <v>178.9</v>
      </c>
      <c r="X164" s="74">
        <v>174.8</v>
      </c>
      <c r="Y164" s="74">
        <v>105.8</v>
      </c>
      <c r="Z164" s="74">
        <v>145.5</v>
      </c>
      <c r="AA164" s="74">
        <v>162.05000000000001</v>
      </c>
      <c r="AB164" s="74">
        <v>103.45</v>
      </c>
      <c r="AC164" s="74">
        <v>136.25</v>
      </c>
      <c r="AD164" s="74">
        <v>158.30000000000001</v>
      </c>
      <c r="AE164" s="74">
        <v>161.25</v>
      </c>
      <c r="AF164" s="74">
        <v>156.1</v>
      </c>
      <c r="AG164" s="74">
        <v>140.69999999999999</v>
      </c>
      <c r="AH164" s="74">
        <v>113.9</v>
      </c>
      <c r="AI164" s="74">
        <v>176.1</v>
      </c>
      <c r="AJ164" s="74">
        <v>169.05</v>
      </c>
      <c r="AK164" s="74">
        <v>5091.4245000000001</v>
      </c>
    </row>
    <row r="165" spans="1:37" x14ac:dyDescent="0.25">
      <c r="A165" s="1"/>
      <c r="B165" s="72" t="s">
        <v>401</v>
      </c>
      <c r="C165" s="72" t="s">
        <v>975</v>
      </c>
      <c r="D165" s="72" t="s">
        <v>922</v>
      </c>
      <c r="E165" s="73" t="s">
        <v>380</v>
      </c>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v>3445.8</v>
      </c>
      <c r="AD165" s="74">
        <v>4221.55</v>
      </c>
      <c r="AE165" s="74">
        <v>34.85</v>
      </c>
      <c r="AF165" s="74"/>
      <c r="AG165" s="74">
        <v>268.05</v>
      </c>
      <c r="AH165" s="74">
        <v>2823.9</v>
      </c>
      <c r="AI165" s="74">
        <v>3459.85</v>
      </c>
      <c r="AJ165" s="74">
        <v>3619.45</v>
      </c>
      <c r="AK165" s="74">
        <v>17873.45</v>
      </c>
    </row>
    <row r="166" spans="1:37" x14ac:dyDescent="0.25">
      <c r="A166" s="1"/>
      <c r="B166" s="72" t="s">
        <v>401</v>
      </c>
      <c r="C166" s="72" t="s">
        <v>975</v>
      </c>
      <c r="D166" s="72" t="s">
        <v>196</v>
      </c>
      <c r="E166" s="73" t="s">
        <v>380</v>
      </c>
      <c r="F166" s="74">
        <v>0.3</v>
      </c>
      <c r="G166" s="74">
        <v>0.3</v>
      </c>
      <c r="H166" s="74"/>
      <c r="I166" s="74"/>
      <c r="J166" s="74"/>
      <c r="K166" s="74"/>
      <c r="L166" s="74"/>
      <c r="M166" s="74"/>
      <c r="N166" s="74"/>
      <c r="O166" s="74"/>
      <c r="P166" s="74"/>
      <c r="Q166" s="74"/>
      <c r="R166" s="74"/>
      <c r="S166" s="74"/>
      <c r="T166" s="74"/>
      <c r="U166" s="74"/>
      <c r="V166" s="74"/>
      <c r="W166" s="74"/>
      <c r="X166" s="74"/>
      <c r="Y166" s="74"/>
      <c r="Z166" s="74"/>
      <c r="AA166" s="74"/>
      <c r="AB166" s="74"/>
      <c r="AC166" s="74">
        <v>1691.45</v>
      </c>
      <c r="AD166" s="74">
        <v>2295.0500000000002</v>
      </c>
      <c r="AE166" s="74">
        <v>10.199999999999999</v>
      </c>
      <c r="AF166" s="74"/>
      <c r="AG166" s="74"/>
      <c r="AH166" s="74">
        <v>1453.8</v>
      </c>
      <c r="AI166" s="74">
        <v>1975.5</v>
      </c>
      <c r="AJ166" s="74">
        <v>2046.45</v>
      </c>
      <c r="AK166" s="74">
        <v>9473.0499999999993</v>
      </c>
    </row>
    <row r="167" spans="1:37" x14ac:dyDescent="0.25">
      <c r="A167" s="1"/>
      <c r="B167" s="72" t="s">
        <v>306</v>
      </c>
      <c r="C167" s="72" t="s">
        <v>976</v>
      </c>
      <c r="D167" s="72" t="s">
        <v>922</v>
      </c>
      <c r="E167" s="73" t="s">
        <v>380</v>
      </c>
      <c r="F167" s="74"/>
      <c r="G167" s="74"/>
      <c r="H167" s="74"/>
      <c r="I167" s="74"/>
      <c r="J167" s="74"/>
      <c r="K167" s="74"/>
      <c r="L167" s="74"/>
      <c r="M167" s="74"/>
      <c r="N167" s="74"/>
      <c r="O167" s="74"/>
      <c r="P167" s="74"/>
      <c r="Q167" s="74"/>
      <c r="R167" s="74"/>
      <c r="S167" s="74"/>
      <c r="T167" s="74">
        <v>69.599999999999994</v>
      </c>
      <c r="U167" s="74">
        <v>697.4</v>
      </c>
      <c r="V167" s="74">
        <v>1185.6500000000001</v>
      </c>
      <c r="W167" s="74">
        <v>1096.95</v>
      </c>
      <c r="X167" s="74">
        <v>78.05</v>
      </c>
      <c r="Y167" s="74"/>
      <c r="Z167" s="74"/>
      <c r="AA167" s="74"/>
      <c r="AB167" s="74"/>
      <c r="AC167" s="74"/>
      <c r="AD167" s="74"/>
      <c r="AE167" s="74"/>
      <c r="AF167" s="74"/>
      <c r="AG167" s="74"/>
      <c r="AH167" s="74"/>
      <c r="AI167" s="74">
        <v>596.45000000000005</v>
      </c>
      <c r="AJ167" s="74">
        <v>14.5</v>
      </c>
      <c r="AK167" s="74">
        <v>3738.6</v>
      </c>
    </row>
    <row r="168" spans="1:37" x14ac:dyDescent="0.25">
      <c r="A168" s="1"/>
      <c r="B168" s="72" t="s">
        <v>306</v>
      </c>
      <c r="C168" s="72" t="s">
        <v>976</v>
      </c>
      <c r="D168" s="72" t="s">
        <v>923</v>
      </c>
      <c r="E168" s="73" t="s">
        <v>380</v>
      </c>
      <c r="F168" s="74"/>
      <c r="G168" s="74"/>
      <c r="H168" s="74"/>
      <c r="I168" s="74"/>
      <c r="J168" s="74"/>
      <c r="K168" s="74"/>
      <c r="L168" s="74"/>
      <c r="M168" s="74"/>
      <c r="N168" s="74"/>
      <c r="O168" s="74"/>
      <c r="P168" s="74"/>
      <c r="Q168" s="74"/>
      <c r="R168" s="74"/>
      <c r="S168" s="74"/>
      <c r="T168" s="74">
        <v>107.15</v>
      </c>
      <c r="U168" s="74">
        <v>793.95</v>
      </c>
      <c r="V168" s="74"/>
      <c r="W168" s="74"/>
      <c r="X168" s="74"/>
      <c r="Y168" s="74"/>
      <c r="Z168" s="74"/>
      <c r="AA168" s="74"/>
      <c r="AB168" s="74"/>
      <c r="AC168" s="74"/>
      <c r="AD168" s="74"/>
      <c r="AE168" s="74"/>
      <c r="AF168" s="74"/>
      <c r="AG168" s="74"/>
      <c r="AH168" s="74"/>
      <c r="AI168" s="74"/>
      <c r="AJ168" s="74"/>
      <c r="AK168" s="74">
        <v>901.1</v>
      </c>
    </row>
    <row r="169" spans="1:37" x14ac:dyDescent="0.25">
      <c r="A169" s="1"/>
      <c r="B169" s="211" t="s">
        <v>977</v>
      </c>
      <c r="C169" s="211"/>
      <c r="D169" s="211"/>
      <c r="E169" s="211"/>
      <c r="F169" s="75">
        <v>142038.84998500001</v>
      </c>
      <c r="G169" s="75">
        <v>159328.54999999999</v>
      </c>
      <c r="H169" s="75">
        <v>167515.22</v>
      </c>
      <c r="I169" s="75">
        <v>167828.69</v>
      </c>
      <c r="J169" s="75">
        <v>158904.70019500001</v>
      </c>
      <c r="K169" s="75">
        <v>168478.97150000001</v>
      </c>
      <c r="L169" s="75">
        <v>169939.35</v>
      </c>
      <c r="M169" s="75">
        <v>167565.24905000001</v>
      </c>
      <c r="N169" s="75">
        <v>166095.18650000001</v>
      </c>
      <c r="O169" s="75">
        <v>169393.25049999999</v>
      </c>
      <c r="P169" s="75">
        <v>165699.16500000001</v>
      </c>
      <c r="Q169" s="75">
        <v>157815.51999999999</v>
      </c>
      <c r="R169" s="75">
        <v>168420.3</v>
      </c>
      <c r="S169" s="75">
        <v>171729.59</v>
      </c>
      <c r="T169" s="75">
        <v>167895.2</v>
      </c>
      <c r="U169" s="75">
        <v>164983.18840000001</v>
      </c>
      <c r="V169" s="75">
        <v>163786.96703500001</v>
      </c>
      <c r="W169" s="75">
        <v>160773.48975000001</v>
      </c>
      <c r="X169" s="75">
        <v>156099.28950000001</v>
      </c>
      <c r="Y169" s="75">
        <v>169021.932375</v>
      </c>
      <c r="Z169" s="75">
        <v>174302.285</v>
      </c>
      <c r="AA169" s="75">
        <v>174803.77499999999</v>
      </c>
      <c r="AB169" s="75">
        <v>175104.60531499999</v>
      </c>
      <c r="AC169" s="75">
        <v>173676.508715</v>
      </c>
      <c r="AD169" s="75">
        <v>168479.15049999999</v>
      </c>
      <c r="AE169" s="75">
        <v>156726.07732000001</v>
      </c>
      <c r="AF169" s="75">
        <v>173627.2</v>
      </c>
      <c r="AG169" s="75">
        <v>175765.8</v>
      </c>
      <c r="AH169" s="75">
        <v>174542.7825</v>
      </c>
      <c r="AI169" s="75">
        <v>171749.02656</v>
      </c>
      <c r="AJ169" s="75">
        <v>173140.43150000001</v>
      </c>
      <c r="AK169" s="75">
        <v>5175230.3021999998</v>
      </c>
    </row>
    <row r="170" spans="1:37"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ht="18" x14ac:dyDescent="0.25">
      <c r="A172" s="1"/>
      <c r="B172" s="2" t="s">
        <v>978</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23.1" customHeight="1" x14ac:dyDescent="0.25">
      <c r="A173" s="1"/>
      <c r="B173" s="201" t="s">
        <v>3</v>
      </c>
      <c r="C173" s="201" t="s">
        <v>46</v>
      </c>
      <c r="D173" s="201" t="s">
        <v>882</v>
      </c>
      <c r="E173" s="201" t="s">
        <v>883</v>
      </c>
      <c r="F173" s="201" t="s">
        <v>884</v>
      </c>
      <c r="G173" s="201"/>
      <c r="H173" s="201"/>
      <c r="I173" s="201"/>
      <c r="J173" s="201"/>
      <c r="K173" s="201"/>
      <c r="L173" s="201"/>
      <c r="M173" s="201"/>
      <c r="N173" s="201"/>
      <c r="O173" s="201"/>
      <c r="P173" s="201"/>
      <c r="Q173" s="201"/>
      <c r="R173" s="201"/>
      <c r="S173" s="201"/>
      <c r="T173" s="201"/>
      <c r="U173" s="201"/>
      <c r="V173" s="201"/>
      <c r="W173" s="201"/>
      <c r="X173" s="201"/>
      <c r="Y173" s="201"/>
      <c r="Z173" s="201"/>
      <c r="AA173" s="201"/>
      <c r="AB173" s="201"/>
      <c r="AC173" s="201"/>
      <c r="AD173" s="201"/>
      <c r="AE173" s="201"/>
      <c r="AF173" s="201"/>
      <c r="AG173" s="201"/>
      <c r="AH173" s="201"/>
      <c r="AI173" s="201"/>
      <c r="AJ173" s="201"/>
      <c r="AK173" s="201"/>
    </row>
    <row r="174" spans="1:37" ht="23.1" customHeight="1" x14ac:dyDescent="0.25">
      <c r="A174" s="1"/>
      <c r="B174" s="201"/>
      <c r="C174" s="201"/>
      <c r="D174" s="201"/>
      <c r="E174" s="201"/>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v>26</v>
      </c>
      <c r="AF174" s="3">
        <v>27</v>
      </c>
      <c r="AG174" s="3">
        <v>28</v>
      </c>
      <c r="AH174" s="3">
        <v>29</v>
      </c>
      <c r="AI174" s="3">
        <v>30</v>
      </c>
      <c r="AJ174" s="3">
        <v>31</v>
      </c>
      <c r="AK174" s="3" t="s">
        <v>755</v>
      </c>
    </row>
    <row r="175" spans="1:37" x14ac:dyDescent="0.25">
      <c r="A175" s="1"/>
      <c r="B175" s="72" t="s">
        <v>979</v>
      </c>
      <c r="C175" s="72" t="s">
        <v>980</v>
      </c>
      <c r="D175" s="72" t="s">
        <v>39</v>
      </c>
      <c r="E175" s="73" t="s">
        <v>379</v>
      </c>
      <c r="F175" s="74">
        <v>264.71499999999997</v>
      </c>
      <c r="G175" s="74">
        <v>211.846</v>
      </c>
      <c r="H175" s="74">
        <v>122</v>
      </c>
      <c r="I175" s="74">
        <v>98.864999999999995</v>
      </c>
      <c r="J175" s="74">
        <v>154.74799999999999</v>
      </c>
      <c r="K175" s="74">
        <v>198.505</v>
      </c>
      <c r="L175" s="74">
        <v>236.941</v>
      </c>
      <c r="M175" s="74">
        <v>277.13400000000001</v>
      </c>
      <c r="N175" s="74">
        <v>272.32299999999998</v>
      </c>
      <c r="O175" s="74">
        <v>268.142</v>
      </c>
      <c r="P175" s="74">
        <v>271.78300000000002</v>
      </c>
      <c r="Q175" s="74">
        <v>266.98399999999998</v>
      </c>
      <c r="R175" s="74">
        <v>265.46100000000001</v>
      </c>
      <c r="S175" s="74">
        <v>227.46951000000001</v>
      </c>
      <c r="T175" s="74">
        <v>260.37379499999997</v>
      </c>
      <c r="U175" s="74">
        <v>264.71499999999997</v>
      </c>
      <c r="V175" s="74">
        <v>141.41088500000001</v>
      </c>
      <c r="W175" s="74">
        <v>105.742875</v>
      </c>
      <c r="X175" s="74">
        <v>147.02324999999999</v>
      </c>
      <c r="Y175" s="74">
        <v>147.02862500000001</v>
      </c>
      <c r="Z175" s="74">
        <v>139.17400000000001</v>
      </c>
      <c r="AA175" s="74">
        <v>144.88675000000001</v>
      </c>
      <c r="AB175" s="74">
        <v>145.11025000000001</v>
      </c>
      <c r="AC175" s="74">
        <v>145.07325</v>
      </c>
      <c r="AD175" s="74">
        <v>145.75774999999999</v>
      </c>
      <c r="AE175" s="74">
        <v>146.78274999999999</v>
      </c>
      <c r="AF175" s="74">
        <v>146.68875</v>
      </c>
      <c r="AG175" s="74">
        <v>146.6865</v>
      </c>
      <c r="AH175" s="74">
        <v>146.63874999999999</v>
      </c>
      <c r="AI175" s="74">
        <v>147.4315</v>
      </c>
      <c r="AJ175" s="74">
        <v>146.39400000000001</v>
      </c>
      <c r="AK175" s="74">
        <v>5803.8351899999998</v>
      </c>
    </row>
    <row r="176" spans="1:37" x14ac:dyDescent="0.25">
      <c r="A176" s="1"/>
      <c r="B176" s="72" t="s">
        <v>437</v>
      </c>
      <c r="C176" s="72" t="s">
        <v>3125</v>
      </c>
      <c r="D176" s="72" t="s">
        <v>3124</v>
      </c>
      <c r="E176" s="73" t="s">
        <v>379</v>
      </c>
      <c r="F176" s="74">
        <v>193.82</v>
      </c>
      <c r="G176" s="74">
        <v>192.70699999999999</v>
      </c>
      <c r="H176" s="74">
        <v>191.524</v>
      </c>
      <c r="I176" s="74">
        <v>179.55600000000001</v>
      </c>
      <c r="J176" s="74">
        <v>193.4665</v>
      </c>
      <c r="K176" s="74">
        <v>193.024</v>
      </c>
      <c r="L176" s="74">
        <v>149.89850000000001</v>
      </c>
      <c r="M176" s="74">
        <v>119.79600000000001</v>
      </c>
      <c r="N176" s="74">
        <v>115.7675</v>
      </c>
      <c r="O176" s="74">
        <v>115.42400000000001</v>
      </c>
      <c r="P176" s="74">
        <v>163.88300000000001</v>
      </c>
      <c r="Q176" s="74">
        <v>190.98249999999999</v>
      </c>
      <c r="R176" s="74">
        <v>142.0865</v>
      </c>
      <c r="S176" s="74">
        <v>95.787499999999994</v>
      </c>
      <c r="T176" s="74">
        <v>194.2</v>
      </c>
      <c r="U176" s="74">
        <v>184.559</v>
      </c>
      <c r="V176" s="74">
        <v>146.655</v>
      </c>
      <c r="W176" s="74">
        <v>124.34099999999999</v>
      </c>
      <c r="X176" s="74">
        <v>187.47800000000001</v>
      </c>
      <c r="Y176" s="74">
        <v>144.27950000000001</v>
      </c>
      <c r="Z176" s="74">
        <v>129.6705</v>
      </c>
      <c r="AA176" s="74">
        <v>93.667000000000002</v>
      </c>
      <c r="AB176" s="74">
        <v>90.618499999999997</v>
      </c>
      <c r="AC176" s="74">
        <v>83.95</v>
      </c>
      <c r="AD176" s="74">
        <v>78.095500000000001</v>
      </c>
      <c r="AE176" s="74">
        <v>69.781000000000006</v>
      </c>
      <c r="AF176" s="74">
        <v>144.9615</v>
      </c>
      <c r="AG176" s="74">
        <v>173.83099999999999</v>
      </c>
      <c r="AH176" s="74">
        <v>192.38399999999999</v>
      </c>
      <c r="AI176" s="74">
        <v>192.2345</v>
      </c>
      <c r="AJ176" s="74">
        <v>165.02350000000001</v>
      </c>
      <c r="AK176" s="74">
        <v>4633.4525000000003</v>
      </c>
    </row>
    <row r="177" spans="1:37" x14ac:dyDescent="0.25">
      <c r="A177" s="1"/>
      <c r="B177" s="72" t="s">
        <v>439</v>
      </c>
      <c r="C177" s="72" t="s">
        <v>981</v>
      </c>
      <c r="D177" s="72" t="s">
        <v>46</v>
      </c>
      <c r="E177" s="73" t="s">
        <v>379</v>
      </c>
      <c r="F177" s="74">
        <v>316.8</v>
      </c>
      <c r="G177" s="74">
        <v>211.2</v>
      </c>
      <c r="H177" s="74">
        <v>316.8</v>
      </c>
      <c r="I177" s="74">
        <v>316.75</v>
      </c>
      <c r="J177" s="74">
        <v>313.95</v>
      </c>
      <c r="K177" s="74">
        <v>316.08814999999998</v>
      </c>
      <c r="L177" s="74">
        <v>316.8</v>
      </c>
      <c r="M177" s="74">
        <v>316.75</v>
      </c>
      <c r="N177" s="74">
        <v>316.5</v>
      </c>
      <c r="O177" s="74">
        <v>306.85000000000002</v>
      </c>
      <c r="P177" s="74">
        <v>280.25</v>
      </c>
      <c r="Q177" s="74">
        <v>264.60000000000002</v>
      </c>
      <c r="R177" s="74">
        <v>253.75</v>
      </c>
      <c r="S177" s="74">
        <v>306.64999999999998</v>
      </c>
      <c r="T177" s="74">
        <v>269.7</v>
      </c>
      <c r="U177" s="74">
        <v>239.45</v>
      </c>
      <c r="V177" s="74">
        <v>225.15</v>
      </c>
      <c r="W177" s="74">
        <v>211.2</v>
      </c>
      <c r="X177" s="74">
        <v>157.30000000000001</v>
      </c>
      <c r="Y177" s="74">
        <v>198.1</v>
      </c>
      <c r="Z177" s="74">
        <v>185.7</v>
      </c>
      <c r="AA177" s="74">
        <v>181.25</v>
      </c>
      <c r="AB177" s="74">
        <v>170.95</v>
      </c>
      <c r="AC177" s="74">
        <v>173.6</v>
      </c>
      <c r="AD177" s="74">
        <v>193.55</v>
      </c>
      <c r="AE177" s="74">
        <v>220.5</v>
      </c>
      <c r="AF177" s="74">
        <v>198.1</v>
      </c>
      <c r="AG177" s="74">
        <v>242.4</v>
      </c>
      <c r="AH177" s="74">
        <v>249.7</v>
      </c>
      <c r="AI177" s="74">
        <v>283.8</v>
      </c>
      <c r="AJ177" s="74">
        <v>301.39999999999998</v>
      </c>
      <c r="AK177" s="74">
        <v>7855.5881499999996</v>
      </c>
    </row>
    <row r="178" spans="1:37" x14ac:dyDescent="0.25">
      <c r="A178" s="1"/>
      <c r="B178" s="72" t="s">
        <v>440</v>
      </c>
      <c r="C178" s="72" t="s">
        <v>982</v>
      </c>
      <c r="D178" s="72" t="s">
        <v>46</v>
      </c>
      <c r="E178" s="73" t="s">
        <v>380</v>
      </c>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v>0</v>
      </c>
    </row>
    <row r="179" spans="1:37" x14ac:dyDescent="0.25">
      <c r="A179" s="1"/>
      <c r="B179" s="72" t="s">
        <v>297</v>
      </c>
      <c r="C179" s="72" t="s">
        <v>298</v>
      </c>
      <c r="D179" s="72" t="s">
        <v>46</v>
      </c>
      <c r="E179" s="73" t="s">
        <v>379</v>
      </c>
      <c r="F179" s="74">
        <v>29.565000000000001</v>
      </c>
      <c r="G179" s="74"/>
      <c r="H179" s="74">
        <v>12.65</v>
      </c>
      <c r="I179" s="74">
        <v>31.15</v>
      </c>
      <c r="J179" s="74">
        <v>30.699000000000002</v>
      </c>
      <c r="K179" s="74">
        <v>30.6325</v>
      </c>
      <c r="L179" s="74">
        <v>30.452999999999999</v>
      </c>
      <c r="M179" s="74">
        <v>31.0075</v>
      </c>
      <c r="N179" s="74">
        <v>31.148499999999999</v>
      </c>
      <c r="O179" s="74">
        <v>31.164999999999999</v>
      </c>
      <c r="P179" s="74">
        <v>31.209</v>
      </c>
      <c r="Q179" s="74">
        <v>30.361499999999999</v>
      </c>
      <c r="R179" s="74">
        <v>29.15</v>
      </c>
      <c r="S179" s="74">
        <v>24.65</v>
      </c>
      <c r="T179" s="74">
        <v>31.2</v>
      </c>
      <c r="U179" s="74">
        <v>31.2</v>
      </c>
      <c r="V179" s="74">
        <v>31.2</v>
      </c>
      <c r="W179" s="74">
        <v>31.1</v>
      </c>
      <c r="X179" s="74">
        <v>15.15</v>
      </c>
      <c r="Y179" s="74">
        <v>30.6</v>
      </c>
      <c r="Z179" s="74">
        <v>31.2</v>
      </c>
      <c r="AA179" s="74">
        <v>31.2</v>
      </c>
      <c r="AB179" s="74">
        <v>31.2</v>
      </c>
      <c r="AC179" s="74">
        <v>31.1</v>
      </c>
      <c r="AD179" s="74">
        <v>31.15</v>
      </c>
      <c r="AE179" s="74">
        <v>30.8</v>
      </c>
      <c r="AF179" s="74">
        <v>30.3</v>
      </c>
      <c r="AG179" s="74">
        <v>30.5</v>
      </c>
      <c r="AH179" s="74">
        <v>31.15</v>
      </c>
      <c r="AI179" s="74">
        <v>31.2</v>
      </c>
      <c r="AJ179" s="74">
        <v>30.4</v>
      </c>
      <c r="AK179" s="74">
        <v>884.49099999999999</v>
      </c>
    </row>
    <row r="180" spans="1:37" x14ac:dyDescent="0.25">
      <c r="A180" s="1"/>
      <c r="B180" s="72" t="s">
        <v>983</v>
      </c>
      <c r="C180" s="72" t="s">
        <v>984</v>
      </c>
      <c r="D180" s="72" t="s">
        <v>984</v>
      </c>
      <c r="E180" s="73" t="s">
        <v>380</v>
      </c>
      <c r="F180" s="74">
        <v>432</v>
      </c>
      <c r="G180" s="74">
        <v>454.03105499999998</v>
      </c>
      <c r="H180" s="74">
        <v>454.06259999999997</v>
      </c>
      <c r="I180" s="74">
        <v>432.60771</v>
      </c>
      <c r="J180" s="74">
        <v>453.85318999999998</v>
      </c>
      <c r="K180" s="74">
        <v>454.02642500000002</v>
      </c>
      <c r="L180" s="74">
        <v>454.04129499999999</v>
      </c>
      <c r="M180" s="74">
        <v>453.97948000000002</v>
      </c>
      <c r="N180" s="74">
        <v>453.91845499999999</v>
      </c>
      <c r="O180" s="74">
        <v>431.14669500000002</v>
      </c>
      <c r="P180" s="74">
        <v>453.851225</v>
      </c>
      <c r="Q180" s="74">
        <v>449.827</v>
      </c>
      <c r="R180" s="74">
        <v>453.97044</v>
      </c>
      <c r="S180" s="74">
        <v>453.9008</v>
      </c>
      <c r="T180" s="74">
        <v>453.85151500000001</v>
      </c>
      <c r="U180" s="74">
        <v>450.60700000000003</v>
      </c>
      <c r="V180" s="74">
        <v>453.88826499999999</v>
      </c>
      <c r="W180" s="74">
        <v>395.54488500000002</v>
      </c>
      <c r="X180" s="74">
        <v>397.47080499999998</v>
      </c>
      <c r="Y180" s="74">
        <v>453.97128500000002</v>
      </c>
      <c r="Z180" s="74">
        <v>451.25068499999998</v>
      </c>
      <c r="AA180" s="74">
        <v>453.95058999999998</v>
      </c>
      <c r="AB180" s="74">
        <v>454.07544999999999</v>
      </c>
      <c r="AC180" s="74">
        <v>453.64114000000001</v>
      </c>
      <c r="AD180" s="74">
        <v>454.12626999999998</v>
      </c>
      <c r="AE180" s="74">
        <v>424.80712999999997</v>
      </c>
      <c r="AF180" s="74">
        <v>453.97656999999998</v>
      </c>
      <c r="AG180" s="74">
        <v>436.67874499999999</v>
      </c>
      <c r="AH180" s="74">
        <v>454.180635</v>
      </c>
      <c r="AI180" s="74">
        <v>454.17183999999997</v>
      </c>
      <c r="AJ180" s="74">
        <v>453.45303000000001</v>
      </c>
      <c r="AK180" s="74">
        <v>13834.862209999999</v>
      </c>
    </row>
    <row r="181" spans="1:37" x14ac:dyDescent="0.25">
      <c r="A181" s="1"/>
      <c r="B181" s="72" t="s">
        <v>819</v>
      </c>
      <c r="C181" s="72" t="s">
        <v>985</v>
      </c>
      <c r="D181" s="72" t="s">
        <v>46</v>
      </c>
      <c r="E181" s="73" t="s">
        <v>379</v>
      </c>
      <c r="F181" s="74">
        <v>82.05</v>
      </c>
      <c r="G181" s="74">
        <v>68.400000000000006</v>
      </c>
      <c r="H181" s="74">
        <v>65.45</v>
      </c>
      <c r="I181" s="74">
        <v>31.4</v>
      </c>
      <c r="J181" s="74">
        <v>47.55</v>
      </c>
      <c r="K181" s="74">
        <v>7.3</v>
      </c>
      <c r="L181" s="74"/>
      <c r="M181" s="74"/>
      <c r="N181" s="74">
        <v>41.3</v>
      </c>
      <c r="O181" s="74">
        <v>10.65</v>
      </c>
      <c r="P181" s="74">
        <v>9.65</v>
      </c>
      <c r="Q181" s="74">
        <v>19.8</v>
      </c>
      <c r="R181" s="74">
        <v>15.3</v>
      </c>
      <c r="S181" s="74">
        <v>39.5</v>
      </c>
      <c r="T181" s="74">
        <v>39.65</v>
      </c>
      <c r="U181" s="74">
        <v>66.650000000000006</v>
      </c>
      <c r="V181" s="74">
        <v>97.8</v>
      </c>
      <c r="W181" s="74">
        <v>86.55</v>
      </c>
      <c r="X181" s="74">
        <v>91.25</v>
      </c>
      <c r="Y181" s="74">
        <v>103.70350000000001</v>
      </c>
      <c r="Z181" s="74">
        <v>118.8</v>
      </c>
      <c r="AA181" s="74">
        <v>130</v>
      </c>
      <c r="AB181" s="74">
        <v>112.25</v>
      </c>
      <c r="AC181" s="74">
        <v>113.75</v>
      </c>
      <c r="AD181" s="74">
        <v>105.95</v>
      </c>
      <c r="AE181" s="74">
        <v>107.6</v>
      </c>
      <c r="AF181" s="74">
        <v>181.6</v>
      </c>
      <c r="AG181" s="74">
        <v>222.85</v>
      </c>
      <c r="AH181" s="74">
        <v>213.65</v>
      </c>
      <c r="AI181" s="74">
        <v>240.7</v>
      </c>
      <c r="AJ181" s="74">
        <v>240.65</v>
      </c>
      <c r="AK181" s="74">
        <v>2711.7534999999998</v>
      </c>
    </row>
    <row r="182" spans="1:37" x14ac:dyDescent="0.25">
      <c r="A182" s="1"/>
      <c r="B182" s="72" t="s">
        <v>819</v>
      </c>
      <c r="C182" s="72" t="s">
        <v>986</v>
      </c>
      <c r="D182" s="72" t="s">
        <v>46</v>
      </c>
      <c r="E182" s="73" t="s">
        <v>379</v>
      </c>
      <c r="F182" s="74">
        <v>108</v>
      </c>
      <c r="G182" s="74">
        <v>55.1</v>
      </c>
      <c r="H182" s="74">
        <v>31.95</v>
      </c>
      <c r="I182" s="74">
        <v>34.450000000000003</v>
      </c>
      <c r="J182" s="74">
        <v>41.3</v>
      </c>
      <c r="K182" s="74">
        <v>42.8</v>
      </c>
      <c r="L182" s="74">
        <v>68.650000000000006</v>
      </c>
      <c r="M182" s="74">
        <v>58.95</v>
      </c>
      <c r="N182" s="74">
        <v>94.8</v>
      </c>
      <c r="O182" s="74">
        <v>158.94999999999999</v>
      </c>
      <c r="P182" s="74">
        <v>120.4</v>
      </c>
      <c r="Q182" s="74">
        <v>159.69999999999999</v>
      </c>
      <c r="R182" s="74">
        <v>348.2</v>
      </c>
      <c r="S182" s="74">
        <v>148.35</v>
      </c>
      <c r="T182" s="74">
        <v>152.4</v>
      </c>
      <c r="U182" s="74">
        <v>362.45</v>
      </c>
      <c r="V182" s="74">
        <v>364.4</v>
      </c>
      <c r="W182" s="74">
        <v>370.35</v>
      </c>
      <c r="X182" s="74">
        <v>372.55</v>
      </c>
      <c r="Y182" s="74">
        <v>317.36099999999999</v>
      </c>
      <c r="Z182" s="74">
        <v>187.9</v>
      </c>
      <c r="AA182" s="74">
        <v>377.65</v>
      </c>
      <c r="AB182" s="74">
        <v>381.15</v>
      </c>
      <c r="AC182" s="74">
        <v>381.3</v>
      </c>
      <c r="AD182" s="74">
        <v>380.55</v>
      </c>
      <c r="AE182" s="74">
        <v>222.85</v>
      </c>
      <c r="AF182" s="74">
        <v>164.45</v>
      </c>
      <c r="AG182" s="74">
        <v>166.65</v>
      </c>
      <c r="AH182" s="74">
        <v>202.65</v>
      </c>
      <c r="AI182" s="74">
        <v>203.2</v>
      </c>
      <c r="AJ182" s="74">
        <v>202.8</v>
      </c>
      <c r="AK182" s="74">
        <v>6282.2610000000004</v>
      </c>
    </row>
    <row r="183" spans="1:37" x14ac:dyDescent="0.25">
      <c r="A183" s="1"/>
      <c r="B183" s="72" t="s">
        <v>436</v>
      </c>
      <c r="C183" s="72" t="s">
        <v>987</v>
      </c>
      <c r="D183" s="72" t="s">
        <v>39</v>
      </c>
      <c r="E183" s="73" t="s">
        <v>379</v>
      </c>
      <c r="F183" s="74">
        <v>545.51</v>
      </c>
      <c r="G183" s="74">
        <v>578.56206499999996</v>
      </c>
      <c r="H183" s="74">
        <v>577.61820999999998</v>
      </c>
      <c r="I183" s="74">
        <v>572.70493999999997</v>
      </c>
      <c r="J183" s="74">
        <v>576.22279500000002</v>
      </c>
      <c r="K183" s="74">
        <v>579.07498999999996</v>
      </c>
      <c r="L183" s="74">
        <v>575.79978000000006</v>
      </c>
      <c r="M183" s="74">
        <v>579.14211999999998</v>
      </c>
      <c r="N183" s="74">
        <v>578.82259999999997</v>
      </c>
      <c r="O183" s="74">
        <v>573.78334500000005</v>
      </c>
      <c r="P183" s="74">
        <v>569.55323499999997</v>
      </c>
      <c r="Q183" s="74">
        <v>574.69737999999995</v>
      </c>
      <c r="R183" s="74">
        <v>574.74888499999997</v>
      </c>
      <c r="S183" s="74">
        <v>571.92902000000004</v>
      </c>
      <c r="T183" s="74">
        <v>573.55790000000002</v>
      </c>
      <c r="U183" s="74">
        <v>567.77058</v>
      </c>
      <c r="V183" s="74">
        <v>560.7441</v>
      </c>
      <c r="W183" s="74">
        <v>552.44608500000004</v>
      </c>
      <c r="X183" s="74">
        <v>567.32870500000001</v>
      </c>
      <c r="Y183" s="74">
        <v>577.58529999999996</v>
      </c>
      <c r="Z183" s="74">
        <v>578.73289999999997</v>
      </c>
      <c r="AA183" s="74">
        <v>580.72326999999996</v>
      </c>
      <c r="AB183" s="74">
        <v>578.08325500000001</v>
      </c>
      <c r="AC183" s="74">
        <v>575.95365500000003</v>
      </c>
      <c r="AD183" s="74">
        <v>572.31946000000005</v>
      </c>
      <c r="AE183" s="74">
        <v>568.97713999999996</v>
      </c>
      <c r="AF183" s="74">
        <v>565.10693000000003</v>
      </c>
      <c r="AG183" s="74">
        <v>576.21770000000004</v>
      </c>
      <c r="AH183" s="74">
        <v>576.96793500000001</v>
      </c>
      <c r="AI183" s="74">
        <v>574.12474999999995</v>
      </c>
      <c r="AJ183" s="74">
        <v>579.48507500000005</v>
      </c>
      <c r="AK183" s="74">
        <v>17754.294105000001</v>
      </c>
    </row>
    <row r="184" spans="1:37" x14ac:dyDescent="0.25">
      <c r="A184" s="1"/>
      <c r="B184" s="211" t="s">
        <v>988</v>
      </c>
      <c r="C184" s="211"/>
      <c r="D184" s="211"/>
      <c r="E184" s="211"/>
      <c r="F184" s="75">
        <v>1972.46</v>
      </c>
      <c r="G184" s="75">
        <v>1771.8461199999999</v>
      </c>
      <c r="H184" s="75">
        <v>1772.0548100000001</v>
      </c>
      <c r="I184" s="75">
        <v>1697.4836499999999</v>
      </c>
      <c r="J184" s="75">
        <v>1811.789485</v>
      </c>
      <c r="K184" s="75">
        <v>1821.451065</v>
      </c>
      <c r="L184" s="75">
        <v>1832.5835750000001</v>
      </c>
      <c r="M184" s="75">
        <v>1836.7591</v>
      </c>
      <c r="N184" s="75">
        <v>1904.5800549999999</v>
      </c>
      <c r="O184" s="75">
        <v>1896.11104</v>
      </c>
      <c r="P184" s="75">
        <v>1900.5794599999999</v>
      </c>
      <c r="Q184" s="75">
        <v>1956.9523799999999</v>
      </c>
      <c r="R184" s="75">
        <v>2082.6668249999998</v>
      </c>
      <c r="S184" s="75">
        <v>1868.2368300000001</v>
      </c>
      <c r="T184" s="75">
        <v>1974.9332099999999</v>
      </c>
      <c r="U184" s="75">
        <v>2167.4015800000002</v>
      </c>
      <c r="V184" s="75">
        <v>2021.2482500000001</v>
      </c>
      <c r="W184" s="75">
        <v>1877.2748449999999</v>
      </c>
      <c r="X184" s="75">
        <v>1935.5507600000001</v>
      </c>
      <c r="Y184" s="75">
        <v>1972.6292100000001</v>
      </c>
      <c r="Z184" s="75">
        <v>1822.428085</v>
      </c>
      <c r="AA184" s="75">
        <v>1993.32761</v>
      </c>
      <c r="AB184" s="75">
        <v>1963.437455</v>
      </c>
      <c r="AC184" s="75">
        <v>1958.3680449999999</v>
      </c>
      <c r="AD184" s="75">
        <v>1961.4989800000001</v>
      </c>
      <c r="AE184" s="75">
        <v>1792.0980199999999</v>
      </c>
      <c r="AF184" s="75">
        <v>1885.1837499999999</v>
      </c>
      <c r="AG184" s="75">
        <v>1995.8139450000001</v>
      </c>
      <c r="AH184" s="75">
        <v>2067.32132</v>
      </c>
      <c r="AI184" s="75">
        <v>2126.8625900000002</v>
      </c>
      <c r="AJ184" s="75">
        <v>2119.6056050000002</v>
      </c>
      <c r="AK184" s="75">
        <v>59760.537655</v>
      </c>
    </row>
    <row r="185" spans="1:37"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x14ac:dyDescent="0.25">
      <c r="A189" s="1"/>
      <c r="B189" s="1"/>
      <c r="C189" s="1"/>
      <c r="D189" s="1"/>
      <c r="E189" s="1"/>
      <c r="F189" s="1"/>
      <c r="G189" s="1"/>
      <c r="H189" s="1"/>
      <c r="I189" s="76" t="s">
        <v>188</v>
      </c>
      <c r="J189" s="76">
        <v>1036873.14</v>
      </c>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x14ac:dyDescent="0.25">
      <c r="A190" s="1"/>
      <c r="B190" s="1"/>
      <c r="C190" s="1"/>
      <c r="D190" s="1"/>
      <c r="E190" s="1"/>
      <c r="F190" s="1"/>
      <c r="G190" s="1"/>
      <c r="H190" s="1"/>
      <c r="I190" s="76" t="s">
        <v>220</v>
      </c>
      <c r="J190" s="76">
        <v>719444.36901499995</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x14ac:dyDescent="0.25">
      <c r="A191" s="1"/>
      <c r="B191" s="1"/>
      <c r="C191" s="1"/>
      <c r="D191" s="1"/>
      <c r="E191" s="1"/>
      <c r="F191" s="1"/>
      <c r="G191" s="1"/>
      <c r="H191" s="1"/>
      <c r="I191" s="76" t="s">
        <v>385</v>
      </c>
      <c r="J191" s="76">
        <v>634381.63231999998</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x14ac:dyDescent="0.25">
      <c r="A192" s="1"/>
      <c r="B192" s="1"/>
      <c r="C192" s="1"/>
      <c r="D192" s="1"/>
      <c r="E192" s="1"/>
      <c r="F192" s="1"/>
      <c r="G192" s="1"/>
      <c r="H192" s="1"/>
      <c r="I192" s="76" t="s">
        <v>161</v>
      </c>
      <c r="J192" s="76">
        <v>344039.55</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x14ac:dyDescent="0.25">
      <c r="A193" s="1"/>
      <c r="B193" s="1"/>
      <c r="C193" s="1"/>
      <c r="D193" s="1"/>
      <c r="E193" s="1"/>
      <c r="F193" s="1"/>
      <c r="G193" s="1"/>
      <c r="H193" s="1"/>
      <c r="I193" s="76" t="s">
        <v>391</v>
      </c>
      <c r="J193" s="76">
        <v>316104.55</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x14ac:dyDescent="0.25">
      <c r="A194" s="1"/>
      <c r="B194" s="1"/>
      <c r="C194" s="1"/>
      <c r="D194" s="1"/>
      <c r="E194" s="1"/>
      <c r="F194" s="1"/>
      <c r="G194" s="1"/>
      <c r="H194" s="1"/>
      <c r="I194" s="76" t="s">
        <v>61</v>
      </c>
      <c r="J194" s="76">
        <v>291113.4215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x14ac:dyDescent="0.25">
      <c r="A195" s="1"/>
      <c r="B195" s="1"/>
      <c r="C195" s="1"/>
      <c r="D195" s="1"/>
      <c r="E195" s="1"/>
      <c r="F195" s="1"/>
      <c r="G195" s="1"/>
      <c r="H195" s="1"/>
      <c r="I195" s="76" t="s">
        <v>386</v>
      </c>
      <c r="J195" s="76">
        <v>249711.25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x14ac:dyDescent="0.25">
      <c r="A196" s="1"/>
      <c r="B196" s="1"/>
      <c r="C196" s="1"/>
      <c r="D196" s="1"/>
      <c r="E196" s="1"/>
      <c r="F196" s="1"/>
      <c r="G196" s="1"/>
      <c r="H196" s="1"/>
      <c r="I196" s="76" t="s">
        <v>397</v>
      </c>
      <c r="J196" s="76">
        <v>246259.49030999999</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x14ac:dyDescent="0.25">
      <c r="A197" s="1"/>
      <c r="B197" s="1"/>
      <c r="C197" s="1"/>
      <c r="D197" s="1"/>
      <c r="E197" s="1"/>
      <c r="F197" s="1"/>
      <c r="G197" s="1"/>
      <c r="H197" s="1"/>
      <c r="I197" s="76" t="s">
        <v>389</v>
      </c>
      <c r="J197" s="76">
        <v>155634.54999999999</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x14ac:dyDescent="0.25">
      <c r="A198" s="1"/>
      <c r="B198" s="1"/>
      <c r="C198" s="1"/>
      <c r="D198" s="1"/>
      <c r="E198" s="1"/>
      <c r="F198" s="1"/>
      <c r="G198" s="1"/>
      <c r="H198" s="1"/>
      <c r="I198" s="76" t="s">
        <v>388</v>
      </c>
      <c r="J198" s="76">
        <v>122300.595</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x14ac:dyDescent="0.25">
      <c r="A199" s="1"/>
      <c r="B199" s="1"/>
      <c r="C199" s="1"/>
      <c r="D199" s="1"/>
      <c r="E199" s="1"/>
      <c r="F199" s="1"/>
      <c r="G199" s="1"/>
      <c r="H199" s="1"/>
      <c r="I199" s="76" t="s">
        <v>393</v>
      </c>
      <c r="J199" s="76">
        <v>122287.99711500001</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x14ac:dyDescent="0.25">
      <c r="A200" s="1"/>
      <c r="B200" s="1"/>
      <c r="C200" s="1"/>
      <c r="D200" s="1"/>
      <c r="E200" s="1"/>
      <c r="F200" s="1"/>
      <c r="G200" s="1"/>
      <c r="H200" s="1"/>
      <c r="I200" s="76" t="s">
        <v>297</v>
      </c>
      <c r="J200" s="76">
        <v>80210.399999999994</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x14ac:dyDescent="0.25">
      <c r="A201" s="1"/>
      <c r="B201" s="1"/>
      <c r="C201" s="1"/>
      <c r="D201" s="1"/>
      <c r="E201" s="1"/>
      <c r="F201" s="1"/>
      <c r="G201" s="1"/>
      <c r="H201" s="1"/>
      <c r="I201" s="76" t="s">
        <v>396</v>
      </c>
      <c r="J201" s="76">
        <v>65886.345000000001</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x14ac:dyDescent="0.25">
      <c r="A202" s="1"/>
      <c r="B202" s="1"/>
      <c r="C202" s="1"/>
      <c r="D202" s="1"/>
      <c r="E202" s="1"/>
      <c r="F202" s="1"/>
      <c r="G202" s="1"/>
      <c r="H202" s="1"/>
      <c r="I202" s="76" t="s">
        <v>130</v>
      </c>
      <c r="J202" s="76">
        <v>62740.98</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x14ac:dyDescent="0.25">
      <c r="A203" s="1"/>
      <c r="B203" s="1"/>
      <c r="C203" s="1"/>
      <c r="D203" s="1"/>
      <c r="E203" s="1"/>
      <c r="F203" s="1"/>
      <c r="G203" s="1"/>
      <c r="H203" s="1"/>
      <c r="I203" s="76" t="s">
        <v>403</v>
      </c>
      <c r="J203" s="76">
        <v>51283.1</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x14ac:dyDescent="0.25">
      <c r="A204" s="1"/>
      <c r="B204" s="1"/>
      <c r="C204" s="1"/>
      <c r="D204" s="1"/>
      <c r="E204" s="1"/>
      <c r="F204" s="1"/>
      <c r="G204" s="1"/>
      <c r="H204" s="1"/>
      <c r="I204" s="76" t="s">
        <v>422</v>
      </c>
      <c r="J204" s="76">
        <v>49509.8</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x14ac:dyDescent="0.25">
      <c r="A205" s="1"/>
      <c r="B205" s="1"/>
      <c r="C205" s="1"/>
      <c r="D205" s="1"/>
      <c r="E205" s="1"/>
      <c r="F205" s="1"/>
      <c r="G205" s="1"/>
      <c r="H205" s="1"/>
      <c r="I205" s="76" t="s">
        <v>392</v>
      </c>
      <c r="J205" s="76">
        <v>48821.303500000002</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x14ac:dyDescent="0.25">
      <c r="A206" s="1"/>
      <c r="B206" s="1"/>
      <c r="C206" s="1"/>
      <c r="D206" s="1"/>
      <c r="E206" s="1"/>
      <c r="F206" s="1"/>
      <c r="G206" s="1"/>
      <c r="H206" s="1"/>
      <c r="I206" s="76" t="s">
        <v>398</v>
      </c>
      <c r="J206" s="76">
        <v>44960.75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x14ac:dyDescent="0.25">
      <c r="A207" s="1"/>
      <c r="B207" s="1"/>
      <c r="C207" s="1"/>
      <c r="D207" s="1"/>
      <c r="E207" s="1"/>
      <c r="F207" s="1"/>
      <c r="G207" s="1"/>
      <c r="H207" s="1"/>
      <c r="I207" s="76" t="s">
        <v>29</v>
      </c>
      <c r="J207" s="76">
        <v>41541.044000000002</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x14ac:dyDescent="0.25">
      <c r="A208" s="1"/>
      <c r="B208" s="1"/>
      <c r="C208" s="1"/>
      <c r="D208" s="1"/>
      <c r="E208" s="1"/>
      <c r="F208" s="1"/>
      <c r="G208" s="1"/>
      <c r="H208" s="1"/>
      <c r="I208" s="76" t="s">
        <v>424</v>
      </c>
      <c r="J208" s="76">
        <v>39540.300000000003</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x14ac:dyDescent="0.25">
      <c r="A209" s="1"/>
      <c r="B209" s="1"/>
      <c r="C209" s="1"/>
      <c r="D209" s="1"/>
      <c r="E209" s="1"/>
      <c r="F209" s="1"/>
      <c r="G209" s="1"/>
      <c r="H209" s="1"/>
      <c r="I209" s="76" t="s">
        <v>43</v>
      </c>
      <c r="J209" s="76">
        <v>37136.199999999997</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x14ac:dyDescent="0.25">
      <c r="A210" s="1"/>
      <c r="B210" s="1"/>
      <c r="C210" s="1"/>
      <c r="D210" s="1"/>
      <c r="E210" s="1"/>
      <c r="F210" s="1"/>
      <c r="G210" s="1"/>
      <c r="H210" s="1"/>
      <c r="I210" s="76" t="s">
        <v>431</v>
      </c>
      <c r="J210" s="76">
        <v>36757.794999999998</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x14ac:dyDescent="0.25">
      <c r="A211" s="1"/>
      <c r="B211" s="1"/>
      <c r="C211" s="1"/>
      <c r="D211" s="1"/>
      <c r="E211" s="1"/>
      <c r="F211" s="1"/>
      <c r="G211" s="1"/>
      <c r="H211" s="1"/>
      <c r="I211" s="76" t="s">
        <v>152</v>
      </c>
      <c r="J211" s="76">
        <v>28487.9</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x14ac:dyDescent="0.25">
      <c r="A212" s="1"/>
      <c r="B212" s="1"/>
      <c r="C212" s="1"/>
      <c r="D212" s="1"/>
      <c r="E212" s="1"/>
      <c r="F212" s="1"/>
      <c r="G212" s="1"/>
      <c r="H212" s="1"/>
      <c r="I212" s="76" t="s">
        <v>401</v>
      </c>
      <c r="J212" s="76">
        <v>27346.5</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x14ac:dyDescent="0.25">
      <c r="A213" s="1"/>
      <c r="B213" s="1"/>
      <c r="C213" s="1"/>
      <c r="D213" s="1"/>
      <c r="E213" s="1"/>
      <c r="F213" s="1"/>
      <c r="G213" s="1"/>
      <c r="H213" s="1"/>
      <c r="I213" s="76" t="s">
        <v>432</v>
      </c>
      <c r="J213" s="76">
        <v>22383.712950000001</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x14ac:dyDescent="0.25">
      <c r="A214" s="1"/>
      <c r="B214" s="1"/>
      <c r="C214" s="1"/>
      <c r="D214" s="1"/>
      <c r="E214" s="1"/>
      <c r="F214" s="1"/>
      <c r="G214" s="1"/>
      <c r="H214" s="1"/>
      <c r="I214" s="76" t="s">
        <v>404</v>
      </c>
      <c r="J214" s="76">
        <v>20720.599999999999</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x14ac:dyDescent="0.25">
      <c r="A215" s="1"/>
      <c r="B215" s="1"/>
      <c r="C215" s="1"/>
      <c r="D215" s="1"/>
      <c r="E215" s="1"/>
      <c r="F215" s="1"/>
      <c r="G215" s="1"/>
      <c r="H215" s="1"/>
      <c r="I215" s="76" t="s">
        <v>425</v>
      </c>
      <c r="J215" s="76">
        <v>20186.42309</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x14ac:dyDescent="0.25">
      <c r="A216" s="1"/>
      <c r="B216" s="1"/>
      <c r="C216" s="1"/>
      <c r="D216" s="1"/>
      <c r="E216" s="1"/>
      <c r="F216" s="1"/>
      <c r="G216" s="1"/>
      <c r="H216" s="1"/>
      <c r="I216" s="76" t="s">
        <v>429</v>
      </c>
      <c r="J216" s="76">
        <v>18372.350439999998</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x14ac:dyDescent="0.25">
      <c r="A217" s="1"/>
      <c r="B217" s="1"/>
      <c r="C217" s="1"/>
      <c r="D217" s="1"/>
      <c r="E217" s="1"/>
      <c r="F217" s="1"/>
      <c r="G217" s="1"/>
      <c r="H217" s="1"/>
      <c r="I217" s="76" t="s">
        <v>423</v>
      </c>
      <c r="J217" s="76">
        <v>14842.35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x14ac:dyDescent="0.25">
      <c r="A218" s="1"/>
      <c r="B218" s="1"/>
      <c r="C218" s="1"/>
      <c r="D218" s="1"/>
      <c r="E218" s="1"/>
      <c r="F218" s="1"/>
      <c r="G218" s="1"/>
      <c r="H218" s="1"/>
      <c r="I218" s="76" t="s">
        <v>410</v>
      </c>
      <c r="J218" s="76">
        <v>14834.315000000001</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x14ac:dyDescent="0.25">
      <c r="A219" s="1"/>
      <c r="B219" s="1"/>
      <c r="C219" s="1"/>
      <c r="D219" s="1"/>
      <c r="E219" s="1"/>
      <c r="F219" s="1"/>
      <c r="G219" s="1"/>
      <c r="H219" s="1"/>
      <c r="I219" s="76" t="s">
        <v>411</v>
      </c>
      <c r="J219" s="76">
        <v>14676.95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x14ac:dyDescent="0.25">
      <c r="A220" s="1"/>
      <c r="B220" s="1"/>
      <c r="C220" s="1"/>
      <c r="D220" s="1"/>
      <c r="E220" s="1"/>
      <c r="F220" s="1"/>
      <c r="G220" s="1"/>
      <c r="H220" s="1"/>
      <c r="I220" s="76" t="s">
        <v>395</v>
      </c>
      <c r="J220" s="76">
        <v>14386.0915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x14ac:dyDescent="0.25">
      <c r="A221" s="1"/>
      <c r="B221" s="1"/>
      <c r="C221" s="1"/>
      <c r="D221" s="1"/>
      <c r="E221" s="1"/>
      <c r="F221" s="1"/>
      <c r="G221" s="1"/>
      <c r="H221" s="1"/>
      <c r="I221" s="76" t="s">
        <v>394</v>
      </c>
      <c r="J221" s="76">
        <v>13623.5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x14ac:dyDescent="0.25">
      <c r="A222" s="1"/>
      <c r="B222" s="1"/>
      <c r="C222" s="1"/>
      <c r="D222" s="1"/>
      <c r="E222" s="1"/>
      <c r="F222" s="1"/>
      <c r="G222" s="1"/>
      <c r="H222" s="1"/>
      <c r="I222" s="76" t="s">
        <v>412</v>
      </c>
      <c r="J222" s="76">
        <v>13385.15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x14ac:dyDescent="0.25">
      <c r="A223" s="1"/>
      <c r="B223" s="1"/>
      <c r="C223" s="1"/>
      <c r="D223" s="1"/>
      <c r="E223" s="1"/>
      <c r="F223" s="1"/>
      <c r="G223" s="1"/>
      <c r="H223" s="1"/>
      <c r="I223" s="76" t="s">
        <v>413</v>
      </c>
      <c r="J223" s="76">
        <v>13271.775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x14ac:dyDescent="0.25">
      <c r="A224" s="1"/>
      <c r="B224" s="1"/>
      <c r="C224" s="1"/>
      <c r="D224" s="1"/>
      <c r="E224" s="1"/>
      <c r="F224" s="1"/>
      <c r="G224" s="1"/>
      <c r="H224" s="1"/>
      <c r="I224" s="76" t="s">
        <v>416</v>
      </c>
      <c r="J224" s="76">
        <v>12903.25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x14ac:dyDescent="0.25">
      <c r="A225" s="1"/>
      <c r="B225" s="1"/>
      <c r="C225" s="1"/>
      <c r="D225" s="1"/>
      <c r="E225" s="1"/>
      <c r="F225" s="1"/>
      <c r="G225" s="1"/>
      <c r="H225" s="1"/>
      <c r="I225" s="76" t="s">
        <v>407</v>
      </c>
      <c r="J225" s="76">
        <v>12651.987059999999</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x14ac:dyDescent="0.25">
      <c r="A226" s="1"/>
      <c r="B226" s="1"/>
      <c r="C226" s="1"/>
      <c r="D226" s="1"/>
      <c r="E226" s="1"/>
      <c r="F226" s="1"/>
      <c r="G226" s="1"/>
      <c r="H226" s="1"/>
      <c r="I226" s="76" t="s">
        <v>420</v>
      </c>
      <c r="J226" s="76">
        <v>12136.4</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x14ac:dyDescent="0.25">
      <c r="A227" s="1"/>
      <c r="B227" s="1"/>
      <c r="C227" s="1"/>
      <c r="D227" s="1"/>
      <c r="E227" s="1"/>
      <c r="F227" s="1"/>
      <c r="G227" s="1"/>
      <c r="H227" s="1"/>
      <c r="I227" s="76" t="s">
        <v>434</v>
      </c>
      <c r="J227" s="76">
        <v>10401.450000000001</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x14ac:dyDescent="0.25">
      <c r="A228" s="1"/>
      <c r="B228" s="1"/>
      <c r="C228" s="1"/>
      <c r="D228" s="1"/>
      <c r="E228" s="1"/>
      <c r="F228" s="1"/>
      <c r="G228" s="1"/>
      <c r="H228" s="1"/>
      <c r="I228" s="76" t="s">
        <v>141</v>
      </c>
      <c r="J228" s="76">
        <v>9653.3505000000005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x14ac:dyDescent="0.25">
      <c r="A229" s="1"/>
      <c r="B229" s="1"/>
      <c r="C229" s="1"/>
      <c r="D229" s="1"/>
      <c r="E229" s="1"/>
      <c r="F229" s="1"/>
      <c r="G229" s="1"/>
      <c r="H229" s="1"/>
      <c r="I229" s="76" t="s">
        <v>433</v>
      </c>
      <c r="J229" s="76">
        <v>8280.5499999999993</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x14ac:dyDescent="0.25">
      <c r="A230" s="1"/>
      <c r="B230" s="1"/>
      <c r="C230" s="1"/>
      <c r="D230" s="1"/>
      <c r="E230" s="1"/>
      <c r="F230" s="1"/>
      <c r="G230" s="1"/>
      <c r="H230" s="1"/>
      <c r="I230" s="76" t="s">
        <v>417</v>
      </c>
      <c r="J230" s="76">
        <v>8244.0499999999993</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x14ac:dyDescent="0.25">
      <c r="A231" s="1"/>
      <c r="B231" s="1"/>
      <c r="C231" s="1"/>
      <c r="D231" s="1"/>
      <c r="E231" s="1"/>
      <c r="F231" s="1"/>
      <c r="G231" s="1"/>
      <c r="H231" s="1"/>
      <c r="I231" s="76" t="s">
        <v>430</v>
      </c>
      <c r="J231" s="76">
        <v>7102.1</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x14ac:dyDescent="0.25">
      <c r="A232" s="1"/>
      <c r="B232" s="1"/>
      <c r="C232" s="1"/>
      <c r="D232" s="1"/>
      <c r="E232" s="1"/>
      <c r="F232" s="1"/>
      <c r="G232" s="1"/>
      <c r="H232" s="1"/>
      <c r="I232" s="76" t="s">
        <v>418</v>
      </c>
      <c r="J232" s="76">
        <v>5091.4245000000001</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x14ac:dyDescent="0.25">
      <c r="A233" s="1"/>
      <c r="B233" s="1"/>
      <c r="C233" s="1"/>
      <c r="D233" s="1"/>
      <c r="E233" s="1"/>
      <c r="F233" s="1"/>
      <c r="G233" s="1"/>
      <c r="H233" s="1"/>
      <c r="I233" s="76" t="s">
        <v>415</v>
      </c>
      <c r="J233" s="76">
        <v>5011.3999999999996</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x14ac:dyDescent="0.25">
      <c r="A234" s="1"/>
      <c r="B234" s="1"/>
      <c r="C234" s="1"/>
      <c r="D234" s="1"/>
      <c r="E234" s="1"/>
      <c r="F234" s="1"/>
      <c r="G234" s="1"/>
      <c r="H234" s="1"/>
      <c r="I234" s="76" t="s">
        <v>405</v>
      </c>
      <c r="J234" s="76">
        <v>4949.3999999999996</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x14ac:dyDescent="0.25">
      <c r="A235" s="1"/>
      <c r="B235" s="1"/>
      <c r="C235" s="1"/>
      <c r="D235" s="1"/>
      <c r="E235" s="1"/>
      <c r="F235" s="1"/>
      <c r="G235" s="1"/>
      <c r="H235" s="1"/>
      <c r="I235" s="76" t="s">
        <v>306</v>
      </c>
      <c r="J235" s="76">
        <v>4639.7</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x14ac:dyDescent="0.25">
      <c r="A236" s="1"/>
      <c r="B236" s="1"/>
      <c r="C236" s="1"/>
      <c r="D236" s="1"/>
      <c r="E236" s="1"/>
      <c r="F236" s="1"/>
      <c r="G236" s="1"/>
      <c r="H236" s="1"/>
      <c r="I236" s="76" t="s">
        <v>435</v>
      </c>
      <c r="J236" s="76">
        <v>4443.8383999999996</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x14ac:dyDescent="0.25">
      <c r="A237" s="1"/>
      <c r="B237" s="1"/>
      <c r="C237" s="1"/>
      <c r="D237" s="1"/>
      <c r="E237" s="1"/>
      <c r="F237" s="1"/>
      <c r="G237" s="1"/>
      <c r="H237" s="1"/>
      <c r="I237" s="76" t="s">
        <v>426</v>
      </c>
      <c r="J237" s="76">
        <v>4079.25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x14ac:dyDescent="0.25">
      <c r="A238" s="1"/>
      <c r="B238" s="1"/>
      <c r="C238" s="1"/>
      <c r="D238" s="1"/>
      <c r="E238" s="1"/>
      <c r="F238" s="1"/>
      <c r="G238" s="1"/>
      <c r="H238" s="1"/>
      <c r="I238" s="76" t="s">
        <v>414</v>
      </c>
      <c r="J238" s="76">
        <v>4067.25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x14ac:dyDescent="0.25">
      <c r="A239" s="1"/>
      <c r="B239" s="1"/>
      <c r="C239" s="1"/>
      <c r="D239" s="1"/>
      <c r="E239" s="1"/>
      <c r="F239" s="1"/>
      <c r="G239" s="1"/>
      <c r="H239" s="1"/>
      <c r="I239" s="76" t="s">
        <v>427</v>
      </c>
      <c r="J239" s="76">
        <v>3755.7710000000002</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x14ac:dyDescent="0.25">
      <c r="A240" s="1"/>
      <c r="B240" s="1"/>
      <c r="C240" s="1"/>
      <c r="D240" s="1"/>
      <c r="E240" s="1"/>
      <c r="F240" s="1"/>
      <c r="G240" s="1"/>
      <c r="H240" s="1"/>
      <c r="I240" s="76" t="s">
        <v>409</v>
      </c>
      <c r="J240" s="76">
        <v>3672.8</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x14ac:dyDescent="0.25">
      <c r="A241" s="1"/>
      <c r="B241" s="1"/>
      <c r="C241" s="1"/>
      <c r="D241" s="1"/>
      <c r="E241" s="1"/>
      <c r="F241" s="1"/>
      <c r="G241" s="1"/>
      <c r="H241" s="1"/>
      <c r="I241" s="76" t="s">
        <v>428</v>
      </c>
      <c r="J241" s="76">
        <v>3639.35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x14ac:dyDescent="0.25">
      <c r="A242" s="1"/>
      <c r="B242" s="1"/>
      <c r="C242" s="1"/>
      <c r="D242" s="1"/>
      <c r="E242" s="1"/>
      <c r="F242" s="1"/>
      <c r="G242" s="1"/>
      <c r="H242" s="1"/>
      <c r="I242" s="76" t="s">
        <v>408</v>
      </c>
      <c r="J242" s="76">
        <v>2557.9499999999998</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x14ac:dyDescent="0.25">
      <c r="A243" s="1"/>
      <c r="B243" s="1"/>
      <c r="C243" s="1"/>
      <c r="D243" s="1"/>
      <c r="E243" s="1"/>
      <c r="F243" s="1"/>
      <c r="G243" s="1"/>
      <c r="H243" s="1"/>
      <c r="I243" s="76" t="s">
        <v>209</v>
      </c>
      <c r="J243" s="76">
        <v>2554.3000000000002</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x14ac:dyDescent="0.25">
      <c r="A244" s="1"/>
      <c r="B244" s="1"/>
      <c r="C244" s="1"/>
      <c r="D244" s="1"/>
      <c r="E244" s="1"/>
      <c r="F244" s="1"/>
      <c r="G244" s="1"/>
      <c r="H244" s="1"/>
      <c r="I244" s="76" t="s">
        <v>419</v>
      </c>
      <c r="J244" s="76">
        <v>2546.5500000000002</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x14ac:dyDescent="0.25">
      <c r="A245" s="1"/>
      <c r="B245" s="1"/>
      <c r="C245" s="1"/>
      <c r="D245" s="1"/>
      <c r="E245" s="1"/>
      <c r="F245" s="1"/>
      <c r="G245" s="1"/>
      <c r="H245" s="1"/>
      <c r="I245" s="76" t="s">
        <v>36</v>
      </c>
      <c r="J245" s="76">
        <v>2506.6999999999998</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x14ac:dyDescent="0.25">
      <c r="A246" s="1"/>
      <c r="B246" s="1"/>
      <c r="C246" s="1"/>
      <c r="D246" s="1"/>
      <c r="E246" s="1"/>
      <c r="F246" s="1"/>
      <c r="G246" s="1"/>
      <c r="H246" s="1"/>
      <c r="I246" s="76" t="s">
        <v>384</v>
      </c>
      <c r="J246" s="76">
        <v>2239.65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x14ac:dyDescent="0.25">
      <c r="A247" s="1"/>
      <c r="B247" s="1"/>
      <c r="C247" s="1"/>
      <c r="D247" s="1"/>
      <c r="E247" s="1"/>
      <c r="F247" s="1"/>
      <c r="G247" s="1"/>
      <c r="H247" s="1"/>
      <c r="I247" s="76" t="s">
        <v>383</v>
      </c>
      <c r="J247" s="76">
        <v>1862</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x14ac:dyDescent="0.25">
      <c r="A248" s="1"/>
      <c r="B248" s="1"/>
      <c r="C248" s="1"/>
      <c r="D248" s="1"/>
      <c r="E248" s="1"/>
      <c r="F248" s="1"/>
      <c r="G248" s="1"/>
      <c r="H248" s="1"/>
      <c r="I248" s="76" t="s">
        <v>421</v>
      </c>
      <c r="J248" s="76">
        <v>1459.55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x14ac:dyDescent="0.25">
      <c r="A249" s="1"/>
      <c r="B249" s="1"/>
      <c r="C249" s="1"/>
      <c r="D249" s="1"/>
      <c r="E249" s="1"/>
      <c r="F249" s="1"/>
      <c r="G249" s="1"/>
      <c r="H249" s="1"/>
      <c r="I249" s="76" t="s">
        <v>387</v>
      </c>
      <c r="J249" s="76">
        <v>1061.1500000000001</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x14ac:dyDescent="0.25">
      <c r="A250" s="1"/>
      <c r="B250" s="1"/>
      <c r="C250" s="1"/>
      <c r="D250" s="1"/>
      <c r="E250" s="1"/>
      <c r="F250" s="1"/>
      <c r="G250" s="1"/>
      <c r="H250" s="1"/>
      <c r="I250" s="76" t="s">
        <v>400</v>
      </c>
      <c r="J250" s="76">
        <v>358.8</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x14ac:dyDescent="0.25">
      <c r="A251" s="1"/>
      <c r="B251" s="1"/>
      <c r="C251" s="1"/>
      <c r="D251" s="1"/>
      <c r="E251" s="1"/>
      <c r="F251" s="1"/>
      <c r="G251" s="1"/>
      <c r="H251" s="1"/>
      <c r="I251" s="76" t="s">
        <v>402</v>
      </c>
      <c r="J251" s="76">
        <v>208.85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x14ac:dyDescent="0.25">
      <c r="A252" s="1"/>
      <c r="B252" s="1"/>
      <c r="C252" s="1"/>
      <c r="D252" s="1"/>
      <c r="E252" s="1"/>
      <c r="F252" s="1"/>
      <c r="G252" s="1"/>
      <c r="H252" s="1"/>
      <c r="I252" s="76" t="s">
        <v>406</v>
      </c>
      <c r="J252" s="76">
        <v>65.2</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x14ac:dyDescent="0.25">
      <c r="A253" s="1"/>
      <c r="B253" s="1"/>
      <c r="C253" s="1"/>
      <c r="D253" s="1"/>
      <c r="E253" s="1"/>
      <c r="F253" s="1"/>
      <c r="G253" s="1"/>
      <c r="H253" s="1"/>
      <c r="I253" s="76" t="s">
        <v>390</v>
      </c>
      <c r="J253" s="76">
        <v>30.1</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x14ac:dyDescent="0.25">
      <c r="A254" s="1"/>
      <c r="B254" s="1"/>
      <c r="C254" s="1"/>
      <c r="D254" s="1"/>
      <c r="E254" s="1"/>
      <c r="F254" s="1"/>
      <c r="G254" s="1"/>
      <c r="H254" s="1"/>
      <c r="I254" s="76"/>
      <c r="J254" s="76"/>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sheetData>
  <mergeCells count="13">
    <mergeCell ref="B3:G3"/>
    <mergeCell ref="B6:B7"/>
    <mergeCell ref="C6:C7"/>
    <mergeCell ref="D6:D7"/>
    <mergeCell ref="E6:E7"/>
    <mergeCell ref="F6:AK6"/>
    <mergeCell ref="F173:AK173"/>
    <mergeCell ref="B184:E184"/>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373</v>
      </c>
      <c r="C5" s="212" t="s">
        <v>989</v>
      </c>
      <c r="D5" s="212" t="s">
        <v>989</v>
      </c>
      <c r="E5" s="212" t="s">
        <v>989</v>
      </c>
      <c r="F5" s="212" t="s">
        <v>989</v>
      </c>
      <c r="G5" s="212" t="s">
        <v>989</v>
      </c>
      <c r="H5" s="212" t="s">
        <v>989</v>
      </c>
      <c r="I5" s="212" t="s">
        <v>989</v>
      </c>
      <c r="J5" s="212" t="s">
        <v>989</v>
      </c>
      <c r="K5" s="212" t="s">
        <v>989</v>
      </c>
      <c r="L5" s="212" t="s">
        <v>989</v>
      </c>
      <c r="M5" s="212" t="s">
        <v>989</v>
      </c>
      <c r="N5" s="212" t="s">
        <v>989</v>
      </c>
      <c r="O5" s="212" t="s">
        <v>989</v>
      </c>
      <c r="P5" s="212" t="s">
        <v>989</v>
      </c>
      <c r="Q5" s="212" t="s">
        <v>989</v>
      </c>
      <c r="R5" s="212" t="s">
        <v>989</v>
      </c>
      <c r="S5" s="216" t="s">
        <v>373</v>
      </c>
      <c r="T5" s="213" t="s">
        <v>990</v>
      </c>
      <c r="U5" s="213" t="s">
        <v>990</v>
      </c>
      <c r="V5" s="213" t="s">
        <v>990</v>
      </c>
      <c r="W5" s="213" t="s">
        <v>990</v>
      </c>
      <c r="X5" s="213" t="s">
        <v>990</v>
      </c>
      <c r="Y5" s="216" t="s">
        <v>373</v>
      </c>
      <c r="Z5" s="214" t="s">
        <v>990</v>
      </c>
      <c r="AA5" s="214" t="s">
        <v>990</v>
      </c>
      <c r="AB5" s="214" t="s">
        <v>990</v>
      </c>
      <c r="AC5" s="214" t="s">
        <v>990</v>
      </c>
      <c r="AD5" s="214" t="s">
        <v>990</v>
      </c>
    </row>
    <row r="6" spans="1:30" ht="20.25" x14ac:dyDescent="0.25">
      <c r="A6" s="1"/>
      <c r="B6" s="216"/>
      <c r="C6" s="215" t="s">
        <v>377</v>
      </c>
      <c r="D6" s="215" t="s">
        <v>377</v>
      </c>
      <c r="E6" s="215" t="s">
        <v>377</v>
      </c>
      <c r="F6" s="215" t="s">
        <v>377</v>
      </c>
      <c r="G6" s="215" t="s">
        <v>376</v>
      </c>
      <c r="H6" s="215" t="s">
        <v>376</v>
      </c>
      <c r="I6" s="215" t="s">
        <v>376</v>
      </c>
      <c r="J6" s="215" t="s">
        <v>376</v>
      </c>
      <c r="K6" s="215" t="s">
        <v>378</v>
      </c>
      <c r="L6" s="215" t="s">
        <v>378</v>
      </c>
      <c r="M6" s="215" t="s">
        <v>378</v>
      </c>
      <c r="N6" s="215" t="s">
        <v>378</v>
      </c>
      <c r="O6" s="212" t="s">
        <v>991</v>
      </c>
      <c r="P6" s="212" t="s">
        <v>991</v>
      </c>
      <c r="Q6" s="212" t="s">
        <v>991</v>
      </c>
      <c r="R6" s="212" t="s">
        <v>991</v>
      </c>
      <c r="S6" s="216"/>
      <c r="T6" s="213" t="s">
        <v>992</v>
      </c>
      <c r="U6" s="213" t="s">
        <v>992</v>
      </c>
      <c r="V6" s="213" t="s">
        <v>992</v>
      </c>
      <c r="W6" s="213" t="s">
        <v>992</v>
      </c>
      <c r="X6" s="213" t="s">
        <v>992</v>
      </c>
      <c r="Y6" s="216"/>
      <c r="Z6" s="214" t="s">
        <v>993</v>
      </c>
      <c r="AA6" s="214" t="s">
        <v>993</v>
      </c>
      <c r="AB6" s="214" t="s">
        <v>993</v>
      </c>
      <c r="AC6" s="214" t="s">
        <v>993</v>
      </c>
      <c r="AD6" s="214" t="s">
        <v>993</v>
      </c>
    </row>
    <row r="7" spans="1:30" ht="33.75" x14ac:dyDescent="0.25">
      <c r="A7" s="1"/>
      <c r="B7" s="216"/>
      <c r="C7" s="77" t="s">
        <v>994</v>
      </c>
      <c r="D7" s="77" t="s">
        <v>995</v>
      </c>
      <c r="E7" s="77" t="s">
        <v>996</v>
      </c>
      <c r="F7" s="77" t="s">
        <v>997</v>
      </c>
      <c r="G7" s="77" t="s">
        <v>998</v>
      </c>
      <c r="H7" s="77" t="s">
        <v>999</v>
      </c>
      <c r="I7" s="77" t="s">
        <v>1000</v>
      </c>
      <c r="J7" s="77" t="s">
        <v>1001</v>
      </c>
      <c r="K7" s="77" t="s">
        <v>1002</v>
      </c>
      <c r="L7" s="77" t="s">
        <v>1003</v>
      </c>
      <c r="M7" s="77" t="s">
        <v>1004</v>
      </c>
      <c r="N7" s="77" t="s">
        <v>1005</v>
      </c>
      <c r="O7" s="63" t="s">
        <v>1006</v>
      </c>
      <c r="P7" s="63" t="s">
        <v>1007</v>
      </c>
      <c r="Q7" s="63" t="s">
        <v>1008</v>
      </c>
      <c r="R7" s="63" t="s">
        <v>1009</v>
      </c>
      <c r="S7" s="217"/>
      <c r="T7" s="78" t="s">
        <v>379</v>
      </c>
      <c r="U7" s="78" t="s">
        <v>380</v>
      </c>
      <c r="V7" s="78" t="s">
        <v>381</v>
      </c>
      <c r="W7" s="78" t="s">
        <v>382</v>
      </c>
      <c r="X7" s="78" t="s">
        <v>1009</v>
      </c>
      <c r="Y7" s="217"/>
      <c r="Z7" s="79" t="s">
        <v>1010</v>
      </c>
      <c r="AA7" s="79" t="s">
        <v>1011</v>
      </c>
      <c r="AB7" s="79" t="s">
        <v>1012</v>
      </c>
      <c r="AC7" s="79" t="s">
        <v>1013</v>
      </c>
      <c r="AD7" s="79" t="s">
        <v>831</v>
      </c>
    </row>
    <row r="8" spans="1:30" x14ac:dyDescent="0.25">
      <c r="A8" s="1"/>
      <c r="B8" s="80" t="s">
        <v>603</v>
      </c>
      <c r="C8" s="81">
        <v>568.79999999999995</v>
      </c>
      <c r="D8" s="81">
        <v>103</v>
      </c>
      <c r="E8" s="81">
        <v>0</v>
      </c>
      <c r="F8" s="81">
        <v>72.2</v>
      </c>
      <c r="G8" s="81">
        <v>3446.7</v>
      </c>
      <c r="H8" s="81">
        <v>1503.9</v>
      </c>
      <c r="I8" s="81">
        <v>0</v>
      </c>
      <c r="J8" s="81">
        <v>414.1</v>
      </c>
      <c r="K8" s="81">
        <v>488.55399999999997</v>
      </c>
      <c r="L8" s="81">
        <v>0</v>
      </c>
      <c r="M8" s="81">
        <v>0</v>
      </c>
      <c r="N8" s="81">
        <v>0</v>
      </c>
      <c r="O8" s="81">
        <v>744</v>
      </c>
      <c r="P8" s="81">
        <v>5364.7</v>
      </c>
      <c r="Q8" s="81">
        <v>488.55399999999997</v>
      </c>
      <c r="R8" s="82">
        <v>6597.2539999999999</v>
      </c>
      <c r="S8" s="80" t="s">
        <v>603</v>
      </c>
      <c r="T8" s="81">
        <v>4504.0540000000001</v>
      </c>
      <c r="U8" s="81">
        <v>1606.9</v>
      </c>
      <c r="V8" s="81">
        <v>0</v>
      </c>
      <c r="W8" s="81">
        <v>486.3</v>
      </c>
      <c r="X8" s="82">
        <v>6597.2539999999999</v>
      </c>
      <c r="Y8" s="80" t="s">
        <v>603</v>
      </c>
      <c r="Z8" s="81">
        <v>355.29399999999998</v>
      </c>
      <c r="AA8" s="81">
        <v>56.1</v>
      </c>
      <c r="AB8" s="81">
        <v>0</v>
      </c>
      <c r="AC8" s="81">
        <v>486.3</v>
      </c>
      <c r="AD8" s="82">
        <v>897.69399999999996</v>
      </c>
    </row>
    <row r="9" spans="1:30" x14ac:dyDescent="0.25">
      <c r="A9" s="1"/>
      <c r="B9" s="80" t="s">
        <v>604</v>
      </c>
      <c r="C9" s="81">
        <v>564.4</v>
      </c>
      <c r="D9" s="81">
        <v>67.599999999999994</v>
      </c>
      <c r="E9" s="81">
        <v>0</v>
      </c>
      <c r="F9" s="81">
        <v>52.2</v>
      </c>
      <c r="G9" s="81">
        <v>3473.2</v>
      </c>
      <c r="H9" s="81">
        <v>1488.1</v>
      </c>
      <c r="I9" s="81">
        <v>0</v>
      </c>
      <c r="J9" s="81">
        <v>361.7</v>
      </c>
      <c r="K9" s="81">
        <v>497.084</v>
      </c>
      <c r="L9" s="81">
        <v>0</v>
      </c>
      <c r="M9" s="81">
        <v>0</v>
      </c>
      <c r="N9" s="81">
        <v>0</v>
      </c>
      <c r="O9" s="81">
        <v>684.2</v>
      </c>
      <c r="P9" s="81">
        <v>5323</v>
      </c>
      <c r="Q9" s="81">
        <v>497.084</v>
      </c>
      <c r="R9" s="82">
        <v>6504.2839999999997</v>
      </c>
      <c r="S9" s="80" t="s">
        <v>604</v>
      </c>
      <c r="T9" s="81">
        <v>4534.6840000000002</v>
      </c>
      <c r="U9" s="81">
        <v>1555.7</v>
      </c>
      <c r="V9" s="81">
        <v>0</v>
      </c>
      <c r="W9" s="81">
        <v>413.9</v>
      </c>
      <c r="X9" s="82">
        <v>6504.2839999999997</v>
      </c>
      <c r="Y9" s="80" t="s">
        <v>604</v>
      </c>
      <c r="Z9" s="81">
        <v>355.56400000000002</v>
      </c>
      <c r="AA9" s="81">
        <v>53.6</v>
      </c>
      <c r="AB9" s="81">
        <v>0</v>
      </c>
      <c r="AC9" s="81">
        <v>413.9</v>
      </c>
      <c r="AD9" s="82">
        <v>823.06399999999996</v>
      </c>
    </row>
    <row r="10" spans="1:30" x14ac:dyDescent="0.25">
      <c r="A10" s="1"/>
      <c r="B10" s="80" t="s">
        <v>605</v>
      </c>
      <c r="C10" s="81">
        <v>565.5</v>
      </c>
      <c r="D10" s="81">
        <v>69.8</v>
      </c>
      <c r="E10" s="81">
        <v>0</v>
      </c>
      <c r="F10" s="81">
        <v>46.5</v>
      </c>
      <c r="G10" s="81">
        <v>3459.5</v>
      </c>
      <c r="H10" s="81">
        <v>1481.4</v>
      </c>
      <c r="I10" s="81">
        <v>0</v>
      </c>
      <c r="J10" s="81">
        <v>325.8</v>
      </c>
      <c r="K10" s="81">
        <v>495.964</v>
      </c>
      <c r="L10" s="81">
        <v>0</v>
      </c>
      <c r="M10" s="81">
        <v>0</v>
      </c>
      <c r="N10" s="81">
        <v>0</v>
      </c>
      <c r="O10" s="81">
        <v>681.8</v>
      </c>
      <c r="P10" s="81">
        <v>5266.7</v>
      </c>
      <c r="Q10" s="81">
        <v>495.964</v>
      </c>
      <c r="R10" s="82">
        <v>6444.4639999999999</v>
      </c>
      <c r="S10" s="80" t="s">
        <v>605</v>
      </c>
      <c r="T10" s="81">
        <v>4520.9639999999999</v>
      </c>
      <c r="U10" s="81">
        <v>1551.2</v>
      </c>
      <c r="V10" s="81">
        <v>0</v>
      </c>
      <c r="W10" s="81">
        <v>372.3</v>
      </c>
      <c r="X10" s="82">
        <v>6444.4639999999999</v>
      </c>
      <c r="Y10" s="80" t="s">
        <v>605</v>
      </c>
      <c r="Z10" s="81">
        <v>356.44400000000002</v>
      </c>
      <c r="AA10" s="81">
        <v>56.7</v>
      </c>
      <c r="AB10" s="81">
        <v>0</v>
      </c>
      <c r="AC10" s="81">
        <v>372.3</v>
      </c>
      <c r="AD10" s="82">
        <v>785.44399999999996</v>
      </c>
    </row>
    <row r="11" spans="1:30" x14ac:dyDescent="0.25">
      <c r="A11" s="1"/>
      <c r="B11" s="80" t="s">
        <v>606</v>
      </c>
      <c r="C11" s="81">
        <v>551.79999999999995</v>
      </c>
      <c r="D11" s="81">
        <v>71.099999999999994</v>
      </c>
      <c r="E11" s="81">
        <v>0</v>
      </c>
      <c r="F11" s="81">
        <v>46.3</v>
      </c>
      <c r="G11" s="81">
        <v>3316</v>
      </c>
      <c r="H11" s="81">
        <v>1485.3</v>
      </c>
      <c r="I11" s="81">
        <v>0</v>
      </c>
      <c r="J11" s="81">
        <v>332.7</v>
      </c>
      <c r="K11" s="81">
        <v>481.39</v>
      </c>
      <c r="L11" s="81">
        <v>0</v>
      </c>
      <c r="M11" s="81">
        <v>0</v>
      </c>
      <c r="N11" s="81">
        <v>0</v>
      </c>
      <c r="O11" s="81">
        <v>669.2</v>
      </c>
      <c r="P11" s="81">
        <v>5134</v>
      </c>
      <c r="Q11" s="81">
        <v>481.39</v>
      </c>
      <c r="R11" s="82">
        <v>6284.59</v>
      </c>
      <c r="S11" s="80" t="s">
        <v>606</v>
      </c>
      <c r="T11" s="81">
        <v>4349.1899999999996</v>
      </c>
      <c r="U11" s="81">
        <v>1556.4</v>
      </c>
      <c r="V11" s="81">
        <v>0</v>
      </c>
      <c r="W11" s="81">
        <v>379</v>
      </c>
      <c r="X11" s="82">
        <v>6284.59</v>
      </c>
      <c r="Y11" s="80" t="s">
        <v>606</v>
      </c>
      <c r="Z11" s="81">
        <v>353.11</v>
      </c>
      <c r="AA11" s="81">
        <v>57.6</v>
      </c>
      <c r="AB11" s="81">
        <v>0</v>
      </c>
      <c r="AC11" s="81">
        <v>379</v>
      </c>
      <c r="AD11" s="82">
        <v>789.71</v>
      </c>
    </row>
    <row r="12" spans="1:30" x14ac:dyDescent="0.25">
      <c r="A12" s="1"/>
      <c r="B12" s="80" t="s">
        <v>607</v>
      </c>
      <c r="C12" s="81">
        <v>562.4</v>
      </c>
      <c r="D12" s="81">
        <v>70.900000000000006</v>
      </c>
      <c r="E12" s="81">
        <v>0</v>
      </c>
      <c r="F12" s="81">
        <v>46</v>
      </c>
      <c r="G12" s="81">
        <v>3350.9</v>
      </c>
      <c r="H12" s="81">
        <v>1479.6</v>
      </c>
      <c r="I12" s="81">
        <v>0</v>
      </c>
      <c r="J12" s="81">
        <v>343.9</v>
      </c>
      <c r="K12" s="81">
        <v>494.63400000000001</v>
      </c>
      <c r="L12" s="81">
        <v>0</v>
      </c>
      <c r="M12" s="81">
        <v>0</v>
      </c>
      <c r="N12" s="81">
        <v>0</v>
      </c>
      <c r="O12" s="81">
        <v>679.3</v>
      </c>
      <c r="P12" s="81">
        <v>5174.3999999999996</v>
      </c>
      <c r="Q12" s="81">
        <v>494.63400000000001</v>
      </c>
      <c r="R12" s="82">
        <v>6348.3339999999998</v>
      </c>
      <c r="S12" s="80" t="s">
        <v>607</v>
      </c>
      <c r="T12" s="81">
        <v>4407.9340000000002</v>
      </c>
      <c r="U12" s="81">
        <v>1550.5</v>
      </c>
      <c r="V12" s="81">
        <v>0</v>
      </c>
      <c r="W12" s="81">
        <v>389.9</v>
      </c>
      <c r="X12" s="82">
        <v>6348.3339999999998</v>
      </c>
      <c r="Y12" s="80" t="s">
        <v>607</v>
      </c>
      <c r="Z12" s="81">
        <v>344.20400000000001</v>
      </c>
      <c r="AA12" s="81">
        <v>57.4</v>
      </c>
      <c r="AB12" s="81">
        <v>0</v>
      </c>
      <c r="AC12" s="81">
        <v>389.9</v>
      </c>
      <c r="AD12" s="82">
        <v>791.50400000000002</v>
      </c>
    </row>
    <row r="13" spans="1:30" x14ac:dyDescent="0.25">
      <c r="A13" s="1"/>
      <c r="B13" s="80" t="s">
        <v>608</v>
      </c>
      <c r="C13" s="81">
        <v>566.20000000000005</v>
      </c>
      <c r="D13" s="81">
        <v>70</v>
      </c>
      <c r="E13" s="81">
        <v>0</v>
      </c>
      <c r="F13" s="81">
        <v>43.3</v>
      </c>
      <c r="G13" s="81">
        <v>3293.7</v>
      </c>
      <c r="H13" s="81">
        <v>1477.2</v>
      </c>
      <c r="I13" s="81">
        <v>0</v>
      </c>
      <c r="J13" s="81">
        <v>344.5</v>
      </c>
      <c r="K13" s="81">
        <v>496.66800000000001</v>
      </c>
      <c r="L13" s="81">
        <v>0</v>
      </c>
      <c r="M13" s="81">
        <v>0</v>
      </c>
      <c r="N13" s="81">
        <v>0</v>
      </c>
      <c r="O13" s="81">
        <v>679.5</v>
      </c>
      <c r="P13" s="81">
        <v>5115.3999999999996</v>
      </c>
      <c r="Q13" s="81">
        <v>496.66800000000001</v>
      </c>
      <c r="R13" s="82">
        <v>6291.5680000000002</v>
      </c>
      <c r="S13" s="80" t="s">
        <v>608</v>
      </c>
      <c r="T13" s="81">
        <v>4356.5680000000002</v>
      </c>
      <c r="U13" s="81">
        <v>1547.2</v>
      </c>
      <c r="V13" s="81">
        <v>0</v>
      </c>
      <c r="W13" s="81">
        <v>387.8</v>
      </c>
      <c r="X13" s="82">
        <v>6291.5680000000002</v>
      </c>
      <c r="Y13" s="80" t="s">
        <v>608</v>
      </c>
      <c r="Z13" s="81">
        <v>345.03800000000001</v>
      </c>
      <c r="AA13" s="81">
        <v>55.6</v>
      </c>
      <c r="AB13" s="81">
        <v>0</v>
      </c>
      <c r="AC13" s="81">
        <v>387.8</v>
      </c>
      <c r="AD13" s="82">
        <v>788.43799999999999</v>
      </c>
    </row>
    <row r="14" spans="1:30" x14ac:dyDescent="0.25">
      <c r="A14" s="1"/>
      <c r="B14" s="80" t="s">
        <v>609</v>
      </c>
      <c r="C14" s="81">
        <v>549</v>
      </c>
      <c r="D14" s="81">
        <v>69</v>
      </c>
      <c r="E14" s="81">
        <v>0</v>
      </c>
      <c r="F14" s="81">
        <v>50.5</v>
      </c>
      <c r="G14" s="81">
        <v>3257.8</v>
      </c>
      <c r="H14" s="81">
        <v>1482.9</v>
      </c>
      <c r="I14" s="81">
        <v>0</v>
      </c>
      <c r="J14" s="81">
        <v>356.6</v>
      </c>
      <c r="K14" s="81">
        <v>488.642</v>
      </c>
      <c r="L14" s="81">
        <v>0</v>
      </c>
      <c r="M14" s="81">
        <v>0</v>
      </c>
      <c r="N14" s="81">
        <v>0</v>
      </c>
      <c r="O14" s="81">
        <v>668.5</v>
      </c>
      <c r="P14" s="81">
        <v>5097.3</v>
      </c>
      <c r="Q14" s="81">
        <v>488.642</v>
      </c>
      <c r="R14" s="82">
        <v>6254.442</v>
      </c>
      <c r="S14" s="80" t="s">
        <v>609</v>
      </c>
      <c r="T14" s="81">
        <v>4295.442</v>
      </c>
      <c r="U14" s="81">
        <v>1551.9</v>
      </c>
      <c r="V14" s="81">
        <v>0</v>
      </c>
      <c r="W14" s="81">
        <v>407.1</v>
      </c>
      <c r="X14" s="82">
        <v>6254.442</v>
      </c>
      <c r="Y14" s="80" t="s">
        <v>609</v>
      </c>
      <c r="Z14" s="81">
        <v>344.15199999999999</v>
      </c>
      <c r="AA14" s="81">
        <v>55.3</v>
      </c>
      <c r="AB14" s="81">
        <v>0</v>
      </c>
      <c r="AC14" s="81">
        <v>407.1</v>
      </c>
      <c r="AD14" s="82">
        <v>806.55200000000002</v>
      </c>
    </row>
    <row r="15" spans="1:30" x14ac:dyDescent="0.25">
      <c r="A15" s="1"/>
      <c r="B15" s="80" t="s">
        <v>610</v>
      </c>
      <c r="C15" s="81">
        <v>540.9</v>
      </c>
      <c r="D15" s="81">
        <v>69.599999999999994</v>
      </c>
      <c r="E15" s="81">
        <v>0</v>
      </c>
      <c r="F15" s="81">
        <v>53.6</v>
      </c>
      <c r="G15" s="81">
        <v>3240.2</v>
      </c>
      <c r="H15" s="81">
        <v>1488.1</v>
      </c>
      <c r="I15" s="81">
        <v>0</v>
      </c>
      <c r="J15" s="81">
        <v>388.7</v>
      </c>
      <c r="K15" s="81">
        <v>497.47399999999999</v>
      </c>
      <c r="L15" s="81">
        <v>0</v>
      </c>
      <c r="M15" s="81">
        <v>0</v>
      </c>
      <c r="N15" s="81">
        <v>0</v>
      </c>
      <c r="O15" s="81">
        <v>664.1</v>
      </c>
      <c r="P15" s="81">
        <v>5117</v>
      </c>
      <c r="Q15" s="81">
        <v>497.47399999999999</v>
      </c>
      <c r="R15" s="82">
        <v>6278.5739999999996</v>
      </c>
      <c r="S15" s="80" t="s">
        <v>610</v>
      </c>
      <c r="T15" s="81">
        <v>4278.5739999999996</v>
      </c>
      <c r="U15" s="81">
        <v>1557.7</v>
      </c>
      <c r="V15" s="81">
        <v>0</v>
      </c>
      <c r="W15" s="81">
        <v>442.3</v>
      </c>
      <c r="X15" s="82">
        <v>6278.5739999999996</v>
      </c>
      <c r="Y15" s="80" t="s">
        <v>610</v>
      </c>
      <c r="Z15" s="81">
        <v>343.16399999999999</v>
      </c>
      <c r="AA15" s="81">
        <v>57.7</v>
      </c>
      <c r="AB15" s="81">
        <v>0</v>
      </c>
      <c r="AC15" s="81">
        <v>442.3</v>
      </c>
      <c r="AD15" s="82">
        <v>843.16399999999999</v>
      </c>
    </row>
    <row r="16" spans="1:30" x14ac:dyDescent="0.25">
      <c r="A16" s="1"/>
      <c r="B16" s="80" t="s">
        <v>611</v>
      </c>
      <c r="C16" s="81">
        <v>540</v>
      </c>
      <c r="D16" s="81">
        <v>70.7</v>
      </c>
      <c r="E16" s="81">
        <v>0</v>
      </c>
      <c r="F16" s="81">
        <v>63.2</v>
      </c>
      <c r="G16" s="81">
        <v>3226.2</v>
      </c>
      <c r="H16" s="81">
        <v>1482.2</v>
      </c>
      <c r="I16" s="81">
        <v>0</v>
      </c>
      <c r="J16" s="81">
        <v>363.3</v>
      </c>
      <c r="K16" s="81">
        <v>490.69299999999998</v>
      </c>
      <c r="L16" s="81">
        <v>0</v>
      </c>
      <c r="M16" s="81">
        <v>0</v>
      </c>
      <c r="N16" s="81">
        <v>0</v>
      </c>
      <c r="O16" s="81">
        <v>673.9</v>
      </c>
      <c r="P16" s="81">
        <v>5071.7</v>
      </c>
      <c r="Q16" s="81">
        <v>490.69299999999998</v>
      </c>
      <c r="R16" s="82">
        <v>6236.2929999999997</v>
      </c>
      <c r="S16" s="80" t="s">
        <v>611</v>
      </c>
      <c r="T16" s="81">
        <v>4256.893</v>
      </c>
      <c r="U16" s="81">
        <v>1552.9</v>
      </c>
      <c r="V16" s="81">
        <v>0</v>
      </c>
      <c r="W16" s="81">
        <v>426.5</v>
      </c>
      <c r="X16" s="82">
        <v>6236.2929999999997</v>
      </c>
      <c r="Y16" s="80" t="s">
        <v>611</v>
      </c>
      <c r="Z16" s="81">
        <v>344.26299999999998</v>
      </c>
      <c r="AA16" s="81">
        <v>57.9</v>
      </c>
      <c r="AB16" s="81">
        <v>0</v>
      </c>
      <c r="AC16" s="81">
        <v>426.5</v>
      </c>
      <c r="AD16" s="82">
        <v>828.66300000000001</v>
      </c>
    </row>
    <row r="17" spans="1:30" x14ac:dyDescent="0.25">
      <c r="A17" s="1"/>
      <c r="B17" s="80" t="s">
        <v>612</v>
      </c>
      <c r="C17" s="81">
        <v>562.6</v>
      </c>
      <c r="D17" s="81">
        <v>70.2</v>
      </c>
      <c r="E17" s="81">
        <v>0</v>
      </c>
      <c r="F17" s="81">
        <v>63.8</v>
      </c>
      <c r="G17" s="81">
        <v>3296.6</v>
      </c>
      <c r="H17" s="81">
        <v>1486.6</v>
      </c>
      <c r="I17" s="81">
        <v>0</v>
      </c>
      <c r="J17" s="81">
        <v>377.3</v>
      </c>
      <c r="K17" s="81">
        <v>499.63499999999999</v>
      </c>
      <c r="L17" s="81">
        <v>0</v>
      </c>
      <c r="M17" s="81">
        <v>0</v>
      </c>
      <c r="N17" s="81">
        <v>0</v>
      </c>
      <c r="O17" s="81">
        <v>696.6</v>
      </c>
      <c r="P17" s="81">
        <v>5160.5</v>
      </c>
      <c r="Q17" s="81">
        <v>499.63499999999999</v>
      </c>
      <c r="R17" s="82">
        <v>6356.7349999999997</v>
      </c>
      <c r="S17" s="80" t="s">
        <v>612</v>
      </c>
      <c r="T17" s="81">
        <v>4358.835</v>
      </c>
      <c r="U17" s="81">
        <v>1556.8</v>
      </c>
      <c r="V17" s="81">
        <v>0</v>
      </c>
      <c r="W17" s="81">
        <v>441.1</v>
      </c>
      <c r="X17" s="82">
        <v>6356.7349999999997</v>
      </c>
      <c r="Y17" s="80" t="s">
        <v>612</v>
      </c>
      <c r="Z17" s="81">
        <v>345.48500000000001</v>
      </c>
      <c r="AA17" s="81">
        <v>58.9</v>
      </c>
      <c r="AB17" s="81">
        <v>0</v>
      </c>
      <c r="AC17" s="81">
        <v>441.1</v>
      </c>
      <c r="AD17" s="82">
        <v>845.48500000000001</v>
      </c>
    </row>
    <row r="18" spans="1:30" x14ac:dyDescent="0.25">
      <c r="A18" s="1"/>
      <c r="B18" s="80" t="s">
        <v>613</v>
      </c>
      <c r="C18" s="81">
        <v>565.20000000000005</v>
      </c>
      <c r="D18" s="81">
        <v>70.099999999999994</v>
      </c>
      <c r="E18" s="81">
        <v>0</v>
      </c>
      <c r="F18" s="81">
        <v>58.8</v>
      </c>
      <c r="G18" s="81">
        <v>3365.2</v>
      </c>
      <c r="H18" s="81">
        <v>1489.6</v>
      </c>
      <c r="I18" s="81">
        <v>0</v>
      </c>
      <c r="J18" s="81">
        <v>368</v>
      </c>
      <c r="K18" s="81">
        <v>504.92099999999999</v>
      </c>
      <c r="L18" s="81">
        <v>0</v>
      </c>
      <c r="M18" s="81">
        <v>0.5</v>
      </c>
      <c r="N18" s="81">
        <v>0</v>
      </c>
      <c r="O18" s="81">
        <v>694.1</v>
      </c>
      <c r="P18" s="81">
        <v>5222.8</v>
      </c>
      <c r="Q18" s="81">
        <v>505.42099999999999</v>
      </c>
      <c r="R18" s="82">
        <v>6422.3209999999999</v>
      </c>
      <c r="S18" s="80" t="s">
        <v>613</v>
      </c>
      <c r="T18" s="81">
        <v>4435.3209999999999</v>
      </c>
      <c r="U18" s="81">
        <v>1559.7</v>
      </c>
      <c r="V18" s="81">
        <v>0.5</v>
      </c>
      <c r="W18" s="81">
        <v>426.8</v>
      </c>
      <c r="X18" s="82">
        <v>6422.3209999999999</v>
      </c>
      <c r="Y18" s="80" t="s">
        <v>613</v>
      </c>
      <c r="Z18" s="81">
        <v>347.12099999999998</v>
      </c>
      <c r="AA18" s="81">
        <v>58.1</v>
      </c>
      <c r="AB18" s="81">
        <v>0.5</v>
      </c>
      <c r="AC18" s="81">
        <v>426.8</v>
      </c>
      <c r="AD18" s="82">
        <v>832.52099999999996</v>
      </c>
    </row>
    <row r="19" spans="1:30" x14ac:dyDescent="0.25">
      <c r="A19" s="1"/>
      <c r="B19" s="80" t="s">
        <v>614</v>
      </c>
      <c r="C19" s="81">
        <v>569.4</v>
      </c>
      <c r="D19" s="81">
        <v>69.599999999999994</v>
      </c>
      <c r="E19" s="81">
        <v>0</v>
      </c>
      <c r="F19" s="81">
        <v>65.400000000000006</v>
      </c>
      <c r="G19" s="81">
        <v>3364.3</v>
      </c>
      <c r="H19" s="81">
        <v>1500.4</v>
      </c>
      <c r="I19" s="81">
        <v>0</v>
      </c>
      <c r="J19" s="81">
        <v>381.1</v>
      </c>
      <c r="K19" s="81">
        <v>492.86599999999999</v>
      </c>
      <c r="L19" s="81">
        <v>0</v>
      </c>
      <c r="M19" s="81">
        <v>13.8</v>
      </c>
      <c r="N19" s="81">
        <v>0</v>
      </c>
      <c r="O19" s="81">
        <v>704.4</v>
      </c>
      <c r="P19" s="81">
        <v>5245.8</v>
      </c>
      <c r="Q19" s="81">
        <v>506.666</v>
      </c>
      <c r="R19" s="82">
        <v>6456.866</v>
      </c>
      <c r="S19" s="80" t="s">
        <v>614</v>
      </c>
      <c r="T19" s="81">
        <v>4426.5659999999998</v>
      </c>
      <c r="U19" s="81">
        <v>1570</v>
      </c>
      <c r="V19" s="81">
        <v>13.8</v>
      </c>
      <c r="W19" s="81">
        <v>446.5</v>
      </c>
      <c r="X19" s="82">
        <v>6456.866</v>
      </c>
      <c r="Y19" s="80" t="s">
        <v>614</v>
      </c>
      <c r="Z19" s="81">
        <v>347.76600000000002</v>
      </c>
      <c r="AA19" s="81">
        <v>57</v>
      </c>
      <c r="AB19" s="81">
        <v>13.8</v>
      </c>
      <c r="AC19" s="81">
        <v>446.5</v>
      </c>
      <c r="AD19" s="82">
        <v>865.06600000000003</v>
      </c>
    </row>
    <row r="20" spans="1:30" x14ac:dyDescent="0.25">
      <c r="A20" s="1"/>
      <c r="B20" s="80" t="s">
        <v>615</v>
      </c>
      <c r="C20" s="81">
        <v>571.6</v>
      </c>
      <c r="D20" s="81">
        <v>70.400000000000006</v>
      </c>
      <c r="E20" s="81">
        <v>0</v>
      </c>
      <c r="F20" s="81">
        <v>63.4</v>
      </c>
      <c r="G20" s="81">
        <v>3424.2</v>
      </c>
      <c r="H20" s="81">
        <v>1496.8</v>
      </c>
      <c r="I20" s="81">
        <v>0</v>
      </c>
      <c r="J20" s="81">
        <v>301.7</v>
      </c>
      <c r="K20" s="81">
        <v>500.78</v>
      </c>
      <c r="L20" s="81">
        <v>0</v>
      </c>
      <c r="M20" s="81">
        <v>74.2</v>
      </c>
      <c r="N20" s="81">
        <v>0</v>
      </c>
      <c r="O20" s="81">
        <v>705.4</v>
      </c>
      <c r="P20" s="81">
        <v>5222.7</v>
      </c>
      <c r="Q20" s="81">
        <v>574.98</v>
      </c>
      <c r="R20" s="82">
        <v>6503.08</v>
      </c>
      <c r="S20" s="80" t="s">
        <v>615</v>
      </c>
      <c r="T20" s="81">
        <v>4496.58</v>
      </c>
      <c r="U20" s="81">
        <v>1567.2</v>
      </c>
      <c r="V20" s="81">
        <v>74.2</v>
      </c>
      <c r="W20" s="81">
        <v>365.1</v>
      </c>
      <c r="X20" s="82">
        <v>6503.08</v>
      </c>
      <c r="Y20" s="80" t="s">
        <v>615</v>
      </c>
      <c r="Z20" s="81">
        <v>347.22</v>
      </c>
      <c r="AA20" s="81">
        <v>57.1</v>
      </c>
      <c r="AB20" s="81">
        <v>74.2</v>
      </c>
      <c r="AC20" s="81">
        <v>365.1</v>
      </c>
      <c r="AD20" s="82">
        <v>843.62</v>
      </c>
    </row>
    <row r="21" spans="1:30" x14ac:dyDescent="0.25">
      <c r="A21" s="1"/>
      <c r="B21" s="80" t="s">
        <v>616</v>
      </c>
      <c r="C21" s="81">
        <v>535.1</v>
      </c>
      <c r="D21" s="81">
        <v>72.3</v>
      </c>
      <c r="E21" s="81">
        <v>0</v>
      </c>
      <c r="F21" s="81">
        <v>59.9</v>
      </c>
      <c r="G21" s="81">
        <v>3331.5</v>
      </c>
      <c r="H21" s="81">
        <v>1491.3</v>
      </c>
      <c r="I21" s="81">
        <v>0.1</v>
      </c>
      <c r="J21" s="81">
        <v>349.1</v>
      </c>
      <c r="K21" s="81">
        <v>487.52800000000002</v>
      </c>
      <c r="L21" s="81">
        <v>0</v>
      </c>
      <c r="M21" s="81">
        <v>106.3</v>
      </c>
      <c r="N21" s="81">
        <v>0</v>
      </c>
      <c r="O21" s="81">
        <v>667.3</v>
      </c>
      <c r="P21" s="81">
        <v>5172</v>
      </c>
      <c r="Q21" s="81">
        <v>593.82799999999997</v>
      </c>
      <c r="R21" s="82">
        <v>6433.1279999999997</v>
      </c>
      <c r="S21" s="80" t="s">
        <v>616</v>
      </c>
      <c r="T21" s="81">
        <v>4354.1279999999997</v>
      </c>
      <c r="U21" s="81">
        <v>1563.6</v>
      </c>
      <c r="V21" s="81">
        <v>106.4</v>
      </c>
      <c r="W21" s="81">
        <v>409</v>
      </c>
      <c r="X21" s="82">
        <v>6433.1279999999997</v>
      </c>
      <c r="Y21" s="80" t="s">
        <v>616</v>
      </c>
      <c r="Z21" s="81">
        <v>347.86799999999999</v>
      </c>
      <c r="AA21" s="81">
        <v>60.1</v>
      </c>
      <c r="AB21" s="81">
        <v>106.4</v>
      </c>
      <c r="AC21" s="81">
        <v>409</v>
      </c>
      <c r="AD21" s="82">
        <v>923.36800000000005</v>
      </c>
    </row>
    <row r="22" spans="1:30" x14ac:dyDescent="0.25">
      <c r="A22" s="1"/>
      <c r="B22" s="80" t="s">
        <v>617</v>
      </c>
      <c r="C22" s="81">
        <v>575.79999999999995</v>
      </c>
      <c r="D22" s="81">
        <v>71.400000000000006</v>
      </c>
      <c r="E22" s="81">
        <v>0</v>
      </c>
      <c r="F22" s="81">
        <v>47</v>
      </c>
      <c r="G22" s="81">
        <v>3549.8</v>
      </c>
      <c r="H22" s="81">
        <v>1608.2</v>
      </c>
      <c r="I22" s="81">
        <v>0.1</v>
      </c>
      <c r="J22" s="81">
        <v>336.5</v>
      </c>
      <c r="K22" s="81">
        <v>501.14</v>
      </c>
      <c r="L22" s="81">
        <v>0</v>
      </c>
      <c r="M22" s="81">
        <v>186.2</v>
      </c>
      <c r="N22" s="81">
        <v>0</v>
      </c>
      <c r="O22" s="81">
        <v>694.2</v>
      </c>
      <c r="P22" s="81">
        <v>5494.6</v>
      </c>
      <c r="Q22" s="81">
        <v>687.34</v>
      </c>
      <c r="R22" s="82">
        <v>6876.14</v>
      </c>
      <c r="S22" s="80" t="s">
        <v>617</v>
      </c>
      <c r="T22" s="81">
        <v>4626.74</v>
      </c>
      <c r="U22" s="81">
        <v>1679.6</v>
      </c>
      <c r="V22" s="81">
        <v>186.3</v>
      </c>
      <c r="W22" s="81">
        <v>383.5</v>
      </c>
      <c r="X22" s="82">
        <v>6876.14</v>
      </c>
      <c r="Y22" s="80" t="s">
        <v>617</v>
      </c>
      <c r="Z22" s="81">
        <v>357.51</v>
      </c>
      <c r="AA22" s="81">
        <v>57.6</v>
      </c>
      <c r="AB22" s="81">
        <v>186.3</v>
      </c>
      <c r="AC22" s="81">
        <v>383.5</v>
      </c>
      <c r="AD22" s="82">
        <v>984.91</v>
      </c>
    </row>
    <row r="23" spans="1:30" x14ac:dyDescent="0.25">
      <c r="A23" s="1"/>
      <c r="B23" s="80" t="s">
        <v>618</v>
      </c>
      <c r="C23" s="81">
        <v>557.9</v>
      </c>
      <c r="D23" s="81">
        <v>70.8</v>
      </c>
      <c r="E23" s="81">
        <v>0.1</v>
      </c>
      <c r="F23" s="81">
        <v>54.8</v>
      </c>
      <c r="G23" s="81">
        <v>3408</v>
      </c>
      <c r="H23" s="81">
        <v>1723.1</v>
      </c>
      <c r="I23" s="81">
        <v>0.2</v>
      </c>
      <c r="J23" s="81">
        <v>409</v>
      </c>
      <c r="K23" s="81">
        <v>494.01299999999998</v>
      </c>
      <c r="L23" s="81">
        <v>0</v>
      </c>
      <c r="M23" s="81">
        <v>302.60000000000002</v>
      </c>
      <c r="N23" s="81">
        <v>0</v>
      </c>
      <c r="O23" s="81">
        <v>683.6</v>
      </c>
      <c r="P23" s="81">
        <v>5540.3</v>
      </c>
      <c r="Q23" s="81">
        <v>796.61300000000006</v>
      </c>
      <c r="R23" s="82">
        <v>7020.5129999999999</v>
      </c>
      <c r="S23" s="80" t="s">
        <v>618</v>
      </c>
      <c r="T23" s="81">
        <v>4459.9129999999996</v>
      </c>
      <c r="U23" s="81">
        <v>1793.9</v>
      </c>
      <c r="V23" s="81">
        <v>302.89999999999998</v>
      </c>
      <c r="W23" s="81">
        <v>463.8</v>
      </c>
      <c r="X23" s="82">
        <v>7020.5129999999999</v>
      </c>
      <c r="Y23" s="80" t="s">
        <v>618</v>
      </c>
      <c r="Z23" s="81">
        <v>355.923</v>
      </c>
      <c r="AA23" s="81">
        <v>57.6</v>
      </c>
      <c r="AB23" s="81">
        <v>302.89999999999998</v>
      </c>
      <c r="AC23" s="81">
        <v>463.8</v>
      </c>
      <c r="AD23" s="82">
        <v>1180.223</v>
      </c>
    </row>
    <row r="24" spans="1:30" x14ac:dyDescent="0.25">
      <c r="A24" s="1"/>
      <c r="B24" s="80" t="s">
        <v>619</v>
      </c>
      <c r="C24" s="81">
        <v>565.20000000000005</v>
      </c>
      <c r="D24" s="81">
        <v>72.099999999999994</v>
      </c>
      <c r="E24" s="81">
        <v>0.2</v>
      </c>
      <c r="F24" s="81">
        <v>70.099999999999994</v>
      </c>
      <c r="G24" s="81">
        <v>3545.9</v>
      </c>
      <c r="H24" s="81">
        <v>1717.1</v>
      </c>
      <c r="I24" s="81">
        <v>0.6</v>
      </c>
      <c r="J24" s="81">
        <v>435.1</v>
      </c>
      <c r="K24" s="81">
        <v>493.61</v>
      </c>
      <c r="L24" s="81">
        <v>0</v>
      </c>
      <c r="M24" s="81">
        <v>392.1</v>
      </c>
      <c r="N24" s="81">
        <v>0</v>
      </c>
      <c r="O24" s="81">
        <v>707.6</v>
      </c>
      <c r="P24" s="81">
        <v>5698.7</v>
      </c>
      <c r="Q24" s="81">
        <v>885.71</v>
      </c>
      <c r="R24" s="82">
        <v>7292.01</v>
      </c>
      <c r="S24" s="80" t="s">
        <v>619</v>
      </c>
      <c r="T24" s="81">
        <v>4604.71</v>
      </c>
      <c r="U24" s="81">
        <v>1789.2</v>
      </c>
      <c r="V24" s="81">
        <v>392.9</v>
      </c>
      <c r="W24" s="81">
        <v>505.2</v>
      </c>
      <c r="X24" s="82">
        <v>7292.01</v>
      </c>
      <c r="Y24" s="80" t="s">
        <v>619</v>
      </c>
      <c r="Z24" s="81">
        <v>356.05</v>
      </c>
      <c r="AA24" s="81">
        <v>56.9</v>
      </c>
      <c r="AB24" s="81">
        <v>392.9</v>
      </c>
      <c r="AC24" s="81">
        <v>505.2</v>
      </c>
      <c r="AD24" s="82">
        <v>1311.05</v>
      </c>
    </row>
    <row r="25" spans="1:30" x14ac:dyDescent="0.25">
      <c r="A25" s="1"/>
      <c r="B25" s="80" t="s">
        <v>620</v>
      </c>
      <c r="C25" s="81">
        <v>543.29999999999995</v>
      </c>
      <c r="D25" s="81">
        <v>69.7</v>
      </c>
      <c r="E25" s="81">
        <v>0.2</v>
      </c>
      <c r="F25" s="81">
        <v>68.5</v>
      </c>
      <c r="G25" s="81">
        <v>3636.6</v>
      </c>
      <c r="H25" s="81">
        <v>1766.4</v>
      </c>
      <c r="I25" s="81">
        <v>0.5</v>
      </c>
      <c r="J25" s="81">
        <v>455.8</v>
      </c>
      <c r="K25" s="81">
        <v>502.63200000000001</v>
      </c>
      <c r="L25" s="81">
        <v>0</v>
      </c>
      <c r="M25" s="81">
        <v>421.6</v>
      </c>
      <c r="N25" s="81">
        <v>0</v>
      </c>
      <c r="O25" s="81">
        <v>681.7</v>
      </c>
      <c r="P25" s="81">
        <v>5859.3</v>
      </c>
      <c r="Q25" s="81">
        <v>924.23199999999997</v>
      </c>
      <c r="R25" s="82">
        <v>7465.232</v>
      </c>
      <c r="S25" s="80" t="s">
        <v>620</v>
      </c>
      <c r="T25" s="81">
        <v>4682.5320000000002</v>
      </c>
      <c r="U25" s="81">
        <v>1836.1</v>
      </c>
      <c r="V25" s="81">
        <v>422.3</v>
      </c>
      <c r="W25" s="81">
        <v>524.29999999999995</v>
      </c>
      <c r="X25" s="82">
        <v>7465.232</v>
      </c>
      <c r="Y25" s="80" t="s">
        <v>620</v>
      </c>
      <c r="Z25" s="81">
        <v>356.642</v>
      </c>
      <c r="AA25" s="81">
        <v>55</v>
      </c>
      <c r="AB25" s="81">
        <v>422.3</v>
      </c>
      <c r="AC25" s="81">
        <v>524.29999999999995</v>
      </c>
      <c r="AD25" s="82">
        <v>1358.242</v>
      </c>
    </row>
    <row r="26" spans="1:30" x14ac:dyDescent="0.25">
      <c r="A26" s="1"/>
      <c r="B26" s="80" t="s">
        <v>621</v>
      </c>
      <c r="C26" s="81">
        <v>540.29999999999995</v>
      </c>
      <c r="D26" s="81">
        <v>70.3</v>
      </c>
      <c r="E26" s="81">
        <v>0.3</v>
      </c>
      <c r="F26" s="81">
        <v>67.7</v>
      </c>
      <c r="G26" s="81">
        <v>3655.4</v>
      </c>
      <c r="H26" s="81">
        <v>1880.1</v>
      </c>
      <c r="I26" s="81">
        <v>0.6</v>
      </c>
      <c r="J26" s="81">
        <v>466.5</v>
      </c>
      <c r="K26" s="81">
        <v>497.08199999999999</v>
      </c>
      <c r="L26" s="81">
        <v>0</v>
      </c>
      <c r="M26" s="81">
        <v>434.9</v>
      </c>
      <c r="N26" s="81">
        <v>0</v>
      </c>
      <c r="O26" s="81">
        <v>678.6</v>
      </c>
      <c r="P26" s="81">
        <v>6002.6</v>
      </c>
      <c r="Q26" s="81">
        <v>931.98199999999997</v>
      </c>
      <c r="R26" s="82">
        <v>7613.1819999999998</v>
      </c>
      <c r="S26" s="80" t="s">
        <v>621</v>
      </c>
      <c r="T26" s="81">
        <v>4692.7820000000002</v>
      </c>
      <c r="U26" s="81">
        <v>1950.4</v>
      </c>
      <c r="V26" s="81">
        <v>435.8</v>
      </c>
      <c r="W26" s="81">
        <v>534.20000000000005</v>
      </c>
      <c r="X26" s="82">
        <v>7613.1819999999998</v>
      </c>
      <c r="Y26" s="80" t="s">
        <v>621</v>
      </c>
      <c r="Z26" s="81">
        <v>354.94200000000001</v>
      </c>
      <c r="AA26" s="81">
        <v>53.8</v>
      </c>
      <c r="AB26" s="81">
        <v>435.8</v>
      </c>
      <c r="AC26" s="81">
        <v>534.20000000000005</v>
      </c>
      <c r="AD26" s="82">
        <v>1378.742</v>
      </c>
    </row>
    <row r="27" spans="1:30" x14ac:dyDescent="0.25">
      <c r="A27" s="1"/>
      <c r="B27" s="80" t="s">
        <v>622</v>
      </c>
      <c r="C27" s="81">
        <v>541.9</v>
      </c>
      <c r="D27" s="81">
        <v>68.5</v>
      </c>
      <c r="E27" s="81">
        <v>0.3</v>
      </c>
      <c r="F27" s="81">
        <v>57</v>
      </c>
      <c r="G27" s="81">
        <v>3619.1</v>
      </c>
      <c r="H27" s="81">
        <v>1977.8</v>
      </c>
      <c r="I27" s="81">
        <v>0.7</v>
      </c>
      <c r="J27" s="81">
        <v>449.7</v>
      </c>
      <c r="K27" s="81">
        <v>496.18</v>
      </c>
      <c r="L27" s="81">
        <v>0</v>
      </c>
      <c r="M27" s="81">
        <v>440.8</v>
      </c>
      <c r="N27" s="81">
        <v>0</v>
      </c>
      <c r="O27" s="81">
        <v>667.7</v>
      </c>
      <c r="P27" s="81">
        <v>6047.3</v>
      </c>
      <c r="Q27" s="81">
        <v>936.98</v>
      </c>
      <c r="R27" s="82">
        <v>7651.98</v>
      </c>
      <c r="S27" s="80" t="s">
        <v>622</v>
      </c>
      <c r="T27" s="81">
        <v>4657.18</v>
      </c>
      <c r="U27" s="81">
        <v>2046.3</v>
      </c>
      <c r="V27" s="81">
        <v>441.8</v>
      </c>
      <c r="W27" s="81">
        <v>506.7</v>
      </c>
      <c r="X27" s="82">
        <v>7651.98</v>
      </c>
      <c r="Y27" s="80" t="s">
        <v>622</v>
      </c>
      <c r="Z27" s="81">
        <v>355.45</v>
      </c>
      <c r="AA27" s="81">
        <v>52.2</v>
      </c>
      <c r="AB27" s="81">
        <v>441.8</v>
      </c>
      <c r="AC27" s="81">
        <v>506.7</v>
      </c>
      <c r="AD27" s="82">
        <v>1356.15</v>
      </c>
    </row>
    <row r="28" spans="1:30" x14ac:dyDescent="0.25">
      <c r="A28" s="1"/>
      <c r="B28" s="80" t="s">
        <v>623</v>
      </c>
      <c r="C28" s="81">
        <v>525.70000000000005</v>
      </c>
      <c r="D28" s="81">
        <v>145.69999999999999</v>
      </c>
      <c r="E28" s="81">
        <v>0.4</v>
      </c>
      <c r="F28" s="81">
        <v>84.4</v>
      </c>
      <c r="G28" s="81">
        <v>3524.7</v>
      </c>
      <c r="H28" s="81">
        <v>1992.9</v>
      </c>
      <c r="I28" s="81">
        <v>0.6</v>
      </c>
      <c r="J28" s="81">
        <v>455.4</v>
      </c>
      <c r="K28" s="81">
        <v>504.47500000000002</v>
      </c>
      <c r="L28" s="81">
        <v>0</v>
      </c>
      <c r="M28" s="81">
        <v>446.2</v>
      </c>
      <c r="N28" s="81">
        <v>0</v>
      </c>
      <c r="O28" s="81">
        <v>756.2</v>
      </c>
      <c r="P28" s="81">
        <v>5973.6</v>
      </c>
      <c r="Q28" s="81">
        <v>950.67499999999995</v>
      </c>
      <c r="R28" s="82">
        <v>7680.4750000000004</v>
      </c>
      <c r="S28" s="80" t="s">
        <v>623</v>
      </c>
      <c r="T28" s="81">
        <v>4554.875</v>
      </c>
      <c r="U28" s="81">
        <v>2138.6</v>
      </c>
      <c r="V28" s="81">
        <v>447.2</v>
      </c>
      <c r="W28" s="81">
        <v>539.79999999999995</v>
      </c>
      <c r="X28" s="82">
        <v>7680.4750000000004</v>
      </c>
      <c r="Y28" s="80" t="s">
        <v>623</v>
      </c>
      <c r="Z28" s="81">
        <v>354.44499999999999</v>
      </c>
      <c r="AA28" s="81">
        <v>54.8</v>
      </c>
      <c r="AB28" s="81">
        <v>447.2</v>
      </c>
      <c r="AC28" s="81">
        <v>539.79999999999995</v>
      </c>
      <c r="AD28" s="82">
        <v>1396.2449999999999</v>
      </c>
    </row>
    <row r="29" spans="1:30" x14ac:dyDescent="0.25">
      <c r="A29" s="1"/>
      <c r="B29" s="80" t="s">
        <v>624</v>
      </c>
      <c r="C29" s="81">
        <v>529.79999999999995</v>
      </c>
      <c r="D29" s="81">
        <v>148.5</v>
      </c>
      <c r="E29" s="81">
        <v>0.4</v>
      </c>
      <c r="F29" s="81">
        <v>94.3</v>
      </c>
      <c r="G29" s="81">
        <v>3502.7</v>
      </c>
      <c r="H29" s="81">
        <v>2045.8</v>
      </c>
      <c r="I29" s="81">
        <v>1.2</v>
      </c>
      <c r="J29" s="81">
        <v>459.3</v>
      </c>
      <c r="K29" s="81">
        <v>522.13699999999994</v>
      </c>
      <c r="L29" s="81">
        <v>0</v>
      </c>
      <c r="M29" s="81">
        <v>451.6</v>
      </c>
      <c r="N29" s="81">
        <v>0</v>
      </c>
      <c r="O29" s="81">
        <v>773</v>
      </c>
      <c r="P29" s="81">
        <v>6009</v>
      </c>
      <c r="Q29" s="81">
        <v>973.73699999999997</v>
      </c>
      <c r="R29" s="82">
        <v>7755.7370000000001</v>
      </c>
      <c r="S29" s="80" t="s">
        <v>624</v>
      </c>
      <c r="T29" s="81">
        <v>4554.6369999999997</v>
      </c>
      <c r="U29" s="81">
        <v>2194.3000000000002</v>
      </c>
      <c r="V29" s="81">
        <v>453.2</v>
      </c>
      <c r="W29" s="81">
        <v>553.6</v>
      </c>
      <c r="X29" s="82">
        <v>7755.7370000000001</v>
      </c>
      <c r="Y29" s="80" t="s">
        <v>624</v>
      </c>
      <c r="Z29" s="81">
        <v>354.447</v>
      </c>
      <c r="AA29" s="81">
        <v>54.9</v>
      </c>
      <c r="AB29" s="81">
        <v>453.2</v>
      </c>
      <c r="AC29" s="81">
        <v>553.6</v>
      </c>
      <c r="AD29" s="82">
        <v>1416.1469999999999</v>
      </c>
    </row>
    <row r="30" spans="1:30" x14ac:dyDescent="0.25">
      <c r="A30" s="1"/>
      <c r="B30" s="80" t="s">
        <v>625</v>
      </c>
      <c r="C30" s="81">
        <v>506.3</v>
      </c>
      <c r="D30" s="81">
        <v>149.5</v>
      </c>
      <c r="E30" s="81">
        <v>0.5</v>
      </c>
      <c r="F30" s="81">
        <v>103.8</v>
      </c>
      <c r="G30" s="81">
        <v>3385.9</v>
      </c>
      <c r="H30" s="81">
        <v>2183.9</v>
      </c>
      <c r="I30" s="81">
        <v>1.2</v>
      </c>
      <c r="J30" s="81">
        <v>491.1</v>
      </c>
      <c r="K30" s="81">
        <v>527.471</v>
      </c>
      <c r="L30" s="81">
        <v>0</v>
      </c>
      <c r="M30" s="81">
        <v>448.4</v>
      </c>
      <c r="N30" s="81">
        <v>0</v>
      </c>
      <c r="O30" s="81">
        <v>760.1</v>
      </c>
      <c r="P30" s="81">
        <v>6062.1</v>
      </c>
      <c r="Q30" s="81">
        <v>975.87099999999998</v>
      </c>
      <c r="R30" s="82">
        <v>7798.0709999999999</v>
      </c>
      <c r="S30" s="80" t="s">
        <v>625</v>
      </c>
      <c r="T30" s="81">
        <v>4419.6710000000003</v>
      </c>
      <c r="U30" s="81">
        <v>2333.4</v>
      </c>
      <c r="V30" s="81">
        <v>450.1</v>
      </c>
      <c r="W30" s="81">
        <v>594.9</v>
      </c>
      <c r="X30" s="82">
        <v>7798.0709999999999</v>
      </c>
      <c r="Y30" s="80" t="s">
        <v>625</v>
      </c>
      <c r="Z30" s="81">
        <v>354.45100000000002</v>
      </c>
      <c r="AA30" s="81">
        <v>57.2</v>
      </c>
      <c r="AB30" s="81">
        <v>450.1</v>
      </c>
      <c r="AC30" s="81">
        <v>594.9</v>
      </c>
      <c r="AD30" s="82">
        <v>1456.6510000000001</v>
      </c>
    </row>
    <row r="31" spans="1:30" x14ac:dyDescent="0.25">
      <c r="A31" s="1"/>
      <c r="B31" s="80" t="s">
        <v>626</v>
      </c>
      <c r="C31" s="81">
        <v>523.70000000000005</v>
      </c>
      <c r="D31" s="81">
        <v>150.1</v>
      </c>
      <c r="E31" s="81">
        <v>0.5</v>
      </c>
      <c r="F31" s="81">
        <v>113.9</v>
      </c>
      <c r="G31" s="81">
        <v>3456.2</v>
      </c>
      <c r="H31" s="81">
        <v>2176.1</v>
      </c>
      <c r="I31" s="81">
        <v>1.3</v>
      </c>
      <c r="J31" s="81">
        <v>506</v>
      </c>
      <c r="K31" s="81">
        <v>525.404</v>
      </c>
      <c r="L31" s="81">
        <v>0</v>
      </c>
      <c r="M31" s="81">
        <v>456.6</v>
      </c>
      <c r="N31" s="81">
        <v>0</v>
      </c>
      <c r="O31" s="81">
        <v>788.2</v>
      </c>
      <c r="P31" s="81">
        <v>6139.6</v>
      </c>
      <c r="Q31" s="81">
        <v>982.00400000000002</v>
      </c>
      <c r="R31" s="82">
        <v>7909.8040000000001</v>
      </c>
      <c r="S31" s="80" t="s">
        <v>626</v>
      </c>
      <c r="T31" s="81">
        <v>4505.3040000000001</v>
      </c>
      <c r="U31" s="81">
        <v>2326.1999999999998</v>
      </c>
      <c r="V31" s="81">
        <v>458.4</v>
      </c>
      <c r="W31" s="81">
        <v>619.9</v>
      </c>
      <c r="X31" s="82">
        <v>7909.8040000000001</v>
      </c>
      <c r="Y31" s="80" t="s">
        <v>626</v>
      </c>
      <c r="Z31" s="81">
        <v>350.54399999999998</v>
      </c>
      <c r="AA31" s="81">
        <v>56.2</v>
      </c>
      <c r="AB31" s="81">
        <v>458.4</v>
      </c>
      <c r="AC31" s="81">
        <v>619.9</v>
      </c>
      <c r="AD31" s="82">
        <v>1485.0440000000001</v>
      </c>
    </row>
    <row r="32" spans="1:30" x14ac:dyDescent="0.25">
      <c r="A32" s="1"/>
      <c r="B32" s="80" t="s">
        <v>627</v>
      </c>
      <c r="C32" s="81">
        <v>532.6</v>
      </c>
      <c r="D32" s="81">
        <v>149.5</v>
      </c>
      <c r="E32" s="81">
        <v>0.4</v>
      </c>
      <c r="F32" s="81">
        <v>123.2</v>
      </c>
      <c r="G32" s="81">
        <v>3370.4</v>
      </c>
      <c r="H32" s="81">
        <v>2146.4</v>
      </c>
      <c r="I32" s="81">
        <v>1.3</v>
      </c>
      <c r="J32" s="81">
        <v>571.1</v>
      </c>
      <c r="K32" s="81">
        <v>501.48500000000001</v>
      </c>
      <c r="L32" s="81">
        <v>0</v>
      </c>
      <c r="M32" s="81">
        <v>447.1</v>
      </c>
      <c r="N32" s="81">
        <v>0</v>
      </c>
      <c r="O32" s="81">
        <v>805.7</v>
      </c>
      <c r="P32" s="81">
        <v>6089.2</v>
      </c>
      <c r="Q32" s="81">
        <v>948.58500000000004</v>
      </c>
      <c r="R32" s="82">
        <v>7843.4849999999997</v>
      </c>
      <c r="S32" s="80" t="s">
        <v>627</v>
      </c>
      <c r="T32" s="81">
        <v>4404.4849999999997</v>
      </c>
      <c r="U32" s="81">
        <v>2295.9</v>
      </c>
      <c r="V32" s="81">
        <v>448.8</v>
      </c>
      <c r="W32" s="81">
        <v>694.3</v>
      </c>
      <c r="X32" s="82">
        <v>7843.4849999999997</v>
      </c>
      <c r="Y32" s="80" t="s">
        <v>627</v>
      </c>
      <c r="Z32" s="81">
        <v>329.30500000000001</v>
      </c>
      <c r="AA32" s="81">
        <v>53.6</v>
      </c>
      <c r="AB32" s="81">
        <v>448.8</v>
      </c>
      <c r="AC32" s="81">
        <v>694.3</v>
      </c>
      <c r="AD32" s="82">
        <v>1526.0050000000001</v>
      </c>
    </row>
    <row r="33" spans="1:30" x14ac:dyDescent="0.25">
      <c r="A33" s="1"/>
      <c r="B33" s="80" t="s">
        <v>628</v>
      </c>
      <c r="C33" s="81">
        <v>533.9</v>
      </c>
      <c r="D33" s="81">
        <v>96.5</v>
      </c>
      <c r="E33" s="81">
        <v>0.5</v>
      </c>
      <c r="F33" s="81">
        <v>116.8</v>
      </c>
      <c r="G33" s="81">
        <v>3357.7</v>
      </c>
      <c r="H33" s="81">
        <v>2046.8</v>
      </c>
      <c r="I33" s="81">
        <v>1.1000000000000001</v>
      </c>
      <c r="J33" s="81">
        <v>610.70000000000005</v>
      </c>
      <c r="K33" s="81">
        <v>516.53</v>
      </c>
      <c r="L33" s="81">
        <v>0</v>
      </c>
      <c r="M33" s="81">
        <v>456.7</v>
      </c>
      <c r="N33" s="81">
        <v>0</v>
      </c>
      <c r="O33" s="81">
        <v>747.7</v>
      </c>
      <c r="P33" s="81">
        <v>6016.3</v>
      </c>
      <c r="Q33" s="81">
        <v>973.23</v>
      </c>
      <c r="R33" s="82">
        <v>7737.23</v>
      </c>
      <c r="S33" s="80" t="s">
        <v>628</v>
      </c>
      <c r="T33" s="81">
        <v>4408.13</v>
      </c>
      <c r="U33" s="81">
        <v>2143.3000000000002</v>
      </c>
      <c r="V33" s="81">
        <v>458.3</v>
      </c>
      <c r="W33" s="81">
        <v>727.5</v>
      </c>
      <c r="X33" s="82">
        <v>7737.23</v>
      </c>
      <c r="Y33" s="80" t="s">
        <v>628</v>
      </c>
      <c r="Z33" s="81">
        <v>348.02</v>
      </c>
      <c r="AA33" s="81">
        <v>49.4</v>
      </c>
      <c r="AB33" s="81">
        <v>458.3</v>
      </c>
      <c r="AC33" s="81">
        <v>727.5</v>
      </c>
      <c r="AD33" s="82">
        <v>1583.22</v>
      </c>
    </row>
    <row r="34" spans="1:30" x14ac:dyDescent="0.25">
      <c r="A34" s="1"/>
      <c r="B34" s="80" t="s">
        <v>629</v>
      </c>
      <c r="C34" s="81">
        <v>553.1</v>
      </c>
      <c r="D34" s="81">
        <v>93.6</v>
      </c>
      <c r="E34" s="81">
        <v>0.3</v>
      </c>
      <c r="F34" s="81">
        <v>115.1</v>
      </c>
      <c r="G34" s="81">
        <v>3411.5</v>
      </c>
      <c r="H34" s="81">
        <v>2020.5</v>
      </c>
      <c r="I34" s="81">
        <v>0.8</v>
      </c>
      <c r="J34" s="81">
        <v>560.9</v>
      </c>
      <c r="K34" s="81">
        <v>515.69000000000005</v>
      </c>
      <c r="L34" s="81">
        <v>0</v>
      </c>
      <c r="M34" s="81">
        <v>451.2</v>
      </c>
      <c r="N34" s="81">
        <v>0</v>
      </c>
      <c r="O34" s="81">
        <v>762.1</v>
      </c>
      <c r="P34" s="81">
        <v>5993.7</v>
      </c>
      <c r="Q34" s="81">
        <v>966.89</v>
      </c>
      <c r="R34" s="82">
        <v>7722.69</v>
      </c>
      <c r="S34" s="80" t="s">
        <v>629</v>
      </c>
      <c r="T34" s="81">
        <v>4480.29</v>
      </c>
      <c r="U34" s="81">
        <v>2114.1</v>
      </c>
      <c r="V34" s="81">
        <v>452.3</v>
      </c>
      <c r="W34" s="81">
        <v>676</v>
      </c>
      <c r="X34" s="82">
        <v>7722.69</v>
      </c>
      <c r="Y34" s="80" t="s">
        <v>629</v>
      </c>
      <c r="Z34" s="81">
        <v>349.66</v>
      </c>
      <c r="AA34" s="81">
        <v>55</v>
      </c>
      <c r="AB34" s="81">
        <v>452.3</v>
      </c>
      <c r="AC34" s="81">
        <v>676</v>
      </c>
      <c r="AD34" s="82">
        <v>1532.96</v>
      </c>
    </row>
    <row r="35" spans="1:30" x14ac:dyDescent="0.25">
      <c r="A35" s="1"/>
      <c r="B35" s="80" t="s">
        <v>630</v>
      </c>
      <c r="C35" s="81">
        <v>541.1</v>
      </c>
      <c r="D35" s="81">
        <v>94.3</v>
      </c>
      <c r="E35" s="81">
        <v>0.2</v>
      </c>
      <c r="F35" s="81">
        <v>103</v>
      </c>
      <c r="G35" s="81">
        <v>3403.1</v>
      </c>
      <c r="H35" s="81">
        <v>2036.8</v>
      </c>
      <c r="I35" s="81">
        <v>1</v>
      </c>
      <c r="J35" s="81">
        <v>585.5</v>
      </c>
      <c r="K35" s="81">
        <v>523.22</v>
      </c>
      <c r="L35" s="81">
        <v>0</v>
      </c>
      <c r="M35" s="81">
        <v>432.5</v>
      </c>
      <c r="N35" s="81">
        <v>0</v>
      </c>
      <c r="O35" s="81">
        <v>738.6</v>
      </c>
      <c r="P35" s="81">
        <v>6026.4</v>
      </c>
      <c r="Q35" s="81">
        <v>955.72</v>
      </c>
      <c r="R35" s="82">
        <v>7720.72</v>
      </c>
      <c r="S35" s="80" t="s">
        <v>630</v>
      </c>
      <c r="T35" s="81">
        <v>4467.42</v>
      </c>
      <c r="U35" s="81">
        <v>2131.1</v>
      </c>
      <c r="V35" s="81">
        <v>433.7</v>
      </c>
      <c r="W35" s="81">
        <v>688.5</v>
      </c>
      <c r="X35" s="82">
        <v>7720.72</v>
      </c>
      <c r="Y35" s="80" t="s">
        <v>630</v>
      </c>
      <c r="Z35" s="81">
        <v>345.77</v>
      </c>
      <c r="AA35" s="81">
        <v>54.4</v>
      </c>
      <c r="AB35" s="81">
        <v>433.7</v>
      </c>
      <c r="AC35" s="81">
        <v>688.5</v>
      </c>
      <c r="AD35" s="82">
        <v>1522.37</v>
      </c>
    </row>
    <row r="36" spans="1:30" x14ac:dyDescent="0.25">
      <c r="A36" s="1"/>
      <c r="B36" s="80" t="s">
        <v>631</v>
      </c>
      <c r="C36" s="81">
        <v>575.5</v>
      </c>
      <c r="D36" s="81">
        <v>93.7</v>
      </c>
      <c r="E36" s="81">
        <v>0.2</v>
      </c>
      <c r="F36" s="81">
        <v>102.8</v>
      </c>
      <c r="G36" s="81">
        <v>3574</v>
      </c>
      <c r="H36" s="81">
        <v>2035.3</v>
      </c>
      <c r="I36" s="81">
        <v>0.6</v>
      </c>
      <c r="J36" s="81">
        <v>612</v>
      </c>
      <c r="K36" s="81">
        <v>525.024</v>
      </c>
      <c r="L36" s="81">
        <v>0</v>
      </c>
      <c r="M36" s="81">
        <v>421.4</v>
      </c>
      <c r="N36" s="81">
        <v>0</v>
      </c>
      <c r="O36" s="81">
        <v>772.2</v>
      </c>
      <c r="P36" s="81">
        <v>6221.9</v>
      </c>
      <c r="Q36" s="81">
        <v>946.42399999999998</v>
      </c>
      <c r="R36" s="82">
        <v>7940.5240000000003</v>
      </c>
      <c r="S36" s="80" t="s">
        <v>631</v>
      </c>
      <c r="T36" s="81">
        <v>4674.5240000000003</v>
      </c>
      <c r="U36" s="81">
        <v>2129</v>
      </c>
      <c r="V36" s="81">
        <v>422.2</v>
      </c>
      <c r="W36" s="81">
        <v>714.8</v>
      </c>
      <c r="X36" s="82">
        <v>7940.5240000000003</v>
      </c>
      <c r="Y36" s="80" t="s">
        <v>631</v>
      </c>
      <c r="Z36" s="81">
        <v>348.964</v>
      </c>
      <c r="AA36" s="81">
        <v>54.1</v>
      </c>
      <c r="AB36" s="81">
        <v>422.2</v>
      </c>
      <c r="AC36" s="81">
        <v>714.8</v>
      </c>
      <c r="AD36" s="82">
        <v>1540.0640000000001</v>
      </c>
    </row>
    <row r="37" spans="1:30" x14ac:dyDescent="0.25">
      <c r="A37" s="1"/>
      <c r="B37" s="80" t="s">
        <v>632</v>
      </c>
      <c r="C37" s="81">
        <v>571.6</v>
      </c>
      <c r="D37" s="81">
        <v>94.1</v>
      </c>
      <c r="E37" s="81">
        <v>0.1</v>
      </c>
      <c r="F37" s="81">
        <v>112.2</v>
      </c>
      <c r="G37" s="81">
        <v>3529</v>
      </c>
      <c r="H37" s="81">
        <v>2039.2</v>
      </c>
      <c r="I37" s="81">
        <v>0.7</v>
      </c>
      <c r="J37" s="81">
        <v>611.29999999999995</v>
      </c>
      <c r="K37" s="81">
        <v>524.16099999999994</v>
      </c>
      <c r="L37" s="81">
        <v>0</v>
      </c>
      <c r="M37" s="81">
        <v>415</v>
      </c>
      <c r="N37" s="81">
        <v>0</v>
      </c>
      <c r="O37" s="81">
        <v>778</v>
      </c>
      <c r="P37" s="81">
        <v>6180.2</v>
      </c>
      <c r="Q37" s="81">
        <v>939.16099999999994</v>
      </c>
      <c r="R37" s="82">
        <v>7897.3609999999999</v>
      </c>
      <c r="S37" s="80" t="s">
        <v>632</v>
      </c>
      <c r="T37" s="81">
        <v>4624.7610000000004</v>
      </c>
      <c r="U37" s="81">
        <v>2133.3000000000002</v>
      </c>
      <c r="V37" s="81">
        <v>415.8</v>
      </c>
      <c r="W37" s="81">
        <v>723.5</v>
      </c>
      <c r="X37" s="82">
        <v>7897.3609999999999</v>
      </c>
      <c r="Y37" s="80" t="s">
        <v>632</v>
      </c>
      <c r="Z37" s="81">
        <v>348.67099999999999</v>
      </c>
      <c r="AA37" s="81">
        <v>52.2</v>
      </c>
      <c r="AB37" s="81">
        <v>415.8</v>
      </c>
      <c r="AC37" s="81">
        <v>723.5</v>
      </c>
      <c r="AD37" s="82">
        <v>1540.171</v>
      </c>
    </row>
    <row r="38" spans="1:30" x14ac:dyDescent="0.25">
      <c r="A38" s="1"/>
      <c r="B38" s="80" t="s">
        <v>633</v>
      </c>
      <c r="C38" s="81">
        <v>577</v>
      </c>
      <c r="D38" s="81">
        <v>93.1</v>
      </c>
      <c r="E38" s="81">
        <v>0.1</v>
      </c>
      <c r="F38" s="81">
        <v>114.4</v>
      </c>
      <c r="G38" s="81">
        <v>3565.2</v>
      </c>
      <c r="H38" s="81">
        <v>2039.9</v>
      </c>
      <c r="I38" s="81">
        <v>0.4</v>
      </c>
      <c r="J38" s="81">
        <v>603.70000000000005</v>
      </c>
      <c r="K38" s="81">
        <v>513.93399999999997</v>
      </c>
      <c r="L38" s="81">
        <v>0</v>
      </c>
      <c r="M38" s="81">
        <v>400.7</v>
      </c>
      <c r="N38" s="81">
        <v>0</v>
      </c>
      <c r="O38" s="81">
        <v>784.6</v>
      </c>
      <c r="P38" s="81">
        <v>6209.2</v>
      </c>
      <c r="Q38" s="81">
        <v>914.63400000000001</v>
      </c>
      <c r="R38" s="82">
        <v>7908.4340000000002</v>
      </c>
      <c r="S38" s="80" t="s">
        <v>633</v>
      </c>
      <c r="T38" s="81">
        <v>4656.134</v>
      </c>
      <c r="U38" s="81">
        <v>2133</v>
      </c>
      <c r="V38" s="81">
        <v>401.2</v>
      </c>
      <c r="W38" s="81">
        <v>718.1</v>
      </c>
      <c r="X38" s="82">
        <v>7908.4340000000002</v>
      </c>
      <c r="Y38" s="80" t="s">
        <v>633</v>
      </c>
      <c r="Z38" s="81">
        <v>338.86399999999998</v>
      </c>
      <c r="AA38" s="81">
        <v>51.9</v>
      </c>
      <c r="AB38" s="81">
        <v>401.2</v>
      </c>
      <c r="AC38" s="81">
        <v>718.1</v>
      </c>
      <c r="AD38" s="82">
        <v>1510.0640000000001</v>
      </c>
    </row>
    <row r="39" spans="1:30" x14ac:dyDescent="0.25">
      <c r="A39" s="1"/>
      <c r="B39" s="80" t="s">
        <v>634</v>
      </c>
      <c r="C39" s="81">
        <v>572</v>
      </c>
      <c r="D39" s="81">
        <v>135.6</v>
      </c>
      <c r="E39" s="81">
        <v>0</v>
      </c>
      <c r="F39" s="81">
        <v>112.6</v>
      </c>
      <c r="G39" s="81">
        <v>3562.9</v>
      </c>
      <c r="H39" s="81">
        <v>2028.7</v>
      </c>
      <c r="I39" s="81">
        <v>0.3</v>
      </c>
      <c r="J39" s="81">
        <v>605.9</v>
      </c>
      <c r="K39" s="81">
        <v>540.92899999999997</v>
      </c>
      <c r="L39" s="81">
        <v>0</v>
      </c>
      <c r="M39" s="81">
        <v>328.8</v>
      </c>
      <c r="N39" s="81">
        <v>0</v>
      </c>
      <c r="O39" s="81">
        <v>820.2</v>
      </c>
      <c r="P39" s="81">
        <v>6197.8</v>
      </c>
      <c r="Q39" s="81">
        <v>869.72900000000004</v>
      </c>
      <c r="R39" s="82">
        <v>7887.7290000000003</v>
      </c>
      <c r="S39" s="80" t="s">
        <v>634</v>
      </c>
      <c r="T39" s="81">
        <v>4675.8289999999997</v>
      </c>
      <c r="U39" s="81">
        <v>2164.3000000000002</v>
      </c>
      <c r="V39" s="81">
        <v>329.1</v>
      </c>
      <c r="W39" s="81">
        <v>718.5</v>
      </c>
      <c r="X39" s="82">
        <v>7887.7290000000003</v>
      </c>
      <c r="Y39" s="80" t="s">
        <v>634</v>
      </c>
      <c r="Z39" s="81">
        <v>337.47899999999998</v>
      </c>
      <c r="AA39" s="81">
        <v>53.2</v>
      </c>
      <c r="AB39" s="81">
        <v>329.1</v>
      </c>
      <c r="AC39" s="81">
        <v>718.5</v>
      </c>
      <c r="AD39" s="82">
        <v>1438.279</v>
      </c>
    </row>
    <row r="40" spans="1:30" x14ac:dyDescent="0.25">
      <c r="A40" s="1"/>
      <c r="B40" s="80" t="s">
        <v>635</v>
      </c>
      <c r="C40" s="81">
        <v>560.1</v>
      </c>
      <c r="D40" s="81">
        <v>152.5</v>
      </c>
      <c r="E40" s="81">
        <v>0</v>
      </c>
      <c r="F40" s="81">
        <v>105.8</v>
      </c>
      <c r="G40" s="81">
        <v>3482.1</v>
      </c>
      <c r="H40" s="81">
        <v>2045.4</v>
      </c>
      <c r="I40" s="81">
        <v>0.2</v>
      </c>
      <c r="J40" s="81">
        <v>599.70000000000005</v>
      </c>
      <c r="K40" s="81">
        <v>560.97500000000002</v>
      </c>
      <c r="L40" s="81">
        <v>0</v>
      </c>
      <c r="M40" s="81">
        <v>300.39999999999998</v>
      </c>
      <c r="N40" s="81">
        <v>0</v>
      </c>
      <c r="O40" s="81">
        <v>818.4</v>
      </c>
      <c r="P40" s="81">
        <v>6127.4</v>
      </c>
      <c r="Q40" s="81">
        <v>861.375</v>
      </c>
      <c r="R40" s="82">
        <v>7807.1750000000002</v>
      </c>
      <c r="S40" s="80" t="s">
        <v>635</v>
      </c>
      <c r="T40" s="81">
        <v>4603.1750000000002</v>
      </c>
      <c r="U40" s="81">
        <v>2197.9</v>
      </c>
      <c r="V40" s="81">
        <v>300.60000000000002</v>
      </c>
      <c r="W40" s="81">
        <v>705.5</v>
      </c>
      <c r="X40" s="82">
        <v>7807.1750000000002</v>
      </c>
      <c r="Y40" s="80" t="s">
        <v>635</v>
      </c>
      <c r="Z40" s="81">
        <v>337.41500000000002</v>
      </c>
      <c r="AA40" s="81">
        <v>52.1</v>
      </c>
      <c r="AB40" s="81">
        <v>300.60000000000002</v>
      </c>
      <c r="AC40" s="81">
        <v>705.5</v>
      </c>
      <c r="AD40" s="82">
        <v>1395.615</v>
      </c>
    </row>
    <row r="41" spans="1:30" x14ac:dyDescent="0.25">
      <c r="A41" s="1"/>
      <c r="B41" s="80" t="s">
        <v>636</v>
      </c>
      <c r="C41" s="81">
        <v>533.70000000000005</v>
      </c>
      <c r="D41" s="81">
        <v>154</v>
      </c>
      <c r="E41" s="81">
        <v>0</v>
      </c>
      <c r="F41" s="81">
        <v>97.9</v>
      </c>
      <c r="G41" s="81">
        <v>3348.9</v>
      </c>
      <c r="H41" s="81">
        <v>2037.1</v>
      </c>
      <c r="I41" s="81">
        <v>0.2</v>
      </c>
      <c r="J41" s="81">
        <v>605.79999999999995</v>
      </c>
      <c r="K41" s="81">
        <v>551.68299999999999</v>
      </c>
      <c r="L41" s="81">
        <v>0</v>
      </c>
      <c r="M41" s="81">
        <v>217.8</v>
      </c>
      <c r="N41" s="81">
        <v>0</v>
      </c>
      <c r="O41" s="81">
        <v>785.6</v>
      </c>
      <c r="P41" s="81">
        <v>5992</v>
      </c>
      <c r="Q41" s="81">
        <v>769.48299999999995</v>
      </c>
      <c r="R41" s="82">
        <v>7547.0829999999996</v>
      </c>
      <c r="S41" s="80" t="s">
        <v>636</v>
      </c>
      <c r="T41" s="81">
        <v>4434.2830000000004</v>
      </c>
      <c r="U41" s="81">
        <v>2191.1</v>
      </c>
      <c r="V41" s="81">
        <v>218</v>
      </c>
      <c r="W41" s="81">
        <v>703.7</v>
      </c>
      <c r="X41" s="82">
        <v>7547.0829999999996</v>
      </c>
      <c r="Y41" s="80" t="s">
        <v>636</v>
      </c>
      <c r="Z41" s="81">
        <v>337.51299999999998</v>
      </c>
      <c r="AA41" s="81">
        <v>55.5</v>
      </c>
      <c r="AB41" s="81">
        <v>218</v>
      </c>
      <c r="AC41" s="81">
        <v>703.7</v>
      </c>
      <c r="AD41" s="82">
        <v>1314.713</v>
      </c>
    </row>
    <row r="42" spans="1:30" x14ac:dyDescent="0.25">
      <c r="A42" s="1"/>
      <c r="B42" s="80" t="s">
        <v>637</v>
      </c>
      <c r="C42" s="81">
        <v>561.20000000000005</v>
      </c>
      <c r="D42" s="81">
        <v>154.5</v>
      </c>
      <c r="E42" s="81">
        <v>0</v>
      </c>
      <c r="F42" s="81">
        <v>95.4</v>
      </c>
      <c r="G42" s="81">
        <v>3477.1</v>
      </c>
      <c r="H42" s="81">
        <v>1817.1</v>
      </c>
      <c r="I42" s="81">
        <v>0.1</v>
      </c>
      <c r="J42" s="81">
        <v>623.6</v>
      </c>
      <c r="K42" s="81">
        <v>548.21900000000005</v>
      </c>
      <c r="L42" s="81">
        <v>0</v>
      </c>
      <c r="M42" s="81">
        <v>109</v>
      </c>
      <c r="N42" s="81">
        <v>0</v>
      </c>
      <c r="O42" s="81">
        <v>811.1</v>
      </c>
      <c r="P42" s="81">
        <v>5917.9</v>
      </c>
      <c r="Q42" s="81">
        <v>657.21900000000005</v>
      </c>
      <c r="R42" s="82">
        <v>7386.2190000000001</v>
      </c>
      <c r="S42" s="80" t="s">
        <v>637</v>
      </c>
      <c r="T42" s="81">
        <v>4586.5190000000002</v>
      </c>
      <c r="U42" s="81">
        <v>1971.6</v>
      </c>
      <c r="V42" s="81">
        <v>109.1</v>
      </c>
      <c r="W42" s="81">
        <v>719</v>
      </c>
      <c r="X42" s="82">
        <v>7386.2190000000001</v>
      </c>
      <c r="Y42" s="80" t="s">
        <v>637</v>
      </c>
      <c r="Z42" s="81">
        <v>341.43900000000002</v>
      </c>
      <c r="AA42" s="81">
        <v>56.9</v>
      </c>
      <c r="AB42" s="81">
        <v>109.1</v>
      </c>
      <c r="AC42" s="81">
        <v>719</v>
      </c>
      <c r="AD42" s="82">
        <v>1226.4390000000001</v>
      </c>
    </row>
    <row r="43" spans="1:30" x14ac:dyDescent="0.25">
      <c r="A43" s="1"/>
      <c r="B43" s="80" t="s">
        <v>638</v>
      </c>
      <c r="C43" s="81">
        <v>571.9</v>
      </c>
      <c r="D43" s="81">
        <v>109.2</v>
      </c>
      <c r="E43" s="81">
        <v>0</v>
      </c>
      <c r="F43" s="81">
        <v>95.2</v>
      </c>
      <c r="G43" s="81">
        <v>3535.6</v>
      </c>
      <c r="H43" s="81">
        <v>1807.3</v>
      </c>
      <c r="I43" s="81">
        <v>0</v>
      </c>
      <c r="J43" s="81">
        <v>636.70000000000005</v>
      </c>
      <c r="K43" s="81">
        <v>546.55200000000002</v>
      </c>
      <c r="L43" s="81">
        <v>0</v>
      </c>
      <c r="M43" s="81">
        <v>15.2</v>
      </c>
      <c r="N43" s="81">
        <v>0</v>
      </c>
      <c r="O43" s="81">
        <v>776.3</v>
      </c>
      <c r="P43" s="81">
        <v>5979.6</v>
      </c>
      <c r="Q43" s="81">
        <v>561.75199999999995</v>
      </c>
      <c r="R43" s="82">
        <v>7317.652</v>
      </c>
      <c r="S43" s="80" t="s">
        <v>638</v>
      </c>
      <c r="T43" s="81">
        <v>4654.0519999999997</v>
      </c>
      <c r="U43" s="81">
        <v>1916.5</v>
      </c>
      <c r="V43" s="81">
        <v>15.2</v>
      </c>
      <c r="W43" s="81">
        <v>731.9</v>
      </c>
      <c r="X43" s="82">
        <v>7317.652</v>
      </c>
      <c r="Y43" s="80" t="s">
        <v>638</v>
      </c>
      <c r="Z43" s="81">
        <v>346.55200000000002</v>
      </c>
      <c r="AA43" s="81">
        <v>54.9</v>
      </c>
      <c r="AB43" s="81">
        <v>15.2</v>
      </c>
      <c r="AC43" s="81">
        <v>731.9</v>
      </c>
      <c r="AD43" s="82">
        <v>1148.5519999999999</v>
      </c>
    </row>
    <row r="44" spans="1:30" x14ac:dyDescent="0.25">
      <c r="A44" s="1"/>
      <c r="B44" s="80" t="s">
        <v>639</v>
      </c>
      <c r="C44" s="81">
        <v>570.29999999999995</v>
      </c>
      <c r="D44" s="81">
        <v>110</v>
      </c>
      <c r="E44" s="81">
        <v>0</v>
      </c>
      <c r="F44" s="81">
        <v>103.4</v>
      </c>
      <c r="G44" s="81">
        <v>3521.7</v>
      </c>
      <c r="H44" s="81">
        <v>1807.4</v>
      </c>
      <c r="I44" s="81">
        <v>0</v>
      </c>
      <c r="J44" s="81">
        <v>627</v>
      </c>
      <c r="K44" s="81">
        <v>556.11500000000001</v>
      </c>
      <c r="L44" s="81">
        <v>0</v>
      </c>
      <c r="M44" s="81">
        <v>0.2</v>
      </c>
      <c r="N44" s="81">
        <v>0</v>
      </c>
      <c r="O44" s="81">
        <v>783.7</v>
      </c>
      <c r="P44" s="81">
        <v>5956.1</v>
      </c>
      <c r="Q44" s="81">
        <v>556.31500000000005</v>
      </c>
      <c r="R44" s="82">
        <v>7296.1149999999998</v>
      </c>
      <c r="S44" s="80" t="s">
        <v>639</v>
      </c>
      <c r="T44" s="81">
        <v>4648.1149999999998</v>
      </c>
      <c r="U44" s="81">
        <v>1917.4</v>
      </c>
      <c r="V44" s="81">
        <v>0.2</v>
      </c>
      <c r="W44" s="81">
        <v>730.4</v>
      </c>
      <c r="X44" s="82">
        <v>7296.1149999999998</v>
      </c>
      <c r="Y44" s="80" t="s">
        <v>639</v>
      </c>
      <c r="Z44" s="81">
        <v>347.32499999999999</v>
      </c>
      <c r="AA44" s="81">
        <v>55.8</v>
      </c>
      <c r="AB44" s="81">
        <v>0.2</v>
      </c>
      <c r="AC44" s="81">
        <v>730.4</v>
      </c>
      <c r="AD44" s="82">
        <v>1133.7249999999999</v>
      </c>
    </row>
    <row r="45" spans="1:30" x14ac:dyDescent="0.25">
      <c r="A45" s="1"/>
      <c r="B45" s="80" t="s">
        <v>640</v>
      </c>
      <c r="C45" s="81">
        <v>574.70000000000005</v>
      </c>
      <c r="D45" s="81">
        <v>110</v>
      </c>
      <c r="E45" s="81">
        <v>0</v>
      </c>
      <c r="F45" s="81">
        <v>86.9</v>
      </c>
      <c r="G45" s="81">
        <v>3612.6</v>
      </c>
      <c r="H45" s="81">
        <v>1988.1</v>
      </c>
      <c r="I45" s="81">
        <v>0</v>
      </c>
      <c r="J45" s="81">
        <v>626.5</v>
      </c>
      <c r="K45" s="81">
        <v>603.34799999999996</v>
      </c>
      <c r="L45" s="81">
        <v>0</v>
      </c>
      <c r="M45" s="81">
        <v>0</v>
      </c>
      <c r="N45" s="81">
        <v>0</v>
      </c>
      <c r="O45" s="81">
        <v>771.6</v>
      </c>
      <c r="P45" s="81">
        <v>6227.2</v>
      </c>
      <c r="Q45" s="81">
        <v>603.34799999999996</v>
      </c>
      <c r="R45" s="82">
        <v>7602.1480000000001</v>
      </c>
      <c r="S45" s="80" t="s">
        <v>640</v>
      </c>
      <c r="T45" s="81">
        <v>4790.6480000000001</v>
      </c>
      <c r="U45" s="81">
        <v>2098.1</v>
      </c>
      <c r="V45" s="81">
        <v>0</v>
      </c>
      <c r="W45" s="81">
        <v>713.4</v>
      </c>
      <c r="X45" s="82">
        <v>7602.1480000000001</v>
      </c>
      <c r="Y45" s="80" t="s">
        <v>640</v>
      </c>
      <c r="Z45" s="81">
        <v>352.56799999999998</v>
      </c>
      <c r="AA45" s="81">
        <v>55.4</v>
      </c>
      <c r="AB45" s="81">
        <v>0</v>
      </c>
      <c r="AC45" s="81">
        <v>713.4</v>
      </c>
      <c r="AD45" s="82">
        <v>1121.3679999999999</v>
      </c>
    </row>
    <row r="46" spans="1:30" x14ac:dyDescent="0.25">
      <c r="A46" s="1"/>
      <c r="B46" s="80" t="s">
        <v>641</v>
      </c>
      <c r="C46" s="81">
        <v>576.1</v>
      </c>
      <c r="D46" s="81">
        <v>125.6</v>
      </c>
      <c r="E46" s="81">
        <v>0</v>
      </c>
      <c r="F46" s="81">
        <v>67.599999999999994</v>
      </c>
      <c r="G46" s="81">
        <v>3640.2</v>
      </c>
      <c r="H46" s="81">
        <v>2051.5</v>
      </c>
      <c r="I46" s="81">
        <v>0</v>
      </c>
      <c r="J46" s="81">
        <v>604.6</v>
      </c>
      <c r="K46" s="81">
        <v>600.09400000000005</v>
      </c>
      <c r="L46" s="81">
        <v>0</v>
      </c>
      <c r="M46" s="81">
        <v>0</v>
      </c>
      <c r="N46" s="81">
        <v>0</v>
      </c>
      <c r="O46" s="81">
        <v>769.3</v>
      </c>
      <c r="P46" s="81">
        <v>6296.3</v>
      </c>
      <c r="Q46" s="81">
        <v>600.09400000000005</v>
      </c>
      <c r="R46" s="82">
        <v>7665.6940000000004</v>
      </c>
      <c r="S46" s="80" t="s">
        <v>641</v>
      </c>
      <c r="T46" s="81">
        <v>4816.3940000000002</v>
      </c>
      <c r="U46" s="81">
        <v>2177.1</v>
      </c>
      <c r="V46" s="81">
        <v>0</v>
      </c>
      <c r="W46" s="81">
        <v>672.2</v>
      </c>
      <c r="X46" s="82">
        <v>7665.6940000000004</v>
      </c>
      <c r="Y46" s="80" t="s">
        <v>641</v>
      </c>
      <c r="Z46" s="81">
        <v>353.464</v>
      </c>
      <c r="AA46" s="81">
        <v>54.4</v>
      </c>
      <c r="AB46" s="81">
        <v>0</v>
      </c>
      <c r="AC46" s="81">
        <v>672.2</v>
      </c>
      <c r="AD46" s="82">
        <v>1080.0640000000001</v>
      </c>
    </row>
    <row r="47" spans="1:30" x14ac:dyDescent="0.25">
      <c r="A47" s="1"/>
      <c r="B47" s="80" t="s">
        <v>642</v>
      </c>
      <c r="C47" s="81">
        <v>576.20000000000005</v>
      </c>
      <c r="D47" s="81">
        <v>155</v>
      </c>
      <c r="E47" s="81">
        <v>0</v>
      </c>
      <c r="F47" s="81">
        <v>59.7</v>
      </c>
      <c r="G47" s="81">
        <v>3568.5</v>
      </c>
      <c r="H47" s="81">
        <v>2102.5</v>
      </c>
      <c r="I47" s="81">
        <v>0</v>
      </c>
      <c r="J47" s="81">
        <v>580</v>
      </c>
      <c r="K47" s="81">
        <v>600.40700000000004</v>
      </c>
      <c r="L47" s="81">
        <v>0</v>
      </c>
      <c r="M47" s="81">
        <v>0</v>
      </c>
      <c r="N47" s="81">
        <v>0</v>
      </c>
      <c r="O47" s="81">
        <v>790.9</v>
      </c>
      <c r="P47" s="81">
        <v>6251</v>
      </c>
      <c r="Q47" s="81">
        <v>600.40700000000004</v>
      </c>
      <c r="R47" s="82">
        <v>7642.3069999999998</v>
      </c>
      <c r="S47" s="80" t="s">
        <v>642</v>
      </c>
      <c r="T47" s="81">
        <v>4745.107</v>
      </c>
      <c r="U47" s="81">
        <v>2257.5</v>
      </c>
      <c r="V47" s="81">
        <v>0</v>
      </c>
      <c r="W47" s="81">
        <v>639.70000000000005</v>
      </c>
      <c r="X47" s="82">
        <v>7642.3069999999998</v>
      </c>
      <c r="Y47" s="80" t="s">
        <v>642</v>
      </c>
      <c r="Z47" s="81">
        <v>353.37700000000001</v>
      </c>
      <c r="AA47" s="81">
        <v>54.9</v>
      </c>
      <c r="AB47" s="81">
        <v>0</v>
      </c>
      <c r="AC47" s="81">
        <v>639.70000000000005</v>
      </c>
      <c r="AD47" s="82">
        <v>1047.9770000000001</v>
      </c>
    </row>
    <row r="48" spans="1:30" x14ac:dyDescent="0.25">
      <c r="A48" s="1"/>
      <c r="B48" s="80" t="s">
        <v>643</v>
      </c>
      <c r="C48" s="81">
        <v>574.20000000000005</v>
      </c>
      <c r="D48" s="81">
        <v>149.4</v>
      </c>
      <c r="E48" s="81">
        <v>0</v>
      </c>
      <c r="F48" s="81">
        <v>51.6</v>
      </c>
      <c r="G48" s="81">
        <v>3557.6</v>
      </c>
      <c r="H48" s="81">
        <v>2118.8000000000002</v>
      </c>
      <c r="I48" s="81">
        <v>0</v>
      </c>
      <c r="J48" s="81">
        <v>535.9</v>
      </c>
      <c r="K48" s="81">
        <v>598.68600000000004</v>
      </c>
      <c r="L48" s="81">
        <v>0</v>
      </c>
      <c r="M48" s="81">
        <v>0</v>
      </c>
      <c r="N48" s="81">
        <v>0</v>
      </c>
      <c r="O48" s="81">
        <v>775.2</v>
      </c>
      <c r="P48" s="81">
        <v>6212.3</v>
      </c>
      <c r="Q48" s="81">
        <v>598.68600000000004</v>
      </c>
      <c r="R48" s="82">
        <v>7586.1859999999997</v>
      </c>
      <c r="S48" s="80" t="s">
        <v>643</v>
      </c>
      <c r="T48" s="81">
        <v>4730.4859999999999</v>
      </c>
      <c r="U48" s="81">
        <v>2268.1999999999998</v>
      </c>
      <c r="V48" s="81">
        <v>0</v>
      </c>
      <c r="W48" s="81">
        <v>587.5</v>
      </c>
      <c r="X48" s="82">
        <v>7586.1859999999997</v>
      </c>
      <c r="Y48" s="80" t="s">
        <v>643</v>
      </c>
      <c r="Z48" s="81">
        <v>353.476</v>
      </c>
      <c r="AA48" s="81">
        <v>49.9</v>
      </c>
      <c r="AB48" s="81">
        <v>0</v>
      </c>
      <c r="AC48" s="81">
        <v>587.5</v>
      </c>
      <c r="AD48" s="82">
        <v>990.87599999999998</v>
      </c>
    </row>
    <row r="49" spans="1:30" x14ac:dyDescent="0.25">
      <c r="A49" s="1"/>
      <c r="B49" s="80" t="s">
        <v>644</v>
      </c>
      <c r="C49" s="81">
        <v>573.20000000000005</v>
      </c>
      <c r="D49" s="81">
        <v>151.4</v>
      </c>
      <c r="E49" s="81">
        <v>0</v>
      </c>
      <c r="F49" s="81">
        <v>50.6</v>
      </c>
      <c r="G49" s="81">
        <v>3534.7</v>
      </c>
      <c r="H49" s="81">
        <v>2123.1999999999998</v>
      </c>
      <c r="I49" s="81">
        <v>0</v>
      </c>
      <c r="J49" s="81">
        <v>542.79999999999995</v>
      </c>
      <c r="K49" s="81">
        <v>601.86199999999997</v>
      </c>
      <c r="L49" s="81">
        <v>0</v>
      </c>
      <c r="M49" s="81">
        <v>0</v>
      </c>
      <c r="N49" s="81">
        <v>0</v>
      </c>
      <c r="O49" s="81">
        <v>775.2</v>
      </c>
      <c r="P49" s="81">
        <v>6200.7</v>
      </c>
      <c r="Q49" s="81">
        <v>601.86199999999997</v>
      </c>
      <c r="R49" s="82">
        <v>7577.7619999999997</v>
      </c>
      <c r="S49" s="80" t="s">
        <v>644</v>
      </c>
      <c r="T49" s="81">
        <v>4709.7619999999997</v>
      </c>
      <c r="U49" s="81">
        <v>2274.6</v>
      </c>
      <c r="V49" s="81">
        <v>0</v>
      </c>
      <c r="W49" s="81">
        <v>593.4</v>
      </c>
      <c r="X49" s="82">
        <v>7577.7619999999997</v>
      </c>
      <c r="Y49" s="80" t="s">
        <v>644</v>
      </c>
      <c r="Z49" s="81">
        <v>353.68200000000002</v>
      </c>
      <c r="AA49" s="81">
        <v>51.4</v>
      </c>
      <c r="AB49" s="81">
        <v>0</v>
      </c>
      <c r="AC49" s="81">
        <v>593.4</v>
      </c>
      <c r="AD49" s="82">
        <v>998.48199999999997</v>
      </c>
    </row>
    <row r="50" spans="1:30" x14ac:dyDescent="0.25">
      <c r="A50" s="1"/>
      <c r="B50" s="80" t="s">
        <v>645</v>
      </c>
      <c r="C50" s="81">
        <v>570.9</v>
      </c>
      <c r="D50" s="81">
        <v>150.80000000000001</v>
      </c>
      <c r="E50" s="81">
        <v>0</v>
      </c>
      <c r="F50" s="81">
        <v>45.7</v>
      </c>
      <c r="G50" s="81">
        <v>3516.8</v>
      </c>
      <c r="H50" s="81">
        <v>2120.1999999999998</v>
      </c>
      <c r="I50" s="81">
        <v>0</v>
      </c>
      <c r="J50" s="81">
        <v>497.6</v>
      </c>
      <c r="K50" s="81">
        <v>597.51700000000005</v>
      </c>
      <c r="L50" s="81">
        <v>0</v>
      </c>
      <c r="M50" s="81">
        <v>0</v>
      </c>
      <c r="N50" s="81">
        <v>0</v>
      </c>
      <c r="O50" s="81">
        <v>767.4</v>
      </c>
      <c r="P50" s="81">
        <v>6134.6</v>
      </c>
      <c r="Q50" s="81">
        <v>597.51700000000005</v>
      </c>
      <c r="R50" s="82">
        <v>7499.5169999999998</v>
      </c>
      <c r="S50" s="80" t="s">
        <v>645</v>
      </c>
      <c r="T50" s="81">
        <v>4685.2169999999996</v>
      </c>
      <c r="U50" s="81">
        <v>2271</v>
      </c>
      <c r="V50" s="81">
        <v>0</v>
      </c>
      <c r="W50" s="81">
        <v>543.29999999999995</v>
      </c>
      <c r="X50" s="82">
        <v>7499.5169999999998</v>
      </c>
      <c r="Y50" s="80" t="s">
        <v>645</v>
      </c>
      <c r="Z50" s="81">
        <v>352.77699999999999</v>
      </c>
      <c r="AA50" s="81">
        <v>50.8</v>
      </c>
      <c r="AB50" s="81">
        <v>0</v>
      </c>
      <c r="AC50" s="81">
        <v>543.29999999999995</v>
      </c>
      <c r="AD50" s="82">
        <v>946.87699999999995</v>
      </c>
    </row>
    <row r="51" spans="1:30" x14ac:dyDescent="0.25">
      <c r="A51" s="1"/>
      <c r="B51" s="80" t="s">
        <v>646</v>
      </c>
      <c r="C51" s="81">
        <v>572.29999999999995</v>
      </c>
      <c r="D51" s="81">
        <v>153.4</v>
      </c>
      <c r="E51" s="81">
        <v>0</v>
      </c>
      <c r="F51" s="81">
        <v>50.3</v>
      </c>
      <c r="G51" s="81">
        <v>3561.9</v>
      </c>
      <c r="H51" s="81">
        <v>2117.6999999999998</v>
      </c>
      <c r="I51" s="81">
        <v>0</v>
      </c>
      <c r="J51" s="81">
        <v>470.4</v>
      </c>
      <c r="K51" s="81">
        <v>597.29999999999995</v>
      </c>
      <c r="L51" s="81">
        <v>0</v>
      </c>
      <c r="M51" s="81">
        <v>0</v>
      </c>
      <c r="N51" s="81">
        <v>0</v>
      </c>
      <c r="O51" s="81">
        <v>776</v>
      </c>
      <c r="P51" s="81">
        <v>6150</v>
      </c>
      <c r="Q51" s="81">
        <v>597.29999999999995</v>
      </c>
      <c r="R51" s="82">
        <v>7523.3</v>
      </c>
      <c r="S51" s="80" t="s">
        <v>646</v>
      </c>
      <c r="T51" s="81">
        <v>4731.5</v>
      </c>
      <c r="U51" s="81">
        <v>2271.1</v>
      </c>
      <c r="V51" s="81">
        <v>0</v>
      </c>
      <c r="W51" s="81">
        <v>520.70000000000005</v>
      </c>
      <c r="X51" s="82">
        <v>7523.3</v>
      </c>
      <c r="Y51" s="80" t="s">
        <v>646</v>
      </c>
      <c r="Z51" s="81">
        <v>351.79</v>
      </c>
      <c r="AA51" s="81">
        <v>55.2</v>
      </c>
      <c r="AB51" s="81">
        <v>0</v>
      </c>
      <c r="AC51" s="81">
        <v>520.70000000000005</v>
      </c>
      <c r="AD51" s="82">
        <v>927.69</v>
      </c>
    </row>
    <row r="52" spans="1:30" x14ac:dyDescent="0.25">
      <c r="A52" s="1"/>
      <c r="B52" s="80" t="s">
        <v>647</v>
      </c>
      <c r="C52" s="81">
        <v>574</v>
      </c>
      <c r="D52" s="81">
        <v>146.9</v>
      </c>
      <c r="E52" s="81">
        <v>0</v>
      </c>
      <c r="F52" s="81">
        <v>39.9</v>
      </c>
      <c r="G52" s="81">
        <v>3544.6</v>
      </c>
      <c r="H52" s="81">
        <v>2126.6</v>
      </c>
      <c r="I52" s="81">
        <v>0</v>
      </c>
      <c r="J52" s="81">
        <v>426.9</v>
      </c>
      <c r="K52" s="81">
        <v>599.72</v>
      </c>
      <c r="L52" s="81">
        <v>0</v>
      </c>
      <c r="M52" s="81">
        <v>0</v>
      </c>
      <c r="N52" s="81">
        <v>0</v>
      </c>
      <c r="O52" s="81">
        <v>760.8</v>
      </c>
      <c r="P52" s="81">
        <v>6098.1</v>
      </c>
      <c r="Q52" s="81">
        <v>599.72</v>
      </c>
      <c r="R52" s="82">
        <v>7458.62</v>
      </c>
      <c r="S52" s="80" t="s">
        <v>647</v>
      </c>
      <c r="T52" s="81">
        <v>4718.32</v>
      </c>
      <c r="U52" s="81">
        <v>2273.5</v>
      </c>
      <c r="V52" s="81">
        <v>0</v>
      </c>
      <c r="W52" s="81">
        <v>466.8</v>
      </c>
      <c r="X52" s="82">
        <v>7458.62</v>
      </c>
      <c r="Y52" s="80" t="s">
        <v>647</v>
      </c>
      <c r="Z52" s="81">
        <v>351.47</v>
      </c>
      <c r="AA52" s="81">
        <v>53.2</v>
      </c>
      <c r="AB52" s="81">
        <v>0</v>
      </c>
      <c r="AC52" s="81">
        <v>466.8</v>
      </c>
      <c r="AD52" s="82">
        <v>871.47</v>
      </c>
    </row>
    <row r="53" spans="1:30" x14ac:dyDescent="0.25">
      <c r="A53" s="1"/>
      <c r="B53" s="80" t="s">
        <v>648</v>
      </c>
      <c r="C53" s="81">
        <v>562.79999999999995</v>
      </c>
      <c r="D53" s="81">
        <v>109.9</v>
      </c>
      <c r="E53" s="81">
        <v>0</v>
      </c>
      <c r="F53" s="81">
        <v>38</v>
      </c>
      <c r="G53" s="81">
        <v>3484.3</v>
      </c>
      <c r="H53" s="81">
        <v>2110.6</v>
      </c>
      <c r="I53" s="81">
        <v>0</v>
      </c>
      <c r="J53" s="81">
        <v>351.1</v>
      </c>
      <c r="K53" s="81">
        <v>565.25900000000001</v>
      </c>
      <c r="L53" s="81">
        <v>0</v>
      </c>
      <c r="M53" s="81">
        <v>0</v>
      </c>
      <c r="N53" s="81">
        <v>0</v>
      </c>
      <c r="O53" s="81">
        <v>710.7</v>
      </c>
      <c r="P53" s="81">
        <v>5946</v>
      </c>
      <c r="Q53" s="81">
        <v>565.25900000000001</v>
      </c>
      <c r="R53" s="82">
        <v>7221.9589999999998</v>
      </c>
      <c r="S53" s="80" t="s">
        <v>648</v>
      </c>
      <c r="T53" s="81">
        <v>4612.3590000000004</v>
      </c>
      <c r="U53" s="81">
        <v>2220.5</v>
      </c>
      <c r="V53" s="81">
        <v>0</v>
      </c>
      <c r="W53" s="81">
        <v>389.1</v>
      </c>
      <c r="X53" s="82">
        <v>7221.9589999999998</v>
      </c>
      <c r="Y53" s="80" t="s">
        <v>648</v>
      </c>
      <c r="Z53" s="81">
        <v>351.29899999999998</v>
      </c>
      <c r="AA53" s="81">
        <v>51.6</v>
      </c>
      <c r="AB53" s="81">
        <v>0</v>
      </c>
      <c r="AC53" s="81">
        <v>389.1</v>
      </c>
      <c r="AD53" s="82">
        <v>791.99900000000002</v>
      </c>
    </row>
    <row r="54" spans="1:30" x14ac:dyDescent="0.25">
      <c r="A54" s="1"/>
      <c r="B54" s="80" t="s">
        <v>649</v>
      </c>
      <c r="C54" s="81">
        <v>533.6</v>
      </c>
      <c r="D54" s="81">
        <v>110.9</v>
      </c>
      <c r="E54" s="81">
        <v>0</v>
      </c>
      <c r="F54" s="81">
        <v>36.9</v>
      </c>
      <c r="G54" s="81">
        <v>3530.1</v>
      </c>
      <c r="H54" s="81">
        <v>1965.1</v>
      </c>
      <c r="I54" s="81">
        <v>0</v>
      </c>
      <c r="J54" s="81">
        <v>291</v>
      </c>
      <c r="K54" s="81">
        <v>557.99099999999999</v>
      </c>
      <c r="L54" s="81">
        <v>0</v>
      </c>
      <c r="M54" s="81">
        <v>0</v>
      </c>
      <c r="N54" s="81">
        <v>0</v>
      </c>
      <c r="O54" s="81">
        <v>681.4</v>
      </c>
      <c r="P54" s="81">
        <v>5786.2</v>
      </c>
      <c r="Q54" s="81">
        <v>557.99099999999999</v>
      </c>
      <c r="R54" s="82">
        <v>7025.5910000000003</v>
      </c>
      <c r="S54" s="80" t="s">
        <v>649</v>
      </c>
      <c r="T54" s="81">
        <v>4621.6909999999998</v>
      </c>
      <c r="U54" s="81">
        <v>2076</v>
      </c>
      <c r="V54" s="81">
        <v>0</v>
      </c>
      <c r="W54" s="81">
        <v>327.9</v>
      </c>
      <c r="X54" s="82">
        <v>7025.5910000000003</v>
      </c>
      <c r="Y54" s="80" t="s">
        <v>649</v>
      </c>
      <c r="Z54" s="81">
        <v>348.971</v>
      </c>
      <c r="AA54" s="81">
        <v>50</v>
      </c>
      <c r="AB54" s="81">
        <v>0</v>
      </c>
      <c r="AC54" s="81">
        <v>327.9</v>
      </c>
      <c r="AD54" s="82">
        <v>726.87099999999998</v>
      </c>
    </row>
    <row r="55" spans="1:30" x14ac:dyDescent="0.25">
      <c r="A55" s="1"/>
      <c r="B55" s="80" t="s">
        <v>651</v>
      </c>
      <c r="C55" s="81">
        <v>574.29999999999995</v>
      </c>
      <c r="D55" s="81">
        <v>92.4</v>
      </c>
      <c r="E55" s="81">
        <v>0</v>
      </c>
      <c r="F55" s="81">
        <v>36.700000000000003</v>
      </c>
      <c r="G55" s="81">
        <v>3694.6</v>
      </c>
      <c r="H55" s="81">
        <v>1821.4</v>
      </c>
      <c r="I55" s="81">
        <v>0</v>
      </c>
      <c r="J55" s="81">
        <v>205.7</v>
      </c>
      <c r="K55" s="81">
        <v>565.18499999999995</v>
      </c>
      <c r="L55" s="81">
        <v>0</v>
      </c>
      <c r="M55" s="81">
        <v>0</v>
      </c>
      <c r="N55" s="81">
        <v>0</v>
      </c>
      <c r="O55" s="81">
        <v>703.4</v>
      </c>
      <c r="P55" s="81">
        <v>5721.7</v>
      </c>
      <c r="Q55" s="81">
        <v>565.18499999999995</v>
      </c>
      <c r="R55" s="82">
        <v>6990.2849999999999</v>
      </c>
      <c r="S55" s="80" t="s">
        <v>651</v>
      </c>
      <c r="T55" s="81">
        <v>4834.085</v>
      </c>
      <c r="U55" s="81">
        <v>1913.8</v>
      </c>
      <c r="V55" s="81">
        <v>0</v>
      </c>
      <c r="W55" s="81">
        <v>242.4</v>
      </c>
      <c r="X55" s="82">
        <v>6990.2849999999999</v>
      </c>
      <c r="Y55" s="80" t="s">
        <v>651</v>
      </c>
      <c r="Z55" s="81">
        <v>350.46499999999997</v>
      </c>
      <c r="AA55" s="81">
        <v>51.5</v>
      </c>
      <c r="AB55" s="81">
        <v>0</v>
      </c>
      <c r="AC55" s="81">
        <v>242.4</v>
      </c>
      <c r="AD55" s="82">
        <v>644.36500000000001</v>
      </c>
    </row>
    <row r="56" spans="1:30" x14ac:dyDescent="0.25">
      <c r="A56" s="1"/>
      <c r="B56" s="83" t="s">
        <v>807</v>
      </c>
      <c r="C56" s="84">
        <v>13369.55</v>
      </c>
      <c r="D56" s="84">
        <v>2508.6</v>
      </c>
      <c r="E56" s="84">
        <v>2.35</v>
      </c>
      <c r="F56" s="84">
        <v>1754.15</v>
      </c>
      <c r="G56" s="84">
        <v>83257.7</v>
      </c>
      <c r="H56" s="84">
        <v>44229.2</v>
      </c>
      <c r="I56" s="84">
        <v>6.9</v>
      </c>
      <c r="J56" s="84">
        <v>11229.65</v>
      </c>
      <c r="K56" s="84">
        <v>12696.431500000001</v>
      </c>
      <c r="L56" s="84">
        <v>0</v>
      </c>
      <c r="M56" s="84">
        <v>4085.9</v>
      </c>
      <c r="N56" s="84">
        <v>0</v>
      </c>
      <c r="O56" s="84">
        <v>17634.650000000001</v>
      </c>
      <c r="P56" s="84">
        <v>138723.45000000001</v>
      </c>
      <c r="Q56" s="84">
        <v>16782.3315</v>
      </c>
      <c r="R56" s="84">
        <v>173140.43150000001</v>
      </c>
      <c r="S56" s="83" t="s">
        <v>807</v>
      </c>
      <c r="T56" s="84">
        <v>109323.68150000001</v>
      </c>
      <c r="U56" s="84">
        <v>46737.8</v>
      </c>
      <c r="V56" s="84">
        <v>4095.15</v>
      </c>
      <c r="W56" s="84">
        <v>12983.8</v>
      </c>
      <c r="X56" s="84">
        <v>173140.43150000001</v>
      </c>
      <c r="Y56" s="83" t="s">
        <v>807</v>
      </c>
      <c r="Z56" s="84">
        <v>8378.7065000000002</v>
      </c>
      <c r="AA56" s="84">
        <v>1316.3</v>
      </c>
      <c r="AB56" s="84">
        <v>4095.15</v>
      </c>
      <c r="AC56" s="84">
        <v>12983.8</v>
      </c>
      <c r="AD56" s="84">
        <v>26773.9565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1014</v>
      </c>
      <c r="C5" s="1"/>
      <c r="D5" s="1"/>
      <c r="E5" s="1"/>
      <c r="F5" s="1"/>
      <c r="G5" s="1"/>
      <c r="H5" s="1"/>
      <c r="I5" s="1"/>
      <c r="J5" s="1"/>
      <c r="K5" s="1"/>
      <c r="L5" s="1"/>
      <c r="M5" s="1"/>
      <c r="N5" s="1"/>
      <c r="O5" s="1"/>
      <c r="P5" s="1"/>
    </row>
    <row r="6" spans="1:16" ht="30" x14ac:dyDescent="0.25">
      <c r="A6" s="1"/>
      <c r="B6" s="3" t="s">
        <v>72</v>
      </c>
      <c r="C6" s="3" t="s">
        <v>1015</v>
      </c>
      <c r="D6" s="3" t="s">
        <v>1016</v>
      </c>
      <c r="E6" s="3" t="s">
        <v>1017</v>
      </c>
      <c r="F6" s="3" t="s">
        <v>75</v>
      </c>
      <c r="G6" s="3" t="s">
        <v>76</v>
      </c>
      <c r="H6" s="3" t="s">
        <v>1018</v>
      </c>
      <c r="I6" s="3" t="s">
        <v>1019</v>
      </c>
      <c r="J6" s="3" t="s">
        <v>1020</v>
      </c>
      <c r="K6" s="3" t="s">
        <v>1021</v>
      </c>
      <c r="L6" s="3" t="s">
        <v>1022</v>
      </c>
      <c r="M6" s="3" t="s">
        <v>1023</v>
      </c>
      <c r="N6" s="3" t="s">
        <v>1024</v>
      </c>
      <c r="O6" s="3" t="s">
        <v>1025</v>
      </c>
      <c r="P6" s="3" t="s">
        <v>1026</v>
      </c>
    </row>
    <row r="7" spans="1:16" x14ac:dyDescent="0.25">
      <c r="A7" s="1"/>
      <c r="B7" s="6" t="s">
        <v>433</v>
      </c>
      <c r="C7" s="6" t="s">
        <v>832</v>
      </c>
      <c r="D7" s="85" t="s">
        <v>46</v>
      </c>
      <c r="E7" s="6" t="s">
        <v>1027</v>
      </c>
      <c r="F7" s="85" t="s">
        <v>18</v>
      </c>
      <c r="G7" s="85" t="s">
        <v>19</v>
      </c>
      <c r="H7" s="85" t="s">
        <v>759</v>
      </c>
      <c r="I7" s="85" t="s">
        <v>759</v>
      </c>
      <c r="J7" s="85" t="s">
        <v>1028</v>
      </c>
      <c r="K7" s="85" t="s">
        <v>759</v>
      </c>
      <c r="L7" s="85" t="s">
        <v>759</v>
      </c>
      <c r="M7" s="85" t="s">
        <v>759</v>
      </c>
      <c r="N7" s="85" t="s">
        <v>759</v>
      </c>
      <c r="O7" s="6" t="s">
        <v>1029</v>
      </c>
      <c r="P7" s="6"/>
    </row>
    <row r="8" spans="1:16" x14ac:dyDescent="0.25">
      <c r="A8" s="1"/>
      <c r="B8" s="6" t="s">
        <v>434</v>
      </c>
      <c r="C8" s="6" t="s">
        <v>886</v>
      </c>
      <c r="D8" s="85" t="s">
        <v>46</v>
      </c>
      <c r="E8" s="6" t="s">
        <v>1030</v>
      </c>
      <c r="F8" s="85" t="s">
        <v>18</v>
      </c>
      <c r="G8" s="85" t="s">
        <v>19</v>
      </c>
      <c r="H8" s="85" t="s">
        <v>759</v>
      </c>
      <c r="I8" s="85" t="s">
        <v>759</v>
      </c>
      <c r="J8" s="85" t="s">
        <v>1028</v>
      </c>
      <c r="K8" s="85" t="s">
        <v>759</v>
      </c>
      <c r="L8" s="85" t="s">
        <v>759</v>
      </c>
      <c r="M8" s="85" t="s">
        <v>759</v>
      </c>
      <c r="N8" s="85" t="s">
        <v>759</v>
      </c>
      <c r="O8" s="6" t="s">
        <v>1029</v>
      </c>
      <c r="P8" s="6"/>
    </row>
    <row r="9" spans="1:16" x14ac:dyDescent="0.25">
      <c r="A9" s="1"/>
      <c r="B9" s="6" t="s">
        <v>435</v>
      </c>
      <c r="C9" s="6" t="s">
        <v>887</v>
      </c>
      <c r="D9" s="85" t="s">
        <v>46</v>
      </c>
      <c r="E9" s="6" t="s">
        <v>1031</v>
      </c>
      <c r="F9" s="85" t="s">
        <v>18</v>
      </c>
      <c r="G9" s="85" t="s">
        <v>19</v>
      </c>
      <c r="H9" s="85" t="s">
        <v>759</v>
      </c>
      <c r="I9" s="85" t="s">
        <v>759</v>
      </c>
      <c r="J9" s="85" t="s">
        <v>1028</v>
      </c>
      <c r="K9" s="85" t="s">
        <v>759</v>
      </c>
      <c r="L9" s="85" t="s">
        <v>759</v>
      </c>
      <c r="M9" s="85" t="s">
        <v>759</v>
      </c>
      <c r="N9" s="85" t="s">
        <v>759</v>
      </c>
      <c r="O9" s="6" t="s">
        <v>1029</v>
      </c>
      <c r="P9" s="6"/>
    </row>
    <row r="10" spans="1:16" x14ac:dyDescent="0.25">
      <c r="A10" s="1"/>
      <c r="B10" s="6" t="s">
        <v>430</v>
      </c>
      <c r="C10" s="6" t="s">
        <v>836</v>
      </c>
      <c r="D10" s="85" t="s">
        <v>46</v>
      </c>
      <c r="E10" s="6" t="s">
        <v>1032</v>
      </c>
      <c r="F10" s="85" t="s">
        <v>18</v>
      </c>
      <c r="G10" s="85" t="s">
        <v>19</v>
      </c>
      <c r="H10" s="85" t="s">
        <v>759</v>
      </c>
      <c r="I10" s="85" t="s">
        <v>759</v>
      </c>
      <c r="J10" s="85" t="s">
        <v>1028</v>
      </c>
      <c r="K10" s="85" t="s">
        <v>759</v>
      </c>
      <c r="L10" s="85" t="s">
        <v>759</v>
      </c>
      <c r="M10" s="85" t="s">
        <v>759</v>
      </c>
      <c r="N10" s="85" t="s">
        <v>759</v>
      </c>
      <c r="O10" s="6" t="s">
        <v>1029</v>
      </c>
      <c r="P10" s="6"/>
    </row>
    <row r="11" spans="1:16" x14ac:dyDescent="0.25">
      <c r="A11" s="1"/>
      <c r="B11" s="6" t="s">
        <v>141</v>
      </c>
      <c r="C11" s="6" t="s">
        <v>893</v>
      </c>
      <c r="D11" s="85" t="s">
        <v>1033</v>
      </c>
      <c r="E11" s="6" t="s">
        <v>1034</v>
      </c>
      <c r="F11" s="85" t="s">
        <v>1035</v>
      </c>
      <c r="G11" s="85" t="s">
        <v>1036</v>
      </c>
      <c r="H11" s="85" t="s">
        <v>1037</v>
      </c>
      <c r="I11" s="85" t="s">
        <v>759</v>
      </c>
      <c r="J11" s="85" t="s">
        <v>1038</v>
      </c>
      <c r="K11" s="85" t="s">
        <v>759</v>
      </c>
      <c r="L11" s="85" t="s">
        <v>759</v>
      </c>
      <c r="M11" s="85" t="s">
        <v>759</v>
      </c>
      <c r="N11" s="85" t="s">
        <v>759</v>
      </c>
      <c r="O11" s="6" t="s">
        <v>1029</v>
      </c>
      <c r="P11" s="6"/>
    </row>
    <row r="12" spans="1:16" x14ac:dyDescent="0.25">
      <c r="A12" s="1"/>
      <c r="B12" s="6" t="s">
        <v>141</v>
      </c>
      <c r="C12" s="6" t="s">
        <v>893</v>
      </c>
      <c r="D12" s="85" t="s">
        <v>46</v>
      </c>
      <c r="E12" s="6" t="s">
        <v>1034</v>
      </c>
      <c r="F12" s="85" t="s">
        <v>1036</v>
      </c>
      <c r="G12" s="85" t="s">
        <v>1039</v>
      </c>
      <c r="H12" s="85" t="s">
        <v>759</v>
      </c>
      <c r="I12" s="85" t="s">
        <v>759</v>
      </c>
      <c r="J12" s="85" t="s">
        <v>1040</v>
      </c>
      <c r="K12" s="85" t="s">
        <v>759</v>
      </c>
      <c r="L12" s="85" t="s">
        <v>759</v>
      </c>
      <c r="M12" s="85" t="s">
        <v>759</v>
      </c>
      <c r="N12" s="85" t="s">
        <v>759</v>
      </c>
      <c r="O12" s="6" t="s">
        <v>1029</v>
      </c>
      <c r="P12" s="6"/>
    </row>
    <row r="13" spans="1:16" x14ac:dyDescent="0.25">
      <c r="A13" s="1"/>
      <c r="B13" s="6" t="s">
        <v>141</v>
      </c>
      <c r="C13" s="6" t="s">
        <v>893</v>
      </c>
      <c r="D13" s="85" t="s">
        <v>46</v>
      </c>
      <c r="E13" s="6" t="s">
        <v>1034</v>
      </c>
      <c r="F13" s="85" t="s">
        <v>1039</v>
      </c>
      <c r="G13" s="85" t="s">
        <v>1041</v>
      </c>
      <c r="H13" s="85" t="s">
        <v>759</v>
      </c>
      <c r="I13" s="85" t="s">
        <v>759</v>
      </c>
      <c r="J13" s="85" t="s">
        <v>1040</v>
      </c>
      <c r="K13" s="85" t="s">
        <v>759</v>
      </c>
      <c r="L13" s="85" t="s">
        <v>759</v>
      </c>
      <c r="M13" s="85" t="s">
        <v>759</v>
      </c>
      <c r="N13" s="85" t="s">
        <v>759</v>
      </c>
      <c r="O13" s="6" t="s">
        <v>1029</v>
      </c>
      <c r="P13" s="6"/>
    </row>
    <row r="14" spans="1:16" x14ac:dyDescent="0.25">
      <c r="A14" s="1"/>
      <c r="B14" s="6" t="s">
        <v>141</v>
      </c>
      <c r="C14" s="6" t="s">
        <v>893</v>
      </c>
      <c r="D14" s="85" t="s">
        <v>46</v>
      </c>
      <c r="E14" s="6" t="s">
        <v>1034</v>
      </c>
      <c r="F14" s="85" t="s">
        <v>1041</v>
      </c>
      <c r="G14" s="85" t="s">
        <v>1042</v>
      </c>
      <c r="H14" s="85" t="s">
        <v>759</v>
      </c>
      <c r="I14" s="85" t="s">
        <v>759</v>
      </c>
      <c r="J14" s="85" t="s">
        <v>1040</v>
      </c>
      <c r="K14" s="85" t="s">
        <v>759</v>
      </c>
      <c r="L14" s="85" t="s">
        <v>759</v>
      </c>
      <c r="M14" s="85" t="s">
        <v>759</v>
      </c>
      <c r="N14" s="85" t="s">
        <v>759</v>
      </c>
      <c r="O14" s="6" t="s">
        <v>1029</v>
      </c>
      <c r="P14" s="6"/>
    </row>
    <row r="15" spans="1:16" x14ac:dyDescent="0.25">
      <c r="A15" s="1"/>
      <c r="B15" s="6" t="s">
        <v>141</v>
      </c>
      <c r="C15" s="6" t="s">
        <v>893</v>
      </c>
      <c r="D15" s="85" t="s">
        <v>46</v>
      </c>
      <c r="E15" s="6" t="s">
        <v>1034</v>
      </c>
      <c r="F15" s="85" t="s">
        <v>1042</v>
      </c>
      <c r="G15" s="85" t="s">
        <v>1043</v>
      </c>
      <c r="H15" s="85" t="s">
        <v>759</v>
      </c>
      <c r="I15" s="85" t="s">
        <v>759</v>
      </c>
      <c r="J15" s="85" t="s">
        <v>1040</v>
      </c>
      <c r="K15" s="85" t="s">
        <v>759</v>
      </c>
      <c r="L15" s="85" t="s">
        <v>759</v>
      </c>
      <c r="M15" s="85" t="s">
        <v>759</v>
      </c>
      <c r="N15" s="85" t="s">
        <v>1044</v>
      </c>
      <c r="O15" s="6" t="s">
        <v>1029</v>
      </c>
      <c r="P15" s="6"/>
    </row>
    <row r="16" spans="1:16" x14ac:dyDescent="0.25">
      <c r="A16" s="1"/>
      <c r="B16" s="6" t="s">
        <v>141</v>
      </c>
      <c r="C16" s="6" t="s">
        <v>893</v>
      </c>
      <c r="D16" s="85" t="s">
        <v>1045</v>
      </c>
      <c r="E16" s="6" t="s">
        <v>1034</v>
      </c>
      <c r="F16" s="85" t="s">
        <v>1043</v>
      </c>
      <c r="G16" s="85" t="s">
        <v>1046</v>
      </c>
      <c r="H16" s="85" t="s">
        <v>759</v>
      </c>
      <c r="I16" s="85" t="s">
        <v>759</v>
      </c>
      <c r="J16" s="85" t="s">
        <v>1040</v>
      </c>
      <c r="K16" s="85" t="s">
        <v>759</v>
      </c>
      <c r="L16" s="85" t="s">
        <v>759</v>
      </c>
      <c r="M16" s="85" t="s">
        <v>759</v>
      </c>
      <c r="N16" s="85" t="s">
        <v>1044</v>
      </c>
      <c r="O16" s="6" t="s">
        <v>1029</v>
      </c>
      <c r="P16" s="6"/>
    </row>
    <row r="17" spans="1:16" x14ac:dyDescent="0.25">
      <c r="A17" s="1"/>
      <c r="B17" s="6" t="s">
        <v>141</v>
      </c>
      <c r="C17" s="6" t="s">
        <v>893</v>
      </c>
      <c r="D17" s="85" t="s">
        <v>1045</v>
      </c>
      <c r="E17" s="6" t="s">
        <v>1034</v>
      </c>
      <c r="F17" s="85" t="s">
        <v>1046</v>
      </c>
      <c r="G17" s="85" t="s">
        <v>1047</v>
      </c>
      <c r="H17" s="85" t="s">
        <v>759</v>
      </c>
      <c r="I17" s="85" t="s">
        <v>1048</v>
      </c>
      <c r="J17" s="85" t="s">
        <v>1038</v>
      </c>
      <c r="K17" s="85" t="s">
        <v>759</v>
      </c>
      <c r="L17" s="85" t="s">
        <v>759</v>
      </c>
      <c r="M17" s="85" t="s">
        <v>759</v>
      </c>
      <c r="N17" s="85" t="s">
        <v>759</v>
      </c>
      <c r="O17" s="6" t="s">
        <v>1029</v>
      </c>
      <c r="P17" s="6"/>
    </row>
    <row r="18" spans="1:16" x14ac:dyDescent="0.25">
      <c r="A18" s="1"/>
      <c r="B18" s="6" t="s">
        <v>141</v>
      </c>
      <c r="C18" s="6" t="s">
        <v>893</v>
      </c>
      <c r="D18" s="85" t="s">
        <v>1049</v>
      </c>
      <c r="E18" s="6" t="s">
        <v>1034</v>
      </c>
      <c r="F18" s="85" t="s">
        <v>1050</v>
      </c>
      <c r="G18" s="85" t="s">
        <v>1051</v>
      </c>
      <c r="H18" s="85" t="s">
        <v>759</v>
      </c>
      <c r="I18" s="85" t="s">
        <v>1052</v>
      </c>
      <c r="J18" s="85" t="s">
        <v>1038</v>
      </c>
      <c r="K18" s="85" t="s">
        <v>759</v>
      </c>
      <c r="L18" s="85" t="s">
        <v>759</v>
      </c>
      <c r="M18" s="85" t="s">
        <v>759</v>
      </c>
      <c r="N18" s="85" t="s">
        <v>759</v>
      </c>
      <c r="O18" s="6" t="s">
        <v>1029</v>
      </c>
      <c r="P18" s="6"/>
    </row>
    <row r="19" spans="1:16" x14ac:dyDescent="0.25">
      <c r="A19" s="1"/>
      <c r="B19" s="6" t="s">
        <v>152</v>
      </c>
      <c r="C19" s="6" t="s">
        <v>898</v>
      </c>
      <c r="D19" s="85" t="s">
        <v>46</v>
      </c>
      <c r="E19" s="6" t="s">
        <v>1053</v>
      </c>
      <c r="F19" s="85" t="s">
        <v>18</v>
      </c>
      <c r="G19" s="85" t="s">
        <v>1054</v>
      </c>
      <c r="H19" s="85" t="s">
        <v>759</v>
      </c>
      <c r="I19" s="85" t="s">
        <v>1055</v>
      </c>
      <c r="J19" s="85" t="s">
        <v>1040</v>
      </c>
      <c r="K19" s="85" t="s">
        <v>759</v>
      </c>
      <c r="L19" s="85" t="s">
        <v>759</v>
      </c>
      <c r="M19" s="85" t="s">
        <v>759</v>
      </c>
      <c r="N19" s="85" t="s">
        <v>759</v>
      </c>
      <c r="O19" s="6" t="s">
        <v>1029</v>
      </c>
      <c r="P19" s="6"/>
    </row>
    <row r="20" spans="1:16" x14ac:dyDescent="0.25">
      <c r="A20" s="1"/>
      <c r="B20" s="6" t="s">
        <v>152</v>
      </c>
      <c r="C20" s="6" t="s">
        <v>899</v>
      </c>
      <c r="D20" s="85" t="s">
        <v>46</v>
      </c>
      <c r="E20" s="6" t="s">
        <v>1056</v>
      </c>
      <c r="F20" s="85" t="s">
        <v>1057</v>
      </c>
      <c r="G20" s="85" t="s">
        <v>1058</v>
      </c>
      <c r="H20" s="85" t="s">
        <v>1059</v>
      </c>
      <c r="I20" s="85" t="s">
        <v>759</v>
      </c>
      <c r="J20" s="85" t="s">
        <v>1040</v>
      </c>
      <c r="K20" s="85" t="s">
        <v>759</v>
      </c>
      <c r="L20" s="85" t="s">
        <v>759</v>
      </c>
      <c r="M20" s="85" t="s">
        <v>759</v>
      </c>
      <c r="N20" s="85" t="s">
        <v>759</v>
      </c>
      <c r="O20" s="6" t="s">
        <v>1029</v>
      </c>
      <c r="P20" s="6"/>
    </row>
    <row r="21" spans="1:16" x14ac:dyDescent="0.25">
      <c r="A21" s="1"/>
      <c r="B21" s="6" t="s">
        <v>152</v>
      </c>
      <c r="C21" s="6" t="s">
        <v>899</v>
      </c>
      <c r="D21" s="85" t="s">
        <v>46</v>
      </c>
      <c r="E21" s="6" t="s">
        <v>1056</v>
      </c>
      <c r="F21" s="85" t="s">
        <v>1058</v>
      </c>
      <c r="G21" s="85" t="s">
        <v>1060</v>
      </c>
      <c r="H21" s="85" t="s">
        <v>759</v>
      </c>
      <c r="I21" s="85" t="s">
        <v>759</v>
      </c>
      <c r="J21" s="85" t="s">
        <v>1038</v>
      </c>
      <c r="K21" s="85" t="s">
        <v>759</v>
      </c>
      <c r="L21" s="85" t="s">
        <v>759</v>
      </c>
      <c r="M21" s="85" t="s">
        <v>759</v>
      </c>
      <c r="N21" s="85" t="s">
        <v>759</v>
      </c>
      <c r="O21" s="6" t="s">
        <v>1029</v>
      </c>
      <c r="P21" s="6"/>
    </row>
    <row r="22" spans="1:16" ht="25.5" x14ac:dyDescent="0.25">
      <c r="A22" s="1"/>
      <c r="B22" s="6" t="s">
        <v>152</v>
      </c>
      <c r="C22" s="6" t="s">
        <v>899</v>
      </c>
      <c r="D22" s="85" t="s">
        <v>46</v>
      </c>
      <c r="E22" s="6" t="s">
        <v>1056</v>
      </c>
      <c r="F22" s="85" t="s">
        <v>1060</v>
      </c>
      <c r="G22" s="85" t="s">
        <v>1061</v>
      </c>
      <c r="H22" s="85" t="s">
        <v>759</v>
      </c>
      <c r="I22" s="85" t="s">
        <v>759</v>
      </c>
      <c r="J22" s="85" t="s">
        <v>1040</v>
      </c>
      <c r="K22" s="85" t="s">
        <v>759</v>
      </c>
      <c r="L22" s="85" t="s">
        <v>759</v>
      </c>
      <c r="M22" s="85" t="s">
        <v>759</v>
      </c>
      <c r="N22" s="85" t="s">
        <v>759</v>
      </c>
      <c r="O22" s="6" t="s">
        <v>1029</v>
      </c>
      <c r="P22" s="6" t="s">
        <v>1062</v>
      </c>
    </row>
    <row r="23" spans="1:16" x14ac:dyDescent="0.25">
      <c r="A23" s="1"/>
      <c r="B23" s="6" t="s">
        <v>152</v>
      </c>
      <c r="C23" s="6" t="s">
        <v>899</v>
      </c>
      <c r="D23" s="85" t="s">
        <v>46</v>
      </c>
      <c r="E23" s="6" t="s">
        <v>1056</v>
      </c>
      <c r="F23" s="85" t="s">
        <v>1061</v>
      </c>
      <c r="G23" s="85" t="s">
        <v>19</v>
      </c>
      <c r="H23" s="85" t="s">
        <v>759</v>
      </c>
      <c r="I23" s="85" t="s">
        <v>759</v>
      </c>
      <c r="J23" s="85" t="s">
        <v>1038</v>
      </c>
      <c r="K23" s="85" t="s">
        <v>759</v>
      </c>
      <c r="L23" s="85" t="s">
        <v>759</v>
      </c>
      <c r="M23" s="85" t="s">
        <v>759</v>
      </c>
      <c r="N23" s="85" t="s">
        <v>759</v>
      </c>
      <c r="O23" s="6" t="s">
        <v>1029</v>
      </c>
      <c r="P23" s="6"/>
    </row>
    <row r="24" spans="1:16" x14ac:dyDescent="0.25">
      <c r="A24" s="1"/>
      <c r="B24" s="6" t="s">
        <v>161</v>
      </c>
      <c r="C24" s="6" t="s">
        <v>912</v>
      </c>
      <c r="D24" s="85" t="s">
        <v>46</v>
      </c>
      <c r="E24" s="6" t="s">
        <v>1063</v>
      </c>
      <c r="F24" s="85" t="s">
        <v>18</v>
      </c>
      <c r="G24" s="85" t="s">
        <v>1064</v>
      </c>
      <c r="H24" s="85" t="s">
        <v>759</v>
      </c>
      <c r="I24" s="85" t="s">
        <v>759</v>
      </c>
      <c r="J24" s="85" t="s">
        <v>1038</v>
      </c>
      <c r="K24" s="85" t="s">
        <v>759</v>
      </c>
      <c r="L24" s="85" t="s">
        <v>759</v>
      </c>
      <c r="M24" s="85" t="s">
        <v>759</v>
      </c>
      <c r="N24" s="85" t="s">
        <v>759</v>
      </c>
      <c r="O24" s="6" t="s">
        <v>1029</v>
      </c>
      <c r="P24" s="6"/>
    </row>
    <row r="25" spans="1:16" ht="25.5" x14ac:dyDescent="0.25">
      <c r="A25" s="1"/>
      <c r="B25" s="6" t="s">
        <v>161</v>
      </c>
      <c r="C25" s="6" t="s">
        <v>912</v>
      </c>
      <c r="D25" s="85" t="s">
        <v>46</v>
      </c>
      <c r="E25" s="6" t="s">
        <v>1063</v>
      </c>
      <c r="F25" s="85" t="s">
        <v>1064</v>
      </c>
      <c r="G25" s="85" t="s">
        <v>19</v>
      </c>
      <c r="H25" s="85" t="s">
        <v>759</v>
      </c>
      <c r="I25" s="85" t="s">
        <v>759</v>
      </c>
      <c r="J25" s="85" t="s">
        <v>1040</v>
      </c>
      <c r="K25" s="85" t="s">
        <v>759</v>
      </c>
      <c r="L25" s="85" t="s">
        <v>759</v>
      </c>
      <c r="M25" s="85" t="s">
        <v>759</v>
      </c>
      <c r="N25" s="85" t="s">
        <v>759</v>
      </c>
      <c r="O25" s="6" t="s">
        <v>1029</v>
      </c>
      <c r="P25" s="6" t="s">
        <v>1065</v>
      </c>
    </row>
    <row r="26" spans="1:16" x14ac:dyDescent="0.25">
      <c r="A26" s="1"/>
      <c r="B26" s="6" t="s">
        <v>161</v>
      </c>
      <c r="C26" s="6" t="s">
        <v>915</v>
      </c>
      <c r="D26" s="85" t="s">
        <v>916</v>
      </c>
      <c r="E26" s="6" t="s">
        <v>1066</v>
      </c>
      <c r="F26" s="85" t="s">
        <v>1067</v>
      </c>
      <c r="G26" s="85" t="s">
        <v>1068</v>
      </c>
      <c r="H26" s="85" t="s">
        <v>1069</v>
      </c>
      <c r="I26" s="85" t="s">
        <v>759</v>
      </c>
      <c r="J26" s="85" t="s">
        <v>1040</v>
      </c>
      <c r="K26" s="85" t="s">
        <v>759</v>
      </c>
      <c r="L26" s="85" t="s">
        <v>759</v>
      </c>
      <c r="M26" s="85" t="s">
        <v>759</v>
      </c>
      <c r="N26" s="85" t="s">
        <v>759</v>
      </c>
      <c r="O26" s="6" t="s">
        <v>1029</v>
      </c>
      <c r="P26" s="6"/>
    </row>
    <row r="27" spans="1:16" x14ac:dyDescent="0.25">
      <c r="A27" s="1"/>
      <c r="B27" s="6" t="s">
        <v>161</v>
      </c>
      <c r="C27" s="6" t="s">
        <v>915</v>
      </c>
      <c r="D27" s="85" t="s">
        <v>916</v>
      </c>
      <c r="E27" s="6" t="s">
        <v>1066</v>
      </c>
      <c r="F27" s="85" t="s">
        <v>1068</v>
      </c>
      <c r="G27" s="85" t="s">
        <v>1070</v>
      </c>
      <c r="H27" s="85" t="s">
        <v>759</v>
      </c>
      <c r="I27" s="85" t="s">
        <v>1071</v>
      </c>
      <c r="J27" s="85" t="s">
        <v>1038</v>
      </c>
      <c r="K27" s="85" t="s">
        <v>759</v>
      </c>
      <c r="L27" s="85" t="s">
        <v>759</v>
      </c>
      <c r="M27" s="85" t="s">
        <v>759</v>
      </c>
      <c r="N27" s="85" t="s">
        <v>759</v>
      </c>
      <c r="O27" s="6" t="s">
        <v>1029</v>
      </c>
      <c r="P27" s="6"/>
    </row>
    <row r="28" spans="1:16" x14ac:dyDescent="0.25">
      <c r="A28" s="1"/>
      <c r="B28" s="6" t="s">
        <v>397</v>
      </c>
      <c r="C28" s="6" t="s">
        <v>924</v>
      </c>
      <c r="D28" s="85" t="s">
        <v>46</v>
      </c>
      <c r="E28" s="6" t="s">
        <v>1072</v>
      </c>
      <c r="F28" s="85" t="s">
        <v>18</v>
      </c>
      <c r="G28" s="85" t="s">
        <v>1073</v>
      </c>
      <c r="H28" s="85" t="s">
        <v>759</v>
      </c>
      <c r="I28" s="85" t="s">
        <v>759</v>
      </c>
      <c r="J28" s="85" t="s">
        <v>1074</v>
      </c>
      <c r="K28" s="85" t="s">
        <v>759</v>
      </c>
      <c r="L28" s="85" t="s">
        <v>759</v>
      </c>
      <c r="M28" s="85" t="s">
        <v>759</v>
      </c>
      <c r="N28" s="85" t="s">
        <v>759</v>
      </c>
      <c r="O28" s="6" t="s">
        <v>1029</v>
      </c>
      <c r="P28" s="6"/>
    </row>
    <row r="29" spans="1:16" x14ac:dyDescent="0.25">
      <c r="A29" s="1"/>
      <c r="B29" s="6" t="s">
        <v>397</v>
      </c>
      <c r="C29" s="6" t="s">
        <v>924</v>
      </c>
      <c r="D29" s="85" t="s">
        <v>46</v>
      </c>
      <c r="E29" s="6" t="s">
        <v>1072</v>
      </c>
      <c r="F29" s="85" t="s">
        <v>1073</v>
      </c>
      <c r="G29" s="85" t="s">
        <v>1061</v>
      </c>
      <c r="H29" s="85" t="s">
        <v>759</v>
      </c>
      <c r="I29" s="85" t="s">
        <v>759</v>
      </c>
      <c r="J29" s="85" t="s">
        <v>1040</v>
      </c>
      <c r="K29" s="85" t="s">
        <v>759</v>
      </c>
      <c r="L29" s="85" t="s">
        <v>759</v>
      </c>
      <c r="M29" s="85" t="s">
        <v>759</v>
      </c>
      <c r="N29" s="85" t="s">
        <v>759</v>
      </c>
      <c r="O29" s="6" t="s">
        <v>1029</v>
      </c>
      <c r="P29" s="6" t="s">
        <v>1075</v>
      </c>
    </row>
    <row r="30" spans="1:16" x14ac:dyDescent="0.25">
      <c r="A30" s="1"/>
      <c r="B30" s="6" t="s">
        <v>397</v>
      </c>
      <c r="C30" s="6" t="s">
        <v>924</v>
      </c>
      <c r="D30" s="85" t="s">
        <v>46</v>
      </c>
      <c r="E30" s="6" t="s">
        <v>1072</v>
      </c>
      <c r="F30" s="85" t="s">
        <v>1061</v>
      </c>
      <c r="G30" s="85" t="s">
        <v>19</v>
      </c>
      <c r="H30" s="85" t="s">
        <v>759</v>
      </c>
      <c r="I30" s="85" t="s">
        <v>759</v>
      </c>
      <c r="J30" s="85" t="s">
        <v>1074</v>
      </c>
      <c r="K30" s="85" t="s">
        <v>759</v>
      </c>
      <c r="L30" s="85" t="s">
        <v>759</v>
      </c>
      <c r="M30" s="85" t="s">
        <v>759</v>
      </c>
      <c r="N30" s="85" t="s">
        <v>759</v>
      </c>
      <c r="O30" s="6" t="s">
        <v>1029</v>
      </c>
      <c r="P30" s="6"/>
    </row>
    <row r="31" spans="1:16" ht="25.5" x14ac:dyDescent="0.25">
      <c r="A31" s="1"/>
      <c r="B31" s="6" t="s">
        <v>431</v>
      </c>
      <c r="C31" s="6" t="s">
        <v>928</v>
      </c>
      <c r="D31" s="85" t="s">
        <v>930</v>
      </c>
      <c r="E31" s="6" t="s">
        <v>1076</v>
      </c>
      <c r="F31" s="85" t="s">
        <v>18</v>
      </c>
      <c r="G31" s="85" t="s">
        <v>19</v>
      </c>
      <c r="H31" s="85" t="s">
        <v>759</v>
      </c>
      <c r="I31" s="85" t="s">
        <v>759</v>
      </c>
      <c r="J31" s="85" t="s">
        <v>1028</v>
      </c>
      <c r="K31" s="85" t="s">
        <v>759</v>
      </c>
      <c r="L31" s="85" t="s">
        <v>759</v>
      </c>
      <c r="M31" s="85" t="s">
        <v>759</v>
      </c>
      <c r="N31" s="85" t="s">
        <v>759</v>
      </c>
      <c r="O31" s="6" t="s">
        <v>1029</v>
      </c>
      <c r="P31" s="6"/>
    </row>
    <row r="32" spans="1:16" x14ac:dyDescent="0.25">
      <c r="A32" s="1"/>
      <c r="B32" s="6" t="s">
        <v>188</v>
      </c>
      <c r="C32" s="6" t="s">
        <v>937</v>
      </c>
      <c r="D32" s="85" t="s">
        <v>46</v>
      </c>
      <c r="E32" s="6" t="s">
        <v>1077</v>
      </c>
      <c r="F32" s="85" t="s">
        <v>18</v>
      </c>
      <c r="G32" s="85" t="s">
        <v>1078</v>
      </c>
      <c r="H32" s="85" t="s">
        <v>759</v>
      </c>
      <c r="I32" s="85" t="s">
        <v>759</v>
      </c>
      <c r="J32" s="85" t="s">
        <v>1038</v>
      </c>
      <c r="K32" s="85" t="s">
        <v>759</v>
      </c>
      <c r="L32" s="85" t="s">
        <v>759</v>
      </c>
      <c r="M32" s="85" t="s">
        <v>759</v>
      </c>
      <c r="N32" s="85" t="s">
        <v>759</v>
      </c>
      <c r="O32" s="6" t="s">
        <v>1029</v>
      </c>
      <c r="P32" s="6"/>
    </row>
    <row r="33" spans="1:16" x14ac:dyDescent="0.25">
      <c r="A33" s="1"/>
      <c r="B33" s="6" t="s">
        <v>188</v>
      </c>
      <c r="C33" s="6" t="s">
        <v>937</v>
      </c>
      <c r="D33" s="85" t="s">
        <v>46</v>
      </c>
      <c r="E33" s="6" t="s">
        <v>1077</v>
      </c>
      <c r="F33" s="85" t="s">
        <v>1078</v>
      </c>
      <c r="G33" s="85" t="s">
        <v>19</v>
      </c>
      <c r="H33" s="85" t="s">
        <v>759</v>
      </c>
      <c r="I33" s="85" t="s">
        <v>759</v>
      </c>
      <c r="J33" s="85" t="s">
        <v>1040</v>
      </c>
      <c r="K33" s="85" t="s">
        <v>759</v>
      </c>
      <c r="L33" s="85" t="s">
        <v>759</v>
      </c>
      <c r="M33" s="85" t="s">
        <v>759</v>
      </c>
      <c r="N33" s="85" t="s">
        <v>759</v>
      </c>
      <c r="O33" s="6" t="s">
        <v>1029</v>
      </c>
      <c r="P33" s="6"/>
    </row>
    <row r="34" spans="1:16" ht="25.5" x14ac:dyDescent="0.25">
      <c r="A34" s="1"/>
      <c r="B34" s="6" t="s">
        <v>220</v>
      </c>
      <c r="C34" s="6" t="s">
        <v>953</v>
      </c>
      <c r="D34" s="85" t="s">
        <v>46</v>
      </c>
      <c r="E34" s="6" t="s">
        <v>1079</v>
      </c>
      <c r="F34" s="85" t="s">
        <v>18</v>
      </c>
      <c r="G34" s="85" t="s">
        <v>1080</v>
      </c>
      <c r="H34" s="85" t="s">
        <v>759</v>
      </c>
      <c r="I34" s="85" t="s">
        <v>759</v>
      </c>
      <c r="J34" s="85" t="s">
        <v>1038</v>
      </c>
      <c r="K34" s="85" t="s">
        <v>759</v>
      </c>
      <c r="L34" s="85" t="s">
        <v>759</v>
      </c>
      <c r="M34" s="85" t="s">
        <v>759</v>
      </c>
      <c r="N34" s="85" t="s">
        <v>759</v>
      </c>
      <c r="O34" s="6" t="s">
        <v>1029</v>
      </c>
      <c r="P34" s="6" t="s">
        <v>1081</v>
      </c>
    </row>
    <row r="35" spans="1:16" ht="63.75" x14ac:dyDescent="0.25">
      <c r="A35" s="1"/>
      <c r="B35" s="6" t="s">
        <v>220</v>
      </c>
      <c r="C35" s="6" t="s">
        <v>953</v>
      </c>
      <c r="D35" s="85" t="s">
        <v>46</v>
      </c>
      <c r="E35" s="6" t="s">
        <v>1079</v>
      </c>
      <c r="F35" s="85" t="s">
        <v>1080</v>
      </c>
      <c r="G35" s="85" t="s">
        <v>1061</v>
      </c>
      <c r="H35" s="85" t="s">
        <v>759</v>
      </c>
      <c r="I35" s="85" t="s">
        <v>759</v>
      </c>
      <c r="J35" s="85" t="s">
        <v>1040</v>
      </c>
      <c r="K35" s="85" t="s">
        <v>759</v>
      </c>
      <c r="L35" s="85" t="s">
        <v>759</v>
      </c>
      <c r="M35" s="85" t="s">
        <v>759</v>
      </c>
      <c r="N35" s="85" t="s">
        <v>759</v>
      </c>
      <c r="O35" s="6" t="s">
        <v>1029</v>
      </c>
      <c r="P35" s="6" t="s">
        <v>1082</v>
      </c>
    </row>
    <row r="36" spans="1:16" ht="25.5" x14ac:dyDescent="0.25">
      <c r="A36" s="1"/>
      <c r="B36" s="6" t="s">
        <v>220</v>
      </c>
      <c r="C36" s="6" t="s">
        <v>953</v>
      </c>
      <c r="D36" s="85" t="s">
        <v>46</v>
      </c>
      <c r="E36" s="6" t="s">
        <v>1079</v>
      </c>
      <c r="F36" s="85" t="s">
        <v>1061</v>
      </c>
      <c r="G36" s="85" t="s">
        <v>19</v>
      </c>
      <c r="H36" s="85" t="s">
        <v>759</v>
      </c>
      <c r="I36" s="85" t="s">
        <v>759</v>
      </c>
      <c r="J36" s="85" t="s">
        <v>1038</v>
      </c>
      <c r="K36" s="85" t="s">
        <v>759</v>
      </c>
      <c r="L36" s="85" t="s">
        <v>759</v>
      </c>
      <c r="M36" s="85" t="s">
        <v>759</v>
      </c>
      <c r="N36" s="85" t="s">
        <v>759</v>
      </c>
      <c r="O36" s="6" t="s">
        <v>1029</v>
      </c>
      <c r="P36" s="6" t="s">
        <v>1081</v>
      </c>
    </row>
    <row r="37" spans="1:16" x14ac:dyDescent="0.25">
      <c r="A37" s="1"/>
      <c r="B37" s="6" t="s">
        <v>417</v>
      </c>
      <c r="C37" s="6" t="s">
        <v>847</v>
      </c>
      <c r="D37" s="85" t="s">
        <v>46</v>
      </c>
      <c r="E37" s="6" t="s">
        <v>1083</v>
      </c>
      <c r="F37" s="85" t="s">
        <v>18</v>
      </c>
      <c r="G37" s="85" t="s">
        <v>19</v>
      </c>
      <c r="H37" s="85" t="s">
        <v>1084</v>
      </c>
      <c r="I37" s="85" t="s">
        <v>1085</v>
      </c>
      <c r="J37" s="85" t="s">
        <v>1040</v>
      </c>
      <c r="K37" s="85" t="s">
        <v>759</v>
      </c>
      <c r="L37" s="85" t="s">
        <v>759</v>
      </c>
      <c r="M37" s="85" t="s">
        <v>759</v>
      </c>
      <c r="N37" s="85" t="s">
        <v>759</v>
      </c>
      <c r="O37" s="6" t="s">
        <v>1029</v>
      </c>
      <c r="P37" s="6"/>
    </row>
    <row r="38" spans="1:16" x14ac:dyDescent="0.25">
      <c r="A38" s="1"/>
      <c r="B38" s="6" t="s">
        <v>417</v>
      </c>
      <c r="C38" s="6" t="s">
        <v>959</v>
      </c>
      <c r="D38" s="85" t="s">
        <v>46</v>
      </c>
      <c r="E38" s="6" t="s">
        <v>1086</v>
      </c>
      <c r="F38" s="85" t="s">
        <v>18</v>
      </c>
      <c r="G38" s="85" t="s">
        <v>19</v>
      </c>
      <c r="H38" s="85" t="s">
        <v>759</v>
      </c>
      <c r="I38" s="85" t="s">
        <v>759</v>
      </c>
      <c r="J38" s="85" t="s">
        <v>1040</v>
      </c>
      <c r="K38" s="85" t="s">
        <v>759</v>
      </c>
      <c r="L38" s="85" t="s">
        <v>759</v>
      </c>
      <c r="M38" s="85" t="s">
        <v>759</v>
      </c>
      <c r="N38" s="85" t="s">
        <v>759</v>
      </c>
      <c r="O38" s="6" t="s">
        <v>1029</v>
      </c>
      <c r="P38" s="6"/>
    </row>
    <row r="39" spans="1:16" x14ac:dyDescent="0.25">
      <c r="A39" s="1"/>
      <c r="B39" s="6" t="s">
        <v>417</v>
      </c>
      <c r="C39" s="6" t="s">
        <v>960</v>
      </c>
      <c r="D39" s="85" t="s">
        <v>46</v>
      </c>
      <c r="E39" s="6" t="s">
        <v>1087</v>
      </c>
      <c r="F39" s="85" t="s">
        <v>18</v>
      </c>
      <c r="G39" s="85" t="s">
        <v>19</v>
      </c>
      <c r="H39" s="85" t="s">
        <v>759</v>
      </c>
      <c r="I39" s="85" t="s">
        <v>759</v>
      </c>
      <c r="J39" s="85" t="s">
        <v>1040</v>
      </c>
      <c r="K39" s="85" t="s">
        <v>759</v>
      </c>
      <c r="L39" s="85" t="s">
        <v>759</v>
      </c>
      <c r="M39" s="85" t="s">
        <v>759</v>
      </c>
      <c r="N39" s="85" t="s">
        <v>759</v>
      </c>
      <c r="O39" s="6" t="s">
        <v>1029</v>
      </c>
      <c r="P39" s="6"/>
    </row>
    <row r="40" spans="1:16" x14ac:dyDescent="0.25">
      <c r="A40" s="1"/>
      <c r="B40" s="6" t="s">
        <v>417</v>
      </c>
      <c r="C40" s="6" t="s">
        <v>961</v>
      </c>
      <c r="D40" s="85" t="s">
        <v>46</v>
      </c>
      <c r="E40" s="6" t="s">
        <v>1088</v>
      </c>
      <c r="F40" s="85" t="s">
        <v>18</v>
      </c>
      <c r="G40" s="85" t="s">
        <v>19</v>
      </c>
      <c r="H40" s="85" t="s">
        <v>1089</v>
      </c>
      <c r="I40" s="85" t="s">
        <v>1085</v>
      </c>
      <c r="J40" s="85" t="s">
        <v>1040</v>
      </c>
      <c r="K40" s="85" t="s">
        <v>759</v>
      </c>
      <c r="L40" s="85" t="s">
        <v>759</v>
      </c>
      <c r="M40" s="85" t="s">
        <v>759</v>
      </c>
      <c r="N40" s="85" t="s">
        <v>759</v>
      </c>
      <c r="O40" s="6" t="s">
        <v>1029</v>
      </c>
      <c r="P40" s="6"/>
    </row>
    <row r="41" spans="1:16" x14ac:dyDescent="0.25">
      <c r="A41" s="1"/>
      <c r="B41" s="6" t="s">
        <v>432</v>
      </c>
      <c r="C41" s="6" t="s">
        <v>850</v>
      </c>
      <c r="D41" s="85" t="s">
        <v>46</v>
      </c>
      <c r="E41" s="6" t="s">
        <v>1090</v>
      </c>
      <c r="F41" s="85" t="s">
        <v>18</v>
      </c>
      <c r="G41" s="85" t="s">
        <v>19</v>
      </c>
      <c r="H41" s="85" t="s">
        <v>759</v>
      </c>
      <c r="I41" s="85" t="s">
        <v>759</v>
      </c>
      <c r="J41" s="85" t="s">
        <v>1028</v>
      </c>
      <c r="K41" s="85" t="s">
        <v>759</v>
      </c>
      <c r="L41" s="85" t="s">
        <v>759</v>
      </c>
      <c r="M41" s="85" t="s">
        <v>759</v>
      </c>
      <c r="N41" s="85" t="s">
        <v>759</v>
      </c>
      <c r="O41" s="6" t="s">
        <v>1029</v>
      </c>
      <c r="P41" s="6"/>
    </row>
    <row r="42" spans="1:16" ht="38.25" x14ac:dyDescent="0.25">
      <c r="A42" s="1"/>
      <c r="B42" s="6" t="s">
        <v>387</v>
      </c>
      <c r="C42" s="6" t="s">
        <v>968</v>
      </c>
      <c r="D42" s="85" t="s">
        <v>967</v>
      </c>
      <c r="E42" s="6" t="s">
        <v>1091</v>
      </c>
      <c r="F42" s="85" t="s">
        <v>1092</v>
      </c>
      <c r="G42" s="85" t="s">
        <v>1093</v>
      </c>
      <c r="H42" s="85" t="s">
        <v>1094</v>
      </c>
      <c r="I42" s="85" t="s">
        <v>1095</v>
      </c>
      <c r="J42" s="85" t="s">
        <v>1038</v>
      </c>
      <c r="K42" s="85" t="s">
        <v>759</v>
      </c>
      <c r="L42" s="85" t="s">
        <v>759</v>
      </c>
      <c r="M42" s="85" t="s">
        <v>759</v>
      </c>
      <c r="N42" s="85" t="s">
        <v>759</v>
      </c>
      <c r="O42" s="6" t="s">
        <v>1029</v>
      </c>
      <c r="P42" s="6" t="s">
        <v>1096</v>
      </c>
    </row>
    <row r="43" spans="1:16" x14ac:dyDescent="0.25">
      <c r="A43" s="1"/>
      <c r="B43" s="6" t="s">
        <v>401</v>
      </c>
      <c r="C43" s="6" t="s">
        <v>975</v>
      </c>
      <c r="D43" s="85" t="s">
        <v>46</v>
      </c>
      <c r="E43" s="6" t="s">
        <v>1097</v>
      </c>
      <c r="F43" s="85" t="s">
        <v>18</v>
      </c>
      <c r="G43" s="85" t="s">
        <v>1098</v>
      </c>
      <c r="H43" s="85" t="s">
        <v>759</v>
      </c>
      <c r="I43" s="85" t="s">
        <v>759</v>
      </c>
      <c r="J43" s="85" t="s">
        <v>1038</v>
      </c>
      <c r="K43" s="85" t="s">
        <v>759</v>
      </c>
      <c r="L43" s="85" t="s">
        <v>759</v>
      </c>
      <c r="M43" s="85" t="s">
        <v>759</v>
      </c>
      <c r="N43" s="85" t="s">
        <v>759</v>
      </c>
      <c r="O43" s="6" t="s">
        <v>1029</v>
      </c>
      <c r="P43" s="6"/>
    </row>
    <row r="44" spans="1:16" x14ac:dyDescent="0.25">
      <c r="A44" s="1"/>
      <c r="B44" s="6" t="s">
        <v>401</v>
      </c>
      <c r="C44" s="6" t="s">
        <v>975</v>
      </c>
      <c r="D44" s="85" t="s">
        <v>46</v>
      </c>
      <c r="E44" s="6" t="s">
        <v>1097</v>
      </c>
      <c r="F44" s="85" t="s">
        <v>1098</v>
      </c>
      <c r="G44" s="85" t="s">
        <v>1042</v>
      </c>
      <c r="H44" s="85" t="s">
        <v>759</v>
      </c>
      <c r="I44" s="85" t="s">
        <v>759</v>
      </c>
      <c r="J44" s="85" t="s">
        <v>1040</v>
      </c>
      <c r="K44" s="85" t="s">
        <v>759</v>
      </c>
      <c r="L44" s="85" t="s">
        <v>759</v>
      </c>
      <c r="M44" s="85" t="s">
        <v>759</v>
      </c>
      <c r="N44" s="85" t="s">
        <v>759</v>
      </c>
      <c r="O44" s="6" t="s">
        <v>1029</v>
      </c>
      <c r="P44" s="6"/>
    </row>
    <row r="45" spans="1:16" x14ac:dyDescent="0.25">
      <c r="A45" s="1"/>
      <c r="B45" s="6" t="s">
        <v>401</v>
      </c>
      <c r="C45" s="6" t="s">
        <v>975</v>
      </c>
      <c r="D45" s="85" t="s">
        <v>46</v>
      </c>
      <c r="E45" s="6" t="s">
        <v>1097</v>
      </c>
      <c r="F45" s="85" t="s">
        <v>1042</v>
      </c>
      <c r="G45" s="85" t="s">
        <v>1099</v>
      </c>
      <c r="H45" s="85" t="s">
        <v>759</v>
      </c>
      <c r="I45" s="85" t="s">
        <v>759</v>
      </c>
      <c r="J45" s="85" t="s">
        <v>1038</v>
      </c>
      <c r="K45" s="85" t="s">
        <v>759</v>
      </c>
      <c r="L45" s="85" t="s">
        <v>759</v>
      </c>
      <c r="M45" s="85" t="s">
        <v>759</v>
      </c>
      <c r="N45" s="85" t="s">
        <v>759</v>
      </c>
      <c r="O45" s="6" t="s">
        <v>1029</v>
      </c>
      <c r="P45" s="6"/>
    </row>
    <row r="46" spans="1:16" x14ac:dyDescent="0.25">
      <c r="A46" s="1"/>
      <c r="B46" s="6" t="s">
        <v>401</v>
      </c>
      <c r="C46" s="6" t="s">
        <v>975</v>
      </c>
      <c r="D46" s="85" t="s">
        <v>46</v>
      </c>
      <c r="E46" s="6" t="s">
        <v>1097</v>
      </c>
      <c r="F46" s="85" t="s">
        <v>1099</v>
      </c>
      <c r="G46" s="85" t="s">
        <v>1100</v>
      </c>
      <c r="H46" s="85" t="s">
        <v>759</v>
      </c>
      <c r="I46" s="85" t="s">
        <v>759</v>
      </c>
      <c r="J46" s="85" t="s">
        <v>1040</v>
      </c>
      <c r="K46" s="85" t="s">
        <v>759</v>
      </c>
      <c r="L46" s="85" t="s">
        <v>759</v>
      </c>
      <c r="M46" s="85" t="s">
        <v>759</v>
      </c>
      <c r="N46" s="85" t="s">
        <v>759</v>
      </c>
      <c r="O46" s="6" t="s">
        <v>1029</v>
      </c>
      <c r="P46" s="6"/>
    </row>
    <row r="47" spans="1:16" x14ac:dyDescent="0.25">
      <c r="A47" s="1"/>
      <c r="B47" s="6" t="s">
        <v>401</v>
      </c>
      <c r="C47" s="6" t="s">
        <v>975</v>
      </c>
      <c r="D47" s="85" t="s">
        <v>46</v>
      </c>
      <c r="E47" s="6" t="s">
        <v>1097</v>
      </c>
      <c r="F47" s="85" t="s">
        <v>1100</v>
      </c>
      <c r="G47" s="85" t="s">
        <v>19</v>
      </c>
      <c r="H47" s="85" t="s">
        <v>759</v>
      </c>
      <c r="I47" s="85" t="s">
        <v>1101</v>
      </c>
      <c r="J47" s="85" t="s">
        <v>1038</v>
      </c>
      <c r="K47" s="85" t="s">
        <v>759</v>
      </c>
      <c r="L47" s="85" t="s">
        <v>759</v>
      </c>
      <c r="M47" s="85" t="s">
        <v>759</v>
      </c>
      <c r="N47" s="85" t="s">
        <v>759</v>
      </c>
      <c r="O47" s="6" t="s">
        <v>1029</v>
      </c>
      <c r="P47" s="6"/>
    </row>
    <row r="48" spans="1:16" x14ac:dyDescent="0.25">
      <c r="A48" s="1"/>
      <c r="B48" s="6" t="s">
        <v>306</v>
      </c>
      <c r="C48" s="6" t="s">
        <v>976</v>
      </c>
      <c r="D48" s="85" t="s">
        <v>922</v>
      </c>
      <c r="E48" s="6" t="s">
        <v>1102</v>
      </c>
      <c r="F48" s="85" t="s">
        <v>18</v>
      </c>
      <c r="G48" s="85" t="s">
        <v>1103</v>
      </c>
      <c r="H48" s="85" t="s">
        <v>759</v>
      </c>
      <c r="I48" s="85" t="s">
        <v>1104</v>
      </c>
      <c r="J48" s="85" t="s">
        <v>1038</v>
      </c>
      <c r="K48" s="85" t="s">
        <v>759</v>
      </c>
      <c r="L48" s="85" t="s">
        <v>759</v>
      </c>
      <c r="M48" s="85" t="s">
        <v>759</v>
      </c>
      <c r="N48" s="85" t="s">
        <v>759</v>
      </c>
      <c r="O48" s="6" t="s">
        <v>1029</v>
      </c>
      <c r="P4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1105</v>
      </c>
      <c r="C5" s="1"/>
      <c r="D5" s="1"/>
      <c r="E5" s="1"/>
      <c r="F5" s="1"/>
      <c r="G5" s="1"/>
      <c r="H5" s="1"/>
      <c r="I5" s="1"/>
      <c r="J5" s="1"/>
      <c r="K5" s="1"/>
      <c r="L5" s="1"/>
      <c r="M5" s="1"/>
      <c r="N5" s="1"/>
    </row>
    <row r="6" spans="1:14" ht="20.100000000000001" customHeight="1" x14ac:dyDescent="0.25">
      <c r="A6" s="1"/>
      <c r="B6" s="7" t="s">
        <v>72</v>
      </c>
      <c r="C6" s="7" t="s">
        <v>73</v>
      </c>
      <c r="D6" s="7" t="s">
        <v>74</v>
      </c>
      <c r="E6" s="7" t="s">
        <v>75</v>
      </c>
      <c r="F6" s="7" t="s">
        <v>76</v>
      </c>
      <c r="G6" s="7" t="s">
        <v>77</v>
      </c>
      <c r="H6" s="7" t="s">
        <v>78</v>
      </c>
      <c r="I6" s="7" t="s">
        <v>79</v>
      </c>
      <c r="J6" s="7" t="s">
        <v>80</v>
      </c>
      <c r="K6" s="7" t="s">
        <v>81</v>
      </c>
      <c r="L6" s="7" t="s">
        <v>82</v>
      </c>
      <c r="M6" s="7" t="s">
        <v>83</v>
      </c>
      <c r="N6" s="7" t="s">
        <v>84</v>
      </c>
    </row>
    <row r="7" spans="1:14" x14ac:dyDescent="0.25">
      <c r="A7" s="1"/>
      <c r="B7" s="5" t="s">
        <v>121</v>
      </c>
      <c r="C7" s="5" t="s">
        <v>122</v>
      </c>
      <c r="D7" s="5" t="s">
        <v>123</v>
      </c>
      <c r="E7" s="4" t="s">
        <v>98</v>
      </c>
      <c r="F7" s="4" t="s">
        <v>99</v>
      </c>
      <c r="G7" s="6" t="s">
        <v>124</v>
      </c>
      <c r="H7" s="8">
        <v>0.7</v>
      </c>
      <c r="I7" s="5" t="s">
        <v>91</v>
      </c>
      <c r="J7" s="5" t="s">
        <v>116</v>
      </c>
      <c r="K7" s="5" t="s">
        <v>93</v>
      </c>
      <c r="L7" s="5" t="s">
        <v>94</v>
      </c>
      <c r="M7" s="8">
        <v>13133</v>
      </c>
      <c r="N7" s="5" t="s">
        <v>125</v>
      </c>
    </row>
    <row r="8" spans="1:14" x14ac:dyDescent="0.25">
      <c r="A8" s="1"/>
      <c r="B8" s="5" t="s">
        <v>130</v>
      </c>
      <c r="C8" s="5" t="s">
        <v>131</v>
      </c>
      <c r="D8" s="5" t="s">
        <v>46</v>
      </c>
      <c r="E8" s="4" t="s">
        <v>98</v>
      </c>
      <c r="F8" s="4" t="s">
        <v>99</v>
      </c>
      <c r="G8" s="6" t="s">
        <v>1106</v>
      </c>
      <c r="H8" s="8">
        <v>15.3</v>
      </c>
      <c r="I8" s="5" t="s">
        <v>91</v>
      </c>
      <c r="J8" s="5" t="s">
        <v>116</v>
      </c>
      <c r="K8" s="5" t="s">
        <v>93</v>
      </c>
      <c r="L8" s="5" t="s">
        <v>94</v>
      </c>
      <c r="M8" s="8">
        <v>1198</v>
      </c>
      <c r="N8" s="5" t="s">
        <v>125</v>
      </c>
    </row>
    <row r="9" spans="1:14" x14ac:dyDescent="0.25">
      <c r="A9" s="1"/>
      <c r="B9" s="5" t="s">
        <v>130</v>
      </c>
      <c r="C9" s="5" t="s">
        <v>131</v>
      </c>
      <c r="D9" s="5" t="s">
        <v>123</v>
      </c>
      <c r="E9" s="4" t="s">
        <v>98</v>
      </c>
      <c r="F9" s="4" t="s">
        <v>99</v>
      </c>
      <c r="G9" s="6" t="s">
        <v>133</v>
      </c>
      <c r="H9" s="8">
        <v>5.0999999999999996</v>
      </c>
      <c r="I9" s="5" t="s">
        <v>91</v>
      </c>
      <c r="J9" s="5" t="s">
        <v>116</v>
      </c>
      <c r="K9" s="5" t="s">
        <v>93</v>
      </c>
      <c r="L9" s="5" t="s">
        <v>94</v>
      </c>
      <c r="M9" s="8">
        <v>118</v>
      </c>
      <c r="N9" s="5" t="s">
        <v>125</v>
      </c>
    </row>
    <row r="10" spans="1:14" x14ac:dyDescent="0.25">
      <c r="A10" s="1"/>
      <c r="B10" s="5" t="s">
        <v>130</v>
      </c>
      <c r="C10" s="5" t="s">
        <v>131</v>
      </c>
      <c r="D10" s="5" t="s">
        <v>134</v>
      </c>
      <c r="E10" s="4" t="s">
        <v>98</v>
      </c>
      <c r="F10" s="4" t="s">
        <v>99</v>
      </c>
      <c r="G10" s="6" t="s">
        <v>135</v>
      </c>
      <c r="H10" s="8">
        <v>5.0999999999999996</v>
      </c>
      <c r="I10" s="5" t="s">
        <v>91</v>
      </c>
      <c r="J10" s="5" t="s">
        <v>116</v>
      </c>
      <c r="K10" s="5" t="s">
        <v>93</v>
      </c>
      <c r="L10" s="5" t="s">
        <v>94</v>
      </c>
      <c r="M10" s="8">
        <v>119</v>
      </c>
      <c r="N10" s="5" t="s">
        <v>125</v>
      </c>
    </row>
    <row r="11" spans="1:14" x14ac:dyDescent="0.25">
      <c r="A11" s="1"/>
      <c r="B11" s="5" t="s">
        <v>130</v>
      </c>
      <c r="C11" s="5" t="s">
        <v>136</v>
      </c>
      <c r="D11" s="5" t="s">
        <v>46</v>
      </c>
      <c r="E11" s="4" t="s">
        <v>98</v>
      </c>
      <c r="F11" s="4" t="s">
        <v>99</v>
      </c>
      <c r="G11" s="6" t="s">
        <v>137</v>
      </c>
      <c r="H11" s="8">
        <v>25.2</v>
      </c>
      <c r="I11" s="5" t="s">
        <v>91</v>
      </c>
      <c r="J11" s="5" t="s">
        <v>116</v>
      </c>
      <c r="K11" s="5" t="s">
        <v>93</v>
      </c>
      <c r="L11" s="5" t="s">
        <v>94</v>
      </c>
      <c r="M11" s="8">
        <v>1214</v>
      </c>
      <c r="N11" s="5" t="s">
        <v>125</v>
      </c>
    </row>
    <row r="12" spans="1:14" x14ac:dyDescent="0.25">
      <c r="A12" s="1"/>
      <c r="B12" s="5" t="s">
        <v>141</v>
      </c>
      <c r="C12" s="5" t="s">
        <v>142</v>
      </c>
      <c r="D12" s="5" t="s">
        <v>143</v>
      </c>
      <c r="E12" s="4" t="s">
        <v>98</v>
      </c>
      <c r="F12" s="4" t="s">
        <v>99</v>
      </c>
      <c r="G12" s="6" t="s">
        <v>1107</v>
      </c>
      <c r="H12" s="8">
        <v>5.7320000000000002</v>
      </c>
      <c r="I12" s="5" t="s">
        <v>91</v>
      </c>
      <c r="J12" s="5" t="s">
        <v>116</v>
      </c>
      <c r="K12" s="5" t="s">
        <v>93</v>
      </c>
      <c r="L12" s="5" t="s">
        <v>145</v>
      </c>
      <c r="M12" s="8">
        <v>12780</v>
      </c>
      <c r="N12" s="5" t="s">
        <v>125</v>
      </c>
    </row>
    <row r="13" spans="1:14" ht="25.5" x14ac:dyDescent="0.25">
      <c r="A13" s="1"/>
      <c r="B13" s="5" t="s">
        <v>148</v>
      </c>
      <c r="C13" s="5" t="s">
        <v>149</v>
      </c>
      <c r="D13" s="5" t="s">
        <v>150</v>
      </c>
      <c r="E13" s="4" t="s">
        <v>98</v>
      </c>
      <c r="F13" s="4" t="s">
        <v>99</v>
      </c>
      <c r="G13" s="6" t="s">
        <v>1108</v>
      </c>
      <c r="H13" s="8">
        <v>47</v>
      </c>
      <c r="I13" s="5" t="s">
        <v>91</v>
      </c>
      <c r="J13" s="5" t="s">
        <v>116</v>
      </c>
      <c r="K13" s="5" t="s">
        <v>93</v>
      </c>
      <c r="L13" s="5" t="s">
        <v>94</v>
      </c>
      <c r="M13" s="8">
        <v>14006</v>
      </c>
      <c r="N13" s="5" t="s">
        <v>125</v>
      </c>
    </row>
    <row r="14" spans="1:14" x14ac:dyDescent="0.25">
      <c r="A14" s="1"/>
      <c r="B14" s="5" t="s">
        <v>152</v>
      </c>
      <c r="C14" s="5" t="s">
        <v>153</v>
      </c>
      <c r="D14" s="5" t="s">
        <v>154</v>
      </c>
      <c r="E14" s="4" t="s">
        <v>155</v>
      </c>
      <c r="F14" s="4" t="s">
        <v>99</v>
      </c>
      <c r="G14" s="6" t="s">
        <v>156</v>
      </c>
      <c r="H14" s="8">
        <v>0</v>
      </c>
      <c r="I14" s="5" t="s">
        <v>129</v>
      </c>
      <c r="J14" s="5" t="s">
        <v>116</v>
      </c>
      <c r="K14" s="5" t="s">
        <v>93</v>
      </c>
      <c r="L14" s="5" t="s">
        <v>145</v>
      </c>
      <c r="M14" s="8">
        <v>16925</v>
      </c>
      <c r="N14" s="5" t="s">
        <v>125</v>
      </c>
    </row>
    <row r="15" spans="1:14" x14ac:dyDescent="0.25">
      <c r="A15" s="1"/>
      <c r="B15" s="5" t="s">
        <v>152</v>
      </c>
      <c r="C15" s="5" t="s">
        <v>157</v>
      </c>
      <c r="D15" s="5" t="s">
        <v>158</v>
      </c>
      <c r="E15" s="4" t="s">
        <v>159</v>
      </c>
      <c r="F15" s="4" t="s">
        <v>99</v>
      </c>
      <c r="G15" s="6" t="s">
        <v>1109</v>
      </c>
      <c r="H15" s="8">
        <v>0</v>
      </c>
      <c r="I15" s="5" t="s">
        <v>129</v>
      </c>
      <c r="J15" s="5" t="s">
        <v>116</v>
      </c>
      <c r="K15" s="5" t="s">
        <v>93</v>
      </c>
      <c r="L15" s="5" t="s">
        <v>145</v>
      </c>
      <c r="M15" s="8">
        <v>13555</v>
      </c>
      <c r="N15" s="5" t="s">
        <v>125</v>
      </c>
    </row>
    <row r="16" spans="1:14" x14ac:dyDescent="0.25">
      <c r="A16" s="1"/>
      <c r="B16" s="5" t="s">
        <v>161</v>
      </c>
      <c r="C16" s="5" t="s">
        <v>166</v>
      </c>
      <c r="D16" s="5" t="s">
        <v>171</v>
      </c>
      <c r="E16" s="4" t="s">
        <v>98</v>
      </c>
      <c r="F16" s="4" t="s">
        <v>99</v>
      </c>
      <c r="G16" s="6" t="s">
        <v>172</v>
      </c>
      <c r="H16" s="8">
        <v>190</v>
      </c>
      <c r="I16" s="5" t="s">
        <v>91</v>
      </c>
      <c r="J16" s="5" t="s">
        <v>116</v>
      </c>
      <c r="K16" s="5" t="s">
        <v>93</v>
      </c>
      <c r="L16" s="5" t="s">
        <v>94</v>
      </c>
      <c r="M16" s="8">
        <v>12332</v>
      </c>
      <c r="N16" s="5" t="s">
        <v>125</v>
      </c>
    </row>
    <row r="17" spans="1:14" x14ac:dyDescent="0.25">
      <c r="A17" s="1"/>
      <c r="B17" s="5" t="s">
        <v>188</v>
      </c>
      <c r="C17" s="5" t="s">
        <v>192</v>
      </c>
      <c r="D17" s="5" t="s">
        <v>171</v>
      </c>
      <c r="E17" s="4" t="s">
        <v>98</v>
      </c>
      <c r="F17" s="4" t="s">
        <v>99</v>
      </c>
      <c r="G17" s="6" t="s">
        <v>195</v>
      </c>
      <c r="H17" s="8">
        <v>0</v>
      </c>
      <c r="I17" s="5" t="s">
        <v>91</v>
      </c>
      <c r="J17" s="5" t="s">
        <v>116</v>
      </c>
      <c r="K17" s="5" t="s">
        <v>93</v>
      </c>
      <c r="L17" s="5" t="s">
        <v>145</v>
      </c>
      <c r="M17" s="8">
        <v>12713</v>
      </c>
      <c r="N17" s="5" t="s">
        <v>125</v>
      </c>
    </row>
    <row r="18" spans="1:14" x14ac:dyDescent="0.25">
      <c r="A18" s="1"/>
      <c r="B18" s="5" t="s">
        <v>188</v>
      </c>
      <c r="C18" s="5" t="s">
        <v>192</v>
      </c>
      <c r="D18" s="5" t="s">
        <v>196</v>
      </c>
      <c r="E18" s="4" t="s">
        <v>98</v>
      </c>
      <c r="F18" s="4" t="s">
        <v>99</v>
      </c>
      <c r="G18" s="6" t="s">
        <v>191</v>
      </c>
      <c r="H18" s="8">
        <v>0</v>
      </c>
      <c r="I18" s="5" t="s">
        <v>91</v>
      </c>
      <c r="J18" s="5" t="s">
        <v>116</v>
      </c>
      <c r="K18" s="5" t="s">
        <v>93</v>
      </c>
      <c r="L18" s="5" t="s">
        <v>101</v>
      </c>
      <c r="M18" s="8">
        <v>13204</v>
      </c>
      <c r="N18" s="5" t="s">
        <v>125</v>
      </c>
    </row>
    <row r="19" spans="1:14" x14ac:dyDescent="0.25">
      <c r="A19" s="1"/>
      <c r="B19" s="5" t="s">
        <v>386</v>
      </c>
      <c r="C19" s="5" t="s">
        <v>216</v>
      </c>
      <c r="D19" s="5" t="s">
        <v>123</v>
      </c>
      <c r="E19" s="4" t="s">
        <v>217</v>
      </c>
      <c r="F19" s="4" t="s">
        <v>218</v>
      </c>
      <c r="G19" s="6" t="s">
        <v>219</v>
      </c>
      <c r="H19" s="8">
        <v>31.2</v>
      </c>
      <c r="I19" s="5" t="s">
        <v>91</v>
      </c>
      <c r="J19" s="5" t="s">
        <v>116</v>
      </c>
      <c r="K19" s="5" t="s">
        <v>93</v>
      </c>
      <c r="L19" s="5" t="s">
        <v>145</v>
      </c>
      <c r="M19" s="8">
        <v>61</v>
      </c>
      <c r="N19" s="5" t="s">
        <v>125</v>
      </c>
    </row>
    <row r="20" spans="1:14" x14ac:dyDescent="0.25">
      <c r="A20" s="1"/>
      <c r="B20" s="5" t="s">
        <v>228</v>
      </c>
      <c r="C20" s="5" t="s">
        <v>229</v>
      </c>
      <c r="D20" s="5" t="s">
        <v>230</v>
      </c>
      <c r="E20" s="4" t="s">
        <v>231</v>
      </c>
      <c r="F20" s="4" t="s">
        <v>232</v>
      </c>
      <c r="G20" s="6" t="s">
        <v>233</v>
      </c>
      <c r="H20" s="8">
        <v>1.2</v>
      </c>
      <c r="I20" s="5" t="s">
        <v>91</v>
      </c>
      <c r="J20" s="5" t="s">
        <v>116</v>
      </c>
      <c r="K20" s="5" t="s">
        <v>93</v>
      </c>
      <c r="L20" s="5" t="s">
        <v>94</v>
      </c>
      <c r="M20" s="8">
        <v>20852</v>
      </c>
      <c r="N20" s="5" t="s">
        <v>125</v>
      </c>
    </row>
    <row r="21" spans="1:14" x14ac:dyDescent="0.25">
      <c r="A21" s="1"/>
      <c r="B21" s="5" t="s">
        <v>228</v>
      </c>
      <c r="C21" s="5" t="s">
        <v>234</v>
      </c>
      <c r="D21" s="5" t="s">
        <v>235</v>
      </c>
      <c r="E21" s="4" t="s">
        <v>236</v>
      </c>
      <c r="F21" s="4" t="s">
        <v>237</v>
      </c>
      <c r="G21" s="6" t="s">
        <v>238</v>
      </c>
      <c r="H21" s="8">
        <v>1.5</v>
      </c>
      <c r="I21" s="5" t="s">
        <v>91</v>
      </c>
      <c r="J21" s="5" t="s">
        <v>116</v>
      </c>
      <c r="K21" s="5" t="s">
        <v>93</v>
      </c>
      <c r="L21" s="5" t="s">
        <v>94</v>
      </c>
      <c r="M21" s="8">
        <v>13301</v>
      </c>
      <c r="N21" s="5" t="s">
        <v>125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HE14" sqref="HE14"/>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2" t="s">
        <v>602</v>
      </c>
      <c r="C3" s="194"/>
      <c r="D3" s="194"/>
      <c r="E3" s="223" t="s">
        <v>1110</v>
      </c>
      <c r="F3" s="223"/>
      <c r="G3" s="223"/>
      <c r="H3" s="2"/>
      <c r="I3" s="2"/>
      <c r="J3" s="2"/>
      <c r="K3" s="2"/>
      <c r="L3" s="2" t="s">
        <v>1111</v>
      </c>
      <c r="M3" s="2"/>
      <c r="N3" s="2"/>
      <c r="O3" s="2"/>
      <c r="P3" s="2"/>
      <c r="Q3" s="2"/>
      <c r="R3" s="2"/>
      <c r="S3" s="2"/>
      <c r="T3" s="2"/>
      <c r="U3" s="2"/>
      <c r="V3" s="2" t="s">
        <v>1110</v>
      </c>
      <c r="W3" s="2"/>
      <c r="X3" s="2"/>
      <c r="Y3" s="2"/>
      <c r="Z3" s="2"/>
      <c r="AA3" s="2"/>
      <c r="AB3" s="2"/>
      <c r="AC3" s="2" t="s">
        <v>1111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1112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6" t="s">
        <v>1113</v>
      </c>
      <c r="GN3" s="1"/>
      <c r="GO3" s="1"/>
      <c r="GP3" s="1"/>
      <c r="GQ3" s="1"/>
      <c r="GR3" s="1"/>
      <c r="GS3" s="1"/>
      <c r="GT3" s="1"/>
      <c r="GU3" s="1"/>
      <c r="GV3" s="86" t="s">
        <v>1114</v>
      </c>
      <c r="GW3" s="1"/>
      <c r="GX3" s="1"/>
      <c r="GY3" s="1"/>
      <c r="GZ3" s="1"/>
      <c r="HA3" s="1"/>
      <c r="HB3" s="1"/>
      <c r="HC3" s="1"/>
      <c r="HD3" s="1"/>
      <c r="HE3" s="1"/>
      <c r="HF3" s="86"/>
      <c r="HG3" s="1"/>
      <c r="HH3" s="1"/>
    </row>
    <row r="4" spans="1:216" ht="0" hidden="1" customHeight="1" x14ac:dyDescent="0.25">
      <c r="A4" s="1"/>
      <c r="B4" s="87" t="s">
        <v>1115</v>
      </c>
      <c r="C4" s="218" t="s">
        <v>1116</v>
      </c>
      <c r="D4" s="220"/>
      <c r="E4" s="221" t="s">
        <v>1117</v>
      </c>
      <c r="F4" s="218" t="s">
        <v>385</v>
      </c>
      <c r="G4" s="219"/>
      <c r="H4" s="219"/>
      <c r="I4" s="220"/>
      <c r="J4" s="218" t="s">
        <v>1118</v>
      </c>
      <c r="K4" s="220"/>
      <c r="L4" s="218" t="s">
        <v>1119</v>
      </c>
      <c r="M4" s="220"/>
      <c r="N4" s="218" t="s">
        <v>188</v>
      </c>
      <c r="O4" s="219"/>
      <c r="P4" s="219"/>
      <c r="Q4" s="219"/>
      <c r="R4" s="219"/>
      <c r="S4" s="219"/>
      <c r="T4" s="219"/>
      <c r="U4" s="220"/>
      <c r="V4" s="218" t="s">
        <v>387</v>
      </c>
      <c r="W4" s="219"/>
      <c r="X4" s="219"/>
      <c r="Y4" s="220"/>
      <c r="Z4" s="221" t="s">
        <v>1120</v>
      </c>
      <c r="AA4" s="218" t="s">
        <v>141</v>
      </c>
      <c r="AB4" s="219"/>
      <c r="AC4" s="220"/>
      <c r="AD4" s="218" t="s">
        <v>130</v>
      </c>
      <c r="AE4" s="219"/>
      <c r="AF4" s="219"/>
      <c r="AG4" s="219"/>
      <c r="AH4" s="219"/>
      <c r="AI4" s="219"/>
      <c r="AJ4" s="220"/>
      <c r="AK4" s="221" t="s">
        <v>1121</v>
      </c>
      <c r="AL4" s="221" t="s">
        <v>1122</v>
      </c>
      <c r="AM4" s="221" t="s">
        <v>1123</v>
      </c>
      <c r="AN4" s="218" t="s">
        <v>1124</v>
      </c>
      <c r="AO4" s="220"/>
      <c r="AP4" s="218" t="s">
        <v>1125</v>
      </c>
      <c r="AQ4" s="220"/>
      <c r="AR4" s="221" t="s">
        <v>1126</v>
      </c>
      <c r="AS4" s="218" t="s">
        <v>1127</v>
      </c>
      <c r="AT4" s="220"/>
      <c r="AU4" s="221" t="s">
        <v>1128</v>
      </c>
      <c r="AV4" s="221" t="s">
        <v>1129</v>
      </c>
      <c r="AW4" s="221" t="s">
        <v>1130</v>
      </c>
      <c r="AX4" s="218" t="s">
        <v>397</v>
      </c>
      <c r="AY4" s="219"/>
      <c r="AZ4" s="220"/>
      <c r="BA4" s="218" t="s">
        <v>61</v>
      </c>
      <c r="BB4" s="219"/>
      <c r="BC4" s="219"/>
      <c r="BD4" s="219"/>
      <c r="BE4" s="219"/>
      <c r="BF4" s="219"/>
      <c r="BG4" s="219"/>
      <c r="BH4" s="220"/>
      <c r="BI4" s="221" t="s">
        <v>149</v>
      </c>
      <c r="BJ4" s="218" t="s">
        <v>152</v>
      </c>
      <c r="BK4" s="219"/>
      <c r="BL4" s="220"/>
      <c r="BM4" s="218" t="s">
        <v>161</v>
      </c>
      <c r="BN4" s="219"/>
      <c r="BO4" s="219"/>
      <c r="BP4" s="219"/>
      <c r="BQ4" s="219"/>
      <c r="BR4" s="219"/>
      <c r="BS4" s="219"/>
      <c r="BT4" s="219"/>
      <c r="BU4" s="219"/>
      <c r="BV4" s="219"/>
      <c r="BW4" s="219"/>
      <c r="BX4" s="219"/>
      <c r="BY4" s="219"/>
      <c r="BZ4" s="220"/>
      <c r="CA4" s="218" t="s">
        <v>1131</v>
      </c>
      <c r="CB4" s="220"/>
      <c r="CC4" s="218" t="s">
        <v>220</v>
      </c>
      <c r="CD4" s="219"/>
      <c r="CE4" s="219"/>
      <c r="CF4" s="219"/>
      <c r="CG4" s="219"/>
      <c r="CH4" s="219"/>
      <c r="CI4" s="219"/>
      <c r="CJ4" s="219"/>
      <c r="CK4" s="219"/>
      <c r="CL4" s="219"/>
      <c r="CM4" s="219"/>
      <c r="CN4" s="220"/>
      <c r="CO4" s="218" t="s">
        <v>400</v>
      </c>
      <c r="CP4" s="219"/>
      <c r="CQ4" s="219"/>
      <c r="CR4" s="220"/>
      <c r="CS4" s="218" t="s">
        <v>1132</v>
      </c>
      <c r="CT4" s="220"/>
      <c r="CU4" s="218" t="s">
        <v>1133</v>
      </c>
      <c r="CV4" s="219"/>
      <c r="CW4" s="220"/>
      <c r="CX4" s="218" t="s">
        <v>1134</v>
      </c>
      <c r="CY4" s="219"/>
      <c r="CZ4" s="219"/>
      <c r="DA4" s="220"/>
      <c r="DB4" s="218" t="s">
        <v>1135</v>
      </c>
      <c r="DC4" s="219"/>
      <c r="DD4" s="219"/>
      <c r="DE4" s="219"/>
      <c r="DF4" s="219"/>
      <c r="DG4" s="219"/>
      <c r="DH4" s="219"/>
      <c r="DI4" s="219"/>
      <c r="DJ4" s="219"/>
      <c r="DK4" s="219"/>
      <c r="DL4" s="219"/>
      <c r="DM4" s="220"/>
      <c r="DN4" s="218" t="s">
        <v>1136</v>
      </c>
      <c r="DO4" s="219"/>
      <c r="DP4" s="219"/>
      <c r="DQ4" s="220"/>
      <c r="DR4" s="218" t="s">
        <v>1137</v>
      </c>
      <c r="DS4" s="219"/>
      <c r="DT4" s="219"/>
      <c r="DU4" s="220"/>
      <c r="DV4" s="221"/>
      <c r="DW4" s="218" t="s">
        <v>1138</v>
      </c>
      <c r="DX4" s="219"/>
      <c r="DY4" s="219"/>
      <c r="DZ4" s="219"/>
      <c r="EA4" s="219"/>
      <c r="EB4" s="220"/>
      <c r="EC4" s="1"/>
      <c r="ED4" s="221" t="s">
        <v>1139</v>
      </c>
      <c r="EE4" s="221" t="s">
        <v>1140</v>
      </c>
      <c r="EF4" s="221" t="s">
        <v>1141</v>
      </c>
      <c r="EG4" s="221" t="s">
        <v>1142</v>
      </c>
      <c r="EH4" s="221" t="s">
        <v>1143</v>
      </c>
      <c r="EI4" s="221" t="s">
        <v>1144</v>
      </c>
      <c r="EJ4" s="221" t="s">
        <v>1145</v>
      </c>
      <c r="EK4" s="218" t="s">
        <v>1118</v>
      </c>
      <c r="EL4" s="220"/>
      <c r="EM4" s="221" t="s">
        <v>1146</v>
      </c>
      <c r="EN4" s="221" t="s">
        <v>1147</v>
      </c>
      <c r="EO4" s="221" t="s">
        <v>1148</v>
      </c>
      <c r="EP4" s="221" t="s">
        <v>1149</v>
      </c>
      <c r="EQ4" s="221" t="s">
        <v>1150</v>
      </c>
      <c r="ER4" s="221" t="s">
        <v>1151</v>
      </c>
      <c r="ES4" s="221" t="s">
        <v>1152</v>
      </c>
      <c r="ET4" s="221" t="s">
        <v>1153</v>
      </c>
      <c r="EU4" s="221" t="s">
        <v>1154</v>
      </c>
      <c r="EV4" s="221" t="s">
        <v>1155</v>
      </c>
      <c r="EW4" s="221" t="s">
        <v>1156</v>
      </c>
      <c r="EX4" s="221" t="s">
        <v>1157</v>
      </c>
      <c r="EY4" s="218" t="s">
        <v>228</v>
      </c>
      <c r="EZ4" s="219"/>
      <c r="FA4" s="219"/>
      <c r="FB4" s="220"/>
      <c r="FC4" s="221" t="s">
        <v>1158</v>
      </c>
      <c r="FD4" s="221" t="s">
        <v>1159</v>
      </c>
      <c r="FE4" s="221" t="s">
        <v>1160</v>
      </c>
      <c r="FF4" s="221" t="s">
        <v>1161</v>
      </c>
      <c r="FG4" s="221" t="s">
        <v>1162</v>
      </c>
      <c r="FH4" s="221" t="s">
        <v>1163</v>
      </c>
      <c r="FI4" s="221" t="s">
        <v>1164</v>
      </c>
      <c r="FJ4" s="218" t="s">
        <v>422</v>
      </c>
      <c r="FK4" s="219"/>
      <c r="FL4" s="219"/>
      <c r="FM4" s="220"/>
      <c r="FN4" s="221" t="s">
        <v>1165</v>
      </c>
      <c r="FO4" s="218" t="s">
        <v>1166</v>
      </c>
      <c r="FP4" s="220"/>
      <c r="FQ4" s="218" t="s">
        <v>161</v>
      </c>
      <c r="FR4" s="219"/>
      <c r="FS4" s="219"/>
      <c r="FT4" s="219"/>
      <c r="FU4" s="220"/>
      <c r="FV4" s="218" t="s">
        <v>1167</v>
      </c>
      <c r="FW4" s="220"/>
      <c r="FX4" s="218" t="s">
        <v>29</v>
      </c>
      <c r="FY4" s="219"/>
      <c r="FZ4" s="219"/>
      <c r="GA4" s="220"/>
      <c r="GB4" s="221" t="s">
        <v>1168</v>
      </c>
      <c r="GC4" s="221" t="s">
        <v>1169</v>
      </c>
      <c r="GD4" s="218" t="s">
        <v>220</v>
      </c>
      <c r="GE4" s="219"/>
      <c r="GF4" s="219"/>
      <c r="GG4" s="219"/>
      <c r="GH4" s="220"/>
      <c r="GI4" s="221" t="s">
        <v>1170</v>
      </c>
      <c r="GJ4" s="218" t="s">
        <v>1171</v>
      </c>
      <c r="GK4" s="220"/>
      <c r="GL4" s="1"/>
      <c r="GM4" s="221" t="s">
        <v>1139</v>
      </c>
      <c r="GN4" s="218" t="s">
        <v>1172</v>
      </c>
      <c r="GO4" s="220"/>
      <c r="GP4" s="218" t="s">
        <v>1173</v>
      </c>
      <c r="GQ4" s="220"/>
      <c r="GR4" s="221" t="s">
        <v>1146</v>
      </c>
      <c r="GS4" s="221" t="s">
        <v>1160</v>
      </c>
      <c r="GT4" s="221" t="s">
        <v>1161</v>
      </c>
      <c r="GU4" s="1"/>
      <c r="GV4" s="221" t="s">
        <v>1174</v>
      </c>
      <c r="GW4" s="221" t="s">
        <v>1121</v>
      </c>
      <c r="GX4" s="221" t="s">
        <v>1175</v>
      </c>
      <c r="GY4" s="221" t="s">
        <v>1176</v>
      </c>
      <c r="GZ4" s="221" t="s">
        <v>1177</v>
      </c>
      <c r="HA4" s="221" t="s">
        <v>1178</v>
      </c>
      <c r="HB4" s="221" t="s">
        <v>1179</v>
      </c>
      <c r="HC4" s="218" t="s">
        <v>1171</v>
      </c>
      <c r="HD4" s="220"/>
      <c r="HE4" s="1"/>
      <c r="HF4" s="218"/>
      <c r="HG4" s="219"/>
      <c r="HH4" s="220"/>
    </row>
    <row r="5" spans="1:216" x14ac:dyDescent="0.25">
      <c r="A5" s="1"/>
      <c r="B5" s="88"/>
      <c r="C5" s="89">
        <v>337</v>
      </c>
      <c r="D5" s="90">
        <v>338</v>
      </c>
      <c r="E5" s="88">
        <v>121</v>
      </c>
      <c r="F5" s="89">
        <v>101</v>
      </c>
      <c r="G5" s="91">
        <v>102</v>
      </c>
      <c r="H5" s="91">
        <v>42667</v>
      </c>
      <c r="I5" s="90">
        <v>42668</v>
      </c>
      <c r="J5" s="89">
        <v>126</v>
      </c>
      <c r="K5" s="90">
        <v>127</v>
      </c>
      <c r="L5" s="89">
        <v>138</v>
      </c>
      <c r="M5" s="90">
        <v>139</v>
      </c>
      <c r="N5" s="89">
        <v>197</v>
      </c>
      <c r="O5" s="91">
        <v>203</v>
      </c>
      <c r="P5" s="91">
        <v>204</v>
      </c>
      <c r="Q5" s="91">
        <v>230</v>
      </c>
      <c r="R5" s="91">
        <v>209</v>
      </c>
      <c r="S5" s="91">
        <v>56677</v>
      </c>
      <c r="T5" s="91">
        <v>796</v>
      </c>
      <c r="U5" s="90">
        <v>2146</v>
      </c>
      <c r="V5" s="89">
        <v>142</v>
      </c>
      <c r="W5" s="91">
        <v>143</v>
      </c>
      <c r="X5" s="91">
        <v>125</v>
      </c>
      <c r="Y5" s="90">
        <v>187</v>
      </c>
      <c r="Z5" s="88">
        <v>163</v>
      </c>
      <c r="AA5" s="89">
        <v>298</v>
      </c>
      <c r="AB5" s="91">
        <v>299</v>
      </c>
      <c r="AC5" s="90">
        <v>219</v>
      </c>
      <c r="AD5" s="89">
        <v>151</v>
      </c>
      <c r="AE5" s="91">
        <v>152</v>
      </c>
      <c r="AF5" s="91">
        <v>153</v>
      </c>
      <c r="AG5" s="91">
        <v>154</v>
      </c>
      <c r="AH5" s="91">
        <v>756</v>
      </c>
      <c r="AI5" s="91">
        <v>156</v>
      </c>
      <c r="AJ5" s="90">
        <v>155</v>
      </c>
      <c r="AK5" s="88">
        <v>182</v>
      </c>
      <c r="AL5" s="88">
        <v>212</v>
      </c>
      <c r="AM5" s="88">
        <v>758</v>
      </c>
      <c r="AN5" s="89">
        <v>263</v>
      </c>
      <c r="AO5" s="90">
        <v>265</v>
      </c>
      <c r="AP5" s="89">
        <v>775</v>
      </c>
      <c r="AQ5" s="90">
        <v>777</v>
      </c>
      <c r="AR5" s="88">
        <v>2154</v>
      </c>
      <c r="AS5" s="89">
        <v>150</v>
      </c>
      <c r="AT5" s="90">
        <v>149</v>
      </c>
      <c r="AU5" s="88">
        <v>188</v>
      </c>
      <c r="AV5" s="88">
        <v>2131</v>
      </c>
      <c r="AW5" s="88">
        <v>755</v>
      </c>
      <c r="AX5" s="89">
        <v>252</v>
      </c>
      <c r="AY5" s="91">
        <v>249</v>
      </c>
      <c r="AZ5" s="90">
        <v>250</v>
      </c>
      <c r="BA5" s="89">
        <v>117</v>
      </c>
      <c r="BB5" s="91">
        <v>267</v>
      </c>
      <c r="BC5" s="91">
        <v>268</v>
      </c>
      <c r="BD5" s="91">
        <v>119</v>
      </c>
      <c r="BE5" s="91">
        <v>120</v>
      </c>
      <c r="BF5" s="91">
        <v>189</v>
      </c>
      <c r="BG5" s="91">
        <v>122</v>
      </c>
      <c r="BH5" s="90">
        <v>266</v>
      </c>
      <c r="BI5" s="88">
        <v>251</v>
      </c>
      <c r="BJ5" s="89">
        <v>115</v>
      </c>
      <c r="BK5" s="91">
        <v>239</v>
      </c>
      <c r="BL5" s="90">
        <v>288</v>
      </c>
      <c r="BM5" s="89">
        <v>240</v>
      </c>
      <c r="BN5" s="91">
        <v>241</v>
      </c>
      <c r="BO5" s="91">
        <v>242</v>
      </c>
      <c r="BP5" s="91">
        <v>191</v>
      </c>
      <c r="BQ5" s="91">
        <v>194</v>
      </c>
      <c r="BR5" s="91">
        <v>196</v>
      </c>
      <c r="BS5" s="91">
        <v>207</v>
      </c>
      <c r="BT5" s="91">
        <v>236</v>
      </c>
      <c r="BU5" s="91">
        <v>795</v>
      </c>
      <c r="BV5" s="91">
        <v>285</v>
      </c>
      <c r="BW5" s="91">
        <v>995</v>
      </c>
      <c r="BX5" s="91">
        <v>996</v>
      </c>
      <c r="BY5" s="91">
        <v>997</v>
      </c>
      <c r="BZ5" s="90">
        <v>766</v>
      </c>
      <c r="CA5" s="89">
        <v>926</v>
      </c>
      <c r="CB5" s="90">
        <v>924</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213</v>
      </c>
      <c r="EN5" s="88">
        <v>214</v>
      </c>
      <c r="EO5" s="88">
        <v>260</v>
      </c>
      <c r="EP5" s="88">
        <v>2152</v>
      </c>
      <c r="EQ5" s="88">
        <v>2128</v>
      </c>
      <c r="ER5" s="88">
        <v>247</v>
      </c>
      <c r="ES5" s="88">
        <v>228</v>
      </c>
      <c r="ET5" s="88">
        <v>2135</v>
      </c>
      <c r="EU5" s="88">
        <v>261</v>
      </c>
      <c r="EV5" s="88">
        <v>237</v>
      </c>
      <c r="EW5" s="88">
        <v>253</v>
      </c>
      <c r="EX5" s="88">
        <v>770</v>
      </c>
      <c r="EY5" s="89">
        <v>225</v>
      </c>
      <c r="EZ5" s="91">
        <v>2201</v>
      </c>
      <c r="FA5" s="91">
        <v>2171</v>
      </c>
      <c r="FB5" s="90">
        <v>760</v>
      </c>
      <c r="FC5" s="88">
        <v>235</v>
      </c>
      <c r="FD5" s="88">
        <v>238</v>
      </c>
      <c r="FE5" s="88">
        <v>232</v>
      </c>
      <c r="FF5" s="88">
        <v>2190</v>
      </c>
      <c r="FG5" s="88">
        <v>2184</v>
      </c>
      <c r="FH5" s="88">
        <v>61855</v>
      </c>
      <c r="FI5" s="88">
        <v>223</v>
      </c>
      <c r="FJ5" s="89">
        <v>226</v>
      </c>
      <c r="FK5" s="91">
        <v>201</v>
      </c>
      <c r="FL5" s="91">
        <v>258</v>
      </c>
      <c r="FM5" s="90">
        <v>259</v>
      </c>
      <c r="FN5" s="88">
        <v>920</v>
      </c>
      <c r="FO5" s="89">
        <v>257</v>
      </c>
      <c r="FP5" s="90">
        <v>256</v>
      </c>
      <c r="FQ5" s="89">
        <v>2148</v>
      </c>
      <c r="FR5" s="91">
        <v>58288</v>
      </c>
      <c r="FS5" s="91">
        <v>58289</v>
      </c>
      <c r="FT5" s="91">
        <v>58839</v>
      </c>
      <c r="FU5" s="90">
        <v>58840</v>
      </c>
      <c r="FV5" s="89">
        <v>296</v>
      </c>
      <c r="FW5" s="90">
        <v>297</v>
      </c>
      <c r="FX5" s="89">
        <v>211</v>
      </c>
      <c r="FY5" s="91">
        <v>2175</v>
      </c>
      <c r="FZ5" s="91">
        <v>2178</v>
      </c>
      <c r="GA5" s="90">
        <v>2181</v>
      </c>
      <c r="GB5" s="88">
        <v>1262</v>
      </c>
      <c r="GC5" s="88">
        <v>233</v>
      </c>
      <c r="GD5" s="89">
        <v>2150</v>
      </c>
      <c r="GE5" s="91">
        <v>2165</v>
      </c>
      <c r="GF5" s="91">
        <v>2161</v>
      </c>
      <c r="GG5" s="91">
        <v>61197</v>
      </c>
      <c r="GH5" s="90">
        <v>58851</v>
      </c>
      <c r="GI5" s="88">
        <v>234</v>
      </c>
      <c r="GJ5" s="89">
        <v>215</v>
      </c>
      <c r="GK5" s="90">
        <v>917</v>
      </c>
      <c r="GL5" s="1"/>
      <c r="GM5" s="88">
        <v>289</v>
      </c>
      <c r="GN5" s="89">
        <v>58333</v>
      </c>
      <c r="GO5" s="90">
        <v>58336</v>
      </c>
      <c r="GP5" s="89">
        <v>202</v>
      </c>
      <c r="GQ5" s="90">
        <v>58487</v>
      </c>
      <c r="GR5" s="88">
        <v>213</v>
      </c>
      <c r="GS5" s="88">
        <v>232</v>
      </c>
      <c r="GT5" s="88">
        <v>2190</v>
      </c>
      <c r="GU5" s="1"/>
      <c r="GV5" s="88">
        <v>221</v>
      </c>
      <c r="GW5" s="88">
        <v>49607</v>
      </c>
      <c r="GX5" s="88">
        <v>222</v>
      </c>
      <c r="GY5" s="88">
        <v>224</v>
      </c>
      <c r="GZ5" s="88">
        <v>2187</v>
      </c>
      <c r="HA5" s="88">
        <v>227</v>
      </c>
      <c r="HB5" s="88">
        <v>49400</v>
      </c>
      <c r="HC5" s="89">
        <v>199</v>
      </c>
      <c r="HD5" s="90">
        <v>200</v>
      </c>
      <c r="HE5" s="1"/>
      <c r="HF5" s="89">
        <v>7000</v>
      </c>
      <c r="HG5" s="91">
        <v>7001</v>
      </c>
      <c r="HH5" s="90">
        <v>7002</v>
      </c>
    </row>
    <row r="6" spans="1:216" ht="170.1" customHeight="1" thickBot="1" x14ac:dyDescent="0.3">
      <c r="A6" s="1"/>
      <c r="B6" s="92" t="s">
        <v>1180</v>
      </c>
      <c r="C6" s="93" t="s">
        <v>442</v>
      </c>
      <c r="D6" s="94" t="s">
        <v>443</v>
      </c>
      <c r="E6" s="92" t="s">
        <v>444</v>
      </c>
      <c r="F6" s="93" t="s">
        <v>445</v>
      </c>
      <c r="G6" s="95" t="s">
        <v>446</v>
      </c>
      <c r="H6" s="95" t="s">
        <v>447</v>
      </c>
      <c r="I6" s="94" t="s">
        <v>448</v>
      </c>
      <c r="J6" s="93" t="s">
        <v>449</v>
      </c>
      <c r="K6" s="94" t="s">
        <v>450</v>
      </c>
      <c r="L6" s="93" t="s">
        <v>451</v>
      </c>
      <c r="M6" s="94" t="s">
        <v>452</v>
      </c>
      <c r="N6" s="93" t="s">
        <v>453</v>
      </c>
      <c r="O6" s="95" t="s">
        <v>454</v>
      </c>
      <c r="P6" s="95" t="s">
        <v>455</v>
      </c>
      <c r="Q6" s="95" t="s">
        <v>456</v>
      </c>
      <c r="R6" s="95" t="s">
        <v>457</v>
      </c>
      <c r="S6" s="95" t="s">
        <v>458</v>
      </c>
      <c r="T6" s="95" t="s">
        <v>459</v>
      </c>
      <c r="U6" s="94" t="s">
        <v>460</v>
      </c>
      <c r="V6" s="93" t="s">
        <v>461</v>
      </c>
      <c r="W6" s="95" t="s">
        <v>462</v>
      </c>
      <c r="X6" s="95" t="s">
        <v>463</v>
      </c>
      <c r="Y6" s="94" t="s">
        <v>464</v>
      </c>
      <c r="Z6" s="92" t="s">
        <v>465</v>
      </c>
      <c r="AA6" s="93" t="s">
        <v>466</v>
      </c>
      <c r="AB6" s="95" t="s">
        <v>467</v>
      </c>
      <c r="AC6" s="94" t="s">
        <v>142</v>
      </c>
      <c r="AD6" s="93" t="s">
        <v>468</v>
      </c>
      <c r="AE6" s="95" t="s">
        <v>131</v>
      </c>
      <c r="AF6" s="95" t="s">
        <v>469</v>
      </c>
      <c r="AG6" s="95" t="s">
        <v>470</v>
      </c>
      <c r="AH6" s="95" t="s">
        <v>471</v>
      </c>
      <c r="AI6" s="95" t="s">
        <v>472</v>
      </c>
      <c r="AJ6" s="94" t="s">
        <v>473</v>
      </c>
      <c r="AK6" s="92" t="s">
        <v>474</v>
      </c>
      <c r="AL6" s="92" t="s">
        <v>475</v>
      </c>
      <c r="AM6" s="92" t="s">
        <v>476</v>
      </c>
      <c r="AN6" s="93" t="s">
        <v>477</v>
      </c>
      <c r="AO6" s="94" t="s">
        <v>478</v>
      </c>
      <c r="AP6" s="93" t="s">
        <v>479</v>
      </c>
      <c r="AQ6" s="94" t="s">
        <v>480</v>
      </c>
      <c r="AR6" s="92" t="s">
        <v>392</v>
      </c>
      <c r="AS6" s="93" t="s">
        <v>481</v>
      </c>
      <c r="AT6" s="94" t="s">
        <v>482</v>
      </c>
      <c r="AU6" s="92" t="s">
        <v>483</v>
      </c>
      <c r="AV6" s="92" t="s">
        <v>484</v>
      </c>
      <c r="AW6" s="92" t="s">
        <v>485</v>
      </c>
      <c r="AX6" s="93" t="s">
        <v>486</v>
      </c>
      <c r="AY6" s="95" t="s">
        <v>487</v>
      </c>
      <c r="AZ6" s="94" t="s">
        <v>488</v>
      </c>
      <c r="BA6" s="93" t="s">
        <v>489</v>
      </c>
      <c r="BB6" s="95" t="s">
        <v>490</v>
      </c>
      <c r="BC6" s="95" t="s">
        <v>126</v>
      </c>
      <c r="BD6" s="95" t="s">
        <v>491</v>
      </c>
      <c r="BE6" s="95" t="s">
        <v>492</v>
      </c>
      <c r="BF6" s="95" t="s">
        <v>493</v>
      </c>
      <c r="BG6" s="95" t="s">
        <v>494</v>
      </c>
      <c r="BH6" s="94" t="s">
        <v>495</v>
      </c>
      <c r="BI6" s="92" t="s">
        <v>149</v>
      </c>
      <c r="BJ6" s="93" t="s">
        <v>496</v>
      </c>
      <c r="BK6" s="95" t="s">
        <v>497</v>
      </c>
      <c r="BL6" s="94" t="s">
        <v>498</v>
      </c>
      <c r="BM6" s="93" t="s">
        <v>499</v>
      </c>
      <c r="BN6" s="95" t="s">
        <v>500</v>
      </c>
      <c r="BO6" s="95" t="s">
        <v>501</v>
      </c>
      <c r="BP6" s="95" t="s">
        <v>502</v>
      </c>
      <c r="BQ6" s="95" t="s">
        <v>503</v>
      </c>
      <c r="BR6" s="95" t="s">
        <v>504</v>
      </c>
      <c r="BS6" s="95" t="s">
        <v>505</v>
      </c>
      <c r="BT6" s="95" t="s">
        <v>506</v>
      </c>
      <c r="BU6" s="95" t="s">
        <v>507</v>
      </c>
      <c r="BV6" s="95" t="s">
        <v>508</v>
      </c>
      <c r="BW6" s="95" t="s">
        <v>509</v>
      </c>
      <c r="BX6" s="95" t="s">
        <v>510</v>
      </c>
      <c r="BY6" s="95" t="s">
        <v>511</v>
      </c>
      <c r="BZ6" s="94" t="s">
        <v>512</v>
      </c>
      <c r="CA6" s="93" t="s">
        <v>513</v>
      </c>
      <c r="CB6" s="94" t="s">
        <v>514</v>
      </c>
      <c r="CC6" s="93" t="s">
        <v>515</v>
      </c>
      <c r="CD6" s="95" t="s">
        <v>516</v>
      </c>
      <c r="CE6" s="95" t="s">
        <v>517</v>
      </c>
      <c r="CF6" s="95" t="s">
        <v>518</v>
      </c>
      <c r="CG6" s="95" t="s">
        <v>519</v>
      </c>
      <c r="CH6" s="95" t="s">
        <v>520</v>
      </c>
      <c r="CI6" s="95" t="s">
        <v>521</v>
      </c>
      <c r="CJ6" s="95" t="s">
        <v>522</v>
      </c>
      <c r="CK6" s="95" t="s">
        <v>523</v>
      </c>
      <c r="CL6" s="95" t="s">
        <v>524</v>
      </c>
      <c r="CM6" s="95" t="s">
        <v>525</v>
      </c>
      <c r="CN6" s="94" t="s">
        <v>526</v>
      </c>
      <c r="CO6" s="93" t="s">
        <v>527</v>
      </c>
      <c r="CP6" s="95" t="s">
        <v>528</v>
      </c>
      <c r="CQ6" s="95" t="s">
        <v>529</v>
      </c>
      <c r="CR6" s="94" t="s">
        <v>530</v>
      </c>
      <c r="CS6" s="93" t="s">
        <v>531</v>
      </c>
      <c r="CT6" s="94" t="s">
        <v>532</v>
      </c>
      <c r="CU6" s="93" t="s">
        <v>1181</v>
      </c>
      <c r="CV6" s="95" t="s">
        <v>1182</v>
      </c>
      <c r="CW6" s="94" t="s">
        <v>1183</v>
      </c>
      <c r="CX6" s="93" t="s">
        <v>1184</v>
      </c>
      <c r="CY6" s="95" t="s">
        <v>1185</v>
      </c>
      <c r="CZ6" s="95" t="s">
        <v>1186</v>
      </c>
      <c r="DA6" s="94" t="s">
        <v>1187</v>
      </c>
      <c r="DB6" s="93" t="s">
        <v>1188</v>
      </c>
      <c r="DC6" s="95" t="s">
        <v>1189</v>
      </c>
      <c r="DD6" s="95" t="s">
        <v>1190</v>
      </c>
      <c r="DE6" s="95" t="s">
        <v>1191</v>
      </c>
      <c r="DF6" s="95" t="s">
        <v>1192</v>
      </c>
      <c r="DG6" s="95" t="s">
        <v>1193</v>
      </c>
      <c r="DH6" s="95" t="s">
        <v>1194</v>
      </c>
      <c r="DI6" s="95" t="s">
        <v>1195</v>
      </c>
      <c r="DJ6" s="95" t="s">
        <v>1196</v>
      </c>
      <c r="DK6" s="95" t="s">
        <v>1197</v>
      </c>
      <c r="DL6" s="95" t="s">
        <v>1198</v>
      </c>
      <c r="DM6" s="94" t="s">
        <v>1199</v>
      </c>
      <c r="DN6" s="93" t="s">
        <v>1200</v>
      </c>
      <c r="DO6" s="95" t="s">
        <v>1201</v>
      </c>
      <c r="DP6" s="95" t="s">
        <v>1202</v>
      </c>
      <c r="DQ6" s="94" t="s">
        <v>1203</v>
      </c>
      <c r="DR6" s="93" t="s">
        <v>1204</v>
      </c>
      <c r="DS6" s="95" t="s">
        <v>1205</v>
      </c>
      <c r="DT6" s="95" t="s">
        <v>1206</v>
      </c>
      <c r="DU6" s="94" t="s">
        <v>1207</v>
      </c>
      <c r="DV6" s="92" t="s">
        <v>1208</v>
      </c>
      <c r="DW6" s="93" t="s">
        <v>1209</v>
      </c>
      <c r="DX6" s="95" t="s">
        <v>1210</v>
      </c>
      <c r="DY6" s="95" t="s">
        <v>1211</v>
      </c>
      <c r="DZ6" s="95" t="s">
        <v>1212</v>
      </c>
      <c r="EA6" s="95" t="s">
        <v>1213</v>
      </c>
      <c r="EB6" s="94" t="s">
        <v>1214</v>
      </c>
      <c r="EC6" s="1"/>
      <c r="ED6" s="92" t="s">
        <v>584</v>
      </c>
      <c r="EE6" s="92" t="s">
        <v>533</v>
      </c>
      <c r="EF6" s="92" t="s">
        <v>284</v>
      </c>
      <c r="EG6" s="92" t="s">
        <v>534</v>
      </c>
      <c r="EH6" s="92" t="s">
        <v>535</v>
      </c>
      <c r="EI6" s="92" t="s">
        <v>536</v>
      </c>
      <c r="EJ6" s="92" t="s">
        <v>537</v>
      </c>
      <c r="EK6" s="93" t="s">
        <v>538</v>
      </c>
      <c r="EL6" s="94" t="s">
        <v>539</v>
      </c>
      <c r="EM6" s="92" t="s">
        <v>589</v>
      </c>
      <c r="EN6" s="92" t="s">
        <v>540</v>
      </c>
      <c r="EO6" s="92" t="s">
        <v>541</v>
      </c>
      <c r="EP6" s="92" t="s">
        <v>542</v>
      </c>
      <c r="EQ6" s="92" t="s">
        <v>543</v>
      </c>
      <c r="ER6" s="92" t="s">
        <v>544</v>
      </c>
      <c r="ES6" s="92" t="s">
        <v>545</v>
      </c>
      <c r="ET6" s="92" t="s">
        <v>546</v>
      </c>
      <c r="EU6" s="92" t="s">
        <v>547</v>
      </c>
      <c r="EV6" s="92" t="s">
        <v>548</v>
      </c>
      <c r="EW6" s="92" t="s">
        <v>549</v>
      </c>
      <c r="EX6" s="92" t="s">
        <v>550</v>
      </c>
      <c r="EY6" s="93" t="s">
        <v>234</v>
      </c>
      <c r="EZ6" s="95" t="s">
        <v>551</v>
      </c>
      <c r="FA6" s="95" t="s">
        <v>552</v>
      </c>
      <c r="FB6" s="94" t="s">
        <v>553</v>
      </c>
      <c r="FC6" s="92" t="s">
        <v>554</v>
      </c>
      <c r="FD6" s="92" t="s">
        <v>555</v>
      </c>
      <c r="FE6" s="92" t="s">
        <v>590</v>
      </c>
      <c r="FF6" s="92" t="s">
        <v>591</v>
      </c>
      <c r="FG6" s="92" t="s">
        <v>556</v>
      </c>
      <c r="FH6" s="92" t="s">
        <v>557</v>
      </c>
      <c r="FI6" s="92" t="s">
        <v>122</v>
      </c>
      <c r="FJ6" s="93" t="s">
        <v>558</v>
      </c>
      <c r="FK6" s="95" t="s">
        <v>559</v>
      </c>
      <c r="FL6" s="95" t="s">
        <v>560</v>
      </c>
      <c r="FM6" s="94" t="s">
        <v>561</v>
      </c>
      <c r="FN6" s="92" t="s">
        <v>562</v>
      </c>
      <c r="FO6" s="93" t="s">
        <v>563</v>
      </c>
      <c r="FP6" s="94" t="s">
        <v>564</v>
      </c>
      <c r="FQ6" s="93" t="s">
        <v>565</v>
      </c>
      <c r="FR6" s="95" t="s">
        <v>566</v>
      </c>
      <c r="FS6" s="95" t="s">
        <v>567</v>
      </c>
      <c r="FT6" s="95" t="s">
        <v>568</v>
      </c>
      <c r="FU6" s="94" t="s">
        <v>569</v>
      </c>
      <c r="FV6" s="93" t="s">
        <v>570</v>
      </c>
      <c r="FW6" s="94" t="s">
        <v>571</v>
      </c>
      <c r="FX6" s="93" t="s">
        <v>572</v>
      </c>
      <c r="FY6" s="95" t="s">
        <v>573</v>
      </c>
      <c r="FZ6" s="95" t="s">
        <v>574</v>
      </c>
      <c r="GA6" s="94" t="s">
        <v>575</v>
      </c>
      <c r="GB6" s="92" t="s">
        <v>576</v>
      </c>
      <c r="GC6" s="92" t="s">
        <v>577</v>
      </c>
      <c r="GD6" s="93" t="s">
        <v>578</v>
      </c>
      <c r="GE6" s="95" t="s">
        <v>579</v>
      </c>
      <c r="GF6" s="95" t="s">
        <v>580</v>
      </c>
      <c r="GG6" s="95" t="s">
        <v>221</v>
      </c>
      <c r="GH6" s="94" t="s">
        <v>581</v>
      </c>
      <c r="GI6" s="92" t="s">
        <v>281</v>
      </c>
      <c r="GJ6" s="93" t="s">
        <v>582</v>
      </c>
      <c r="GK6" s="94" t="s">
        <v>583</v>
      </c>
      <c r="GL6" s="1"/>
      <c r="GM6" s="92" t="s">
        <v>584</v>
      </c>
      <c r="GN6" s="93" t="s">
        <v>585</v>
      </c>
      <c r="GO6" s="94" t="s">
        <v>586</v>
      </c>
      <c r="GP6" s="93" t="s">
        <v>587</v>
      </c>
      <c r="GQ6" s="94" t="s">
        <v>588</v>
      </c>
      <c r="GR6" s="92" t="s">
        <v>589</v>
      </c>
      <c r="GS6" s="92" t="s">
        <v>590</v>
      </c>
      <c r="GT6" s="92" t="s">
        <v>591</v>
      </c>
      <c r="GU6" s="1"/>
      <c r="GV6" s="92" t="s">
        <v>593</v>
      </c>
      <c r="GW6" s="92" t="s">
        <v>594</v>
      </c>
      <c r="GX6" s="92" t="s">
        <v>595</v>
      </c>
      <c r="GY6" s="92" t="s">
        <v>596</v>
      </c>
      <c r="GZ6" s="92" t="s">
        <v>597</v>
      </c>
      <c r="HA6" s="92" t="s">
        <v>598</v>
      </c>
      <c r="HB6" s="92" t="s">
        <v>599</v>
      </c>
      <c r="HC6" s="93" t="s">
        <v>600</v>
      </c>
      <c r="HD6" s="94" t="s">
        <v>601</v>
      </c>
      <c r="HE6" s="1"/>
      <c r="HF6" s="93" t="s">
        <v>1215</v>
      </c>
      <c r="HG6" s="95" t="s">
        <v>1216</v>
      </c>
      <c r="HH6" s="94" t="s">
        <v>1217</v>
      </c>
    </row>
    <row r="7" spans="1:216" x14ac:dyDescent="0.25">
      <c r="A7" s="1"/>
      <c r="B7" s="96" t="s">
        <v>603</v>
      </c>
      <c r="C7" s="97"/>
      <c r="D7" s="98"/>
      <c r="E7" s="99"/>
      <c r="F7" s="97"/>
      <c r="G7" s="100"/>
      <c r="H7" s="100">
        <v>8.8258700000000001</v>
      </c>
      <c r="I7" s="98">
        <v>8.5166900000000005</v>
      </c>
      <c r="J7" s="97"/>
      <c r="K7" s="98"/>
      <c r="L7" s="97"/>
      <c r="M7" s="98"/>
      <c r="N7" s="97"/>
      <c r="O7" s="100"/>
      <c r="P7" s="100"/>
      <c r="Q7" s="100"/>
      <c r="R7" s="100"/>
      <c r="S7" s="100"/>
      <c r="T7" s="100"/>
      <c r="U7" s="98"/>
      <c r="V7" s="97">
        <v>18.14123</v>
      </c>
      <c r="W7" s="100">
        <v>19.191960000000002</v>
      </c>
      <c r="X7" s="100">
        <v>24.425360000000001</v>
      </c>
      <c r="Y7" s="98">
        <v>1.0612699999999999</v>
      </c>
      <c r="Z7" s="99"/>
      <c r="AA7" s="97"/>
      <c r="AB7" s="100"/>
      <c r="AC7" s="98">
        <v>17.295719999999999</v>
      </c>
      <c r="AD7" s="97"/>
      <c r="AE7" s="100"/>
      <c r="AF7" s="100"/>
      <c r="AG7" s="100"/>
      <c r="AH7" s="100">
        <v>12.23925</v>
      </c>
      <c r="AI7" s="100"/>
      <c r="AJ7" s="98">
        <v>10.27692</v>
      </c>
      <c r="AK7" s="99"/>
      <c r="AL7" s="99"/>
      <c r="AM7" s="99">
        <v>179.37322</v>
      </c>
      <c r="AN7" s="97">
        <v>217.12262999999999</v>
      </c>
      <c r="AO7" s="98">
        <v>7.9327300000000003</v>
      </c>
      <c r="AP7" s="97"/>
      <c r="AQ7" s="98"/>
      <c r="AR7" s="99"/>
      <c r="AS7" s="97"/>
      <c r="AT7" s="98"/>
      <c r="AU7" s="99"/>
      <c r="AV7" s="99"/>
      <c r="AW7" s="99"/>
      <c r="AX7" s="97"/>
      <c r="AY7" s="100"/>
      <c r="AZ7" s="98"/>
      <c r="BA7" s="97"/>
      <c r="BB7" s="100"/>
      <c r="BC7" s="100"/>
      <c r="BD7" s="100"/>
      <c r="BE7" s="100"/>
      <c r="BF7" s="100"/>
      <c r="BG7" s="100"/>
      <c r="BH7" s="98"/>
      <c r="BI7" s="99"/>
      <c r="BJ7" s="97"/>
      <c r="BK7" s="100">
        <v>184.87493000000001</v>
      </c>
      <c r="BL7" s="98"/>
      <c r="BM7" s="97">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98"/>
      <c r="CA7" s="97">
        <v>17.41583</v>
      </c>
      <c r="CB7" s="98">
        <v>44.053669999999997</v>
      </c>
      <c r="CC7" s="97"/>
      <c r="CD7" s="100"/>
      <c r="CE7" s="100"/>
      <c r="CF7" s="100"/>
      <c r="CG7" s="100"/>
      <c r="CH7" s="100"/>
      <c r="CI7" s="100">
        <v>47.905140000000003</v>
      </c>
      <c r="CJ7" s="100">
        <v>53.710120000000003</v>
      </c>
      <c r="CK7" s="100"/>
      <c r="CL7" s="100"/>
      <c r="CM7" s="100"/>
      <c r="CN7" s="98">
        <v>191.19621000000001</v>
      </c>
      <c r="CO7" s="97">
        <v>180.55348000000001</v>
      </c>
      <c r="CP7" s="100">
        <v>180.52450999999999</v>
      </c>
      <c r="CQ7" s="100">
        <v>181.33356000000001</v>
      </c>
      <c r="CR7" s="98">
        <v>181.02912000000001</v>
      </c>
      <c r="CS7" s="97"/>
      <c r="CT7" s="98"/>
      <c r="CU7" s="97"/>
      <c r="CV7" s="100"/>
      <c r="CW7" s="101"/>
      <c r="CX7" s="97"/>
      <c r="CY7" s="100"/>
      <c r="CZ7" s="100"/>
      <c r="DA7" s="98"/>
      <c r="DB7" s="97"/>
      <c r="DC7" s="100"/>
      <c r="DD7" s="100"/>
      <c r="DE7" s="100"/>
      <c r="DF7" s="100"/>
      <c r="DG7" s="100"/>
      <c r="DH7" s="100"/>
      <c r="DI7" s="100"/>
      <c r="DJ7" s="100"/>
      <c r="DK7" s="100"/>
      <c r="DL7" s="100"/>
      <c r="DM7" s="98"/>
      <c r="DN7" s="102"/>
      <c r="DO7" s="103"/>
      <c r="DP7" s="103"/>
      <c r="DQ7" s="104"/>
      <c r="DR7" s="97"/>
      <c r="DS7" s="100"/>
      <c r="DT7" s="100"/>
      <c r="DU7" s="98"/>
      <c r="DV7" s="99"/>
      <c r="DW7" s="97"/>
      <c r="DX7" s="100"/>
      <c r="DY7" s="100"/>
      <c r="DZ7" s="100"/>
      <c r="EA7" s="100"/>
      <c r="EB7" s="101"/>
      <c r="EC7" s="1"/>
      <c r="ED7" s="99"/>
      <c r="EE7" s="99"/>
      <c r="EF7" s="99"/>
      <c r="EG7" s="99"/>
      <c r="EH7" s="99"/>
      <c r="EI7" s="99"/>
      <c r="EJ7" s="99"/>
      <c r="EK7" s="97"/>
      <c r="EL7" s="98"/>
      <c r="EM7" s="99"/>
      <c r="EN7" s="99"/>
      <c r="EO7" s="99"/>
      <c r="EP7" s="99"/>
      <c r="EQ7" s="99"/>
      <c r="ER7" s="99"/>
      <c r="ES7" s="99"/>
      <c r="ET7" s="99"/>
      <c r="EU7" s="99"/>
      <c r="EV7" s="99"/>
      <c r="EW7" s="99"/>
      <c r="EX7" s="99"/>
      <c r="EY7" s="97"/>
      <c r="EZ7" s="100"/>
      <c r="FA7" s="100"/>
      <c r="FB7" s="98"/>
      <c r="FC7" s="99"/>
      <c r="FD7" s="99"/>
      <c r="FE7" s="99"/>
      <c r="FF7" s="99"/>
      <c r="FG7" s="99"/>
      <c r="FH7" s="99"/>
      <c r="FI7" s="99"/>
      <c r="FJ7" s="97"/>
      <c r="FK7" s="100"/>
      <c r="FL7" s="100"/>
      <c r="FM7" s="98"/>
      <c r="FN7" s="99"/>
      <c r="FO7" s="97"/>
      <c r="FP7" s="98"/>
      <c r="FQ7" s="97"/>
      <c r="FR7" s="100"/>
      <c r="FS7" s="100"/>
      <c r="FT7" s="100"/>
      <c r="FU7" s="98"/>
      <c r="FV7" s="97"/>
      <c r="FW7" s="98"/>
      <c r="FX7" s="97"/>
      <c r="FY7" s="100"/>
      <c r="FZ7" s="100"/>
      <c r="GA7" s="98"/>
      <c r="GB7" s="99"/>
      <c r="GC7" s="99"/>
      <c r="GD7" s="97"/>
      <c r="GE7" s="100"/>
      <c r="GF7" s="100"/>
      <c r="GG7" s="100"/>
      <c r="GH7" s="98"/>
      <c r="GI7" s="99"/>
      <c r="GJ7" s="97"/>
      <c r="GK7" s="98"/>
      <c r="GL7" s="1"/>
      <c r="GM7" s="99"/>
      <c r="GN7" s="97"/>
      <c r="GO7" s="98"/>
      <c r="GP7" s="97"/>
      <c r="GQ7" s="98"/>
      <c r="GR7" s="99"/>
      <c r="GS7" s="99"/>
      <c r="GT7" s="99"/>
      <c r="GU7" s="1"/>
      <c r="GV7" s="99"/>
      <c r="GW7" s="99"/>
      <c r="GX7" s="99"/>
      <c r="GY7" s="99"/>
      <c r="GZ7" s="99"/>
      <c r="HA7" s="99"/>
      <c r="HB7" s="99"/>
      <c r="HC7" s="97"/>
      <c r="HD7" s="98"/>
      <c r="HE7" s="1"/>
      <c r="HF7" s="97">
        <v>3018.8594400000002</v>
      </c>
      <c r="HG7" s="100">
        <v>2981.5262500000003</v>
      </c>
      <c r="HH7" s="98">
        <v>969.05815999999993</v>
      </c>
    </row>
    <row r="8" spans="1:216" x14ac:dyDescent="0.25">
      <c r="A8" s="1"/>
      <c r="B8" s="96" t="s">
        <v>604</v>
      </c>
      <c r="C8" s="97"/>
      <c r="D8" s="98"/>
      <c r="E8" s="99"/>
      <c r="F8" s="97"/>
      <c r="G8" s="100"/>
      <c r="H8" s="100">
        <v>8.8258700000000001</v>
      </c>
      <c r="I8" s="98">
        <v>8.5166900000000005</v>
      </c>
      <c r="J8" s="97"/>
      <c r="K8" s="98"/>
      <c r="L8" s="97"/>
      <c r="M8" s="98">
        <v>86.918599999999998</v>
      </c>
      <c r="N8" s="97"/>
      <c r="O8" s="100"/>
      <c r="P8" s="100"/>
      <c r="Q8" s="100"/>
      <c r="R8" s="100"/>
      <c r="S8" s="100"/>
      <c r="T8" s="100"/>
      <c r="U8" s="98"/>
      <c r="V8" s="97">
        <v>18.14123</v>
      </c>
      <c r="W8" s="100">
        <v>19.191960000000002</v>
      </c>
      <c r="X8" s="100">
        <v>24.425360000000001</v>
      </c>
      <c r="Y8" s="98">
        <v>1.0612699999999999</v>
      </c>
      <c r="Z8" s="99"/>
      <c r="AA8" s="97"/>
      <c r="AB8" s="100"/>
      <c r="AC8" s="98">
        <v>17.295719999999999</v>
      </c>
      <c r="AD8" s="97"/>
      <c r="AE8" s="100"/>
      <c r="AF8" s="100"/>
      <c r="AG8" s="100"/>
      <c r="AH8" s="100">
        <v>12.23925</v>
      </c>
      <c r="AI8" s="100"/>
      <c r="AJ8" s="98">
        <v>10.27692</v>
      </c>
      <c r="AK8" s="99"/>
      <c r="AL8" s="99"/>
      <c r="AM8" s="99">
        <v>179.37322</v>
      </c>
      <c r="AN8" s="97">
        <v>217.12262999999999</v>
      </c>
      <c r="AO8" s="98">
        <v>7.9327300000000003</v>
      </c>
      <c r="AP8" s="97"/>
      <c r="AQ8" s="98"/>
      <c r="AR8" s="99"/>
      <c r="AS8" s="97"/>
      <c r="AT8" s="98"/>
      <c r="AU8" s="99"/>
      <c r="AV8" s="99"/>
      <c r="AW8" s="99"/>
      <c r="AX8" s="97"/>
      <c r="AY8" s="100"/>
      <c r="AZ8" s="98"/>
      <c r="BA8" s="97"/>
      <c r="BB8" s="100"/>
      <c r="BC8" s="100"/>
      <c r="BD8" s="100"/>
      <c r="BE8" s="100"/>
      <c r="BF8" s="100"/>
      <c r="BG8" s="100"/>
      <c r="BH8" s="98"/>
      <c r="BI8" s="99"/>
      <c r="BJ8" s="97">
        <v>91.59102</v>
      </c>
      <c r="BK8" s="100">
        <v>184.87493000000001</v>
      </c>
      <c r="BL8" s="98"/>
      <c r="BM8" s="97">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98"/>
      <c r="CA8" s="97">
        <v>17.41583</v>
      </c>
      <c r="CB8" s="98">
        <v>44.053669999999997</v>
      </c>
      <c r="CC8" s="97"/>
      <c r="CD8" s="100"/>
      <c r="CE8" s="100"/>
      <c r="CF8" s="100"/>
      <c r="CG8" s="100"/>
      <c r="CH8" s="100"/>
      <c r="CI8" s="100">
        <v>47.905140000000003</v>
      </c>
      <c r="CJ8" s="100">
        <v>53.710120000000003</v>
      </c>
      <c r="CK8" s="100"/>
      <c r="CL8" s="100"/>
      <c r="CM8" s="100"/>
      <c r="CN8" s="98">
        <v>191.19621000000001</v>
      </c>
      <c r="CO8" s="97">
        <v>180.55348000000001</v>
      </c>
      <c r="CP8" s="100">
        <v>180.52450999999999</v>
      </c>
      <c r="CQ8" s="100">
        <v>181.33356000000001</v>
      </c>
      <c r="CR8" s="98">
        <v>181.02912000000001</v>
      </c>
      <c r="CS8" s="97"/>
      <c r="CT8" s="98"/>
      <c r="CU8" s="97"/>
      <c r="CV8" s="100"/>
      <c r="CW8" s="101"/>
      <c r="CX8" s="97"/>
      <c r="CY8" s="100"/>
      <c r="CZ8" s="100"/>
      <c r="DA8" s="98"/>
      <c r="DB8" s="97"/>
      <c r="DC8" s="100"/>
      <c r="DD8" s="100"/>
      <c r="DE8" s="100"/>
      <c r="DF8" s="100"/>
      <c r="DG8" s="100"/>
      <c r="DH8" s="100"/>
      <c r="DI8" s="100"/>
      <c r="DJ8" s="100"/>
      <c r="DK8" s="100"/>
      <c r="DL8" s="100"/>
      <c r="DM8" s="98"/>
      <c r="DN8" s="102"/>
      <c r="DO8" s="103"/>
      <c r="DP8" s="103"/>
      <c r="DQ8" s="104"/>
      <c r="DR8" s="97"/>
      <c r="DS8" s="100"/>
      <c r="DT8" s="100"/>
      <c r="DU8" s="98"/>
      <c r="DV8" s="99"/>
      <c r="DW8" s="97"/>
      <c r="DX8" s="100"/>
      <c r="DY8" s="100"/>
      <c r="DZ8" s="100"/>
      <c r="EA8" s="100"/>
      <c r="EB8" s="101"/>
      <c r="EC8" s="1"/>
      <c r="ED8" s="99"/>
      <c r="EE8" s="99"/>
      <c r="EF8" s="99"/>
      <c r="EG8" s="99"/>
      <c r="EH8" s="99"/>
      <c r="EI8" s="99"/>
      <c r="EJ8" s="99"/>
      <c r="EK8" s="97"/>
      <c r="EL8" s="98"/>
      <c r="EM8" s="99"/>
      <c r="EN8" s="99"/>
      <c r="EO8" s="99"/>
      <c r="EP8" s="99"/>
      <c r="EQ8" s="99"/>
      <c r="ER8" s="99"/>
      <c r="ES8" s="99"/>
      <c r="ET8" s="99"/>
      <c r="EU8" s="99"/>
      <c r="EV8" s="99"/>
      <c r="EW8" s="99"/>
      <c r="EX8" s="99"/>
      <c r="EY8" s="97"/>
      <c r="EZ8" s="100"/>
      <c r="FA8" s="100"/>
      <c r="FB8" s="98"/>
      <c r="FC8" s="99"/>
      <c r="FD8" s="99"/>
      <c r="FE8" s="99"/>
      <c r="FF8" s="99"/>
      <c r="FG8" s="99"/>
      <c r="FH8" s="99"/>
      <c r="FI8" s="99"/>
      <c r="FJ8" s="97"/>
      <c r="FK8" s="100"/>
      <c r="FL8" s="100"/>
      <c r="FM8" s="98"/>
      <c r="FN8" s="99"/>
      <c r="FO8" s="97"/>
      <c r="FP8" s="98"/>
      <c r="FQ8" s="97"/>
      <c r="FR8" s="100"/>
      <c r="FS8" s="100"/>
      <c r="FT8" s="100"/>
      <c r="FU8" s="98"/>
      <c r="FV8" s="97"/>
      <c r="FW8" s="98"/>
      <c r="FX8" s="97"/>
      <c r="FY8" s="100"/>
      <c r="FZ8" s="100"/>
      <c r="GA8" s="98"/>
      <c r="GB8" s="99"/>
      <c r="GC8" s="99"/>
      <c r="GD8" s="97"/>
      <c r="GE8" s="100"/>
      <c r="GF8" s="100"/>
      <c r="GG8" s="100"/>
      <c r="GH8" s="98"/>
      <c r="GI8" s="99"/>
      <c r="GJ8" s="97"/>
      <c r="GK8" s="98"/>
      <c r="GL8" s="1"/>
      <c r="GM8" s="99"/>
      <c r="GN8" s="97"/>
      <c r="GO8" s="98"/>
      <c r="GP8" s="97"/>
      <c r="GQ8" s="98"/>
      <c r="GR8" s="99"/>
      <c r="GS8" s="99"/>
      <c r="GT8" s="99"/>
      <c r="GU8" s="1"/>
      <c r="GV8" s="99"/>
      <c r="GW8" s="99"/>
      <c r="GX8" s="99"/>
      <c r="GY8" s="99"/>
      <c r="GZ8" s="99"/>
      <c r="HA8" s="99"/>
      <c r="HB8" s="99"/>
      <c r="HC8" s="97"/>
      <c r="HD8" s="98"/>
      <c r="HE8" s="1"/>
      <c r="HF8" s="97">
        <v>3197.36906</v>
      </c>
      <c r="HG8" s="100">
        <v>3160.0358700000002</v>
      </c>
      <c r="HH8" s="98">
        <v>1018.6850499999999</v>
      </c>
    </row>
    <row r="9" spans="1:216" x14ac:dyDescent="0.25">
      <c r="A9" s="1"/>
      <c r="B9" s="96" t="s">
        <v>605</v>
      </c>
      <c r="C9" s="97"/>
      <c r="D9" s="98"/>
      <c r="E9" s="99"/>
      <c r="F9" s="97"/>
      <c r="G9" s="100"/>
      <c r="H9" s="100">
        <v>8.8258700000000001</v>
      </c>
      <c r="I9" s="98">
        <v>8.5166900000000005</v>
      </c>
      <c r="J9" s="97"/>
      <c r="K9" s="98"/>
      <c r="L9" s="97"/>
      <c r="M9" s="98">
        <v>86.918599999999998</v>
      </c>
      <c r="N9" s="97"/>
      <c r="O9" s="100"/>
      <c r="P9" s="100"/>
      <c r="Q9" s="100"/>
      <c r="R9" s="100"/>
      <c r="S9" s="100"/>
      <c r="T9" s="100"/>
      <c r="U9" s="98"/>
      <c r="V9" s="97">
        <v>18.14123</v>
      </c>
      <c r="W9" s="100">
        <v>19.191960000000002</v>
      </c>
      <c r="X9" s="100">
        <v>24.425360000000001</v>
      </c>
      <c r="Y9" s="98">
        <v>1.0612699999999999</v>
      </c>
      <c r="Z9" s="99"/>
      <c r="AA9" s="97"/>
      <c r="AB9" s="100"/>
      <c r="AC9" s="98">
        <v>17.295719999999999</v>
      </c>
      <c r="AD9" s="97"/>
      <c r="AE9" s="100"/>
      <c r="AF9" s="100"/>
      <c r="AG9" s="100"/>
      <c r="AH9" s="100">
        <v>12.23925</v>
      </c>
      <c r="AI9" s="100"/>
      <c r="AJ9" s="98">
        <v>10.27692</v>
      </c>
      <c r="AK9" s="99"/>
      <c r="AL9" s="99"/>
      <c r="AM9" s="99">
        <v>179.37322</v>
      </c>
      <c r="AN9" s="97">
        <v>217.12262999999999</v>
      </c>
      <c r="AO9" s="98">
        <v>7.9327300000000003</v>
      </c>
      <c r="AP9" s="97"/>
      <c r="AQ9" s="98"/>
      <c r="AR9" s="99"/>
      <c r="AS9" s="97"/>
      <c r="AT9" s="98"/>
      <c r="AU9" s="99"/>
      <c r="AV9" s="99"/>
      <c r="AW9" s="99"/>
      <c r="AX9" s="97"/>
      <c r="AY9" s="100"/>
      <c r="AZ9" s="98"/>
      <c r="BA9" s="97"/>
      <c r="BB9" s="100"/>
      <c r="BC9" s="100"/>
      <c r="BD9" s="100"/>
      <c r="BE9" s="100"/>
      <c r="BF9" s="100"/>
      <c r="BG9" s="100"/>
      <c r="BH9" s="98"/>
      <c r="BI9" s="99"/>
      <c r="BJ9" s="97">
        <v>91.59102</v>
      </c>
      <c r="BK9" s="100">
        <v>184.87493000000001</v>
      </c>
      <c r="BL9" s="98"/>
      <c r="BM9" s="97">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98"/>
      <c r="CA9" s="97">
        <v>17.41583</v>
      </c>
      <c r="CB9" s="98">
        <v>44.053669999999997</v>
      </c>
      <c r="CC9" s="97"/>
      <c r="CD9" s="100"/>
      <c r="CE9" s="100"/>
      <c r="CF9" s="100"/>
      <c r="CG9" s="100"/>
      <c r="CH9" s="100"/>
      <c r="CI9" s="100">
        <v>47.905140000000003</v>
      </c>
      <c r="CJ9" s="100">
        <v>53.710120000000003</v>
      </c>
      <c r="CK9" s="100"/>
      <c r="CL9" s="100"/>
      <c r="CM9" s="100"/>
      <c r="CN9" s="98">
        <v>191.19621000000001</v>
      </c>
      <c r="CO9" s="97">
        <v>180.55348000000001</v>
      </c>
      <c r="CP9" s="100">
        <v>180.52450999999999</v>
      </c>
      <c r="CQ9" s="100">
        <v>181.33356000000001</v>
      </c>
      <c r="CR9" s="98">
        <v>181.02912000000001</v>
      </c>
      <c r="CS9" s="97"/>
      <c r="CT9" s="98"/>
      <c r="CU9" s="97"/>
      <c r="CV9" s="100"/>
      <c r="CW9" s="101"/>
      <c r="CX9" s="97"/>
      <c r="CY9" s="100"/>
      <c r="CZ9" s="100"/>
      <c r="DA9" s="98"/>
      <c r="DB9" s="97"/>
      <c r="DC9" s="100"/>
      <c r="DD9" s="100"/>
      <c r="DE9" s="100"/>
      <c r="DF9" s="100"/>
      <c r="DG9" s="100"/>
      <c r="DH9" s="100"/>
      <c r="DI9" s="100"/>
      <c r="DJ9" s="100"/>
      <c r="DK9" s="100"/>
      <c r="DL9" s="100"/>
      <c r="DM9" s="98"/>
      <c r="DN9" s="102"/>
      <c r="DO9" s="103"/>
      <c r="DP9" s="103"/>
      <c r="DQ9" s="104"/>
      <c r="DR9" s="97"/>
      <c r="DS9" s="100"/>
      <c r="DT9" s="100"/>
      <c r="DU9" s="98"/>
      <c r="DV9" s="99"/>
      <c r="DW9" s="97"/>
      <c r="DX9" s="100"/>
      <c r="DY9" s="100"/>
      <c r="DZ9" s="100"/>
      <c r="EA9" s="100"/>
      <c r="EB9" s="101"/>
      <c r="EC9" s="1"/>
      <c r="ED9" s="99"/>
      <c r="EE9" s="99"/>
      <c r="EF9" s="99"/>
      <c r="EG9" s="99"/>
      <c r="EH9" s="99"/>
      <c r="EI9" s="99"/>
      <c r="EJ9" s="99"/>
      <c r="EK9" s="97"/>
      <c r="EL9" s="98"/>
      <c r="EM9" s="99"/>
      <c r="EN9" s="99"/>
      <c r="EO9" s="99"/>
      <c r="EP9" s="99"/>
      <c r="EQ9" s="99"/>
      <c r="ER9" s="99"/>
      <c r="ES9" s="99"/>
      <c r="ET9" s="99"/>
      <c r="EU9" s="99"/>
      <c r="EV9" s="99"/>
      <c r="EW9" s="99"/>
      <c r="EX9" s="99"/>
      <c r="EY9" s="97"/>
      <c r="EZ9" s="100"/>
      <c r="FA9" s="100"/>
      <c r="FB9" s="98"/>
      <c r="FC9" s="99"/>
      <c r="FD9" s="99"/>
      <c r="FE9" s="99"/>
      <c r="FF9" s="99"/>
      <c r="FG9" s="99"/>
      <c r="FH9" s="99"/>
      <c r="FI9" s="99"/>
      <c r="FJ9" s="97"/>
      <c r="FK9" s="100"/>
      <c r="FL9" s="100"/>
      <c r="FM9" s="98"/>
      <c r="FN9" s="99"/>
      <c r="FO9" s="97"/>
      <c r="FP9" s="98"/>
      <c r="FQ9" s="97"/>
      <c r="FR9" s="100"/>
      <c r="FS9" s="100"/>
      <c r="FT9" s="100"/>
      <c r="FU9" s="98"/>
      <c r="FV9" s="97"/>
      <c r="FW9" s="98"/>
      <c r="FX9" s="97"/>
      <c r="FY9" s="100"/>
      <c r="FZ9" s="100"/>
      <c r="GA9" s="98"/>
      <c r="GB9" s="99"/>
      <c r="GC9" s="99"/>
      <c r="GD9" s="97"/>
      <c r="GE9" s="100"/>
      <c r="GF9" s="100"/>
      <c r="GG9" s="100"/>
      <c r="GH9" s="98"/>
      <c r="GI9" s="99"/>
      <c r="GJ9" s="97"/>
      <c r="GK9" s="98"/>
      <c r="GL9" s="1"/>
      <c r="GM9" s="99"/>
      <c r="GN9" s="97"/>
      <c r="GO9" s="98"/>
      <c r="GP9" s="97"/>
      <c r="GQ9" s="98"/>
      <c r="GR9" s="99"/>
      <c r="GS9" s="99"/>
      <c r="GT9" s="99"/>
      <c r="GU9" s="1"/>
      <c r="GV9" s="99"/>
      <c r="GW9" s="99"/>
      <c r="GX9" s="99"/>
      <c r="GY9" s="99"/>
      <c r="GZ9" s="99"/>
      <c r="HA9" s="99"/>
      <c r="HB9" s="99"/>
      <c r="HC9" s="97"/>
      <c r="HD9" s="98"/>
      <c r="HE9" s="1"/>
      <c r="HF9" s="97">
        <v>3197.36906</v>
      </c>
      <c r="HG9" s="100">
        <v>3160.0358700000002</v>
      </c>
      <c r="HH9" s="98">
        <v>1018.6850499999999</v>
      </c>
    </row>
    <row r="10" spans="1:216" x14ac:dyDescent="0.25">
      <c r="A10" s="1"/>
      <c r="B10" s="96" t="s">
        <v>606</v>
      </c>
      <c r="C10" s="97"/>
      <c r="D10" s="98"/>
      <c r="E10" s="99"/>
      <c r="F10" s="97"/>
      <c r="G10" s="100"/>
      <c r="H10" s="100">
        <v>8.8258700000000001</v>
      </c>
      <c r="I10" s="98">
        <v>8.5166900000000005</v>
      </c>
      <c r="J10" s="97"/>
      <c r="K10" s="98"/>
      <c r="L10" s="97"/>
      <c r="M10" s="98">
        <v>86.918599999999998</v>
      </c>
      <c r="N10" s="97"/>
      <c r="O10" s="100"/>
      <c r="P10" s="100"/>
      <c r="Q10" s="100"/>
      <c r="R10" s="100"/>
      <c r="S10" s="100"/>
      <c r="T10" s="100"/>
      <c r="U10" s="98"/>
      <c r="V10" s="97">
        <v>18.14123</v>
      </c>
      <c r="W10" s="100">
        <v>19.191960000000002</v>
      </c>
      <c r="X10" s="100">
        <v>24.425360000000001</v>
      </c>
      <c r="Y10" s="98">
        <v>1.0612699999999999</v>
      </c>
      <c r="Z10" s="99"/>
      <c r="AA10" s="97"/>
      <c r="AB10" s="100"/>
      <c r="AC10" s="98">
        <v>17.295719999999999</v>
      </c>
      <c r="AD10" s="97"/>
      <c r="AE10" s="100"/>
      <c r="AF10" s="100"/>
      <c r="AG10" s="100"/>
      <c r="AH10" s="100">
        <v>12.23925</v>
      </c>
      <c r="AI10" s="100"/>
      <c r="AJ10" s="98">
        <v>10.27692</v>
      </c>
      <c r="AK10" s="99"/>
      <c r="AL10" s="99"/>
      <c r="AM10" s="99">
        <v>179.37322</v>
      </c>
      <c r="AN10" s="97">
        <v>217.12262999999999</v>
      </c>
      <c r="AO10" s="98">
        <v>7.9327300000000003</v>
      </c>
      <c r="AP10" s="97"/>
      <c r="AQ10" s="98"/>
      <c r="AR10" s="99"/>
      <c r="AS10" s="97"/>
      <c r="AT10" s="98"/>
      <c r="AU10" s="99"/>
      <c r="AV10" s="99"/>
      <c r="AW10" s="99"/>
      <c r="AX10" s="97"/>
      <c r="AY10" s="100"/>
      <c r="AZ10" s="98"/>
      <c r="BA10" s="97"/>
      <c r="BB10" s="100"/>
      <c r="BC10" s="100"/>
      <c r="BD10" s="100"/>
      <c r="BE10" s="100"/>
      <c r="BF10" s="100"/>
      <c r="BG10" s="100"/>
      <c r="BH10" s="98"/>
      <c r="BI10" s="99"/>
      <c r="BJ10" s="97">
        <v>91.59102</v>
      </c>
      <c r="BK10" s="100">
        <v>184.87493000000001</v>
      </c>
      <c r="BL10" s="98"/>
      <c r="BM10" s="97">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98"/>
      <c r="CA10" s="97">
        <v>17.41583</v>
      </c>
      <c r="CB10" s="98">
        <v>44.053669999999997</v>
      </c>
      <c r="CC10" s="97"/>
      <c r="CD10" s="100"/>
      <c r="CE10" s="100"/>
      <c r="CF10" s="100"/>
      <c r="CG10" s="100"/>
      <c r="CH10" s="100"/>
      <c r="CI10" s="100">
        <v>47.905140000000003</v>
      </c>
      <c r="CJ10" s="100">
        <v>53.710120000000003</v>
      </c>
      <c r="CK10" s="100"/>
      <c r="CL10" s="100"/>
      <c r="CM10" s="100"/>
      <c r="CN10" s="98">
        <v>191.19621000000001</v>
      </c>
      <c r="CO10" s="97">
        <v>180.55348000000001</v>
      </c>
      <c r="CP10" s="100">
        <v>180.52450999999999</v>
      </c>
      <c r="CQ10" s="100">
        <v>181.33356000000001</v>
      </c>
      <c r="CR10" s="98">
        <v>181.02912000000001</v>
      </c>
      <c r="CS10" s="97"/>
      <c r="CT10" s="98"/>
      <c r="CU10" s="97"/>
      <c r="CV10" s="100"/>
      <c r="CW10" s="101"/>
      <c r="CX10" s="97"/>
      <c r="CY10" s="100"/>
      <c r="CZ10" s="100"/>
      <c r="DA10" s="98"/>
      <c r="DB10" s="97"/>
      <c r="DC10" s="100"/>
      <c r="DD10" s="100"/>
      <c r="DE10" s="100"/>
      <c r="DF10" s="100"/>
      <c r="DG10" s="100"/>
      <c r="DH10" s="100"/>
      <c r="DI10" s="100"/>
      <c r="DJ10" s="100"/>
      <c r="DK10" s="100"/>
      <c r="DL10" s="100"/>
      <c r="DM10" s="98"/>
      <c r="DN10" s="102"/>
      <c r="DO10" s="103"/>
      <c r="DP10" s="103"/>
      <c r="DQ10" s="104"/>
      <c r="DR10" s="97"/>
      <c r="DS10" s="100"/>
      <c r="DT10" s="100"/>
      <c r="DU10" s="98"/>
      <c r="DV10" s="99"/>
      <c r="DW10" s="97"/>
      <c r="DX10" s="100"/>
      <c r="DY10" s="100"/>
      <c r="DZ10" s="100"/>
      <c r="EA10" s="100"/>
      <c r="EB10" s="101"/>
      <c r="EC10" s="1"/>
      <c r="ED10" s="99"/>
      <c r="EE10" s="99"/>
      <c r="EF10" s="99"/>
      <c r="EG10" s="99"/>
      <c r="EH10" s="99"/>
      <c r="EI10" s="99"/>
      <c r="EJ10" s="99"/>
      <c r="EK10" s="97"/>
      <c r="EL10" s="98"/>
      <c r="EM10" s="99"/>
      <c r="EN10" s="99"/>
      <c r="EO10" s="99"/>
      <c r="EP10" s="99"/>
      <c r="EQ10" s="99"/>
      <c r="ER10" s="99"/>
      <c r="ES10" s="99"/>
      <c r="ET10" s="99"/>
      <c r="EU10" s="99"/>
      <c r="EV10" s="99"/>
      <c r="EW10" s="99"/>
      <c r="EX10" s="99"/>
      <c r="EY10" s="97"/>
      <c r="EZ10" s="100"/>
      <c r="FA10" s="100"/>
      <c r="FB10" s="98"/>
      <c r="FC10" s="99"/>
      <c r="FD10" s="99"/>
      <c r="FE10" s="99"/>
      <c r="FF10" s="99"/>
      <c r="FG10" s="99"/>
      <c r="FH10" s="99"/>
      <c r="FI10" s="99"/>
      <c r="FJ10" s="97"/>
      <c r="FK10" s="100"/>
      <c r="FL10" s="100"/>
      <c r="FM10" s="98"/>
      <c r="FN10" s="99"/>
      <c r="FO10" s="97"/>
      <c r="FP10" s="98"/>
      <c r="FQ10" s="97"/>
      <c r="FR10" s="100"/>
      <c r="FS10" s="100"/>
      <c r="FT10" s="100"/>
      <c r="FU10" s="98"/>
      <c r="FV10" s="97"/>
      <c r="FW10" s="98"/>
      <c r="FX10" s="97"/>
      <c r="FY10" s="100"/>
      <c r="FZ10" s="100"/>
      <c r="GA10" s="98"/>
      <c r="GB10" s="99"/>
      <c r="GC10" s="99"/>
      <c r="GD10" s="97"/>
      <c r="GE10" s="100"/>
      <c r="GF10" s="100"/>
      <c r="GG10" s="100"/>
      <c r="GH10" s="98"/>
      <c r="GI10" s="99"/>
      <c r="GJ10" s="97"/>
      <c r="GK10" s="98"/>
      <c r="GL10" s="1"/>
      <c r="GM10" s="99"/>
      <c r="GN10" s="97"/>
      <c r="GO10" s="98"/>
      <c r="GP10" s="97"/>
      <c r="GQ10" s="98"/>
      <c r="GR10" s="99"/>
      <c r="GS10" s="99"/>
      <c r="GT10" s="99"/>
      <c r="GU10" s="1"/>
      <c r="GV10" s="99"/>
      <c r="GW10" s="99"/>
      <c r="GX10" s="99"/>
      <c r="GY10" s="99"/>
      <c r="GZ10" s="99"/>
      <c r="HA10" s="99"/>
      <c r="HB10" s="99"/>
      <c r="HC10" s="97"/>
      <c r="HD10" s="98"/>
      <c r="HE10" s="1"/>
      <c r="HF10" s="97">
        <v>3197.36906</v>
      </c>
      <c r="HG10" s="100">
        <v>3160.0358700000002</v>
      </c>
      <c r="HH10" s="98">
        <v>1018.6850499999999</v>
      </c>
    </row>
    <row r="11" spans="1:216" x14ac:dyDescent="0.25">
      <c r="A11" s="1"/>
      <c r="B11" s="96" t="s">
        <v>607</v>
      </c>
      <c r="C11" s="97"/>
      <c r="D11" s="98"/>
      <c r="E11" s="99"/>
      <c r="F11" s="97"/>
      <c r="G11" s="100"/>
      <c r="H11" s="100">
        <v>8.8258700000000001</v>
      </c>
      <c r="I11" s="98">
        <v>8.5166900000000005</v>
      </c>
      <c r="J11" s="97"/>
      <c r="K11" s="98"/>
      <c r="L11" s="97"/>
      <c r="M11" s="98">
        <v>86.918599999999998</v>
      </c>
      <c r="N11" s="97"/>
      <c r="O11" s="100"/>
      <c r="P11" s="100"/>
      <c r="Q11" s="100"/>
      <c r="R11" s="100"/>
      <c r="S11" s="100"/>
      <c r="T11" s="100"/>
      <c r="U11" s="98"/>
      <c r="V11" s="97">
        <v>18.14123</v>
      </c>
      <c r="W11" s="100">
        <v>19.191960000000002</v>
      </c>
      <c r="X11" s="100">
        <v>24.425360000000001</v>
      </c>
      <c r="Y11" s="98">
        <v>1.0612699999999999</v>
      </c>
      <c r="Z11" s="99"/>
      <c r="AA11" s="97"/>
      <c r="AB11" s="100"/>
      <c r="AC11" s="98">
        <v>17.295719999999999</v>
      </c>
      <c r="AD11" s="97"/>
      <c r="AE11" s="100"/>
      <c r="AF11" s="100"/>
      <c r="AG11" s="100"/>
      <c r="AH11" s="100">
        <v>12.23925</v>
      </c>
      <c r="AI11" s="100"/>
      <c r="AJ11" s="98">
        <v>10.27692</v>
      </c>
      <c r="AK11" s="99"/>
      <c r="AL11" s="99"/>
      <c r="AM11" s="99">
        <v>179.37322</v>
      </c>
      <c r="AN11" s="97">
        <v>217.12262999999999</v>
      </c>
      <c r="AO11" s="98">
        <v>7.9327300000000003</v>
      </c>
      <c r="AP11" s="97"/>
      <c r="AQ11" s="98"/>
      <c r="AR11" s="99"/>
      <c r="AS11" s="97"/>
      <c r="AT11" s="98"/>
      <c r="AU11" s="99"/>
      <c r="AV11" s="99"/>
      <c r="AW11" s="99"/>
      <c r="AX11" s="97"/>
      <c r="AY11" s="100"/>
      <c r="AZ11" s="98"/>
      <c r="BA11" s="97"/>
      <c r="BB11" s="100"/>
      <c r="BC11" s="100"/>
      <c r="BD11" s="100"/>
      <c r="BE11" s="100"/>
      <c r="BF11" s="100"/>
      <c r="BG11" s="100"/>
      <c r="BH11" s="98"/>
      <c r="BI11" s="99"/>
      <c r="BJ11" s="97">
        <v>91.59102</v>
      </c>
      <c r="BK11" s="100">
        <v>184.87493000000001</v>
      </c>
      <c r="BL11" s="98"/>
      <c r="BM11" s="97">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98"/>
      <c r="CA11" s="97">
        <v>17.41583</v>
      </c>
      <c r="CB11" s="98">
        <v>44.053669999999997</v>
      </c>
      <c r="CC11" s="97"/>
      <c r="CD11" s="100"/>
      <c r="CE11" s="100"/>
      <c r="CF11" s="100"/>
      <c r="CG11" s="100"/>
      <c r="CH11" s="100"/>
      <c r="CI11" s="100">
        <v>47.905140000000003</v>
      </c>
      <c r="CJ11" s="100">
        <v>53.710120000000003</v>
      </c>
      <c r="CK11" s="100"/>
      <c r="CL11" s="100"/>
      <c r="CM11" s="100"/>
      <c r="CN11" s="98">
        <v>191.19621000000001</v>
      </c>
      <c r="CO11" s="97">
        <v>180.55348000000001</v>
      </c>
      <c r="CP11" s="100">
        <v>180.52450999999999</v>
      </c>
      <c r="CQ11" s="100">
        <v>181.33356000000001</v>
      </c>
      <c r="CR11" s="98">
        <v>181.02912000000001</v>
      </c>
      <c r="CS11" s="97"/>
      <c r="CT11" s="98"/>
      <c r="CU11" s="97"/>
      <c r="CV11" s="100"/>
      <c r="CW11" s="101"/>
      <c r="CX11" s="97"/>
      <c r="CY11" s="100"/>
      <c r="CZ11" s="100"/>
      <c r="DA11" s="98"/>
      <c r="DB11" s="97"/>
      <c r="DC11" s="100"/>
      <c r="DD11" s="100"/>
      <c r="DE11" s="100"/>
      <c r="DF11" s="100"/>
      <c r="DG11" s="100"/>
      <c r="DH11" s="100"/>
      <c r="DI11" s="100"/>
      <c r="DJ11" s="100"/>
      <c r="DK11" s="100"/>
      <c r="DL11" s="100"/>
      <c r="DM11" s="98"/>
      <c r="DN11" s="102"/>
      <c r="DO11" s="103"/>
      <c r="DP11" s="103"/>
      <c r="DQ11" s="104"/>
      <c r="DR11" s="97"/>
      <c r="DS11" s="100"/>
      <c r="DT11" s="100"/>
      <c r="DU11" s="98"/>
      <c r="DV11" s="99"/>
      <c r="DW11" s="97"/>
      <c r="DX11" s="100"/>
      <c r="DY11" s="100"/>
      <c r="DZ11" s="100"/>
      <c r="EA11" s="100"/>
      <c r="EB11" s="101"/>
      <c r="EC11" s="1"/>
      <c r="ED11" s="99"/>
      <c r="EE11" s="99"/>
      <c r="EF11" s="99"/>
      <c r="EG11" s="99"/>
      <c r="EH11" s="99"/>
      <c r="EI11" s="99"/>
      <c r="EJ11" s="99"/>
      <c r="EK11" s="97"/>
      <c r="EL11" s="98"/>
      <c r="EM11" s="99"/>
      <c r="EN11" s="99"/>
      <c r="EO11" s="99"/>
      <c r="EP11" s="99"/>
      <c r="EQ11" s="99"/>
      <c r="ER11" s="99"/>
      <c r="ES11" s="99"/>
      <c r="ET11" s="99"/>
      <c r="EU11" s="99"/>
      <c r="EV11" s="99"/>
      <c r="EW11" s="99"/>
      <c r="EX11" s="99"/>
      <c r="EY11" s="97"/>
      <c r="EZ11" s="100"/>
      <c r="FA11" s="100"/>
      <c r="FB11" s="98"/>
      <c r="FC11" s="99"/>
      <c r="FD11" s="99"/>
      <c r="FE11" s="99"/>
      <c r="FF11" s="99"/>
      <c r="FG11" s="99"/>
      <c r="FH11" s="99"/>
      <c r="FI11" s="99"/>
      <c r="FJ11" s="97"/>
      <c r="FK11" s="100"/>
      <c r="FL11" s="100"/>
      <c r="FM11" s="98"/>
      <c r="FN11" s="99"/>
      <c r="FO11" s="97"/>
      <c r="FP11" s="98"/>
      <c r="FQ11" s="97"/>
      <c r="FR11" s="100"/>
      <c r="FS11" s="100"/>
      <c r="FT11" s="100"/>
      <c r="FU11" s="98"/>
      <c r="FV11" s="97"/>
      <c r="FW11" s="98"/>
      <c r="FX11" s="97"/>
      <c r="FY11" s="100"/>
      <c r="FZ11" s="100"/>
      <c r="GA11" s="98"/>
      <c r="GB11" s="99"/>
      <c r="GC11" s="99"/>
      <c r="GD11" s="97"/>
      <c r="GE11" s="100"/>
      <c r="GF11" s="100"/>
      <c r="GG11" s="100"/>
      <c r="GH11" s="98"/>
      <c r="GI11" s="99"/>
      <c r="GJ11" s="97"/>
      <c r="GK11" s="98"/>
      <c r="GL11" s="1"/>
      <c r="GM11" s="99"/>
      <c r="GN11" s="97"/>
      <c r="GO11" s="98"/>
      <c r="GP11" s="97"/>
      <c r="GQ11" s="98"/>
      <c r="GR11" s="99"/>
      <c r="GS11" s="99"/>
      <c r="GT11" s="99"/>
      <c r="GU11" s="1"/>
      <c r="GV11" s="99"/>
      <c r="GW11" s="99"/>
      <c r="GX11" s="99"/>
      <c r="GY11" s="99"/>
      <c r="GZ11" s="99"/>
      <c r="HA11" s="99"/>
      <c r="HB11" s="99"/>
      <c r="HC11" s="97"/>
      <c r="HD11" s="98"/>
      <c r="HE11" s="1"/>
      <c r="HF11" s="97">
        <v>3197.36906</v>
      </c>
      <c r="HG11" s="100">
        <v>3160.0358700000002</v>
      </c>
      <c r="HH11" s="98">
        <v>1018.6850499999999</v>
      </c>
    </row>
    <row r="12" spans="1:216" x14ac:dyDescent="0.25">
      <c r="A12" s="1"/>
      <c r="B12" s="96" t="s">
        <v>608</v>
      </c>
      <c r="C12" s="97"/>
      <c r="D12" s="98"/>
      <c r="E12" s="99"/>
      <c r="F12" s="97"/>
      <c r="G12" s="100"/>
      <c r="H12" s="100">
        <v>8.8258700000000001</v>
      </c>
      <c r="I12" s="98">
        <v>8.5166900000000005</v>
      </c>
      <c r="J12" s="97"/>
      <c r="K12" s="98"/>
      <c r="L12" s="97"/>
      <c r="M12" s="98">
        <v>86.918599999999998</v>
      </c>
      <c r="N12" s="97"/>
      <c r="O12" s="100"/>
      <c r="P12" s="100"/>
      <c r="Q12" s="100"/>
      <c r="R12" s="100"/>
      <c r="S12" s="100"/>
      <c r="T12" s="100"/>
      <c r="U12" s="98"/>
      <c r="V12" s="97">
        <v>18.14123</v>
      </c>
      <c r="W12" s="100">
        <v>19.191960000000002</v>
      </c>
      <c r="X12" s="100">
        <v>24.425360000000001</v>
      </c>
      <c r="Y12" s="98">
        <v>1.0612699999999999</v>
      </c>
      <c r="Z12" s="99"/>
      <c r="AA12" s="97"/>
      <c r="AB12" s="100"/>
      <c r="AC12" s="98">
        <v>17.295719999999999</v>
      </c>
      <c r="AD12" s="97"/>
      <c r="AE12" s="100"/>
      <c r="AF12" s="100"/>
      <c r="AG12" s="100"/>
      <c r="AH12" s="100">
        <v>12.23925</v>
      </c>
      <c r="AI12" s="100"/>
      <c r="AJ12" s="98">
        <v>10.27692</v>
      </c>
      <c r="AK12" s="99"/>
      <c r="AL12" s="99"/>
      <c r="AM12" s="99">
        <v>179.37322</v>
      </c>
      <c r="AN12" s="97">
        <v>217.12262999999999</v>
      </c>
      <c r="AO12" s="98">
        <v>7.9327300000000003</v>
      </c>
      <c r="AP12" s="97"/>
      <c r="AQ12" s="98"/>
      <c r="AR12" s="99"/>
      <c r="AS12" s="97"/>
      <c r="AT12" s="98"/>
      <c r="AU12" s="99"/>
      <c r="AV12" s="99"/>
      <c r="AW12" s="99"/>
      <c r="AX12" s="97"/>
      <c r="AY12" s="100"/>
      <c r="AZ12" s="98"/>
      <c r="BA12" s="97"/>
      <c r="BB12" s="100"/>
      <c r="BC12" s="100"/>
      <c r="BD12" s="100"/>
      <c r="BE12" s="100"/>
      <c r="BF12" s="100"/>
      <c r="BG12" s="100"/>
      <c r="BH12" s="98"/>
      <c r="BI12" s="99"/>
      <c r="BJ12" s="97">
        <v>91.59102</v>
      </c>
      <c r="BK12" s="100">
        <v>184.87493000000001</v>
      </c>
      <c r="BL12" s="98"/>
      <c r="BM12" s="97">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98"/>
      <c r="CA12" s="97">
        <v>17.41583</v>
      </c>
      <c r="CB12" s="98">
        <v>44.053669999999997</v>
      </c>
      <c r="CC12" s="97"/>
      <c r="CD12" s="100"/>
      <c r="CE12" s="100"/>
      <c r="CF12" s="100"/>
      <c r="CG12" s="100"/>
      <c r="CH12" s="100"/>
      <c r="CI12" s="100">
        <v>47.905140000000003</v>
      </c>
      <c r="CJ12" s="100">
        <v>53.710120000000003</v>
      </c>
      <c r="CK12" s="100"/>
      <c r="CL12" s="100"/>
      <c r="CM12" s="100"/>
      <c r="CN12" s="98">
        <v>191.19621000000001</v>
      </c>
      <c r="CO12" s="97">
        <v>180.55348000000001</v>
      </c>
      <c r="CP12" s="100">
        <v>180.52450999999999</v>
      </c>
      <c r="CQ12" s="100">
        <v>181.33356000000001</v>
      </c>
      <c r="CR12" s="98">
        <v>181.02912000000001</v>
      </c>
      <c r="CS12" s="97"/>
      <c r="CT12" s="98"/>
      <c r="CU12" s="97"/>
      <c r="CV12" s="100"/>
      <c r="CW12" s="101"/>
      <c r="CX12" s="97"/>
      <c r="CY12" s="100"/>
      <c r="CZ12" s="100"/>
      <c r="DA12" s="98"/>
      <c r="DB12" s="97"/>
      <c r="DC12" s="100"/>
      <c r="DD12" s="100"/>
      <c r="DE12" s="100"/>
      <c r="DF12" s="100"/>
      <c r="DG12" s="100"/>
      <c r="DH12" s="100"/>
      <c r="DI12" s="100"/>
      <c r="DJ12" s="100"/>
      <c r="DK12" s="100"/>
      <c r="DL12" s="100"/>
      <c r="DM12" s="98"/>
      <c r="DN12" s="102"/>
      <c r="DO12" s="103"/>
      <c r="DP12" s="103"/>
      <c r="DQ12" s="104"/>
      <c r="DR12" s="97"/>
      <c r="DS12" s="100"/>
      <c r="DT12" s="100"/>
      <c r="DU12" s="98"/>
      <c r="DV12" s="99"/>
      <c r="DW12" s="97"/>
      <c r="DX12" s="100"/>
      <c r="DY12" s="100"/>
      <c r="DZ12" s="100"/>
      <c r="EA12" s="100"/>
      <c r="EB12" s="101"/>
      <c r="EC12" s="1"/>
      <c r="ED12" s="99"/>
      <c r="EE12" s="99"/>
      <c r="EF12" s="99"/>
      <c r="EG12" s="99"/>
      <c r="EH12" s="99"/>
      <c r="EI12" s="99"/>
      <c r="EJ12" s="99"/>
      <c r="EK12" s="97"/>
      <c r="EL12" s="98"/>
      <c r="EM12" s="99"/>
      <c r="EN12" s="99"/>
      <c r="EO12" s="99"/>
      <c r="EP12" s="99"/>
      <c r="EQ12" s="99"/>
      <c r="ER12" s="99"/>
      <c r="ES12" s="99"/>
      <c r="ET12" s="99"/>
      <c r="EU12" s="99"/>
      <c r="EV12" s="99"/>
      <c r="EW12" s="99"/>
      <c r="EX12" s="99"/>
      <c r="EY12" s="97"/>
      <c r="EZ12" s="100"/>
      <c r="FA12" s="100"/>
      <c r="FB12" s="98"/>
      <c r="FC12" s="99"/>
      <c r="FD12" s="99"/>
      <c r="FE12" s="99"/>
      <c r="FF12" s="99"/>
      <c r="FG12" s="99"/>
      <c r="FH12" s="99"/>
      <c r="FI12" s="99"/>
      <c r="FJ12" s="97"/>
      <c r="FK12" s="100"/>
      <c r="FL12" s="100"/>
      <c r="FM12" s="98"/>
      <c r="FN12" s="99"/>
      <c r="FO12" s="97"/>
      <c r="FP12" s="98"/>
      <c r="FQ12" s="97"/>
      <c r="FR12" s="100"/>
      <c r="FS12" s="100"/>
      <c r="FT12" s="100"/>
      <c r="FU12" s="98"/>
      <c r="FV12" s="97"/>
      <c r="FW12" s="98"/>
      <c r="FX12" s="97"/>
      <c r="FY12" s="100"/>
      <c r="FZ12" s="100"/>
      <c r="GA12" s="98"/>
      <c r="GB12" s="99"/>
      <c r="GC12" s="99"/>
      <c r="GD12" s="97"/>
      <c r="GE12" s="100"/>
      <c r="GF12" s="100"/>
      <c r="GG12" s="100"/>
      <c r="GH12" s="98"/>
      <c r="GI12" s="99"/>
      <c r="GJ12" s="97"/>
      <c r="GK12" s="98"/>
      <c r="GL12" s="1"/>
      <c r="GM12" s="99"/>
      <c r="GN12" s="97"/>
      <c r="GO12" s="98"/>
      <c r="GP12" s="97"/>
      <c r="GQ12" s="98"/>
      <c r="GR12" s="99"/>
      <c r="GS12" s="99"/>
      <c r="GT12" s="99"/>
      <c r="GU12" s="1"/>
      <c r="GV12" s="99"/>
      <c r="GW12" s="99"/>
      <c r="GX12" s="99"/>
      <c r="GY12" s="99"/>
      <c r="GZ12" s="99"/>
      <c r="HA12" s="99"/>
      <c r="HB12" s="99"/>
      <c r="HC12" s="97"/>
      <c r="HD12" s="98"/>
      <c r="HE12" s="1"/>
      <c r="HF12" s="97">
        <v>3197.36906</v>
      </c>
      <c r="HG12" s="100">
        <v>3160.0358700000002</v>
      </c>
      <c r="HH12" s="98">
        <v>1018.6850499999999</v>
      </c>
    </row>
    <row r="13" spans="1:216" x14ac:dyDescent="0.25">
      <c r="A13" s="1"/>
      <c r="B13" s="96" t="s">
        <v>609</v>
      </c>
      <c r="C13" s="97"/>
      <c r="D13" s="98"/>
      <c r="E13" s="99"/>
      <c r="F13" s="97"/>
      <c r="G13" s="100"/>
      <c r="H13" s="100">
        <v>8.8258700000000001</v>
      </c>
      <c r="I13" s="98">
        <v>8.5166900000000005</v>
      </c>
      <c r="J13" s="97"/>
      <c r="K13" s="98"/>
      <c r="L13" s="97"/>
      <c r="M13" s="98">
        <v>86.918599999999998</v>
      </c>
      <c r="N13" s="97"/>
      <c r="O13" s="100"/>
      <c r="P13" s="100"/>
      <c r="Q13" s="100"/>
      <c r="R13" s="100"/>
      <c r="S13" s="100"/>
      <c r="T13" s="100"/>
      <c r="U13" s="98"/>
      <c r="V13" s="97">
        <v>18.14123</v>
      </c>
      <c r="W13" s="100">
        <v>19.191960000000002</v>
      </c>
      <c r="X13" s="100">
        <v>24.425360000000001</v>
      </c>
      <c r="Y13" s="98">
        <v>1.0612699999999999</v>
      </c>
      <c r="Z13" s="99"/>
      <c r="AA13" s="97"/>
      <c r="AB13" s="100"/>
      <c r="AC13" s="98">
        <v>17.295719999999999</v>
      </c>
      <c r="AD13" s="97"/>
      <c r="AE13" s="100"/>
      <c r="AF13" s="100"/>
      <c r="AG13" s="100"/>
      <c r="AH13" s="100">
        <v>12.23925</v>
      </c>
      <c r="AI13" s="100"/>
      <c r="AJ13" s="98">
        <v>10.27692</v>
      </c>
      <c r="AK13" s="99"/>
      <c r="AL13" s="99"/>
      <c r="AM13" s="99">
        <v>179.37322</v>
      </c>
      <c r="AN13" s="97">
        <v>217.12262999999999</v>
      </c>
      <c r="AO13" s="98">
        <v>7.9327300000000003</v>
      </c>
      <c r="AP13" s="97"/>
      <c r="AQ13" s="98"/>
      <c r="AR13" s="99"/>
      <c r="AS13" s="97"/>
      <c r="AT13" s="98"/>
      <c r="AU13" s="99"/>
      <c r="AV13" s="99"/>
      <c r="AW13" s="99"/>
      <c r="AX13" s="97"/>
      <c r="AY13" s="100"/>
      <c r="AZ13" s="98"/>
      <c r="BA13" s="97"/>
      <c r="BB13" s="100"/>
      <c r="BC13" s="100"/>
      <c r="BD13" s="100"/>
      <c r="BE13" s="100"/>
      <c r="BF13" s="100"/>
      <c r="BG13" s="100"/>
      <c r="BH13" s="98"/>
      <c r="BI13" s="99"/>
      <c r="BJ13" s="97">
        <v>91.59102</v>
      </c>
      <c r="BK13" s="100">
        <v>184.87493000000001</v>
      </c>
      <c r="BL13" s="98"/>
      <c r="BM13" s="97">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98"/>
      <c r="CA13" s="97">
        <v>17.41583</v>
      </c>
      <c r="CB13" s="98">
        <v>44.053669999999997</v>
      </c>
      <c r="CC13" s="97"/>
      <c r="CD13" s="100"/>
      <c r="CE13" s="100"/>
      <c r="CF13" s="100"/>
      <c r="CG13" s="100"/>
      <c r="CH13" s="100"/>
      <c r="CI13" s="100">
        <v>47.905140000000003</v>
      </c>
      <c r="CJ13" s="100">
        <v>53.710120000000003</v>
      </c>
      <c r="CK13" s="100"/>
      <c r="CL13" s="100"/>
      <c r="CM13" s="100"/>
      <c r="CN13" s="98">
        <v>191.19621000000001</v>
      </c>
      <c r="CO13" s="97">
        <v>180.55348000000001</v>
      </c>
      <c r="CP13" s="100">
        <v>180.52450999999999</v>
      </c>
      <c r="CQ13" s="100">
        <v>181.33356000000001</v>
      </c>
      <c r="CR13" s="98">
        <v>181.02912000000001</v>
      </c>
      <c r="CS13" s="97"/>
      <c r="CT13" s="98"/>
      <c r="CU13" s="97"/>
      <c r="CV13" s="100"/>
      <c r="CW13" s="101"/>
      <c r="CX13" s="97"/>
      <c r="CY13" s="100"/>
      <c r="CZ13" s="100"/>
      <c r="DA13" s="98"/>
      <c r="DB13" s="97"/>
      <c r="DC13" s="100"/>
      <c r="DD13" s="100"/>
      <c r="DE13" s="100"/>
      <c r="DF13" s="100"/>
      <c r="DG13" s="100"/>
      <c r="DH13" s="100"/>
      <c r="DI13" s="100"/>
      <c r="DJ13" s="100"/>
      <c r="DK13" s="100"/>
      <c r="DL13" s="100"/>
      <c r="DM13" s="98"/>
      <c r="DN13" s="102"/>
      <c r="DO13" s="103"/>
      <c r="DP13" s="103"/>
      <c r="DQ13" s="104"/>
      <c r="DR13" s="97"/>
      <c r="DS13" s="100"/>
      <c r="DT13" s="100"/>
      <c r="DU13" s="98"/>
      <c r="DV13" s="99"/>
      <c r="DW13" s="97"/>
      <c r="DX13" s="100"/>
      <c r="DY13" s="100"/>
      <c r="DZ13" s="100"/>
      <c r="EA13" s="100"/>
      <c r="EB13" s="101"/>
      <c r="EC13" s="1"/>
      <c r="ED13" s="99"/>
      <c r="EE13" s="99"/>
      <c r="EF13" s="99"/>
      <c r="EG13" s="99"/>
      <c r="EH13" s="99"/>
      <c r="EI13" s="99"/>
      <c r="EJ13" s="99"/>
      <c r="EK13" s="97"/>
      <c r="EL13" s="98"/>
      <c r="EM13" s="99"/>
      <c r="EN13" s="99"/>
      <c r="EO13" s="99"/>
      <c r="EP13" s="99"/>
      <c r="EQ13" s="99"/>
      <c r="ER13" s="99"/>
      <c r="ES13" s="99"/>
      <c r="ET13" s="99"/>
      <c r="EU13" s="99"/>
      <c r="EV13" s="99"/>
      <c r="EW13" s="99"/>
      <c r="EX13" s="99"/>
      <c r="EY13" s="97"/>
      <c r="EZ13" s="100"/>
      <c r="FA13" s="100"/>
      <c r="FB13" s="98"/>
      <c r="FC13" s="99"/>
      <c r="FD13" s="99"/>
      <c r="FE13" s="99"/>
      <c r="FF13" s="99"/>
      <c r="FG13" s="99"/>
      <c r="FH13" s="99"/>
      <c r="FI13" s="99"/>
      <c r="FJ13" s="97"/>
      <c r="FK13" s="100"/>
      <c r="FL13" s="100"/>
      <c r="FM13" s="98"/>
      <c r="FN13" s="99"/>
      <c r="FO13" s="97"/>
      <c r="FP13" s="98"/>
      <c r="FQ13" s="97"/>
      <c r="FR13" s="100"/>
      <c r="FS13" s="100"/>
      <c r="FT13" s="100"/>
      <c r="FU13" s="98"/>
      <c r="FV13" s="97"/>
      <c r="FW13" s="98"/>
      <c r="FX13" s="97"/>
      <c r="FY13" s="100"/>
      <c r="FZ13" s="100"/>
      <c r="GA13" s="98"/>
      <c r="GB13" s="99"/>
      <c r="GC13" s="99"/>
      <c r="GD13" s="97"/>
      <c r="GE13" s="100"/>
      <c r="GF13" s="100"/>
      <c r="GG13" s="100"/>
      <c r="GH13" s="98"/>
      <c r="GI13" s="99"/>
      <c r="GJ13" s="97"/>
      <c r="GK13" s="98"/>
      <c r="GL13" s="1"/>
      <c r="GM13" s="99"/>
      <c r="GN13" s="97"/>
      <c r="GO13" s="98"/>
      <c r="GP13" s="97"/>
      <c r="GQ13" s="98"/>
      <c r="GR13" s="99"/>
      <c r="GS13" s="99"/>
      <c r="GT13" s="99"/>
      <c r="GU13" s="1"/>
      <c r="GV13" s="99"/>
      <c r="GW13" s="99"/>
      <c r="GX13" s="99"/>
      <c r="GY13" s="99"/>
      <c r="GZ13" s="99"/>
      <c r="HA13" s="99"/>
      <c r="HB13" s="99"/>
      <c r="HC13" s="97"/>
      <c r="HD13" s="98"/>
      <c r="HE13" s="1"/>
      <c r="HF13" s="97">
        <v>3197.36906</v>
      </c>
      <c r="HG13" s="100">
        <v>3160.0358700000002</v>
      </c>
      <c r="HH13" s="98">
        <v>1018.6850499999999</v>
      </c>
    </row>
    <row r="14" spans="1:216" x14ac:dyDescent="0.25">
      <c r="A14" s="1"/>
      <c r="B14" s="96" t="s">
        <v>610</v>
      </c>
      <c r="C14" s="97"/>
      <c r="D14" s="98"/>
      <c r="E14" s="99"/>
      <c r="F14" s="97"/>
      <c r="G14" s="100"/>
      <c r="H14" s="100">
        <v>8.8258700000000001</v>
      </c>
      <c r="I14" s="98">
        <v>8.5166900000000005</v>
      </c>
      <c r="J14" s="97"/>
      <c r="K14" s="98"/>
      <c r="L14" s="97"/>
      <c r="M14" s="98">
        <v>86.918599999999998</v>
      </c>
      <c r="N14" s="97"/>
      <c r="O14" s="100"/>
      <c r="P14" s="100"/>
      <c r="Q14" s="100"/>
      <c r="R14" s="100"/>
      <c r="S14" s="100"/>
      <c r="T14" s="100"/>
      <c r="U14" s="98"/>
      <c r="V14" s="97">
        <v>18.14123</v>
      </c>
      <c r="W14" s="100">
        <v>19.191960000000002</v>
      </c>
      <c r="X14" s="100">
        <v>24.425360000000001</v>
      </c>
      <c r="Y14" s="98">
        <v>1.0612699999999999</v>
      </c>
      <c r="Z14" s="99"/>
      <c r="AA14" s="97"/>
      <c r="AB14" s="100"/>
      <c r="AC14" s="98">
        <v>17.295719999999999</v>
      </c>
      <c r="AD14" s="97"/>
      <c r="AE14" s="100"/>
      <c r="AF14" s="100"/>
      <c r="AG14" s="100"/>
      <c r="AH14" s="100">
        <v>12.23925</v>
      </c>
      <c r="AI14" s="100"/>
      <c r="AJ14" s="98">
        <v>10.27692</v>
      </c>
      <c r="AK14" s="99"/>
      <c r="AL14" s="99"/>
      <c r="AM14" s="99">
        <v>179.37322</v>
      </c>
      <c r="AN14" s="97">
        <v>217.12262999999999</v>
      </c>
      <c r="AO14" s="98">
        <v>7.9327300000000003</v>
      </c>
      <c r="AP14" s="97"/>
      <c r="AQ14" s="98"/>
      <c r="AR14" s="99"/>
      <c r="AS14" s="97"/>
      <c r="AT14" s="98"/>
      <c r="AU14" s="99"/>
      <c r="AV14" s="99"/>
      <c r="AW14" s="99"/>
      <c r="AX14" s="97"/>
      <c r="AY14" s="100"/>
      <c r="AZ14" s="98"/>
      <c r="BA14" s="97"/>
      <c r="BB14" s="100"/>
      <c r="BC14" s="100"/>
      <c r="BD14" s="100"/>
      <c r="BE14" s="100"/>
      <c r="BF14" s="100"/>
      <c r="BG14" s="100"/>
      <c r="BH14" s="98"/>
      <c r="BI14" s="99"/>
      <c r="BJ14" s="97">
        <v>91.59102</v>
      </c>
      <c r="BK14" s="100">
        <v>184.87493000000001</v>
      </c>
      <c r="BL14" s="98"/>
      <c r="BM14" s="97">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98"/>
      <c r="CA14" s="97">
        <v>17.41583</v>
      </c>
      <c r="CB14" s="98">
        <v>44.053669999999997</v>
      </c>
      <c r="CC14" s="97"/>
      <c r="CD14" s="100"/>
      <c r="CE14" s="100"/>
      <c r="CF14" s="100"/>
      <c r="CG14" s="100"/>
      <c r="CH14" s="100"/>
      <c r="CI14" s="100">
        <v>47.905140000000003</v>
      </c>
      <c r="CJ14" s="100">
        <v>53.710120000000003</v>
      </c>
      <c r="CK14" s="100"/>
      <c r="CL14" s="100"/>
      <c r="CM14" s="100"/>
      <c r="CN14" s="98">
        <v>191.19621000000001</v>
      </c>
      <c r="CO14" s="97">
        <v>180.55348000000001</v>
      </c>
      <c r="CP14" s="100">
        <v>180.52450999999999</v>
      </c>
      <c r="CQ14" s="100">
        <v>181.33356000000001</v>
      </c>
      <c r="CR14" s="98">
        <v>181.02912000000001</v>
      </c>
      <c r="CS14" s="97"/>
      <c r="CT14" s="98"/>
      <c r="CU14" s="97"/>
      <c r="CV14" s="100"/>
      <c r="CW14" s="101"/>
      <c r="CX14" s="97"/>
      <c r="CY14" s="100"/>
      <c r="CZ14" s="100"/>
      <c r="DA14" s="98"/>
      <c r="DB14" s="97"/>
      <c r="DC14" s="100"/>
      <c r="DD14" s="100"/>
      <c r="DE14" s="100"/>
      <c r="DF14" s="100"/>
      <c r="DG14" s="100"/>
      <c r="DH14" s="100"/>
      <c r="DI14" s="100"/>
      <c r="DJ14" s="100"/>
      <c r="DK14" s="100"/>
      <c r="DL14" s="100"/>
      <c r="DM14" s="98"/>
      <c r="DN14" s="102"/>
      <c r="DO14" s="103"/>
      <c r="DP14" s="103"/>
      <c r="DQ14" s="104"/>
      <c r="DR14" s="97"/>
      <c r="DS14" s="100"/>
      <c r="DT14" s="100"/>
      <c r="DU14" s="98"/>
      <c r="DV14" s="99"/>
      <c r="DW14" s="97"/>
      <c r="DX14" s="100"/>
      <c r="DY14" s="100"/>
      <c r="DZ14" s="100"/>
      <c r="EA14" s="100"/>
      <c r="EB14" s="101"/>
      <c r="EC14" s="1"/>
      <c r="ED14" s="99"/>
      <c r="EE14" s="99"/>
      <c r="EF14" s="99"/>
      <c r="EG14" s="99"/>
      <c r="EH14" s="99"/>
      <c r="EI14" s="99"/>
      <c r="EJ14" s="99"/>
      <c r="EK14" s="97"/>
      <c r="EL14" s="98"/>
      <c r="EM14" s="99"/>
      <c r="EN14" s="99"/>
      <c r="EO14" s="99"/>
      <c r="EP14" s="99"/>
      <c r="EQ14" s="99"/>
      <c r="ER14" s="99"/>
      <c r="ES14" s="99"/>
      <c r="ET14" s="99"/>
      <c r="EU14" s="99"/>
      <c r="EV14" s="99"/>
      <c r="EW14" s="99"/>
      <c r="EX14" s="99"/>
      <c r="EY14" s="97"/>
      <c r="EZ14" s="100"/>
      <c r="FA14" s="100"/>
      <c r="FB14" s="98"/>
      <c r="FC14" s="99"/>
      <c r="FD14" s="99"/>
      <c r="FE14" s="99"/>
      <c r="FF14" s="99"/>
      <c r="FG14" s="99"/>
      <c r="FH14" s="99"/>
      <c r="FI14" s="99"/>
      <c r="FJ14" s="97"/>
      <c r="FK14" s="100"/>
      <c r="FL14" s="100"/>
      <c r="FM14" s="98"/>
      <c r="FN14" s="99"/>
      <c r="FO14" s="97"/>
      <c r="FP14" s="98"/>
      <c r="FQ14" s="97"/>
      <c r="FR14" s="100"/>
      <c r="FS14" s="100"/>
      <c r="FT14" s="100"/>
      <c r="FU14" s="98"/>
      <c r="FV14" s="97"/>
      <c r="FW14" s="98"/>
      <c r="FX14" s="97"/>
      <c r="FY14" s="100"/>
      <c r="FZ14" s="100"/>
      <c r="GA14" s="98"/>
      <c r="GB14" s="99"/>
      <c r="GC14" s="99"/>
      <c r="GD14" s="97"/>
      <c r="GE14" s="100"/>
      <c r="GF14" s="100"/>
      <c r="GG14" s="100"/>
      <c r="GH14" s="98"/>
      <c r="GI14" s="99"/>
      <c r="GJ14" s="97"/>
      <c r="GK14" s="98"/>
      <c r="GL14" s="1"/>
      <c r="GM14" s="99"/>
      <c r="GN14" s="97"/>
      <c r="GO14" s="98"/>
      <c r="GP14" s="97"/>
      <c r="GQ14" s="98"/>
      <c r="GR14" s="99"/>
      <c r="GS14" s="99"/>
      <c r="GT14" s="99"/>
      <c r="GU14" s="1"/>
      <c r="GV14" s="99"/>
      <c r="GW14" s="99"/>
      <c r="GX14" s="99"/>
      <c r="GY14" s="99"/>
      <c r="GZ14" s="99"/>
      <c r="HA14" s="99"/>
      <c r="HB14" s="99"/>
      <c r="HC14" s="97"/>
      <c r="HD14" s="98"/>
      <c r="HE14" s="1"/>
      <c r="HF14" s="97">
        <v>3197.36906</v>
      </c>
      <c r="HG14" s="100">
        <v>3160.0358700000002</v>
      </c>
      <c r="HH14" s="98">
        <v>1018.6850499999999</v>
      </c>
    </row>
    <row r="15" spans="1:216" x14ac:dyDescent="0.25">
      <c r="A15" s="1"/>
      <c r="B15" s="96" t="s">
        <v>611</v>
      </c>
      <c r="C15" s="97"/>
      <c r="D15" s="98"/>
      <c r="E15" s="99"/>
      <c r="F15" s="97"/>
      <c r="G15" s="100"/>
      <c r="H15" s="100">
        <v>8.8258700000000001</v>
      </c>
      <c r="I15" s="98">
        <v>8.5166900000000005</v>
      </c>
      <c r="J15" s="97"/>
      <c r="K15" s="98"/>
      <c r="L15" s="97"/>
      <c r="M15" s="98">
        <v>86.918599999999998</v>
      </c>
      <c r="N15" s="97"/>
      <c r="O15" s="100"/>
      <c r="P15" s="100"/>
      <c r="Q15" s="100"/>
      <c r="R15" s="100"/>
      <c r="S15" s="100"/>
      <c r="T15" s="100"/>
      <c r="U15" s="98"/>
      <c r="V15" s="97">
        <v>18.14123</v>
      </c>
      <c r="W15" s="100">
        <v>19.191960000000002</v>
      </c>
      <c r="X15" s="100">
        <v>24.425360000000001</v>
      </c>
      <c r="Y15" s="98">
        <v>1.0612699999999999</v>
      </c>
      <c r="Z15" s="99"/>
      <c r="AA15" s="97"/>
      <c r="AB15" s="100"/>
      <c r="AC15" s="98">
        <v>17.295719999999999</v>
      </c>
      <c r="AD15" s="97"/>
      <c r="AE15" s="100"/>
      <c r="AF15" s="100"/>
      <c r="AG15" s="100"/>
      <c r="AH15" s="100">
        <v>12.23925</v>
      </c>
      <c r="AI15" s="100"/>
      <c r="AJ15" s="98">
        <v>10.27692</v>
      </c>
      <c r="AK15" s="99"/>
      <c r="AL15" s="99"/>
      <c r="AM15" s="99">
        <v>179.37322</v>
      </c>
      <c r="AN15" s="97">
        <v>217.12262999999999</v>
      </c>
      <c r="AO15" s="98">
        <v>7.9327300000000003</v>
      </c>
      <c r="AP15" s="97"/>
      <c r="AQ15" s="98"/>
      <c r="AR15" s="99"/>
      <c r="AS15" s="97"/>
      <c r="AT15" s="98"/>
      <c r="AU15" s="99"/>
      <c r="AV15" s="99"/>
      <c r="AW15" s="99"/>
      <c r="AX15" s="97"/>
      <c r="AY15" s="100"/>
      <c r="AZ15" s="98"/>
      <c r="BA15" s="97"/>
      <c r="BB15" s="100"/>
      <c r="BC15" s="100"/>
      <c r="BD15" s="100"/>
      <c r="BE15" s="100"/>
      <c r="BF15" s="100"/>
      <c r="BG15" s="100"/>
      <c r="BH15" s="98"/>
      <c r="BI15" s="99"/>
      <c r="BJ15" s="97">
        <v>91.59102</v>
      </c>
      <c r="BK15" s="100">
        <v>184.87493000000001</v>
      </c>
      <c r="BL15" s="98"/>
      <c r="BM15" s="97">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98"/>
      <c r="CA15" s="97">
        <v>17.41583</v>
      </c>
      <c r="CB15" s="98">
        <v>44.053669999999997</v>
      </c>
      <c r="CC15" s="97"/>
      <c r="CD15" s="100"/>
      <c r="CE15" s="100"/>
      <c r="CF15" s="100"/>
      <c r="CG15" s="100"/>
      <c r="CH15" s="100"/>
      <c r="CI15" s="100">
        <v>47.905140000000003</v>
      </c>
      <c r="CJ15" s="100">
        <v>53.710120000000003</v>
      </c>
      <c r="CK15" s="100"/>
      <c r="CL15" s="100"/>
      <c r="CM15" s="100"/>
      <c r="CN15" s="98">
        <v>191.19621000000001</v>
      </c>
      <c r="CO15" s="97">
        <v>180.55348000000001</v>
      </c>
      <c r="CP15" s="100">
        <v>180.52450999999999</v>
      </c>
      <c r="CQ15" s="100">
        <v>181.33356000000001</v>
      </c>
      <c r="CR15" s="98">
        <v>181.02912000000001</v>
      </c>
      <c r="CS15" s="97"/>
      <c r="CT15" s="98"/>
      <c r="CU15" s="97"/>
      <c r="CV15" s="100"/>
      <c r="CW15" s="101"/>
      <c r="CX15" s="97"/>
      <c r="CY15" s="100"/>
      <c r="CZ15" s="100"/>
      <c r="DA15" s="98"/>
      <c r="DB15" s="97"/>
      <c r="DC15" s="100"/>
      <c r="DD15" s="100"/>
      <c r="DE15" s="100"/>
      <c r="DF15" s="100"/>
      <c r="DG15" s="100"/>
      <c r="DH15" s="100"/>
      <c r="DI15" s="100"/>
      <c r="DJ15" s="100"/>
      <c r="DK15" s="100"/>
      <c r="DL15" s="100"/>
      <c r="DM15" s="98"/>
      <c r="DN15" s="102"/>
      <c r="DO15" s="103"/>
      <c r="DP15" s="103"/>
      <c r="DQ15" s="104"/>
      <c r="DR15" s="97"/>
      <c r="DS15" s="100"/>
      <c r="DT15" s="100"/>
      <c r="DU15" s="98"/>
      <c r="DV15" s="99"/>
      <c r="DW15" s="97"/>
      <c r="DX15" s="100"/>
      <c r="DY15" s="100"/>
      <c r="DZ15" s="100"/>
      <c r="EA15" s="100"/>
      <c r="EB15" s="101"/>
      <c r="EC15" s="1"/>
      <c r="ED15" s="99"/>
      <c r="EE15" s="99"/>
      <c r="EF15" s="99"/>
      <c r="EG15" s="99"/>
      <c r="EH15" s="99"/>
      <c r="EI15" s="99"/>
      <c r="EJ15" s="99"/>
      <c r="EK15" s="97"/>
      <c r="EL15" s="98"/>
      <c r="EM15" s="99"/>
      <c r="EN15" s="99"/>
      <c r="EO15" s="99"/>
      <c r="EP15" s="99"/>
      <c r="EQ15" s="99"/>
      <c r="ER15" s="99"/>
      <c r="ES15" s="99"/>
      <c r="ET15" s="99"/>
      <c r="EU15" s="99"/>
      <c r="EV15" s="99"/>
      <c r="EW15" s="99"/>
      <c r="EX15" s="99"/>
      <c r="EY15" s="97"/>
      <c r="EZ15" s="100"/>
      <c r="FA15" s="100"/>
      <c r="FB15" s="98"/>
      <c r="FC15" s="99"/>
      <c r="FD15" s="99"/>
      <c r="FE15" s="99"/>
      <c r="FF15" s="99"/>
      <c r="FG15" s="99"/>
      <c r="FH15" s="99"/>
      <c r="FI15" s="99"/>
      <c r="FJ15" s="97"/>
      <c r="FK15" s="100"/>
      <c r="FL15" s="100"/>
      <c r="FM15" s="98"/>
      <c r="FN15" s="99"/>
      <c r="FO15" s="97"/>
      <c r="FP15" s="98"/>
      <c r="FQ15" s="97"/>
      <c r="FR15" s="100"/>
      <c r="FS15" s="100"/>
      <c r="FT15" s="100"/>
      <c r="FU15" s="98"/>
      <c r="FV15" s="97"/>
      <c r="FW15" s="98"/>
      <c r="FX15" s="97"/>
      <c r="FY15" s="100"/>
      <c r="FZ15" s="100"/>
      <c r="GA15" s="98"/>
      <c r="GB15" s="99"/>
      <c r="GC15" s="99"/>
      <c r="GD15" s="97"/>
      <c r="GE15" s="100"/>
      <c r="GF15" s="100"/>
      <c r="GG15" s="100"/>
      <c r="GH15" s="98"/>
      <c r="GI15" s="99"/>
      <c r="GJ15" s="97"/>
      <c r="GK15" s="98"/>
      <c r="GL15" s="1"/>
      <c r="GM15" s="99"/>
      <c r="GN15" s="97"/>
      <c r="GO15" s="98"/>
      <c r="GP15" s="97"/>
      <c r="GQ15" s="98"/>
      <c r="GR15" s="99"/>
      <c r="GS15" s="99"/>
      <c r="GT15" s="99"/>
      <c r="GU15" s="1"/>
      <c r="GV15" s="99"/>
      <c r="GW15" s="99"/>
      <c r="GX15" s="99"/>
      <c r="GY15" s="99"/>
      <c r="GZ15" s="99"/>
      <c r="HA15" s="99"/>
      <c r="HB15" s="99"/>
      <c r="HC15" s="97"/>
      <c r="HD15" s="98"/>
      <c r="HE15" s="1"/>
      <c r="HF15" s="97">
        <v>3197.36906</v>
      </c>
      <c r="HG15" s="100">
        <v>3160.0358700000002</v>
      </c>
      <c r="HH15" s="98">
        <v>1018.6850499999999</v>
      </c>
    </row>
    <row r="16" spans="1:216" x14ac:dyDescent="0.25">
      <c r="A16" s="1"/>
      <c r="B16" s="96" t="s">
        <v>612</v>
      </c>
      <c r="C16" s="97"/>
      <c r="D16" s="98"/>
      <c r="E16" s="99"/>
      <c r="F16" s="97"/>
      <c r="G16" s="100"/>
      <c r="H16" s="100">
        <v>8.8258700000000001</v>
      </c>
      <c r="I16" s="98">
        <v>8.5166900000000005</v>
      </c>
      <c r="J16" s="97"/>
      <c r="K16" s="98"/>
      <c r="L16" s="97"/>
      <c r="M16" s="98">
        <v>86.918599999999998</v>
      </c>
      <c r="N16" s="97"/>
      <c r="O16" s="100"/>
      <c r="P16" s="100"/>
      <c r="Q16" s="100"/>
      <c r="R16" s="100"/>
      <c r="S16" s="100"/>
      <c r="T16" s="100"/>
      <c r="U16" s="98"/>
      <c r="V16" s="97">
        <v>18.14123</v>
      </c>
      <c r="W16" s="100">
        <v>19.191960000000002</v>
      </c>
      <c r="X16" s="100">
        <v>24.425360000000001</v>
      </c>
      <c r="Y16" s="98">
        <v>1.0612699999999999</v>
      </c>
      <c r="Z16" s="99"/>
      <c r="AA16" s="97"/>
      <c r="AB16" s="100"/>
      <c r="AC16" s="98">
        <v>17.295719999999999</v>
      </c>
      <c r="AD16" s="97"/>
      <c r="AE16" s="100"/>
      <c r="AF16" s="100"/>
      <c r="AG16" s="100"/>
      <c r="AH16" s="100">
        <v>12.23925</v>
      </c>
      <c r="AI16" s="100"/>
      <c r="AJ16" s="98">
        <v>10.27692</v>
      </c>
      <c r="AK16" s="99"/>
      <c r="AL16" s="99"/>
      <c r="AM16" s="99">
        <v>179.37322</v>
      </c>
      <c r="AN16" s="97">
        <v>217.12262999999999</v>
      </c>
      <c r="AO16" s="98">
        <v>7.9327300000000003</v>
      </c>
      <c r="AP16" s="97"/>
      <c r="AQ16" s="98"/>
      <c r="AR16" s="99"/>
      <c r="AS16" s="97"/>
      <c r="AT16" s="98"/>
      <c r="AU16" s="99"/>
      <c r="AV16" s="99"/>
      <c r="AW16" s="99"/>
      <c r="AX16" s="97"/>
      <c r="AY16" s="100"/>
      <c r="AZ16" s="98"/>
      <c r="BA16" s="97"/>
      <c r="BB16" s="100"/>
      <c r="BC16" s="100"/>
      <c r="BD16" s="100"/>
      <c r="BE16" s="100"/>
      <c r="BF16" s="100"/>
      <c r="BG16" s="100"/>
      <c r="BH16" s="98"/>
      <c r="BI16" s="99"/>
      <c r="BJ16" s="97">
        <v>91.59102</v>
      </c>
      <c r="BK16" s="100">
        <v>184.87493000000001</v>
      </c>
      <c r="BL16" s="98"/>
      <c r="BM16" s="97">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98"/>
      <c r="CA16" s="97">
        <v>17.41583</v>
      </c>
      <c r="CB16" s="98">
        <v>44.053669999999997</v>
      </c>
      <c r="CC16" s="97"/>
      <c r="CD16" s="100"/>
      <c r="CE16" s="100"/>
      <c r="CF16" s="100"/>
      <c r="CG16" s="100"/>
      <c r="CH16" s="100"/>
      <c r="CI16" s="100">
        <v>47.905140000000003</v>
      </c>
      <c r="CJ16" s="100">
        <v>53.710120000000003</v>
      </c>
      <c r="CK16" s="100"/>
      <c r="CL16" s="100"/>
      <c r="CM16" s="100"/>
      <c r="CN16" s="98">
        <v>191.19621000000001</v>
      </c>
      <c r="CO16" s="97">
        <v>180.55348000000001</v>
      </c>
      <c r="CP16" s="100">
        <v>180.52450999999999</v>
      </c>
      <c r="CQ16" s="100">
        <v>181.33356000000001</v>
      </c>
      <c r="CR16" s="98">
        <v>181.02912000000001</v>
      </c>
      <c r="CS16" s="97"/>
      <c r="CT16" s="98"/>
      <c r="CU16" s="97"/>
      <c r="CV16" s="100"/>
      <c r="CW16" s="101"/>
      <c r="CX16" s="97"/>
      <c r="CY16" s="100"/>
      <c r="CZ16" s="100"/>
      <c r="DA16" s="98"/>
      <c r="DB16" s="97"/>
      <c r="DC16" s="100"/>
      <c r="DD16" s="100"/>
      <c r="DE16" s="100"/>
      <c r="DF16" s="100"/>
      <c r="DG16" s="100"/>
      <c r="DH16" s="100"/>
      <c r="DI16" s="100"/>
      <c r="DJ16" s="100"/>
      <c r="DK16" s="100"/>
      <c r="DL16" s="100"/>
      <c r="DM16" s="98"/>
      <c r="DN16" s="102"/>
      <c r="DO16" s="103"/>
      <c r="DP16" s="103"/>
      <c r="DQ16" s="104"/>
      <c r="DR16" s="97"/>
      <c r="DS16" s="100"/>
      <c r="DT16" s="100"/>
      <c r="DU16" s="98"/>
      <c r="DV16" s="99"/>
      <c r="DW16" s="97"/>
      <c r="DX16" s="100"/>
      <c r="DY16" s="100"/>
      <c r="DZ16" s="100"/>
      <c r="EA16" s="100"/>
      <c r="EB16" s="101"/>
      <c r="EC16" s="1"/>
      <c r="ED16" s="99"/>
      <c r="EE16" s="99"/>
      <c r="EF16" s="99"/>
      <c r="EG16" s="99"/>
      <c r="EH16" s="99"/>
      <c r="EI16" s="99"/>
      <c r="EJ16" s="99"/>
      <c r="EK16" s="97"/>
      <c r="EL16" s="98"/>
      <c r="EM16" s="99"/>
      <c r="EN16" s="99"/>
      <c r="EO16" s="99"/>
      <c r="EP16" s="99"/>
      <c r="EQ16" s="99"/>
      <c r="ER16" s="99"/>
      <c r="ES16" s="99"/>
      <c r="ET16" s="99"/>
      <c r="EU16" s="99"/>
      <c r="EV16" s="99"/>
      <c r="EW16" s="99"/>
      <c r="EX16" s="99"/>
      <c r="EY16" s="97"/>
      <c r="EZ16" s="100"/>
      <c r="FA16" s="100"/>
      <c r="FB16" s="98"/>
      <c r="FC16" s="99"/>
      <c r="FD16" s="99"/>
      <c r="FE16" s="99"/>
      <c r="FF16" s="99"/>
      <c r="FG16" s="99"/>
      <c r="FH16" s="99"/>
      <c r="FI16" s="99"/>
      <c r="FJ16" s="97"/>
      <c r="FK16" s="100"/>
      <c r="FL16" s="100"/>
      <c r="FM16" s="98"/>
      <c r="FN16" s="99"/>
      <c r="FO16" s="97"/>
      <c r="FP16" s="98"/>
      <c r="FQ16" s="97"/>
      <c r="FR16" s="100"/>
      <c r="FS16" s="100"/>
      <c r="FT16" s="100"/>
      <c r="FU16" s="98"/>
      <c r="FV16" s="97"/>
      <c r="FW16" s="98"/>
      <c r="FX16" s="97"/>
      <c r="FY16" s="100"/>
      <c r="FZ16" s="100"/>
      <c r="GA16" s="98"/>
      <c r="GB16" s="99"/>
      <c r="GC16" s="99"/>
      <c r="GD16" s="97"/>
      <c r="GE16" s="100"/>
      <c r="GF16" s="100"/>
      <c r="GG16" s="100"/>
      <c r="GH16" s="98"/>
      <c r="GI16" s="99"/>
      <c r="GJ16" s="97"/>
      <c r="GK16" s="98"/>
      <c r="GL16" s="1"/>
      <c r="GM16" s="99"/>
      <c r="GN16" s="97"/>
      <c r="GO16" s="98"/>
      <c r="GP16" s="97"/>
      <c r="GQ16" s="98"/>
      <c r="GR16" s="99"/>
      <c r="GS16" s="99"/>
      <c r="GT16" s="99"/>
      <c r="GU16" s="1"/>
      <c r="GV16" s="99"/>
      <c r="GW16" s="99"/>
      <c r="GX16" s="99"/>
      <c r="GY16" s="99"/>
      <c r="GZ16" s="99"/>
      <c r="HA16" s="99"/>
      <c r="HB16" s="99"/>
      <c r="HC16" s="97"/>
      <c r="HD16" s="98"/>
      <c r="HE16" s="1"/>
      <c r="HF16" s="97">
        <v>3197.36906</v>
      </c>
      <c r="HG16" s="100">
        <v>3160.0358700000002</v>
      </c>
      <c r="HH16" s="98">
        <v>1018.6850499999999</v>
      </c>
    </row>
    <row r="17" spans="1:216" x14ac:dyDescent="0.25">
      <c r="A17" s="1"/>
      <c r="B17" s="96" t="s">
        <v>613</v>
      </c>
      <c r="C17" s="97"/>
      <c r="D17" s="98"/>
      <c r="E17" s="99"/>
      <c r="F17" s="97"/>
      <c r="G17" s="100"/>
      <c r="H17" s="100">
        <v>8.8258700000000001</v>
      </c>
      <c r="I17" s="98">
        <v>8.5166900000000005</v>
      </c>
      <c r="J17" s="97"/>
      <c r="K17" s="98"/>
      <c r="L17" s="97"/>
      <c r="M17" s="98">
        <v>86.918599999999998</v>
      </c>
      <c r="N17" s="97"/>
      <c r="O17" s="100"/>
      <c r="P17" s="100"/>
      <c r="Q17" s="100"/>
      <c r="R17" s="100"/>
      <c r="S17" s="100"/>
      <c r="T17" s="100"/>
      <c r="U17" s="98"/>
      <c r="V17" s="97">
        <v>18.14123</v>
      </c>
      <c r="W17" s="100">
        <v>19.191960000000002</v>
      </c>
      <c r="X17" s="100">
        <v>24.425360000000001</v>
      </c>
      <c r="Y17" s="98">
        <v>1.0612699999999999</v>
      </c>
      <c r="Z17" s="99"/>
      <c r="AA17" s="97"/>
      <c r="AB17" s="100"/>
      <c r="AC17" s="98">
        <v>17.295719999999999</v>
      </c>
      <c r="AD17" s="97"/>
      <c r="AE17" s="100"/>
      <c r="AF17" s="100"/>
      <c r="AG17" s="100"/>
      <c r="AH17" s="100">
        <v>12.23925</v>
      </c>
      <c r="AI17" s="100"/>
      <c r="AJ17" s="98">
        <v>10.27692</v>
      </c>
      <c r="AK17" s="99"/>
      <c r="AL17" s="99"/>
      <c r="AM17" s="99">
        <v>179.37322</v>
      </c>
      <c r="AN17" s="97">
        <v>217.12262999999999</v>
      </c>
      <c r="AO17" s="98">
        <v>7.9327300000000003</v>
      </c>
      <c r="AP17" s="97"/>
      <c r="AQ17" s="98"/>
      <c r="AR17" s="99"/>
      <c r="AS17" s="97"/>
      <c r="AT17" s="98"/>
      <c r="AU17" s="99"/>
      <c r="AV17" s="99"/>
      <c r="AW17" s="99"/>
      <c r="AX17" s="97"/>
      <c r="AY17" s="100"/>
      <c r="AZ17" s="98"/>
      <c r="BA17" s="97"/>
      <c r="BB17" s="100"/>
      <c r="BC17" s="100"/>
      <c r="BD17" s="100"/>
      <c r="BE17" s="100"/>
      <c r="BF17" s="100"/>
      <c r="BG17" s="100"/>
      <c r="BH17" s="98"/>
      <c r="BI17" s="99"/>
      <c r="BJ17" s="97">
        <v>91.59102</v>
      </c>
      <c r="BK17" s="100">
        <v>184.87493000000001</v>
      </c>
      <c r="BL17" s="98"/>
      <c r="BM17" s="97">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98"/>
      <c r="CA17" s="97">
        <v>17.41583</v>
      </c>
      <c r="CB17" s="98">
        <v>44.053669999999997</v>
      </c>
      <c r="CC17" s="97"/>
      <c r="CD17" s="100"/>
      <c r="CE17" s="100"/>
      <c r="CF17" s="100"/>
      <c r="CG17" s="100"/>
      <c r="CH17" s="100"/>
      <c r="CI17" s="100">
        <v>47.905140000000003</v>
      </c>
      <c r="CJ17" s="100">
        <v>53.710120000000003</v>
      </c>
      <c r="CK17" s="100"/>
      <c r="CL17" s="100"/>
      <c r="CM17" s="100"/>
      <c r="CN17" s="98">
        <v>191.19621000000001</v>
      </c>
      <c r="CO17" s="97">
        <v>180.55348000000001</v>
      </c>
      <c r="CP17" s="100">
        <v>180.52450999999999</v>
      </c>
      <c r="CQ17" s="100">
        <v>181.33356000000001</v>
      </c>
      <c r="CR17" s="98">
        <v>181.02912000000001</v>
      </c>
      <c r="CS17" s="97"/>
      <c r="CT17" s="98"/>
      <c r="CU17" s="97"/>
      <c r="CV17" s="100"/>
      <c r="CW17" s="101"/>
      <c r="CX17" s="97"/>
      <c r="CY17" s="100"/>
      <c r="CZ17" s="100"/>
      <c r="DA17" s="98"/>
      <c r="DB17" s="97"/>
      <c r="DC17" s="100"/>
      <c r="DD17" s="100"/>
      <c r="DE17" s="100"/>
      <c r="DF17" s="100"/>
      <c r="DG17" s="100"/>
      <c r="DH17" s="100"/>
      <c r="DI17" s="100"/>
      <c r="DJ17" s="100"/>
      <c r="DK17" s="100"/>
      <c r="DL17" s="100"/>
      <c r="DM17" s="98"/>
      <c r="DN17" s="102"/>
      <c r="DO17" s="103"/>
      <c r="DP17" s="103"/>
      <c r="DQ17" s="104"/>
      <c r="DR17" s="97"/>
      <c r="DS17" s="100"/>
      <c r="DT17" s="100"/>
      <c r="DU17" s="98"/>
      <c r="DV17" s="99"/>
      <c r="DW17" s="97"/>
      <c r="DX17" s="100"/>
      <c r="DY17" s="100"/>
      <c r="DZ17" s="100"/>
      <c r="EA17" s="100"/>
      <c r="EB17" s="101"/>
      <c r="EC17" s="1"/>
      <c r="ED17" s="99"/>
      <c r="EE17" s="99"/>
      <c r="EF17" s="99"/>
      <c r="EG17" s="99"/>
      <c r="EH17" s="99"/>
      <c r="EI17" s="99"/>
      <c r="EJ17" s="99"/>
      <c r="EK17" s="97"/>
      <c r="EL17" s="98"/>
      <c r="EM17" s="99"/>
      <c r="EN17" s="99"/>
      <c r="EO17" s="99"/>
      <c r="EP17" s="99"/>
      <c r="EQ17" s="99"/>
      <c r="ER17" s="99"/>
      <c r="ES17" s="99"/>
      <c r="ET17" s="99"/>
      <c r="EU17" s="99"/>
      <c r="EV17" s="99"/>
      <c r="EW17" s="99"/>
      <c r="EX17" s="99"/>
      <c r="EY17" s="97"/>
      <c r="EZ17" s="100"/>
      <c r="FA17" s="100"/>
      <c r="FB17" s="98"/>
      <c r="FC17" s="99"/>
      <c r="FD17" s="99"/>
      <c r="FE17" s="99"/>
      <c r="FF17" s="99"/>
      <c r="FG17" s="99"/>
      <c r="FH17" s="99"/>
      <c r="FI17" s="99"/>
      <c r="FJ17" s="97"/>
      <c r="FK17" s="100"/>
      <c r="FL17" s="100"/>
      <c r="FM17" s="98"/>
      <c r="FN17" s="99"/>
      <c r="FO17" s="97"/>
      <c r="FP17" s="98"/>
      <c r="FQ17" s="97"/>
      <c r="FR17" s="100"/>
      <c r="FS17" s="100"/>
      <c r="FT17" s="100"/>
      <c r="FU17" s="98"/>
      <c r="FV17" s="97"/>
      <c r="FW17" s="98"/>
      <c r="FX17" s="97"/>
      <c r="FY17" s="100"/>
      <c r="FZ17" s="100"/>
      <c r="GA17" s="98"/>
      <c r="GB17" s="99"/>
      <c r="GC17" s="99"/>
      <c r="GD17" s="97"/>
      <c r="GE17" s="100"/>
      <c r="GF17" s="100"/>
      <c r="GG17" s="100"/>
      <c r="GH17" s="98"/>
      <c r="GI17" s="99"/>
      <c r="GJ17" s="97"/>
      <c r="GK17" s="98"/>
      <c r="GL17" s="1"/>
      <c r="GM17" s="99"/>
      <c r="GN17" s="97"/>
      <c r="GO17" s="98"/>
      <c r="GP17" s="97"/>
      <c r="GQ17" s="98"/>
      <c r="GR17" s="99"/>
      <c r="GS17" s="99"/>
      <c r="GT17" s="99"/>
      <c r="GU17" s="1"/>
      <c r="GV17" s="99"/>
      <c r="GW17" s="99"/>
      <c r="GX17" s="99"/>
      <c r="GY17" s="99"/>
      <c r="GZ17" s="99"/>
      <c r="HA17" s="99"/>
      <c r="HB17" s="99"/>
      <c r="HC17" s="97"/>
      <c r="HD17" s="98"/>
      <c r="HE17" s="1"/>
      <c r="HF17" s="97">
        <v>3197.36906</v>
      </c>
      <c r="HG17" s="100">
        <v>3160.0358700000002</v>
      </c>
      <c r="HH17" s="98">
        <v>1018.6850499999999</v>
      </c>
    </row>
    <row r="18" spans="1:216" x14ac:dyDescent="0.25">
      <c r="A18" s="1"/>
      <c r="B18" s="96" t="s">
        <v>614</v>
      </c>
      <c r="C18" s="97"/>
      <c r="D18" s="98"/>
      <c r="E18" s="99"/>
      <c r="F18" s="97"/>
      <c r="G18" s="100"/>
      <c r="H18" s="100">
        <v>8.8258700000000001</v>
      </c>
      <c r="I18" s="98">
        <v>8.5166900000000005</v>
      </c>
      <c r="J18" s="97"/>
      <c r="K18" s="98"/>
      <c r="L18" s="97"/>
      <c r="M18" s="98">
        <v>86.918599999999998</v>
      </c>
      <c r="N18" s="97"/>
      <c r="O18" s="100"/>
      <c r="P18" s="100"/>
      <c r="Q18" s="100"/>
      <c r="R18" s="100"/>
      <c r="S18" s="100"/>
      <c r="T18" s="100"/>
      <c r="U18" s="98"/>
      <c r="V18" s="97">
        <v>18.14123</v>
      </c>
      <c r="W18" s="100">
        <v>19.191960000000002</v>
      </c>
      <c r="X18" s="100">
        <v>24.425360000000001</v>
      </c>
      <c r="Y18" s="98">
        <v>1.0612699999999999</v>
      </c>
      <c r="Z18" s="99"/>
      <c r="AA18" s="97"/>
      <c r="AB18" s="100"/>
      <c r="AC18" s="98">
        <v>17.295719999999999</v>
      </c>
      <c r="AD18" s="97"/>
      <c r="AE18" s="100"/>
      <c r="AF18" s="100"/>
      <c r="AG18" s="100"/>
      <c r="AH18" s="100">
        <v>12.23925</v>
      </c>
      <c r="AI18" s="100"/>
      <c r="AJ18" s="98">
        <v>10.27692</v>
      </c>
      <c r="AK18" s="99"/>
      <c r="AL18" s="99"/>
      <c r="AM18" s="99">
        <v>179.37322</v>
      </c>
      <c r="AN18" s="97">
        <v>217.12262999999999</v>
      </c>
      <c r="AO18" s="98">
        <v>7.9327300000000003</v>
      </c>
      <c r="AP18" s="97"/>
      <c r="AQ18" s="98"/>
      <c r="AR18" s="99"/>
      <c r="AS18" s="97"/>
      <c r="AT18" s="98"/>
      <c r="AU18" s="99"/>
      <c r="AV18" s="99"/>
      <c r="AW18" s="99"/>
      <c r="AX18" s="97"/>
      <c r="AY18" s="100"/>
      <c r="AZ18" s="98"/>
      <c r="BA18" s="97"/>
      <c r="BB18" s="100"/>
      <c r="BC18" s="100"/>
      <c r="BD18" s="100"/>
      <c r="BE18" s="100"/>
      <c r="BF18" s="100"/>
      <c r="BG18" s="100"/>
      <c r="BH18" s="98"/>
      <c r="BI18" s="99"/>
      <c r="BJ18" s="97">
        <v>91.59102</v>
      </c>
      <c r="BK18" s="100">
        <v>184.87493000000001</v>
      </c>
      <c r="BL18" s="98"/>
      <c r="BM18" s="97">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98"/>
      <c r="CA18" s="97">
        <v>17.41583</v>
      </c>
      <c r="CB18" s="98">
        <v>44.053669999999997</v>
      </c>
      <c r="CC18" s="97"/>
      <c r="CD18" s="100"/>
      <c r="CE18" s="100"/>
      <c r="CF18" s="100"/>
      <c r="CG18" s="100"/>
      <c r="CH18" s="100"/>
      <c r="CI18" s="100">
        <v>47.905140000000003</v>
      </c>
      <c r="CJ18" s="100">
        <v>53.710120000000003</v>
      </c>
      <c r="CK18" s="100"/>
      <c r="CL18" s="100"/>
      <c r="CM18" s="100"/>
      <c r="CN18" s="98">
        <v>191.19621000000001</v>
      </c>
      <c r="CO18" s="97">
        <v>180.55348000000001</v>
      </c>
      <c r="CP18" s="100">
        <v>180.52450999999999</v>
      </c>
      <c r="CQ18" s="100">
        <v>181.33356000000001</v>
      </c>
      <c r="CR18" s="98">
        <v>181.02912000000001</v>
      </c>
      <c r="CS18" s="97"/>
      <c r="CT18" s="98"/>
      <c r="CU18" s="97"/>
      <c r="CV18" s="100"/>
      <c r="CW18" s="101"/>
      <c r="CX18" s="97"/>
      <c r="CY18" s="100"/>
      <c r="CZ18" s="100"/>
      <c r="DA18" s="98"/>
      <c r="DB18" s="97"/>
      <c r="DC18" s="100"/>
      <c r="DD18" s="100"/>
      <c r="DE18" s="100"/>
      <c r="DF18" s="100"/>
      <c r="DG18" s="100"/>
      <c r="DH18" s="100"/>
      <c r="DI18" s="100"/>
      <c r="DJ18" s="100"/>
      <c r="DK18" s="100"/>
      <c r="DL18" s="100"/>
      <c r="DM18" s="98"/>
      <c r="DN18" s="102"/>
      <c r="DO18" s="103"/>
      <c r="DP18" s="103"/>
      <c r="DQ18" s="104"/>
      <c r="DR18" s="97"/>
      <c r="DS18" s="100"/>
      <c r="DT18" s="100"/>
      <c r="DU18" s="98"/>
      <c r="DV18" s="99"/>
      <c r="DW18" s="97"/>
      <c r="DX18" s="100"/>
      <c r="DY18" s="100"/>
      <c r="DZ18" s="100"/>
      <c r="EA18" s="100"/>
      <c r="EB18" s="101"/>
      <c r="EC18" s="1"/>
      <c r="ED18" s="99"/>
      <c r="EE18" s="99"/>
      <c r="EF18" s="99"/>
      <c r="EG18" s="99"/>
      <c r="EH18" s="99"/>
      <c r="EI18" s="99"/>
      <c r="EJ18" s="99"/>
      <c r="EK18" s="97"/>
      <c r="EL18" s="98"/>
      <c r="EM18" s="99"/>
      <c r="EN18" s="99"/>
      <c r="EO18" s="99"/>
      <c r="EP18" s="99"/>
      <c r="EQ18" s="99"/>
      <c r="ER18" s="99"/>
      <c r="ES18" s="99"/>
      <c r="ET18" s="99"/>
      <c r="EU18" s="99"/>
      <c r="EV18" s="99"/>
      <c r="EW18" s="99"/>
      <c r="EX18" s="99"/>
      <c r="EY18" s="97"/>
      <c r="EZ18" s="100"/>
      <c r="FA18" s="100"/>
      <c r="FB18" s="98"/>
      <c r="FC18" s="99"/>
      <c r="FD18" s="99"/>
      <c r="FE18" s="99"/>
      <c r="FF18" s="99"/>
      <c r="FG18" s="99"/>
      <c r="FH18" s="99"/>
      <c r="FI18" s="99"/>
      <c r="FJ18" s="97"/>
      <c r="FK18" s="100"/>
      <c r="FL18" s="100"/>
      <c r="FM18" s="98"/>
      <c r="FN18" s="99"/>
      <c r="FO18" s="97"/>
      <c r="FP18" s="98"/>
      <c r="FQ18" s="97"/>
      <c r="FR18" s="100"/>
      <c r="FS18" s="100"/>
      <c r="FT18" s="100"/>
      <c r="FU18" s="98"/>
      <c r="FV18" s="97"/>
      <c r="FW18" s="98"/>
      <c r="FX18" s="97"/>
      <c r="FY18" s="100"/>
      <c r="FZ18" s="100"/>
      <c r="GA18" s="98"/>
      <c r="GB18" s="99"/>
      <c r="GC18" s="99"/>
      <c r="GD18" s="97"/>
      <c r="GE18" s="100"/>
      <c r="GF18" s="100"/>
      <c r="GG18" s="100"/>
      <c r="GH18" s="98"/>
      <c r="GI18" s="99"/>
      <c r="GJ18" s="97"/>
      <c r="GK18" s="98"/>
      <c r="GL18" s="1"/>
      <c r="GM18" s="99"/>
      <c r="GN18" s="97"/>
      <c r="GO18" s="98"/>
      <c r="GP18" s="97"/>
      <c r="GQ18" s="98"/>
      <c r="GR18" s="99"/>
      <c r="GS18" s="99"/>
      <c r="GT18" s="99"/>
      <c r="GU18" s="1"/>
      <c r="GV18" s="99"/>
      <c r="GW18" s="99"/>
      <c r="GX18" s="99"/>
      <c r="GY18" s="99"/>
      <c r="GZ18" s="99"/>
      <c r="HA18" s="99"/>
      <c r="HB18" s="99"/>
      <c r="HC18" s="97"/>
      <c r="HD18" s="98"/>
      <c r="HE18" s="1"/>
      <c r="HF18" s="97">
        <v>3197.36906</v>
      </c>
      <c r="HG18" s="100">
        <v>3160.0358700000002</v>
      </c>
      <c r="HH18" s="98">
        <v>1018.6850499999999</v>
      </c>
    </row>
    <row r="19" spans="1:216" x14ac:dyDescent="0.25">
      <c r="A19" s="1"/>
      <c r="B19" s="96" t="s">
        <v>615</v>
      </c>
      <c r="C19" s="97"/>
      <c r="D19" s="98"/>
      <c r="E19" s="99"/>
      <c r="F19" s="97"/>
      <c r="G19" s="100"/>
      <c r="H19" s="100">
        <v>8.8258700000000001</v>
      </c>
      <c r="I19" s="98">
        <v>8.5166900000000005</v>
      </c>
      <c r="J19" s="97"/>
      <c r="K19" s="98"/>
      <c r="L19" s="97"/>
      <c r="M19" s="98">
        <v>86.918599999999998</v>
      </c>
      <c r="N19" s="97"/>
      <c r="O19" s="100"/>
      <c r="P19" s="100"/>
      <c r="Q19" s="100"/>
      <c r="R19" s="100"/>
      <c r="S19" s="100"/>
      <c r="T19" s="100"/>
      <c r="U19" s="98"/>
      <c r="V19" s="97"/>
      <c r="W19" s="100">
        <v>19.191960000000002</v>
      </c>
      <c r="X19" s="100">
        <v>24.425360000000001</v>
      </c>
      <c r="Y19" s="98">
        <v>1.0612699999999999</v>
      </c>
      <c r="Z19" s="99"/>
      <c r="AA19" s="97"/>
      <c r="AB19" s="100"/>
      <c r="AC19" s="98">
        <v>17.295719999999999</v>
      </c>
      <c r="AD19" s="97"/>
      <c r="AE19" s="100"/>
      <c r="AF19" s="100"/>
      <c r="AG19" s="100"/>
      <c r="AH19" s="100">
        <v>12.23925</v>
      </c>
      <c r="AI19" s="100"/>
      <c r="AJ19" s="98">
        <v>10.27692</v>
      </c>
      <c r="AK19" s="99"/>
      <c r="AL19" s="99"/>
      <c r="AM19" s="99">
        <v>179.37322</v>
      </c>
      <c r="AN19" s="97">
        <v>217.12262999999999</v>
      </c>
      <c r="AO19" s="98">
        <v>7.9327300000000003</v>
      </c>
      <c r="AP19" s="97"/>
      <c r="AQ19" s="98"/>
      <c r="AR19" s="99"/>
      <c r="AS19" s="97"/>
      <c r="AT19" s="98"/>
      <c r="AU19" s="99"/>
      <c r="AV19" s="99"/>
      <c r="AW19" s="99"/>
      <c r="AX19" s="97"/>
      <c r="AY19" s="100"/>
      <c r="AZ19" s="98"/>
      <c r="BA19" s="97"/>
      <c r="BB19" s="100"/>
      <c r="BC19" s="100"/>
      <c r="BD19" s="100"/>
      <c r="BE19" s="100"/>
      <c r="BF19" s="100"/>
      <c r="BG19" s="100"/>
      <c r="BH19" s="98"/>
      <c r="BI19" s="99"/>
      <c r="BJ19" s="97">
        <v>91.59102</v>
      </c>
      <c r="BK19" s="100">
        <v>184.87493000000001</v>
      </c>
      <c r="BL19" s="98"/>
      <c r="BM19" s="97">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98"/>
      <c r="CA19" s="97">
        <v>17.41583</v>
      </c>
      <c r="CB19" s="98">
        <v>44.053669999999997</v>
      </c>
      <c r="CC19" s="97"/>
      <c r="CD19" s="100"/>
      <c r="CE19" s="100"/>
      <c r="CF19" s="100"/>
      <c r="CG19" s="100"/>
      <c r="CH19" s="100"/>
      <c r="CI19" s="100">
        <v>47.905140000000003</v>
      </c>
      <c r="CJ19" s="100">
        <v>53.710120000000003</v>
      </c>
      <c r="CK19" s="100"/>
      <c r="CL19" s="100"/>
      <c r="CM19" s="100"/>
      <c r="CN19" s="98">
        <v>191.19621000000001</v>
      </c>
      <c r="CO19" s="97">
        <v>180.55348000000001</v>
      </c>
      <c r="CP19" s="100">
        <v>180.52450999999999</v>
      </c>
      <c r="CQ19" s="100">
        <v>181.33356000000001</v>
      </c>
      <c r="CR19" s="98">
        <v>181.02912000000001</v>
      </c>
      <c r="CS19" s="97"/>
      <c r="CT19" s="98"/>
      <c r="CU19" s="97"/>
      <c r="CV19" s="100"/>
      <c r="CW19" s="101"/>
      <c r="CX19" s="97"/>
      <c r="CY19" s="100"/>
      <c r="CZ19" s="100"/>
      <c r="DA19" s="98"/>
      <c r="DB19" s="97"/>
      <c r="DC19" s="100"/>
      <c r="DD19" s="100"/>
      <c r="DE19" s="100"/>
      <c r="DF19" s="100"/>
      <c r="DG19" s="100"/>
      <c r="DH19" s="100"/>
      <c r="DI19" s="100"/>
      <c r="DJ19" s="100"/>
      <c r="DK19" s="100"/>
      <c r="DL19" s="100"/>
      <c r="DM19" s="98"/>
      <c r="DN19" s="102"/>
      <c r="DO19" s="103"/>
      <c r="DP19" s="103"/>
      <c r="DQ19" s="104"/>
      <c r="DR19" s="97"/>
      <c r="DS19" s="100"/>
      <c r="DT19" s="100"/>
      <c r="DU19" s="98"/>
      <c r="DV19" s="99"/>
      <c r="DW19" s="97"/>
      <c r="DX19" s="100"/>
      <c r="DY19" s="100"/>
      <c r="DZ19" s="100"/>
      <c r="EA19" s="100"/>
      <c r="EB19" s="101"/>
      <c r="EC19" s="1"/>
      <c r="ED19" s="99"/>
      <c r="EE19" s="99"/>
      <c r="EF19" s="99"/>
      <c r="EG19" s="99"/>
      <c r="EH19" s="99"/>
      <c r="EI19" s="99"/>
      <c r="EJ19" s="99"/>
      <c r="EK19" s="97"/>
      <c r="EL19" s="98"/>
      <c r="EM19" s="99"/>
      <c r="EN19" s="99"/>
      <c r="EO19" s="99"/>
      <c r="EP19" s="99"/>
      <c r="EQ19" s="99"/>
      <c r="ER19" s="99"/>
      <c r="ES19" s="99"/>
      <c r="ET19" s="99"/>
      <c r="EU19" s="99"/>
      <c r="EV19" s="99"/>
      <c r="EW19" s="99"/>
      <c r="EX19" s="99"/>
      <c r="EY19" s="97"/>
      <c r="EZ19" s="100"/>
      <c r="FA19" s="100"/>
      <c r="FB19" s="98"/>
      <c r="FC19" s="99"/>
      <c r="FD19" s="99"/>
      <c r="FE19" s="99"/>
      <c r="FF19" s="99"/>
      <c r="FG19" s="99"/>
      <c r="FH19" s="99"/>
      <c r="FI19" s="99"/>
      <c r="FJ19" s="97"/>
      <c r="FK19" s="100"/>
      <c r="FL19" s="100"/>
      <c r="FM19" s="98"/>
      <c r="FN19" s="99"/>
      <c r="FO19" s="97"/>
      <c r="FP19" s="98"/>
      <c r="FQ19" s="97"/>
      <c r="FR19" s="100"/>
      <c r="FS19" s="100"/>
      <c r="FT19" s="100"/>
      <c r="FU19" s="98"/>
      <c r="FV19" s="97"/>
      <c r="FW19" s="98"/>
      <c r="FX19" s="97"/>
      <c r="FY19" s="100"/>
      <c r="FZ19" s="100"/>
      <c r="GA19" s="98"/>
      <c r="GB19" s="99"/>
      <c r="GC19" s="99"/>
      <c r="GD19" s="97"/>
      <c r="GE19" s="100"/>
      <c r="GF19" s="100"/>
      <c r="GG19" s="100"/>
      <c r="GH19" s="98"/>
      <c r="GI19" s="99"/>
      <c r="GJ19" s="97"/>
      <c r="GK19" s="98"/>
      <c r="GL19" s="1"/>
      <c r="GM19" s="99"/>
      <c r="GN19" s="97"/>
      <c r="GO19" s="98"/>
      <c r="GP19" s="97"/>
      <c r="GQ19" s="98"/>
      <c r="GR19" s="99"/>
      <c r="GS19" s="99"/>
      <c r="GT19" s="99"/>
      <c r="GU19" s="1"/>
      <c r="GV19" s="99"/>
      <c r="GW19" s="99"/>
      <c r="GX19" s="99"/>
      <c r="GY19" s="99"/>
      <c r="GZ19" s="99"/>
      <c r="HA19" s="99"/>
      <c r="HB19" s="99"/>
      <c r="HC19" s="97"/>
      <c r="HD19" s="98"/>
      <c r="HE19" s="1"/>
      <c r="HF19" s="97">
        <v>3179.2278300000003</v>
      </c>
      <c r="HG19" s="100">
        <v>3160.0358700000002</v>
      </c>
      <c r="HH19" s="98">
        <v>1018.6850499999999</v>
      </c>
    </row>
    <row r="20" spans="1:216" x14ac:dyDescent="0.25">
      <c r="A20" s="1"/>
      <c r="B20" s="96" t="s">
        <v>616</v>
      </c>
      <c r="C20" s="97"/>
      <c r="D20" s="98"/>
      <c r="E20" s="99"/>
      <c r="F20" s="97"/>
      <c r="G20" s="100"/>
      <c r="H20" s="100">
        <v>8.8258700000000001</v>
      </c>
      <c r="I20" s="98">
        <v>8.5166900000000005</v>
      </c>
      <c r="J20" s="97"/>
      <c r="K20" s="98"/>
      <c r="L20" s="97"/>
      <c r="M20" s="98">
        <v>86.918599999999998</v>
      </c>
      <c r="N20" s="97"/>
      <c r="O20" s="100"/>
      <c r="P20" s="100"/>
      <c r="Q20" s="100"/>
      <c r="R20" s="100"/>
      <c r="S20" s="100"/>
      <c r="T20" s="100"/>
      <c r="U20" s="98"/>
      <c r="V20" s="97"/>
      <c r="W20" s="100">
        <v>19.191960000000002</v>
      </c>
      <c r="X20" s="100">
        <v>24.425360000000001</v>
      </c>
      <c r="Y20" s="98">
        <v>1.0612699999999999</v>
      </c>
      <c r="Z20" s="99"/>
      <c r="AA20" s="97"/>
      <c r="AB20" s="100"/>
      <c r="AC20" s="98">
        <v>17.295719999999999</v>
      </c>
      <c r="AD20" s="97"/>
      <c r="AE20" s="100"/>
      <c r="AF20" s="100"/>
      <c r="AG20" s="100"/>
      <c r="AH20" s="100">
        <v>12.23925</v>
      </c>
      <c r="AI20" s="100"/>
      <c r="AJ20" s="98">
        <v>10.27692</v>
      </c>
      <c r="AK20" s="99"/>
      <c r="AL20" s="99"/>
      <c r="AM20" s="99">
        <v>179.37322</v>
      </c>
      <c r="AN20" s="97">
        <v>217.12262999999999</v>
      </c>
      <c r="AO20" s="98">
        <v>7.9327300000000003</v>
      </c>
      <c r="AP20" s="97"/>
      <c r="AQ20" s="98"/>
      <c r="AR20" s="99"/>
      <c r="AS20" s="97"/>
      <c r="AT20" s="98"/>
      <c r="AU20" s="99"/>
      <c r="AV20" s="99"/>
      <c r="AW20" s="99"/>
      <c r="AX20" s="97"/>
      <c r="AY20" s="100"/>
      <c r="AZ20" s="98"/>
      <c r="BA20" s="97"/>
      <c r="BB20" s="100"/>
      <c r="BC20" s="100"/>
      <c r="BD20" s="100"/>
      <c r="BE20" s="100"/>
      <c r="BF20" s="100"/>
      <c r="BG20" s="100"/>
      <c r="BH20" s="98"/>
      <c r="BI20" s="99"/>
      <c r="BJ20" s="97">
        <v>91.59102</v>
      </c>
      <c r="BK20" s="100">
        <v>184.87493000000001</v>
      </c>
      <c r="BL20" s="98"/>
      <c r="BM20" s="97">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98"/>
      <c r="CA20" s="97">
        <v>17.41583</v>
      </c>
      <c r="CB20" s="98">
        <v>44.053669999999997</v>
      </c>
      <c r="CC20" s="97"/>
      <c r="CD20" s="100"/>
      <c r="CE20" s="100"/>
      <c r="CF20" s="100"/>
      <c r="CG20" s="100"/>
      <c r="CH20" s="100"/>
      <c r="CI20" s="100">
        <v>47.905140000000003</v>
      </c>
      <c r="CJ20" s="100">
        <v>53.710120000000003</v>
      </c>
      <c r="CK20" s="100"/>
      <c r="CL20" s="100"/>
      <c r="CM20" s="100"/>
      <c r="CN20" s="98">
        <v>191.19621000000001</v>
      </c>
      <c r="CO20" s="97">
        <v>180.55348000000001</v>
      </c>
      <c r="CP20" s="100">
        <v>180.52450999999999</v>
      </c>
      <c r="CQ20" s="100">
        <v>181.33356000000001</v>
      </c>
      <c r="CR20" s="98">
        <v>181.02912000000001</v>
      </c>
      <c r="CS20" s="97"/>
      <c r="CT20" s="98"/>
      <c r="CU20" s="97"/>
      <c r="CV20" s="100"/>
      <c r="CW20" s="101"/>
      <c r="CX20" s="97"/>
      <c r="CY20" s="100"/>
      <c r="CZ20" s="100"/>
      <c r="DA20" s="98"/>
      <c r="DB20" s="97"/>
      <c r="DC20" s="100"/>
      <c r="DD20" s="100"/>
      <c r="DE20" s="100"/>
      <c r="DF20" s="100"/>
      <c r="DG20" s="100"/>
      <c r="DH20" s="100"/>
      <c r="DI20" s="100"/>
      <c r="DJ20" s="100"/>
      <c r="DK20" s="100"/>
      <c r="DL20" s="100"/>
      <c r="DM20" s="98"/>
      <c r="DN20" s="102"/>
      <c r="DO20" s="103"/>
      <c r="DP20" s="103"/>
      <c r="DQ20" s="104"/>
      <c r="DR20" s="97"/>
      <c r="DS20" s="100"/>
      <c r="DT20" s="100"/>
      <c r="DU20" s="98"/>
      <c r="DV20" s="99"/>
      <c r="DW20" s="97"/>
      <c r="DX20" s="100"/>
      <c r="DY20" s="100"/>
      <c r="DZ20" s="100"/>
      <c r="EA20" s="100"/>
      <c r="EB20" s="101"/>
      <c r="EC20" s="1"/>
      <c r="ED20" s="99"/>
      <c r="EE20" s="99"/>
      <c r="EF20" s="99"/>
      <c r="EG20" s="99"/>
      <c r="EH20" s="99"/>
      <c r="EI20" s="99"/>
      <c r="EJ20" s="99"/>
      <c r="EK20" s="97"/>
      <c r="EL20" s="98"/>
      <c r="EM20" s="99"/>
      <c r="EN20" s="99"/>
      <c r="EO20" s="99"/>
      <c r="EP20" s="99"/>
      <c r="EQ20" s="99"/>
      <c r="ER20" s="99"/>
      <c r="ES20" s="99"/>
      <c r="ET20" s="99"/>
      <c r="EU20" s="99"/>
      <c r="EV20" s="99"/>
      <c r="EW20" s="99"/>
      <c r="EX20" s="99"/>
      <c r="EY20" s="97"/>
      <c r="EZ20" s="100"/>
      <c r="FA20" s="100"/>
      <c r="FB20" s="98"/>
      <c r="FC20" s="99"/>
      <c r="FD20" s="99"/>
      <c r="FE20" s="99"/>
      <c r="FF20" s="99"/>
      <c r="FG20" s="99"/>
      <c r="FH20" s="99"/>
      <c r="FI20" s="99"/>
      <c r="FJ20" s="97"/>
      <c r="FK20" s="100"/>
      <c r="FL20" s="100"/>
      <c r="FM20" s="98"/>
      <c r="FN20" s="99"/>
      <c r="FO20" s="97"/>
      <c r="FP20" s="98"/>
      <c r="FQ20" s="97"/>
      <c r="FR20" s="100"/>
      <c r="FS20" s="100"/>
      <c r="FT20" s="100"/>
      <c r="FU20" s="98"/>
      <c r="FV20" s="97"/>
      <c r="FW20" s="98"/>
      <c r="FX20" s="97"/>
      <c r="FY20" s="100"/>
      <c r="FZ20" s="100"/>
      <c r="GA20" s="98"/>
      <c r="GB20" s="99"/>
      <c r="GC20" s="99"/>
      <c r="GD20" s="97"/>
      <c r="GE20" s="100"/>
      <c r="GF20" s="100"/>
      <c r="GG20" s="100"/>
      <c r="GH20" s="98"/>
      <c r="GI20" s="99"/>
      <c r="GJ20" s="97"/>
      <c r="GK20" s="98"/>
      <c r="GL20" s="1"/>
      <c r="GM20" s="99"/>
      <c r="GN20" s="97"/>
      <c r="GO20" s="98"/>
      <c r="GP20" s="97"/>
      <c r="GQ20" s="98"/>
      <c r="GR20" s="99"/>
      <c r="GS20" s="99"/>
      <c r="GT20" s="99"/>
      <c r="GU20" s="1"/>
      <c r="GV20" s="99"/>
      <c r="GW20" s="99"/>
      <c r="GX20" s="99"/>
      <c r="GY20" s="99"/>
      <c r="GZ20" s="99"/>
      <c r="HA20" s="99"/>
      <c r="HB20" s="99"/>
      <c r="HC20" s="97"/>
      <c r="HD20" s="98"/>
      <c r="HE20" s="1"/>
      <c r="HF20" s="97">
        <v>3179.2278300000003</v>
      </c>
      <c r="HG20" s="100">
        <v>3160.0358700000002</v>
      </c>
      <c r="HH20" s="98">
        <v>1018.6850499999999</v>
      </c>
    </row>
    <row r="21" spans="1:216" x14ac:dyDescent="0.25">
      <c r="A21" s="1"/>
      <c r="B21" s="96" t="s">
        <v>617</v>
      </c>
      <c r="C21" s="97"/>
      <c r="D21" s="98"/>
      <c r="E21" s="99"/>
      <c r="F21" s="97"/>
      <c r="G21" s="100"/>
      <c r="H21" s="100">
        <v>8.8258700000000001</v>
      </c>
      <c r="I21" s="98">
        <v>8.5166900000000005</v>
      </c>
      <c r="J21" s="97"/>
      <c r="K21" s="98"/>
      <c r="L21" s="97"/>
      <c r="M21" s="98">
        <v>86.918599999999998</v>
      </c>
      <c r="N21" s="97"/>
      <c r="O21" s="100"/>
      <c r="P21" s="100"/>
      <c r="Q21" s="100"/>
      <c r="R21" s="100"/>
      <c r="S21" s="100"/>
      <c r="T21" s="100"/>
      <c r="U21" s="98"/>
      <c r="V21" s="97"/>
      <c r="W21" s="100">
        <v>19.191960000000002</v>
      </c>
      <c r="X21" s="100">
        <v>24.425360000000001</v>
      </c>
      <c r="Y21" s="98">
        <v>1.0612699999999999</v>
      </c>
      <c r="Z21" s="99"/>
      <c r="AA21" s="97"/>
      <c r="AB21" s="100"/>
      <c r="AC21" s="98">
        <v>17.295719999999999</v>
      </c>
      <c r="AD21" s="97"/>
      <c r="AE21" s="100"/>
      <c r="AF21" s="100"/>
      <c r="AG21" s="100"/>
      <c r="AH21" s="100">
        <v>12.23925</v>
      </c>
      <c r="AI21" s="100"/>
      <c r="AJ21" s="98">
        <v>10.27692</v>
      </c>
      <c r="AK21" s="99"/>
      <c r="AL21" s="99"/>
      <c r="AM21" s="99">
        <v>179.37322</v>
      </c>
      <c r="AN21" s="97">
        <v>217.12262999999999</v>
      </c>
      <c r="AO21" s="98">
        <v>7.9327300000000003</v>
      </c>
      <c r="AP21" s="97"/>
      <c r="AQ21" s="98"/>
      <c r="AR21" s="99"/>
      <c r="AS21" s="97"/>
      <c r="AT21" s="98"/>
      <c r="AU21" s="99"/>
      <c r="AV21" s="99"/>
      <c r="AW21" s="99"/>
      <c r="AX21" s="97"/>
      <c r="AY21" s="100"/>
      <c r="AZ21" s="98"/>
      <c r="BA21" s="97"/>
      <c r="BB21" s="100"/>
      <c r="BC21" s="100"/>
      <c r="BD21" s="100"/>
      <c r="BE21" s="100"/>
      <c r="BF21" s="100"/>
      <c r="BG21" s="100"/>
      <c r="BH21" s="98"/>
      <c r="BI21" s="99"/>
      <c r="BJ21" s="97">
        <v>91.59102</v>
      </c>
      <c r="BK21" s="100">
        <v>184.87493000000001</v>
      </c>
      <c r="BL21" s="98"/>
      <c r="BM21" s="97">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98"/>
      <c r="CA21" s="97">
        <v>17.41583</v>
      </c>
      <c r="CB21" s="98">
        <v>44.053669999999997</v>
      </c>
      <c r="CC21" s="97"/>
      <c r="CD21" s="100"/>
      <c r="CE21" s="100"/>
      <c r="CF21" s="100"/>
      <c r="CG21" s="100"/>
      <c r="CH21" s="100"/>
      <c r="CI21" s="100">
        <v>47.905140000000003</v>
      </c>
      <c r="CJ21" s="100">
        <v>53.710120000000003</v>
      </c>
      <c r="CK21" s="100"/>
      <c r="CL21" s="100"/>
      <c r="CM21" s="100"/>
      <c r="CN21" s="98">
        <v>191.19621000000001</v>
      </c>
      <c r="CO21" s="97">
        <v>180.55348000000001</v>
      </c>
      <c r="CP21" s="100">
        <v>180.52450999999999</v>
      </c>
      <c r="CQ21" s="100">
        <v>181.33356000000001</v>
      </c>
      <c r="CR21" s="98">
        <v>181.02912000000001</v>
      </c>
      <c r="CS21" s="97"/>
      <c r="CT21" s="98"/>
      <c r="CU21" s="97"/>
      <c r="CV21" s="100"/>
      <c r="CW21" s="101"/>
      <c r="CX21" s="97"/>
      <c r="CY21" s="100"/>
      <c r="CZ21" s="100"/>
      <c r="DA21" s="98"/>
      <c r="DB21" s="97"/>
      <c r="DC21" s="100"/>
      <c r="DD21" s="100"/>
      <c r="DE21" s="100"/>
      <c r="DF21" s="100"/>
      <c r="DG21" s="100"/>
      <c r="DH21" s="100"/>
      <c r="DI21" s="100"/>
      <c r="DJ21" s="100"/>
      <c r="DK21" s="100"/>
      <c r="DL21" s="100"/>
      <c r="DM21" s="98"/>
      <c r="DN21" s="102"/>
      <c r="DO21" s="103"/>
      <c r="DP21" s="103"/>
      <c r="DQ21" s="104"/>
      <c r="DR21" s="97"/>
      <c r="DS21" s="100"/>
      <c r="DT21" s="100"/>
      <c r="DU21" s="98"/>
      <c r="DV21" s="99"/>
      <c r="DW21" s="97"/>
      <c r="DX21" s="100"/>
      <c r="DY21" s="100"/>
      <c r="DZ21" s="100"/>
      <c r="EA21" s="100"/>
      <c r="EB21" s="101"/>
      <c r="EC21" s="1"/>
      <c r="ED21" s="99"/>
      <c r="EE21" s="99"/>
      <c r="EF21" s="99"/>
      <c r="EG21" s="99"/>
      <c r="EH21" s="99"/>
      <c r="EI21" s="99"/>
      <c r="EJ21" s="99"/>
      <c r="EK21" s="97"/>
      <c r="EL21" s="98"/>
      <c r="EM21" s="99"/>
      <c r="EN21" s="99"/>
      <c r="EO21" s="99"/>
      <c r="EP21" s="99"/>
      <c r="EQ21" s="99"/>
      <c r="ER21" s="99"/>
      <c r="ES21" s="99"/>
      <c r="ET21" s="99"/>
      <c r="EU21" s="99"/>
      <c r="EV21" s="99"/>
      <c r="EW21" s="99"/>
      <c r="EX21" s="99"/>
      <c r="EY21" s="97"/>
      <c r="EZ21" s="100"/>
      <c r="FA21" s="100"/>
      <c r="FB21" s="98"/>
      <c r="FC21" s="99"/>
      <c r="FD21" s="99"/>
      <c r="FE21" s="99"/>
      <c r="FF21" s="99"/>
      <c r="FG21" s="99"/>
      <c r="FH21" s="99"/>
      <c r="FI21" s="99"/>
      <c r="FJ21" s="97"/>
      <c r="FK21" s="100"/>
      <c r="FL21" s="100"/>
      <c r="FM21" s="98"/>
      <c r="FN21" s="99"/>
      <c r="FO21" s="97"/>
      <c r="FP21" s="98"/>
      <c r="FQ21" s="97"/>
      <c r="FR21" s="100"/>
      <c r="FS21" s="100"/>
      <c r="FT21" s="100"/>
      <c r="FU21" s="98"/>
      <c r="FV21" s="97"/>
      <c r="FW21" s="98"/>
      <c r="FX21" s="97"/>
      <c r="FY21" s="100"/>
      <c r="FZ21" s="100"/>
      <c r="GA21" s="98"/>
      <c r="GB21" s="99"/>
      <c r="GC21" s="99"/>
      <c r="GD21" s="97"/>
      <c r="GE21" s="100"/>
      <c r="GF21" s="100"/>
      <c r="GG21" s="100"/>
      <c r="GH21" s="98"/>
      <c r="GI21" s="99"/>
      <c r="GJ21" s="97"/>
      <c r="GK21" s="98"/>
      <c r="GL21" s="1"/>
      <c r="GM21" s="99"/>
      <c r="GN21" s="97"/>
      <c r="GO21" s="98"/>
      <c r="GP21" s="97"/>
      <c r="GQ21" s="98"/>
      <c r="GR21" s="99"/>
      <c r="GS21" s="99"/>
      <c r="GT21" s="99"/>
      <c r="GU21" s="1"/>
      <c r="GV21" s="99"/>
      <c r="GW21" s="99"/>
      <c r="GX21" s="99"/>
      <c r="GY21" s="99"/>
      <c r="GZ21" s="99"/>
      <c r="HA21" s="99"/>
      <c r="HB21" s="99"/>
      <c r="HC21" s="97"/>
      <c r="HD21" s="98"/>
      <c r="HE21" s="1"/>
      <c r="HF21" s="97">
        <v>3179.2278300000003</v>
      </c>
      <c r="HG21" s="100">
        <v>3160.0358700000002</v>
      </c>
      <c r="HH21" s="98">
        <v>1018.6850499999999</v>
      </c>
    </row>
    <row r="22" spans="1:216" x14ac:dyDescent="0.25">
      <c r="A22" s="1"/>
      <c r="B22" s="96" t="s">
        <v>618</v>
      </c>
      <c r="C22" s="97"/>
      <c r="D22" s="98"/>
      <c r="E22" s="99"/>
      <c r="F22" s="97"/>
      <c r="G22" s="100"/>
      <c r="H22" s="100">
        <v>8.8258700000000001</v>
      </c>
      <c r="I22" s="98">
        <v>8.5166900000000005</v>
      </c>
      <c r="J22" s="97"/>
      <c r="K22" s="98"/>
      <c r="L22" s="97"/>
      <c r="M22" s="98">
        <v>86.918599999999998</v>
      </c>
      <c r="N22" s="97"/>
      <c r="O22" s="100"/>
      <c r="P22" s="100"/>
      <c r="Q22" s="100"/>
      <c r="R22" s="100"/>
      <c r="S22" s="100"/>
      <c r="T22" s="100"/>
      <c r="U22" s="98"/>
      <c r="V22" s="97"/>
      <c r="W22" s="100">
        <v>19.191960000000002</v>
      </c>
      <c r="X22" s="100">
        <v>24.425360000000001</v>
      </c>
      <c r="Y22" s="98">
        <v>1.0612699999999999</v>
      </c>
      <c r="Z22" s="99"/>
      <c r="AA22" s="97"/>
      <c r="AB22" s="100"/>
      <c r="AC22" s="98">
        <v>17.295719999999999</v>
      </c>
      <c r="AD22" s="97"/>
      <c r="AE22" s="100"/>
      <c r="AF22" s="100"/>
      <c r="AG22" s="100"/>
      <c r="AH22" s="100">
        <v>12.23925</v>
      </c>
      <c r="AI22" s="100"/>
      <c r="AJ22" s="98">
        <v>10.27692</v>
      </c>
      <c r="AK22" s="99"/>
      <c r="AL22" s="99"/>
      <c r="AM22" s="99">
        <v>179.37322</v>
      </c>
      <c r="AN22" s="97">
        <v>217.12262999999999</v>
      </c>
      <c r="AO22" s="98">
        <v>7.9327300000000003</v>
      </c>
      <c r="AP22" s="97"/>
      <c r="AQ22" s="98"/>
      <c r="AR22" s="99"/>
      <c r="AS22" s="97"/>
      <c r="AT22" s="98"/>
      <c r="AU22" s="99"/>
      <c r="AV22" s="99"/>
      <c r="AW22" s="99"/>
      <c r="AX22" s="97"/>
      <c r="AY22" s="100"/>
      <c r="AZ22" s="98"/>
      <c r="BA22" s="97"/>
      <c r="BB22" s="100"/>
      <c r="BC22" s="100"/>
      <c r="BD22" s="100"/>
      <c r="BE22" s="100"/>
      <c r="BF22" s="100"/>
      <c r="BG22" s="100"/>
      <c r="BH22" s="98"/>
      <c r="BI22" s="99"/>
      <c r="BJ22" s="97">
        <v>91.59102</v>
      </c>
      <c r="BK22" s="100">
        <v>184.87493000000001</v>
      </c>
      <c r="BL22" s="98"/>
      <c r="BM22" s="97">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98"/>
      <c r="CA22" s="97">
        <v>17.41583</v>
      </c>
      <c r="CB22" s="98">
        <v>44.053669999999997</v>
      </c>
      <c r="CC22" s="97"/>
      <c r="CD22" s="100"/>
      <c r="CE22" s="100"/>
      <c r="CF22" s="100"/>
      <c r="CG22" s="100"/>
      <c r="CH22" s="100"/>
      <c r="CI22" s="100">
        <v>47.905140000000003</v>
      </c>
      <c r="CJ22" s="100">
        <v>53.710120000000003</v>
      </c>
      <c r="CK22" s="100"/>
      <c r="CL22" s="100"/>
      <c r="CM22" s="100"/>
      <c r="CN22" s="98">
        <v>191.19621000000001</v>
      </c>
      <c r="CO22" s="97">
        <v>180.55348000000001</v>
      </c>
      <c r="CP22" s="100">
        <v>180.52450999999999</v>
      </c>
      <c r="CQ22" s="100">
        <v>181.33356000000001</v>
      </c>
      <c r="CR22" s="98">
        <v>181.02912000000001</v>
      </c>
      <c r="CS22" s="97"/>
      <c r="CT22" s="98"/>
      <c r="CU22" s="97"/>
      <c r="CV22" s="100"/>
      <c r="CW22" s="101"/>
      <c r="CX22" s="97"/>
      <c r="CY22" s="100"/>
      <c r="CZ22" s="100"/>
      <c r="DA22" s="98"/>
      <c r="DB22" s="97"/>
      <c r="DC22" s="100"/>
      <c r="DD22" s="100"/>
      <c r="DE22" s="100"/>
      <c r="DF22" s="100"/>
      <c r="DG22" s="100"/>
      <c r="DH22" s="100"/>
      <c r="DI22" s="100"/>
      <c r="DJ22" s="100"/>
      <c r="DK22" s="100"/>
      <c r="DL22" s="100"/>
      <c r="DM22" s="98"/>
      <c r="DN22" s="102"/>
      <c r="DO22" s="103"/>
      <c r="DP22" s="103"/>
      <c r="DQ22" s="104"/>
      <c r="DR22" s="97"/>
      <c r="DS22" s="100"/>
      <c r="DT22" s="100"/>
      <c r="DU22" s="98"/>
      <c r="DV22" s="99"/>
      <c r="DW22" s="97"/>
      <c r="DX22" s="100"/>
      <c r="DY22" s="100"/>
      <c r="DZ22" s="100"/>
      <c r="EA22" s="100"/>
      <c r="EB22" s="101"/>
      <c r="EC22" s="1"/>
      <c r="ED22" s="99"/>
      <c r="EE22" s="99"/>
      <c r="EF22" s="99"/>
      <c r="EG22" s="99"/>
      <c r="EH22" s="99"/>
      <c r="EI22" s="99"/>
      <c r="EJ22" s="99"/>
      <c r="EK22" s="97"/>
      <c r="EL22" s="98"/>
      <c r="EM22" s="99"/>
      <c r="EN22" s="99"/>
      <c r="EO22" s="99"/>
      <c r="EP22" s="99"/>
      <c r="EQ22" s="99"/>
      <c r="ER22" s="99"/>
      <c r="ES22" s="99"/>
      <c r="ET22" s="99"/>
      <c r="EU22" s="99"/>
      <c r="EV22" s="99"/>
      <c r="EW22" s="99"/>
      <c r="EX22" s="99"/>
      <c r="EY22" s="97"/>
      <c r="EZ22" s="100"/>
      <c r="FA22" s="100"/>
      <c r="FB22" s="98"/>
      <c r="FC22" s="99"/>
      <c r="FD22" s="99"/>
      <c r="FE22" s="99"/>
      <c r="FF22" s="99"/>
      <c r="FG22" s="99"/>
      <c r="FH22" s="99"/>
      <c r="FI22" s="99"/>
      <c r="FJ22" s="97"/>
      <c r="FK22" s="100"/>
      <c r="FL22" s="100"/>
      <c r="FM22" s="98"/>
      <c r="FN22" s="99"/>
      <c r="FO22" s="97"/>
      <c r="FP22" s="98"/>
      <c r="FQ22" s="97"/>
      <c r="FR22" s="100"/>
      <c r="FS22" s="100"/>
      <c r="FT22" s="100"/>
      <c r="FU22" s="98"/>
      <c r="FV22" s="97"/>
      <c r="FW22" s="98"/>
      <c r="FX22" s="97"/>
      <c r="FY22" s="100"/>
      <c r="FZ22" s="100"/>
      <c r="GA22" s="98"/>
      <c r="GB22" s="99"/>
      <c r="GC22" s="99"/>
      <c r="GD22" s="97"/>
      <c r="GE22" s="100"/>
      <c r="GF22" s="100"/>
      <c r="GG22" s="100"/>
      <c r="GH22" s="98"/>
      <c r="GI22" s="99"/>
      <c r="GJ22" s="97"/>
      <c r="GK22" s="98"/>
      <c r="GL22" s="1"/>
      <c r="GM22" s="99"/>
      <c r="GN22" s="97"/>
      <c r="GO22" s="98"/>
      <c r="GP22" s="97"/>
      <c r="GQ22" s="98"/>
      <c r="GR22" s="99"/>
      <c r="GS22" s="99"/>
      <c r="GT22" s="99"/>
      <c r="GU22" s="1"/>
      <c r="GV22" s="99"/>
      <c r="GW22" s="99"/>
      <c r="GX22" s="99"/>
      <c r="GY22" s="99"/>
      <c r="GZ22" s="99"/>
      <c r="HA22" s="99"/>
      <c r="HB22" s="99"/>
      <c r="HC22" s="97"/>
      <c r="HD22" s="98"/>
      <c r="HE22" s="1"/>
      <c r="HF22" s="97">
        <v>3179.2278300000003</v>
      </c>
      <c r="HG22" s="100">
        <v>3160.0358700000002</v>
      </c>
      <c r="HH22" s="98">
        <v>1018.6850499999999</v>
      </c>
    </row>
    <row r="23" spans="1:216" x14ac:dyDescent="0.25">
      <c r="A23" s="1"/>
      <c r="B23" s="96" t="s">
        <v>619</v>
      </c>
      <c r="C23" s="97"/>
      <c r="D23" s="98"/>
      <c r="E23" s="99"/>
      <c r="F23" s="97"/>
      <c r="G23" s="100"/>
      <c r="H23" s="100">
        <v>8.8258700000000001</v>
      </c>
      <c r="I23" s="98">
        <v>8.5166900000000005</v>
      </c>
      <c r="J23" s="97"/>
      <c r="K23" s="98"/>
      <c r="L23" s="97"/>
      <c r="M23" s="98">
        <v>86.918599999999998</v>
      </c>
      <c r="N23" s="97"/>
      <c r="O23" s="100"/>
      <c r="P23" s="100"/>
      <c r="Q23" s="100"/>
      <c r="R23" s="100"/>
      <c r="S23" s="100"/>
      <c r="T23" s="100"/>
      <c r="U23" s="98"/>
      <c r="V23" s="97"/>
      <c r="W23" s="100">
        <v>19.191960000000002</v>
      </c>
      <c r="X23" s="100">
        <v>24.425360000000001</v>
      </c>
      <c r="Y23" s="98">
        <v>1.0612699999999999</v>
      </c>
      <c r="Z23" s="99"/>
      <c r="AA23" s="97"/>
      <c r="AB23" s="100"/>
      <c r="AC23" s="98">
        <v>17.295719999999999</v>
      </c>
      <c r="AD23" s="97"/>
      <c r="AE23" s="100"/>
      <c r="AF23" s="100"/>
      <c r="AG23" s="100"/>
      <c r="AH23" s="100">
        <v>12.23925</v>
      </c>
      <c r="AI23" s="100"/>
      <c r="AJ23" s="98">
        <v>10.27692</v>
      </c>
      <c r="AK23" s="99"/>
      <c r="AL23" s="99"/>
      <c r="AM23" s="99">
        <v>179.37322</v>
      </c>
      <c r="AN23" s="97">
        <v>217.12262999999999</v>
      </c>
      <c r="AO23" s="98">
        <v>7.9327300000000003</v>
      </c>
      <c r="AP23" s="97"/>
      <c r="AQ23" s="98"/>
      <c r="AR23" s="99"/>
      <c r="AS23" s="97"/>
      <c r="AT23" s="98"/>
      <c r="AU23" s="99"/>
      <c r="AV23" s="99"/>
      <c r="AW23" s="99"/>
      <c r="AX23" s="97"/>
      <c r="AY23" s="100"/>
      <c r="AZ23" s="98"/>
      <c r="BA23" s="97"/>
      <c r="BB23" s="100"/>
      <c r="BC23" s="100"/>
      <c r="BD23" s="100"/>
      <c r="BE23" s="100"/>
      <c r="BF23" s="100"/>
      <c r="BG23" s="100"/>
      <c r="BH23" s="98"/>
      <c r="BI23" s="99"/>
      <c r="BJ23" s="97">
        <v>91.59102</v>
      </c>
      <c r="BK23" s="100">
        <v>184.87493000000001</v>
      </c>
      <c r="BL23" s="98"/>
      <c r="BM23" s="97">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98"/>
      <c r="CA23" s="97">
        <v>17.41583</v>
      </c>
      <c r="CB23" s="98">
        <v>44.053669999999997</v>
      </c>
      <c r="CC23" s="97"/>
      <c r="CD23" s="100"/>
      <c r="CE23" s="100"/>
      <c r="CF23" s="100"/>
      <c r="CG23" s="100"/>
      <c r="CH23" s="100"/>
      <c r="CI23" s="100">
        <v>47.905140000000003</v>
      </c>
      <c r="CJ23" s="100">
        <v>53.710120000000003</v>
      </c>
      <c r="CK23" s="100"/>
      <c r="CL23" s="100"/>
      <c r="CM23" s="100"/>
      <c r="CN23" s="98">
        <v>191.19621000000001</v>
      </c>
      <c r="CO23" s="97">
        <v>180.55348000000001</v>
      </c>
      <c r="CP23" s="100">
        <v>180.52450999999999</v>
      </c>
      <c r="CQ23" s="100">
        <v>181.33356000000001</v>
      </c>
      <c r="CR23" s="98">
        <v>181.02912000000001</v>
      </c>
      <c r="CS23" s="97"/>
      <c r="CT23" s="98"/>
      <c r="CU23" s="97"/>
      <c r="CV23" s="100"/>
      <c r="CW23" s="101"/>
      <c r="CX23" s="97"/>
      <c r="CY23" s="100"/>
      <c r="CZ23" s="100"/>
      <c r="DA23" s="98"/>
      <c r="DB23" s="97"/>
      <c r="DC23" s="100"/>
      <c r="DD23" s="100"/>
      <c r="DE23" s="100"/>
      <c r="DF23" s="100"/>
      <c r="DG23" s="100"/>
      <c r="DH23" s="100"/>
      <c r="DI23" s="100"/>
      <c r="DJ23" s="100"/>
      <c r="DK23" s="100"/>
      <c r="DL23" s="100"/>
      <c r="DM23" s="98"/>
      <c r="DN23" s="102"/>
      <c r="DO23" s="103"/>
      <c r="DP23" s="103"/>
      <c r="DQ23" s="104"/>
      <c r="DR23" s="97"/>
      <c r="DS23" s="100"/>
      <c r="DT23" s="100"/>
      <c r="DU23" s="98"/>
      <c r="DV23" s="99"/>
      <c r="DW23" s="97"/>
      <c r="DX23" s="100"/>
      <c r="DY23" s="100"/>
      <c r="DZ23" s="100"/>
      <c r="EA23" s="100"/>
      <c r="EB23" s="101"/>
      <c r="EC23" s="1"/>
      <c r="ED23" s="99"/>
      <c r="EE23" s="99"/>
      <c r="EF23" s="99"/>
      <c r="EG23" s="99"/>
      <c r="EH23" s="99"/>
      <c r="EI23" s="99"/>
      <c r="EJ23" s="99"/>
      <c r="EK23" s="97"/>
      <c r="EL23" s="98"/>
      <c r="EM23" s="99"/>
      <c r="EN23" s="99"/>
      <c r="EO23" s="99"/>
      <c r="EP23" s="99"/>
      <c r="EQ23" s="99"/>
      <c r="ER23" s="99"/>
      <c r="ES23" s="99"/>
      <c r="ET23" s="99"/>
      <c r="EU23" s="99"/>
      <c r="EV23" s="99"/>
      <c r="EW23" s="99"/>
      <c r="EX23" s="99"/>
      <c r="EY23" s="97"/>
      <c r="EZ23" s="100"/>
      <c r="FA23" s="100"/>
      <c r="FB23" s="98"/>
      <c r="FC23" s="99"/>
      <c r="FD23" s="99"/>
      <c r="FE23" s="99"/>
      <c r="FF23" s="99"/>
      <c r="FG23" s="99"/>
      <c r="FH23" s="99"/>
      <c r="FI23" s="99"/>
      <c r="FJ23" s="97"/>
      <c r="FK23" s="100"/>
      <c r="FL23" s="100"/>
      <c r="FM23" s="98"/>
      <c r="FN23" s="99"/>
      <c r="FO23" s="97"/>
      <c r="FP23" s="98"/>
      <c r="FQ23" s="97"/>
      <c r="FR23" s="100"/>
      <c r="FS23" s="100"/>
      <c r="FT23" s="100"/>
      <c r="FU23" s="98"/>
      <c r="FV23" s="97"/>
      <c r="FW23" s="98"/>
      <c r="FX23" s="97"/>
      <c r="FY23" s="100"/>
      <c r="FZ23" s="100"/>
      <c r="GA23" s="98"/>
      <c r="GB23" s="99"/>
      <c r="GC23" s="99"/>
      <c r="GD23" s="97"/>
      <c r="GE23" s="100"/>
      <c r="GF23" s="100"/>
      <c r="GG23" s="100"/>
      <c r="GH23" s="98"/>
      <c r="GI23" s="99"/>
      <c r="GJ23" s="97"/>
      <c r="GK23" s="98"/>
      <c r="GL23" s="1"/>
      <c r="GM23" s="99"/>
      <c r="GN23" s="97"/>
      <c r="GO23" s="98"/>
      <c r="GP23" s="97"/>
      <c r="GQ23" s="98"/>
      <c r="GR23" s="99"/>
      <c r="GS23" s="99"/>
      <c r="GT23" s="99"/>
      <c r="GU23" s="1"/>
      <c r="GV23" s="99"/>
      <c r="GW23" s="99"/>
      <c r="GX23" s="99"/>
      <c r="GY23" s="99"/>
      <c r="GZ23" s="99"/>
      <c r="HA23" s="99"/>
      <c r="HB23" s="99"/>
      <c r="HC23" s="97"/>
      <c r="HD23" s="98"/>
      <c r="HE23" s="1"/>
      <c r="HF23" s="97">
        <v>3179.2278300000003</v>
      </c>
      <c r="HG23" s="100">
        <v>3160.0358700000002</v>
      </c>
      <c r="HH23" s="98">
        <v>1018.6850499999999</v>
      </c>
    </row>
    <row r="24" spans="1:216" x14ac:dyDescent="0.25">
      <c r="A24" s="1"/>
      <c r="B24" s="96" t="s">
        <v>620</v>
      </c>
      <c r="C24" s="97"/>
      <c r="D24" s="98"/>
      <c r="E24" s="99"/>
      <c r="F24" s="97"/>
      <c r="G24" s="100"/>
      <c r="H24" s="100">
        <v>8.8258700000000001</v>
      </c>
      <c r="I24" s="98">
        <v>8.5166900000000005</v>
      </c>
      <c r="J24" s="97"/>
      <c r="K24" s="98"/>
      <c r="L24" s="97"/>
      <c r="M24" s="98">
        <v>86.918599999999998</v>
      </c>
      <c r="N24" s="97"/>
      <c r="O24" s="100"/>
      <c r="P24" s="100"/>
      <c r="Q24" s="100"/>
      <c r="R24" s="100"/>
      <c r="S24" s="100"/>
      <c r="T24" s="100"/>
      <c r="U24" s="98"/>
      <c r="V24" s="97"/>
      <c r="W24" s="100">
        <v>19.191960000000002</v>
      </c>
      <c r="X24" s="100">
        <v>24.425360000000001</v>
      </c>
      <c r="Y24" s="98">
        <v>1.0612699999999999</v>
      </c>
      <c r="Z24" s="99"/>
      <c r="AA24" s="97"/>
      <c r="AB24" s="100"/>
      <c r="AC24" s="98">
        <v>17.295719999999999</v>
      </c>
      <c r="AD24" s="97"/>
      <c r="AE24" s="100"/>
      <c r="AF24" s="100"/>
      <c r="AG24" s="100"/>
      <c r="AH24" s="100">
        <v>12.23925</v>
      </c>
      <c r="AI24" s="100"/>
      <c r="AJ24" s="98">
        <v>10.27692</v>
      </c>
      <c r="AK24" s="99"/>
      <c r="AL24" s="99"/>
      <c r="AM24" s="99">
        <v>179.37322</v>
      </c>
      <c r="AN24" s="97">
        <v>217.12262999999999</v>
      </c>
      <c r="AO24" s="98">
        <v>7.9327300000000003</v>
      </c>
      <c r="AP24" s="97"/>
      <c r="AQ24" s="98"/>
      <c r="AR24" s="99"/>
      <c r="AS24" s="97"/>
      <c r="AT24" s="98"/>
      <c r="AU24" s="99"/>
      <c r="AV24" s="99"/>
      <c r="AW24" s="99"/>
      <c r="AX24" s="97"/>
      <c r="AY24" s="100"/>
      <c r="AZ24" s="98"/>
      <c r="BA24" s="97"/>
      <c r="BB24" s="100"/>
      <c r="BC24" s="100"/>
      <c r="BD24" s="100"/>
      <c r="BE24" s="100"/>
      <c r="BF24" s="100"/>
      <c r="BG24" s="100"/>
      <c r="BH24" s="98"/>
      <c r="BI24" s="99"/>
      <c r="BJ24" s="97"/>
      <c r="BK24" s="100">
        <v>184.87493000000001</v>
      </c>
      <c r="BL24" s="98"/>
      <c r="BM24" s="97">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98"/>
      <c r="CA24" s="97">
        <v>17.41583</v>
      </c>
      <c r="CB24" s="98">
        <v>44.053669999999997</v>
      </c>
      <c r="CC24" s="97"/>
      <c r="CD24" s="100"/>
      <c r="CE24" s="100"/>
      <c r="CF24" s="100"/>
      <c r="CG24" s="100"/>
      <c r="CH24" s="100"/>
      <c r="CI24" s="100">
        <v>47.905140000000003</v>
      </c>
      <c r="CJ24" s="100">
        <v>53.710120000000003</v>
      </c>
      <c r="CK24" s="100"/>
      <c r="CL24" s="100"/>
      <c r="CM24" s="100"/>
      <c r="CN24" s="98">
        <v>191.19621000000001</v>
      </c>
      <c r="CO24" s="97">
        <v>180.55348000000001</v>
      </c>
      <c r="CP24" s="100">
        <v>180.52450999999999</v>
      </c>
      <c r="CQ24" s="100">
        <v>181.33356000000001</v>
      </c>
      <c r="CR24" s="98">
        <v>181.02912000000001</v>
      </c>
      <c r="CS24" s="97"/>
      <c r="CT24" s="98"/>
      <c r="CU24" s="97"/>
      <c r="CV24" s="100"/>
      <c r="CW24" s="101"/>
      <c r="CX24" s="97"/>
      <c r="CY24" s="100"/>
      <c r="CZ24" s="100"/>
      <c r="DA24" s="98"/>
      <c r="DB24" s="97"/>
      <c r="DC24" s="100"/>
      <c r="DD24" s="100"/>
      <c r="DE24" s="100"/>
      <c r="DF24" s="100"/>
      <c r="DG24" s="100"/>
      <c r="DH24" s="100"/>
      <c r="DI24" s="100"/>
      <c r="DJ24" s="100"/>
      <c r="DK24" s="100"/>
      <c r="DL24" s="100"/>
      <c r="DM24" s="98"/>
      <c r="DN24" s="102"/>
      <c r="DO24" s="103"/>
      <c r="DP24" s="103"/>
      <c r="DQ24" s="104"/>
      <c r="DR24" s="97"/>
      <c r="DS24" s="100"/>
      <c r="DT24" s="100"/>
      <c r="DU24" s="98"/>
      <c r="DV24" s="99"/>
      <c r="DW24" s="97"/>
      <c r="DX24" s="100"/>
      <c r="DY24" s="100"/>
      <c r="DZ24" s="100"/>
      <c r="EA24" s="100"/>
      <c r="EB24" s="101"/>
      <c r="EC24" s="1"/>
      <c r="ED24" s="99"/>
      <c r="EE24" s="99"/>
      <c r="EF24" s="99"/>
      <c r="EG24" s="99"/>
      <c r="EH24" s="99"/>
      <c r="EI24" s="99"/>
      <c r="EJ24" s="99"/>
      <c r="EK24" s="97"/>
      <c r="EL24" s="98"/>
      <c r="EM24" s="99"/>
      <c r="EN24" s="99"/>
      <c r="EO24" s="99"/>
      <c r="EP24" s="99"/>
      <c r="EQ24" s="99"/>
      <c r="ER24" s="99"/>
      <c r="ES24" s="99"/>
      <c r="ET24" s="99"/>
      <c r="EU24" s="99"/>
      <c r="EV24" s="99"/>
      <c r="EW24" s="99"/>
      <c r="EX24" s="99"/>
      <c r="EY24" s="97"/>
      <c r="EZ24" s="100"/>
      <c r="FA24" s="100"/>
      <c r="FB24" s="98"/>
      <c r="FC24" s="99"/>
      <c r="FD24" s="99"/>
      <c r="FE24" s="99"/>
      <c r="FF24" s="99"/>
      <c r="FG24" s="99"/>
      <c r="FH24" s="99"/>
      <c r="FI24" s="99"/>
      <c r="FJ24" s="97"/>
      <c r="FK24" s="100"/>
      <c r="FL24" s="100"/>
      <c r="FM24" s="98"/>
      <c r="FN24" s="99"/>
      <c r="FO24" s="97"/>
      <c r="FP24" s="98"/>
      <c r="FQ24" s="97"/>
      <c r="FR24" s="100"/>
      <c r="FS24" s="100"/>
      <c r="FT24" s="100"/>
      <c r="FU24" s="98"/>
      <c r="FV24" s="97"/>
      <c r="FW24" s="98"/>
      <c r="FX24" s="97"/>
      <c r="FY24" s="100"/>
      <c r="FZ24" s="100"/>
      <c r="GA24" s="98"/>
      <c r="GB24" s="99"/>
      <c r="GC24" s="99"/>
      <c r="GD24" s="97"/>
      <c r="GE24" s="100"/>
      <c r="GF24" s="100"/>
      <c r="GG24" s="100"/>
      <c r="GH24" s="98"/>
      <c r="GI24" s="99"/>
      <c r="GJ24" s="97"/>
      <c r="GK24" s="98"/>
      <c r="GL24" s="1"/>
      <c r="GM24" s="99"/>
      <c r="GN24" s="97"/>
      <c r="GO24" s="98"/>
      <c r="GP24" s="97"/>
      <c r="GQ24" s="98"/>
      <c r="GR24" s="99"/>
      <c r="GS24" s="99"/>
      <c r="GT24" s="99"/>
      <c r="GU24" s="1"/>
      <c r="GV24" s="99"/>
      <c r="GW24" s="99"/>
      <c r="GX24" s="99"/>
      <c r="GY24" s="99"/>
      <c r="GZ24" s="99"/>
      <c r="HA24" s="99"/>
      <c r="HB24" s="99"/>
      <c r="HC24" s="97"/>
      <c r="HD24" s="98"/>
      <c r="HE24" s="1"/>
      <c r="HF24" s="97">
        <v>3087.63681</v>
      </c>
      <c r="HG24" s="100">
        <v>3068.4448499999999</v>
      </c>
      <c r="HH24" s="98">
        <v>1018.6850499999999</v>
      </c>
    </row>
    <row r="25" spans="1:216" x14ac:dyDescent="0.25">
      <c r="A25" s="1"/>
      <c r="B25" s="96" t="s">
        <v>621</v>
      </c>
      <c r="C25" s="97"/>
      <c r="D25" s="98"/>
      <c r="E25" s="99"/>
      <c r="F25" s="97"/>
      <c r="G25" s="100"/>
      <c r="H25" s="100">
        <v>8.8258700000000001</v>
      </c>
      <c r="I25" s="98">
        <v>8.5166900000000005</v>
      </c>
      <c r="J25" s="97"/>
      <c r="K25" s="98"/>
      <c r="L25" s="97"/>
      <c r="M25" s="98">
        <v>86.918599999999998</v>
      </c>
      <c r="N25" s="97"/>
      <c r="O25" s="100"/>
      <c r="P25" s="100"/>
      <c r="Q25" s="100"/>
      <c r="R25" s="100"/>
      <c r="S25" s="100"/>
      <c r="T25" s="100"/>
      <c r="U25" s="98"/>
      <c r="V25" s="97"/>
      <c r="W25" s="100">
        <v>19.191960000000002</v>
      </c>
      <c r="X25" s="100">
        <v>24.425360000000001</v>
      </c>
      <c r="Y25" s="98">
        <v>1.0612699999999999</v>
      </c>
      <c r="Z25" s="99"/>
      <c r="AA25" s="97"/>
      <c r="AB25" s="100"/>
      <c r="AC25" s="98">
        <v>17.295719999999999</v>
      </c>
      <c r="AD25" s="97"/>
      <c r="AE25" s="100"/>
      <c r="AF25" s="100"/>
      <c r="AG25" s="100"/>
      <c r="AH25" s="100">
        <v>12.23925</v>
      </c>
      <c r="AI25" s="100"/>
      <c r="AJ25" s="98">
        <v>10.27692</v>
      </c>
      <c r="AK25" s="99"/>
      <c r="AL25" s="99"/>
      <c r="AM25" s="99">
        <v>179.37322</v>
      </c>
      <c r="AN25" s="97">
        <v>217.12262999999999</v>
      </c>
      <c r="AO25" s="98">
        <v>7.9327300000000003</v>
      </c>
      <c r="AP25" s="97"/>
      <c r="AQ25" s="98"/>
      <c r="AR25" s="99"/>
      <c r="AS25" s="97"/>
      <c r="AT25" s="98"/>
      <c r="AU25" s="99"/>
      <c r="AV25" s="99"/>
      <c r="AW25" s="99"/>
      <c r="AX25" s="97"/>
      <c r="AY25" s="100"/>
      <c r="AZ25" s="98"/>
      <c r="BA25" s="97"/>
      <c r="BB25" s="100"/>
      <c r="BC25" s="100"/>
      <c r="BD25" s="100"/>
      <c r="BE25" s="100"/>
      <c r="BF25" s="100"/>
      <c r="BG25" s="100"/>
      <c r="BH25" s="98"/>
      <c r="BI25" s="99"/>
      <c r="BJ25" s="97"/>
      <c r="BK25" s="100">
        <v>184.87493000000001</v>
      </c>
      <c r="BL25" s="98"/>
      <c r="BM25" s="97">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98"/>
      <c r="CA25" s="97">
        <v>17.41583</v>
      </c>
      <c r="CB25" s="98">
        <v>44.053669999999997</v>
      </c>
      <c r="CC25" s="97"/>
      <c r="CD25" s="100"/>
      <c r="CE25" s="100"/>
      <c r="CF25" s="100"/>
      <c r="CG25" s="100"/>
      <c r="CH25" s="100"/>
      <c r="CI25" s="100">
        <v>47.905140000000003</v>
      </c>
      <c r="CJ25" s="100">
        <v>53.710120000000003</v>
      </c>
      <c r="CK25" s="100"/>
      <c r="CL25" s="100"/>
      <c r="CM25" s="100"/>
      <c r="CN25" s="98">
        <v>191.19621000000001</v>
      </c>
      <c r="CO25" s="97">
        <v>180.55348000000001</v>
      </c>
      <c r="CP25" s="100">
        <v>180.52450999999999</v>
      </c>
      <c r="CQ25" s="100">
        <v>181.33356000000001</v>
      </c>
      <c r="CR25" s="98">
        <v>181.02912000000001</v>
      </c>
      <c r="CS25" s="97"/>
      <c r="CT25" s="98"/>
      <c r="CU25" s="97"/>
      <c r="CV25" s="100"/>
      <c r="CW25" s="101"/>
      <c r="CX25" s="97"/>
      <c r="CY25" s="100"/>
      <c r="CZ25" s="100"/>
      <c r="DA25" s="98"/>
      <c r="DB25" s="97"/>
      <c r="DC25" s="100"/>
      <c r="DD25" s="100"/>
      <c r="DE25" s="100"/>
      <c r="DF25" s="100"/>
      <c r="DG25" s="100"/>
      <c r="DH25" s="100"/>
      <c r="DI25" s="100"/>
      <c r="DJ25" s="100"/>
      <c r="DK25" s="100"/>
      <c r="DL25" s="100"/>
      <c r="DM25" s="98"/>
      <c r="DN25" s="102"/>
      <c r="DO25" s="103"/>
      <c r="DP25" s="103"/>
      <c r="DQ25" s="104"/>
      <c r="DR25" s="97"/>
      <c r="DS25" s="100"/>
      <c r="DT25" s="100"/>
      <c r="DU25" s="98"/>
      <c r="DV25" s="99"/>
      <c r="DW25" s="97"/>
      <c r="DX25" s="100"/>
      <c r="DY25" s="100"/>
      <c r="DZ25" s="100"/>
      <c r="EA25" s="100"/>
      <c r="EB25" s="101"/>
      <c r="EC25" s="1"/>
      <c r="ED25" s="99"/>
      <c r="EE25" s="99"/>
      <c r="EF25" s="99"/>
      <c r="EG25" s="99"/>
      <c r="EH25" s="99"/>
      <c r="EI25" s="99"/>
      <c r="EJ25" s="99"/>
      <c r="EK25" s="97"/>
      <c r="EL25" s="98"/>
      <c r="EM25" s="99"/>
      <c r="EN25" s="99"/>
      <c r="EO25" s="99"/>
      <c r="EP25" s="99"/>
      <c r="EQ25" s="99"/>
      <c r="ER25" s="99"/>
      <c r="ES25" s="99"/>
      <c r="ET25" s="99"/>
      <c r="EU25" s="99"/>
      <c r="EV25" s="99"/>
      <c r="EW25" s="99"/>
      <c r="EX25" s="99"/>
      <c r="EY25" s="97"/>
      <c r="EZ25" s="100"/>
      <c r="FA25" s="100"/>
      <c r="FB25" s="98"/>
      <c r="FC25" s="99"/>
      <c r="FD25" s="99"/>
      <c r="FE25" s="99"/>
      <c r="FF25" s="99"/>
      <c r="FG25" s="99"/>
      <c r="FH25" s="99"/>
      <c r="FI25" s="99"/>
      <c r="FJ25" s="97"/>
      <c r="FK25" s="100"/>
      <c r="FL25" s="100"/>
      <c r="FM25" s="98"/>
      <c r="FN25" s="99"/>
      <c r="FO25" s="97"/>
      <c r="FP25" s="98"/>
      <c r="FQ25" s="97"/>
      <c r="FR25" s="100"/>
      <c r="FS25" s="100"/>
      <c r="FT25" s="100"/>
      <c r="FU25" s="98"/>
      <c r="FV25" s="97"/>
      <c r="FW25" s="98"/>
      <c r="FX25" s="97"/>
      <c r="FY25" s="100"/>
      <c r="FZ25" s="100"/>
      <c r="GA25" s="98"/>
      <c r="GB25" s="99"/>
      <c r="GC25" s="99"/>
      <c r="GD25" s="97"/>
      <c r="GE25" s="100"/>
      <c r="GF25" s="100"/>
      <c r="GG25" s="100"/>
      <c r="GH25" s="98"/>
      <c r="GI25" s="99"/>
      <c r="GJ25" s="97"/>
      <c r="GK25" s="98"/>
      <c r="GL25" s="1"/>
      <c r="GM25" s="99"/>
      <c r="GN25" s="97"/>
      <c r="GO25" s="98"/>
      <c r="GP25" s="97"/>
      <c r="GQ25" s="98"/>
      <c r="GR25" s="99"/>
      <c r="GS25" s="99"/>
      <c r="GT25" s="99"/>
      <c r="GU25" s="1"/>
      <c r="GV25" s="99"/>
      <c r="GW25" s="99"/>
      <c r="GX25" s="99"/>
      <c r="GY25" s="99"/>
      <c r="GZ25" s="99"/>
      <c r="HA25" s="99"/>
      <c r="HB25" s="99"/>
      <c r="HC25" s="97"/>
      <c r="HD25" s="98"/>
      <c r="HE25" s="1"/>
      <c r="HF25" s="97">
        <v>3087.63681</v>
      </c>
      <c r="HG25" s="100">
        <v>3068.4448499999999</v>
      </c>
      <c r="HH25" s="98">
        <v>1018.6850499999999</v>
      </c>
    </row>
    <row r="26" spans="1:216" x14ac:dyDescent="0.25">
      <c r="A26" s="1"/>
      <c r="B26" s="96" t="s">
        <v>622</v>
      </c>
      <c r="C26" s="97"/>
      <c r="D26" s="98"/>
      <c r="E26" s="99"/>
      <c r="F26" s="97"/>
      <c r="G26" s="100"/>
      <c r="H26" s="100">
        <v>8.8258700000000001</v>
      </c>
      <c r="I26" s="98">
        <v>8.5166900000000005</v>
      </c>
      <c r="J26" s="97"/>
      <c r="K26" s="98"/>
      <c r="L26" s="97"/>
      <c r="M26" s="98">
        <v>86.918599999999998</v>
      </c>
      <c r="N26" s="97"/>
      <c r="O26" s="100"/>
      <c r="P26" s="100"/>
      <c r="Q26" s="100"/>
      <c r="R26" s="100"/>
      <c r="S26" s="100"/>
      <c r="T26" s="100"/>
      <c r="U26" s="98"/>
      <c r="V26" s="97"/>
      <c r="W26" s="100">
        <v>19.191960000000002</v>
      </c>
      <c r="X26" s="100">
        <v>24.425360000000001</v>
      </c>
      <c r="Y26" s="98">
        <v>1.0612699999999999</v>
      </c>
      <c r="Z26" s="99"/>
      <c r="AA26" s="97"/>
      <c r="AB26" s="100"/>
      <c r="AC26" s="98">
        <v>11.52285</v>
      </c>
      <c r="AD26" s="97"/>
      <c r="AE26" s="100"/>
      <c r="AF26" s="100"/>
      <c r="AG26" s="100"/>
      <c r="AH26" s="100">
        <v>12.23925</v>
      </c>
      <c r="AI26" s="100"/>
      <c r="AJ26" s="98">
        <v>10.27692</v>
      </c>
      <c r="AK26" s="99"/>
      <c r="AL26" s="99"/>
      <c r="AM26" s="99">
        <v>179.37322</v>
      </c>
      <c r="AN26" s="97">
        <v>217.12262999999999</v>
      </c>
      <c r="AO26" s="98">
        <v>7.9327300000000003</v>
      </c>
      <c r="AP26" s="97"/>
      <c r="AQ26" s="98"/>
      <c r="AR26" s="99"/>
      <c r="AS26" s="97"/>
      <c r="AT26" s="98"/>
      <c r="AU26" s="99"/>
      <c r="AV26" s="99"/>
      <c r="AW26" s="99"/>
      <c r="AX26" s="97"/>
      <c r="AY26" s="100"/>
      <c r="AZ26" s="98"/>
      <c r="BA26" s="97"/>
      <c r="BB26" s="100"/>
      <c r="BC26" s="100"/>
      <c r="BD26" s="100"/>
      <c r="BE26" s="100"/>
      <c r="BF26" s="100"/>
      <c r="BG26" s="100"/>
      <c r="BH26" s="98"/>
      <c r="BI26" s="99"/>
      <c r="BJ26" s="97"/>
      <c r="BK26" s="100">
        <v>184.87493000000001</v>
      </c>
      <c r="BL26" s="98"/>
      <c r="BM26" s="97">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98"/>
      <c r="CA26" s="97">
        <v>17.41583</v>
      </c>
      <c r="CB26" s="98">
        <v>44.053669999999997</v>
      </c>
      <c r="CC26" s="97"/>
      <c r="CD26" s="100"/>
      <c r="CE26" s="100"/>
      <c r="CF26" s="100"/>
      <c r="CG26" s="100"/>
      <c r="CH26" s="100"/>
      <c r="CI26" s="100">
        <v>47.905140000000003</v>
      </c>
      <c r="CJ26" s="100">
        <v>53.710120000000003</v>
      </c>
      <c r="CK26" s="100"/>
      <c r="CL26" s="100"/>
      <c r="CM26" s="100"/>
      <c r="CN26" s="98">
        <v>191.19621000000001</v>
      </c>
      <c r="CO26" s="97">
        <v>180.55348000000001</v>
      </c>
      <c r="CP26" s="100">
        <v>180.52450999999999</v>
      </c>
      <c r="CQ26" s="100">
        <v>181.33356000000001</v>
      </c>
      <c r="CR26" s="98">
        <v>181.02912000000001</v>
      </c>
      <c r="CS26" s="97"/>
      <c r="CT26" s="98"/>
      <c r="CU26" s="97"/>
      <c r="CV26" s="100"/>
      <c r="CW26" s="101"/>
      <c r="CX26" s="97"/>
      <c r="CY26" s="100"/>
      <c r="CZ26" s="100"/>
      <c r="DA26" s="98"/>
      <c r="DB26" s="97"/>
      <c r="DC26" s="100"/>
      <c r="DD26" s="100"/>
      <c r="DE26" s="100"/>
      <c r="DF26" s="100"/>
      <c r="DG26" s="100"/>
      <c r="DH26" s="100"/>
      <c r="DI26" s="100"/>
      <c r="DJ26" s="100"/>
      <c r="DK26" s="100"/>
      <c r="DL26" s="100"/>
      <c r="DM26" s="98"/>
      <c r="DN26" s="102"/>
      <c r="DO26" s="103"/>
      <c r="DP26" s="103"/>
      <c r="DQ26" s="104"/>
      <c r="DR26" s="97"/>
      <c r="DS26" s="100"/>
      <c r="DT26" s="100"/>
      <c r="DU26" s="98"/>
      <c r="DV26" s="99"/>
      <c r="DW26" s="97"/>
      <c r="DX26" s="100"/>
      <c r="DY26" s="100"/>
      <c r="DZ26" s="100"/>
      <c r="EA26" s="100"/>
      <c r="EB26" s="101"/>
      <c r="EC26" s="1"/>
      <c r="ED26" s="99"/>
      <c r="EE26" s="99"/>
      <c r="EF26" s="99"/>
      <c r="EG26" s="99"/>
      <c r="EH26" s="99"/>
      <c r="EI26" s="99"/>
      <c r="EJ26" s="99"/>
      <c r="EK26" s="97"/>
      <c r="EL26" s="98"/>
      <c r="EM26" s="99"/>
      <c r="EN26" s="99"/>
      <c r="EO26" s="99"/>
      <c r="EP26" s="99"/>
      <c r="EQ26" s="99"/>
      <c r="ER26" s="99"/>
      <c r="ES26" s="99"/>
      <c r="ET26" s="99"/>
      <c r="EU26" s="99"/>
      <c r="EV26" s="99"/>
      <c r="EW26" s="99"/>
      <c r="EX26" s="99"/>
      <c r="EY26" s="97"/>
      <c r="EZ26" s="100"/>
      <c r="FA26" s="100"/>
      <c r="FB26" s="98"/>
      <c r="FC26" s="99"/>
      <c r="FD26" s="99"/>
      <c r="FE26" s="99"/>
      <c r="FF26" s="99"/>
      <c r="FG26" s="99"/>
      <c r="FH26" s="99"/>
      <c r="FI26" s="99"/>
      <c r="FJ26" s="97"/>
      <c r="FK26" s="100"/>
      <c r="FL26" s="100"/>
      <c r="FM26" s="98"/>
      <c r="FN26" s="99"/>
      <c r="FO26" s="97"/>
      <c r="FP26" s="98"/>
      <c r="FQ26" s="97"/>
      <c r="FR26" s="100"/>
      <c r="FS26" s="100"/>
      <c r="FT26" s="100"/>
      <c r="FU26" s="98"/>
      <c r="FV26" s="97"/>
      <c r="FW26" s="98"/>
      <c r="FX26" s="97"/>
      <c r="FY26" s="100"/>
      <c r="FZ26" s="100"/>
      <c r="GA26" s="98"/>
      <c r="GB26" s="99"/>
      <c r="GC26" s="99"/>
      <c r="GD26" s="97"/>
      <c r="GE26" s="100"/>
      <c r="GF26" s="100"/>
      <c r="GG26" s="100"/>
      <c r="GH26" s="98"/>
      <c r="GI26" s="99"/>
      <c r="GJ26" s="97"/>
      <c r="GK26" s="98"/>
      <c r="GL26" s="1"/>
      <c r="GM26" s="99"/>
      <c r="GN26" s="97"/>
      <c r="GO26" s="98"/>
      <c r="GP26" s="97"/>
      <c r="GQ26" s="98"/>
      <c r="GR26" s="99"/>
      <c r="GS26" s="99"/>
      <c r="GT26" s="99"/>
      <c r="GU26" s="1"/>
      <c r="GV26" s="99"/>
      <c r="GW26" s="99"/>
      <c r="GX26" s="99"/>
      <c r="GY26" s="99"/>
      <c r="GZ26" s="99"/>
      <c r="HA26" s="99"/>
      <c r="HB26" s="99"/>
      <c r="HC26" s="97"/>
      <c r="HD26" s="98"/>
      <c r="HE26" s="1"/>
      <c r="HF26" s="97">
        <v>3081.8639400000002</v>
      </c>
      <c r="HG26" s="100">
        <v>3062.6719800000001</v>
      </c>
      <c r="HH26" s="98">
        <v>1018.6850499999999</v>
      </c>
    </row>
    <row r="27" spans="1:216" x14ac:dyDescent="0.25">
      <c r="A27" s="1"/>
      <c r="B27" s="96" t="s">
        <v>623</v>
      </c>
      <c r="C27" s="97"/>
      <c r="D27" s="98"/>
      <c r="E27" s="99"/>
      <c r="F27" s="97"/>
      <c r="G27" s="100"/>
      <c r="H27" s="100">
        <v>8.8258700000000001</v>
      </c>
      <c r="I27" s="98">
        <v>8.5166900000000005</v>
      </c>
      <c r="J27" s="97"/>
      <c r="K27" s="98"/>
      <c r="L27" s="97"/>
      <c r="M27" s="98">
        <v>86.918599999999998</v>
      </c>
      <c r="N27" s="97"/>
      <c r="O27" s="100"/>
      <c r="P27" s="100"/>
      <c r="Q27" s="100"/>
      <c r="R27" s="100"/>
      <c r="S27" s="100"/>
      <c r="T27" s="100"/>
      <c r="U27" s="98"/>
      <c r="V27" s="97"/>
      <c r="W27" s="100">
        <v>19.191960000000002</v>
      </c>
      <c r="X27" s="100">
        <v>24.425360000000001</v>
      </c>
      <c r="Y27" s="98">
        <v>1.0612699999999999</v>
      </c>
      <c r="Z27" s="99"/>
      <c r="AA27" s="97"/>
      <c r="AB27" s="100"/>
      <c r="AC27" s="98"/>
      <c r="AD27" s="97"/>
      <c r="AE27" s="100"/>
      <c r="AF27" s="100"/>
      <c r="AG27" s="100"/>
      <c r="AH27" s="100">
        <v>12.23925</v>
      </c>
      <c r="AI27" s="100"/>
      <c r="AJ27" s="98">
        <v>10.27692</v>
      </c>
      <c r="AK27" s="99"/>
      <c r="AL27" s="99"/>
      <c r="AM27" s="99">
        <v>179.37322</v>
      </c>
      <c r="AN27" s="97">
        <v>217.12262999999999</v>
      </c>
      <c r="AO27" s="98">
        <v>7.9327300000000003</v>
      </c>
      <c r="AP27" s="97"/>
      <c r="AQ27" s="98"/>
      <c r="AR27" s="99"/>
      <c r="AS27" s="97"/>
      <c r="AT27" s="98"/>
      <c r="AU27" s="99"/>
      <c r="AV27" s="99"/>
      <c r="AW27" s="99"/>
      <c r="AX27" s="97"/>
      <c r="AY27" s="100"/>
      <c r="AZ27" s="98"/>
      <c r="BA27" s="97"/>
      <c r="BB27" s="100"/>
      <c r="BC27" s="100"/>
      <c r="BD27" s="100"/>
      <c r="BE27" s="100"/>
      <c r="BF27" s="100"/>
      <c r="BG27" s="100"/>
      <c r="BH27" s="98"/>
      <c r="BI27" s="99"/>
      <c r="BJ27" s="97"/>
      <c r="BK27" s="100">
        <v>184.87493000000001</v>
      </c>
      <c r="BL27" s="98"/>
      <c r="BM27" s="97">
        <v>167.61232000000001</v>
      </c>
      <c r="BN27" s="100">
        <v>166.56063</v>
      </c>
      <c r="BO27" s="100">
        <v>168.58996999999999</v>
      </c>
      <c r="BP27" s="100"/>
      <c r="BQ27" s="100"/>
      <c r="BR27" s="100"/>
      <c r="BS27" s="100"/>
      <c r="BT27" s="100"/>
      <c r="BU27" s="100"/>
      <c r="BV27" s="100">
        <v>36.281509999999997</v>
      </c>
      <c r="BW27" s="100">
        <v>206.49456000000001</v>
      </c>
      <c r="BX27" s="100">
        <v>206.11548999999999</v>
      </c>
      <c r="BY27" s="100">
        <v>205.99002999999999</v>
      </c>
      <c r="BZ27" s="98"/>
      <c r="CA27" s="97">
        <v>17.41583</v>
      </c>
      <c r="CB27" s="98">
        <v>44.053669999999997</v>
      </c>
      <c r="CC27" s="97"/>
      <c r="CD27" s="100"/>
      <c r="CE27" s="100"/>
      <c r="CF27" s="100"/>
      <c r="CG27" s="100"/>
      <c r="CH27" s="100"/>
      <c r="CI27" s="100">
        <v>47.905140000000003</v>
      </c>
      <c r="CJ27" s="100">
        <v>53.710120000000003</v>
      </c>
      <c r="CK27" s="100"/>
      <c r="CL27" s="100"/>
      <c r="CM27" s="100"/>
      <c r="CN27" s="98">
        <v>191.19621000000001</v>
      </c>
      <c r="CO27" s="97">
        <v>180.55348000000001</v>
      </c>
      <c r="CP27" s="100">
        <v>180.52450999999999</v>
      </c>
      <c r="CQ27" s="100">
        <v>181.33356000000001</v>
      </c>
      <c r="CR27" s="98">
        <v>181.02912000000001</v>
      </c>
      <c r="CS27" s="97"/>
      <c r="CT27" s="98"/>
      <c r="CU27" s="97"/>
      <c r="CV27" s="100"/>
      <c r="CW27" s="101"/>
      <c r="CX27" s="97"/>
      <c r="CY27" s="100"/>
      <c r="CZ27" s="100"/>
      <c r="DA27" s="98"/>
      <c r="DB27" s="97"/>
      <c r="DC27" s="100"/>
      <c r="DD27" s="100"/>
      <c r="DE27" s="100"/>
      <c r="DF27" s="100"/>
      <c r="DG27" s="100"/>
      <c r="DH27" s="100"/>
      <c r="DI27" s="100"/>
      <c r="DJ27" s="100"/>
      <c r="DK27" s="100"/>
      <c r="DL27" s="100"/>
      <c r="DM27" s="98"/>
      <c r="DN27" s="102"/>
      <c r="DO27" s="103"/>
      <c r="DP27" s="103"/>
      <c r="DQ27" s="104"/>
      <c r="DR27" s="97"/>
      <c r="DS27" s="100"/>
      <c r="DT27" s="100"/>
      <c r="DU27" s="98"/>
      <c r="DV27" s="99"/>
      <c r="DW27" s="97"/>
      <c r="DX27" s="100"/>
      <c r="DY27" s="100"/>
      <c r="DZ27" s="100"/>
      <c r="EA27" s="100"/>
      <c r="EB27" s="101"/>
      <c r="EC27" s="1"/>
      <c r="ED27" s="99"/>
      <c r="EE27" s="99"/>
      <c r="EF27" s="99"/>
      <c r="EG27" s="99"/>
      <c r="EH27" s="99"/>
      <c r="EI27" s="99"/>
      <c r="EJ27" s="99"/>
      <c r="EK27" s="97"/>
      <c r="EL27" s="98"/>
      <c r="EM27" s="99"/>
      <c r="EN27" s="99"/>
      <c r="EO27" s="99"/>
      <c r="EP27" s="99"/>
      <c r="EQ27" s="99"/>
      <c r="ER27" s="99"/>
      <c r="ES27" s="99"/>
      <c r="ET27" s="99"/>
      <c r="EU27" s="99"/>
      <c r="EV27" s="99"/>
      <c r="EW27" s="99"/>
      <c r="EX27" s="99"/>
      <c r="EY27" s="97"/>
      <c r="EZ27" s="100"/>
      <c r="FA27" s="100"/>
      <c r="FB27" s="98"/>
      <c r="FC27" s="99"/>
      <c r="FD27" s="99"/>
      <c r="FE27" s="99"/>
      <c r="FF27" s="99"/>
      <c r="FG27" s="99"/>
      <c r="FH27" s="99"/>
      <c r="FI27" s="99"/>
      <c r="FJ27" s="97"/>
      <c r="FK27" s="100"/>
      <c r="FL27" s="100"/>
      <c r="FM27" s="98"/>
      <c r="FN27" s="99"/>
      <c r="FO27" s="97"/>
      <c r="FP27" s="98"/>
      <c r="FQ27" s="97"/>
      <c r="FR27" s="100"/>
      <c r="FS27" s="100"/>
      <c r="FT27" s="100"/>
      <c r="FU27" s="98"/>
      <c r="FV27" s="97"/>
      <c r="FW27" s="98"/>
      <c r="FX27" s="97"/>
      <c r="FY27" s="100"/>
      <c r="FZ27" s="100"/>
      <c r="GA27" s="98"/>
      <c r="GB27" s="99"/>
      <c r="GC27" s="99"/>
      <c r="GD27" s="97"/>
      <c r="GE27" s="100"/>
      <c r="GF27" s="100"/>
      <c r="GG27" s="100"/>
      <c r="GH27" s="98"/>
      <c r="GI27" s="99"/>
      <c r="GJ27" s="97"/>
      <c r="GK27" s="98"/>
      <c r="GL27" s="1"/>
      <c r="GM27" s="99"/>
      <c r="GN27" s="97"/>
      <c r="GO27" s="98"/>
      <c r="GP27" s="97"/>
      <c r="GQ27" s="98"/>
      <c r="GR27" s="99"/>
      <c r="GS27" s="99"/>
      <c r="GT27" s="99"/>
      <c r="GU27" s="1"/>
      <c r="GV27" s="99"/>
      <c r="GW27" s="99"/>
      <c r="GX27" s="99"/>
      <c r="GY27" s="99"/>
      <c r="GZ27" s="99"/>
      <c r="HA27" s="99"/>
      <c r="HB27" s="99"/>
      <c r="HC27" s="97"/>
      <c r="HD27" s="98"/>
      <c r="HE27" s="1"/>
      <c r="HF27" s="97">
        <v>2996.1255800000004</v>
      </c>
      <c r="HG27" s="100">
        <v>2976.9336200000002</v>
      </c>
      <c r="HH27" s="98">
        <v>1018.6850499999999</v>
      </c>
    </row>
    <row r="28" spans="1:216" x14ac:dyDescent="0.25">
      <c r="A28" s="1"/>
      <c r="B28" s="96" t="s">
        <v>624</v>
      </c>
      <c r="C28" s="97"/>
      <c r="D28" s="98"/>
      <c r="E28" s="99"/>
      <c r="F28" s="97"/>
      <c r="G28" s="100"/>
      <c r="H28" s="100">
        <v>8.8258700000000001</v>
      </c>
      <c r="I28" s="98">
        <v>8.5166900000000005</v>
      </c>
      <c r="J28" s="97"/>
      <c r="K28" s="98"/>
      <c r="L28" s="97"/>
      <c r="M28" s="98">
        <v>86.918599999999998</v>
      </c>
      <c r="N28" s="97"/>
      <c r="O28" s="100"/>
      <c r="P28" s="100"/>
      <c r="Q28" s="100"/>
      <c r="R28" s="100"/>
      <c r="S28" s="100"/>
      <c r="T28" s="100"/>
      <c r="U28" s="98"/>
      <c r="V28" s="97"/>
      <c r="W28" s="100">
        <v>19.191960000000002</v>
      </c>
      <c r="X28" s="100">
        <v>24.425360000000001</v>
      </c>
      <c r="Y28" s="98">
        <v>1.0612699999999999</v>
      </c>
      <c r="Z28" s="99"/>
      <c r="AA28" s="97"/>
      <c r="AB28" s="100"/>
      <c r="AC28" s="98"/>
      <c r="AD28" s="97"/>
      <c r="AE28" s="100"/>
      <c r="AF28" s="100"/>
      <c r="AG28" s="100"/>
      <c r="AH28" s="100">
        <v>12.23925</v>
      </c>
      <c r="AI28" s="100"/>
      <c r="AJ28" s="98">
        <v>10.27692</v>
      </c>
      <c r="AK28" s="99"/>
      <c r="AL28" s="99"/>
      <c r="AM28" s="99">
        <v>179.37322</v>
      </c>
      <c r="AN28" s="97">
        <v>217.12262999999999</v>
      </c>
      <c r="AO28" s="98">
        <v>7.9327300000000003</v>
      </c>
      <c r="AP28" s="97"/>
      <c r="AQ28" s="98"/>
      <c r="AR28" s="99"/>
      <c r="AS28" s="97"/>
      <c r="AT28" s="98"/>
      <c r="AU28" s="99"/>
      <c r="AV28" s="99"/>
      <c r="AW28" s="99"/>
      <c r="AX28" s="97"/>
      <c r="AY28" s="100"/>
      <c r="AZ28" s="98"/>
      <c r="BA28" s="97"/>
      <c r="BB28" s="100"/>
      <c r="BC28" s="100"/>
      <c r="BD28" s="100"/>
      <c r="BE28" s="100"/>
      <c r="BF28" s="100"/>
      <c r="BG28" s="100"/>
      <c r="BH28" s="98"/>
      <c r="BI28" s="99"/>
      <c r="BJ28" s="97"/>
      <c r="BK28" s="100">
        <v>184.87493000000001</v>
      </c>
      <c r="BL28" s="98"/>
      <c r="BM28" s="97">
        <v>167.61232000000001</v>
      </c>
      <c r="BN28" s="100">
        <v>166.56063</v>
      </c>
      <c r="BO28" s="100">
        <v>168.58996999999999</v>
      </c>
      <c r="BP28" s="100"/>
      <c r="BQ28" s="100"/>
      <c r="BR28" s="100"/>
      <c r="BS28" s="100"/>
      <c r="BT28" s="100"/>
      <c r="BU28" s="100"/>
      <c r="BV28" s="100">
        <v>36.281509999999997</v>
      </c>
      <c r="BW28" s="100">
        <v>206.49456000000001</v>
      </c>
      <c r="BX28" s="100">
        <v>206.11548999999999</v>
      </c>
      <c r="BY28" s="100">
        <v>205.99002999999999</v>
      </c>
      <c r="BZ28" s="98"/>
      <c r="CA28" s="97">
        <v>17.41583</v>
      </c>
      <c r="CB28" s="98">
        <v>44.053669999999997</v>
      </c>
      <c r="CC28" s="97"/>
      <c r="CD28" s="100"/>
      <c r="CE28" s="100"/>
      <c r="CF28" s="100"/>
      <c r="CG28" s="100"/>
      <c r="CH28" s="100"/>
      <c r="CI28" s="100">
        <v>47.905140000000003</v>
      </c>
      <c r="CJ28" s="100">
        <v>53.710120000000003</v>
      </c>
      <c r="CK28" s="100"/>
      <c r="CL28" s="100"/>
      <c r="CM28" s="100"/>
      <c r="CN28" s="98">
        <v>191.19621000000001</v>
      </c>
      <c r="CO28" s="97">
        <v>180.55348000000001</v>
      </c>
      <c r="CP28" s="100">
        <v>180.52450999999999</v>
      </c>
      <c r="CQ28" s="100">
        <v>181.33356000000001</v>
      </c>
      <c r="CR28" s="98">
        <v>181.02912000000001</v>
      </c>
      <c r="CS28" s="97"/>
      <c r="CT28" s="98"/>
      <c r="CU28" s="97"/>
      <c r="CV28" s="100"/>
      <c r="CW28" s="101"/>
      <c r="CX28" s="97"/>
      <c r="CY28" s="100"/>
      <c r="CZ28" s="100"/>
      <c r="DA28" s="98"/>
      <c r="DB28" s="97"/>
      <c r="DC28" s="100"/>
      <c r="DD28" s="100"/>
      <c r="DE28" s="100"/>
      <c r="DF28" s="100"/>
      <c r="DG28" s="100"/>
      <c r="DH28" s="100"/>
      <c r="DI28" s="100"/>
      <c r="DJ28" s="100"/>
      <c r="DK28" s="100"/>
      <c r="DL28" s="100"/>
      <c r="DM28" s="98"/>
      <c r="DN28" s="102"/>
      <c r="DO28" s="103"/>
      <c r="DP28" s="103"/>
      <c r="DQ28" s="104"/>
      <c r="DR28" s="97"/>
      <c r="DS28" s="100"/>
      <c r="DT28" s="100"/>
      <c r="DU28" s="98"/>
      <c r="DV28" s="99"/>
      <c r="DW28" s="97"/>
      <c r="DX28" s="100"/>
      <c r="DY28" s="100"/>
      <c r="DZ28" s="100"/>
      <c r="EA28" s="100"/>
      <c r="EB28" s="101"/>
      <c r="EC28" s="1"/>
      <c r="ED28" s="99"/>
      <c r="EE28" s="99"/>
      <c r="EF28" s="99"/>
      <c r="EG28" s="99"/>
      <c r="EH28" s="99"/>
      <c r="EI28" s="99"/>
      <c r="EJ28" s="99"/>
      <c r="EK28" s="97"/>
      <c r="EL28" s="98"/>
      <c r="EM28" s="99"/>
      <c r="EN28" s="99"/>
      <c r="EO28" s="99"/>
      <c r="EP28" s="99"/>
      <c r="EQ28" s="99"/>
      <c r="ER28" s="99"/>
      <c r="ES28" s="99"/>
      <c r="ET28" s="99"/>
      <c r="EU28" s="99"/>
      <c r="EV28" s="99"/>
      <c r="EW28" s="99"/>
      <c r="EX28" s="99"/>
      <c r="EY28" s="97"/>
      <c r="EZ28" s="100"/>
      <c r="FA28" s="100"/>
      <c r="FB28" s="98"/>
      <c r="FC28" s="99"/>
      <c r="FD28" s="99"/>
      <c r="FE28" s="99"/>
      <c r="FF28" s="99"/>
      <c r="FG28" s="99"/>
      <c r="FH28" s="99"/>
      <c r="FI28" s="99"/>
      <c r="FJ28" s="97"/>
      <c r="FK28" s="100"/>
      <c r="FL28" s="100"/>
      <c r="FM28" s="98"/>
      <c r="FN28" s="99"/>
      <c r="FO28" s="97"/>
      <c r="FP28" s="98"/>
      <c r="FQ28" s="97"/>
      <c r="FR28" s="100"/>
      <c r="FS28" s="100"/>
      <c r="FT28" s="100"/>
      <c r="FU28" s="98"/>
      <c r="FV28" s="97"/>
      <c r="FW28" s="98"/>
      <c r="FX28" s="97"/>
      <c r="FY28" s="100"/>
      <c r="FZ28" s="100"/>
      <c r="GA28" s="98"/>
      <c r="GB28" s="99"/>
      <c r="GC28" s="99"/>
      <c r="GD28" s="97"/>
      <c r="GE28" s="100"/>
      <c r="GF28" s="100"/>
      <c r="GG28" s="100"/>
      <c r="GH28" s="98"/>
      <c r="GI28" s="99"/>
      <c r="GJ28" s="97"/>
      <c r="GK28" s="98"/>
      <c r="GL28" s="1"/>
      <c r="GM28" s="99"/>
      <c r="GN28" s="97"/>
      <c r="GO28" s="98"/>
      <c r="GP28" s="97"/>
      <c r="GQ28" s="98"/>
      <c r="GR28" s="99"/>
      <c r="GS28" s="99"/>
      <c r="GT28" s="99"/>
      <c r="GU28" s="1"/>
      <c r="GV28" s="99"/>
      <c r="GW28" s="99"/>
      <c r="GX28" s="99"/>
      <c r="GY28" s="99"/>
      <c r="GZ28" s="99"/>
      <c r="HA28" s="99"/>
      <c r="HB28" s="99"/>
      <c r="HC28" s="97"/>
      <c r="HD28" s="98"/>
      <c r="HE28" s="1"/>
      <c r="HF28" s="97">
        <v>2996.1255800000004</v>
      </c>
      <c r="HG28" s="100">
        <v>2976.9336200000002</v>
      </c>
      <c r="HH28" s="98">
        <v>1018.6850499999999</v>
      </c>
    </row>
    <row r="29" spans="1:216" x14ac:dyDescent="0.25">
      <c r="A29" s="1"/>
      <c r="B29" s="96" t="s">
        <v>625</v>
      </c>
      <c r="C29" s="97"/>
      <c r="D29" s="98"/>
      <c r="E29" s="99"/>
      <c r="F29" s="97"/>
      <c r="G29" s="100"/>
      <c r="H29" s="100">
        <v>8.8258700000000001</v>
      </c>
      <c r="I29" s="98">
        <v>8.5166900000000005</v>
      </c>
      <c r="J29" s="97"/>
      <c r="K29" s="98"/>
      <c r="L29" s="97"/>
      <c r="M29" s="98">
        <v>86.918599999999998</v>
      </c>
      <c r="N29" s="97"/>
      <c r="O29" s="100"/>
      <c r="P29" s="100"/>
      <c r="Q29" s="100"/>
      <c r="R29" s="100"/>
      <c r="S29" s="100"/>
      <c r="T29" s="100"/>
      <c r="U29" s="98"/>
      <c r="V29" s="97"/>
      <c r="W29" s="100">
        <v>19.191960000000002</v>
      </c>
      <c r="X29" s="100">
        <v>24.425360000000001</v>
      </c>
      <c r="Y29" s="98">
        <v>1.0612699999999999</v>
      </c>
      <c r="Z29" s="99"/>
      <c r="AA29" s="97"/>
      <c r="AB29" s="100"/>
      <c r="AC29" s="98"/>
      <c r="AD29" s="97"/>
      <c r="AE29" s="100"/>
      <c r="AF29" s="100"/>
      <c r="AG29" s="100"/>
      <c r="AH29" s="100">
        <v>12.23925</v>
      </c>
      <c r="AI29" s="100"/>
      <c r="AJ29" s="98">
        <v>10.27692</v>
      </c>
      <c r="AK29" s="99"/>
      <c r="AL29" s="99"/>
      <c r="AM29" s="99">
        <v>179.37322</v>
      </c>
      <c r="AN29" s="97">
        <v>217.12262999999999</v>
      </c>
      <c r="AO29" s="98">
        <v>7.9327300000000003</v>
      </c>
      <c r="AP29" s="97"/>
      <c r="AQ29" s="98"/>
      <c r="AR29" s="99"/>
      <c r="AS29" s="97"/>
      <c r="AT29" s="98"/>
      <c r="AU29" s="99"/>
      <c r="AV29" s="99"/>
      <c r="AW29" s="99"/>
      <c r="AX29" s="97"/>
      <c r="AY29" s="100"/>
      <c r="AZ29" s="98"/>
      <c r="BA29" s="97"/>
      <c r="BB29" s="100"/>
      <c r="BC29" s="100"/>
      <c r="BD29" s="100"/>
      <c r="BE29" s="100"/>
      <c r="BF29" s="100"/>
      <c r="BG29" s="100"/>
      <c r="BH29" s="98"/>
      <c r="BI29" s="99"/>
      <c r="BJ29" s="97"/>
      <c r="BK29" s="100">
        <v>184.87493000000001</v>
      </c>
      <c r="BL29" s="98"/>
      <c r="BM29" s="97">
        <v>167.61232000000001</v>
      </c>
      <c r="BN29" s="100">
        <v>166.56063</v>
      </c>
      <c r="BO29" s="100">
        <v>168.58996999999999</v>
      </c>
      <c r="BP29" s="100"/>
      <c r="BQ29" s="100"/>
      <c r="BR29" s="100"/>
      <c r="BS29" s="100"/>
      <c r="BT29" s="100"/>
      <c r="BU29" s="100"/>
      <c r="BV29" s="100">
        <v>36.281509999999997</v>
      </c>
      <c r="BW29" s="100">
        <v>206.49456000000001</v>
      </c>
      <c r="BX29" s="100">
        <v>206.11548999999999</v>
      </c>
      <c r="BY29" s="100">
        <v>205.99002999999999</v>
      </c>
      <c r="BZ29" s="98"/>
      <c r="CA29" s="97">
        <v>17.41583</v>
      </c>
      <c r="CB29" s="98">
        <v>44.053669999999997</v>
      </c>
      <c r="CC29" s="97"/>
      <c r="CD29" s="100"/>
      <c r="CE29" s="100"/>
      <c r="CF29" s="100"/>
      <c r="CG29" s="100"/>
      <c r="CH29" s="100"/>
      <c r="CI29" s="100">
        <v>47.905140000000003</v>
      </c>
      <c r="CJ29" s="100">
        <v>53.710120000000003</v>
      </c>
      <c r="CK29" s="100"/>
      <c r="CL29" s="100"/>
      <c r="CM29" s="100"/>
      <c r="CN29" s="98">
        <v>191.19621000000001</v>
      </c>
      <c r="CO29" s="97">
        <v>180.55348000000001</v>
      </c>
      <c r="CP29" s="100">
        <v>180.52450999999999</v>
      </c>
      <c r="CQ29" s="100">
        <v>181.33356000000001</v>
      </c>
      <c r="CR29" s="98">
        <v>181.02912000000001</v>
      </c>
      <c r="CS29" s="97"/>
      <c r="CT29" s="98"/>
      <c r="CU29" s="97"/>
      <c r="CV29" s="100"/>
      <c r="CW29" s="101"/>
      <c r="CX29" s="97"/>
      <c r="CY29" s="100"/>
      <c r="CZ29" s="100"/>
      <c r="DA29" s="98"/>
      <c r="DB29" s="97"/>
      <c r="DC29" s="100"/>
      <c r="DD29" s="100"/>
      <c r="DE29" s="100"/>
      <c r="DF29" s="100"/>
      <c r="DG29" s="100"/>
      <c r="DH29" s="100"/>
      <c r="DI29" s="100"/>
      <c r="DJ29" s="100"/>
      <c r="DK29" s="100"/>
      <c r="DL29" s="100"/>
      <c r="DM29" s="98"/>
      <c r="DN29" s="102"/>
      <c r="DO29" s="103"/>
      <c r="DP29" s="103"/>
      <c r="DQ29" s="104"/>
      <c r="DR29" s="97"/>
      <c r="DS29" s="100"/>
      <c r="DT29" s="100"/>
      <c r="DU29" s="98"/>
      <c r="DV29" s="99"/>
      <c r="DW29" s="97"/>
      <c r="DX29" s="100"/>
      <c r="DY29" s="100"/>
      <c r="DZ29" s="100"/>
      <c r="EA29" s="100"/>
      <c r="EB29" s="101"/>
      <c r="EC29" s="1"/>
      <c r="ED29" s="99"/>
      <c r="EE29" s="99"/>
      <c r="EF29" s="99"/>
      <c r="EG29" s="99"/>
      <c r="EH29" s="99"/>
      <c r="EI29" s="99"/>
      <c r="EJ29" s="99"/>
      <c r="EK29" s="97"/>
      <c r="EL29" s="98"/>
      <c r="EM29" s="99"/>
      <c r="EN29" s="99"/>
      <c r="EO29" s="99"/>
      <c r="EP29" s="99"/>
      <c r="EQ29" s="99"/>
      <c r="ER29" s="99"/>
      <c r="ES29" s="99"/>
      <c r="ET29" s="99"/>
      <c r="EU29" s="99"/>
      <c r="EV29" s="99"/>
      <c r="EW29" s="99"/>
      <c r="EX29" s="99"/>
      <c r="EY29" s="97"/>
      <c r="EZ29" s="100"/>
      <c r="FA29" s="100"/>
      <c r="FB29" s="98"/>
      <c r="FC29" s="99"/>
      <c r="FD29" s="99"/>
      <c r="FE29" s="99"/>
      <c r="FF29" s="99"/>
      <c r="FG29" s="99"/>
      <c r="FH29" s="99"/>
      <c r="FI29" s="99"/>
      <c r="FJ29" s="97"/>
      <c r="FK29" s="100"/>
      <c r="FL29" s="100"/>
      <c r="FM29" s="98"/>
      <c r="FN29" s="99"/>
      <c r="FO29" s="97"/>
      <c r="FP29" s="98"/>
      <c r="FQ29" s="97"/>
      <c r="FR29" s="100"/>
      <c r="FS29" s="100"/>
      <c r="FT29" s="100"/>
      <c r="FU29" s="98"/>
      <c r="FV29" s="97"/>
      <c r="FW29" s="98"/>
      <c r="FX29" s="97"/>
      <c r="FY29" s="100"/>
      <c r="FZ29" s="100"/>
      <c r="GA29" s="98"/>
      <c r="GB29" s="99"/>
      <c r="GC29" s="99"/>
      <c r="GD29" s="97"/>
      <c r="GE29" s="100"/>
      <c r="GF29" s="100"/>
      <c r="GG29" s="100"/>
      <c r="GH29" s="98"/>
      <c r="GI29" s="99"/>
      <c r="GJ29" s="97"/>
      <c r="GK29" s="98"/>
      <c r="GL29" s="1"/>
      <c r="GM29" s="99"/>
      <c r="GN29" s="97"/>
      <c r="GO29" s="98"/>
      <c r="GP29" s="97"/>
      <c r="GQ29" s="98"/>
      <c r="GR29" s="99"/>
      <c r="GS29" s="99"/>
      <c r="GT29" s="99"/>
      <c r="GU29" s="1"/>
      <c r="GV29" s="99"/>
      <c r="GW29" s="99"/>
      <c r="GX29" s="99"/>
      <c r="GY29" s="99"/>
      <c r="GZ29" s="99"/>
      <c r="HA29" s="99"/>
      <c r="HB29" s="99"/>
      <c r="HC29" s="97"/>
      <c r="HD29" s="98"/>
      <c r="HE29" s="1"/>
      <c r="HF29" s="97">
        <v>2996.1255800000004</v>
      </c>
      <c r="HG29" s="100">
        <v>2976.9336200000002</v>
      </c>
      <c r="HH29" s="98">
        <v>1018.6850499999999</v>
      </c>
    </row>
    <row r="30" spans="1:216" x14ac:dyDescent="0.25">
      <c r="A30" s="1"/>
      <c r="B30" s="96" t="s">
        <v>626</v>
      </c>
      <c r="C30" s="97"/>
      <c r="D30" s="98"/>
      <c r="E30" s="99"/>
      <c r="F30" s="97"/>
      <c r="G30" s="100"/>
      <c r="H30" s="100">
        <v>8.8258700000000001</v>
      </c>
      <c r="I30" s="98">
        <v>8.5166900000000005</v>
      </c>
      <c r="J30" s="97"/>
      <c r="K30" s="98"/>
      <c r="L30" s="97"/>
      <c r="M30" s="98">
        <v>86.918599999999998</v>
      </c>
      <c r="N30" s="97"/>
      <c r="O30" s="100"/>
      <c r="P30" s="100"/>
      <c r="Q30" s="100"/>
      <c r="R30" s="100"/>
      <c r="S30" s="100"/>
      <c r="T30" s="100"/>
      <c r="U30" s="98"/>
      <c r="V30" s="97"/>
      <c r="W30" s="100">
        <v>19.191960000000002</v>
      </c>
      <c r="X30" s="100">
        <v>24.425360000000001</v>
      </c>
      <c r="Y30" s="98">
        <v>1.0612699999999999</v>
      </c>
      <c r="Z30" s="99"/>
      <c r="AA30" s="97"/>
      <c r="AB30" s="100"/>
      <c r="AC30" s="98"/>
      <c r="AD30" s="97"/>
      <c r="AE30" s="100"/>
      <c r="AF30" s="100"/>
      <c r="AG30" s="100"/>
      <c r="AH30" s="100">
        <v>12.23925</v>
      </c>
      <c r="AI30" s="100"/>
      <c r="AJ30" s="98">
        <v>10.27692</v>
      </c>
      <c r="AK30" s="99"/>
      <c r="AL30" s="99"/>
      <c r="AM30" s="99">
        <v>179.37322</v>
      </c>
      <c r="AN30" s="97">
        <v>217.12262999999999</v>
      </c>
      <c r="AO30" s="98">
        <v>7.9327300000000003</v>
      </c>
      <c r="AP30" s="97"/>
      <c r="AQ30" s="98"/>
      <c r="AR30" s="99"/>
      <c r="AS30" s="97"/>
      <c r="AT30" s="98"/>
      <c r="AU30" s="99"/>
      <c r="AV30" s="99"/>
      <c r="AW30" s="99"/>
      <c r="AX30" s="97"/>
      <c r="AY30" s="100"/>
      <c r="AZ30" s="98"/>
      <c r="BA30" s="97"/>
      <c r="BB30" s="100"/>
      <c r="BC30" s="100"/>
      <c r="BD30" s="100"/>
      <c r="BE30" s="100"/>
      <c r="BF30" s="100"/>
      <c r="BG30" s="100"/>
      <c r="BH30" s="98"/>
      <c r="BI30" s="99"/>
      <c r="BJ30" s="97"/>
      <c r="BK30" s="100">
        <v>184.87493000000001</v>
      </c>
      <c r="BL30" s="98"/>
      <c r="BM30" s="97">
        <v>167.61232000000001</v>
      </c>
      <c r="BN30" s="100">
        <v>166.56063</v>
      </c>
      <c r="BO30" s="100">
        <v>168.58996999999999</v>
      </c>
      <c r="BP30" s="100"/>
      <c r="BQ30" s="100"/>
      <c r="BR30" s="100"/>
      <c r="BS30" s="100"/>
      <c r="BT30" s="100"/>
      <c r="BU30" s="100"/>
      <c r="BV30" s="100">
        <v>36.281509999999997</v>
      </c>
      <c r="BW30" s="100">
        <v>206.49456000000001</v>
      </c>
      <c r="BX30" s="100">
        <v>206.11548999999999</v>
      </c>
      <c r="BY30" s="100">
        <v>205.99002999999999</v>
      </c>
      <c r="BZ30" s="98"/>
      <c r="CA30" s="97">
        <v>17.41583</v>
      </c>
      <c r="CB30" s="98">
        <v>44.053669999999997</v>
      </c>
      <c r="CC30" s="97"/>
      <c r="CD30" s="100"/>
      <c r="CE30" s="100"/>
      <c r="CF30" s="100"/>
      <c r="CG30" s="100"/>
      <c r="CH30" s="100"/>
      <c r="CI30" s="100">
        <v>47.905140000000003</v>
      </c>
      <c r="CJ30" s="100">
        <v>53.710120000000003</v>
      </c>
      <c r="CK30" s="100"/>
      <c r="CL30" s="100"/>
      <c r="CM30" s="100"/>
      <c r="CN30" s="98">
        <v>191.19621000000001</v>
      </c>
      <c r="CO30" s="97">
        <v>180.55348000000001</v>
      </c>
      <c r="CP30" s="100">
        <v>180.52450999999999</v>
      </c>
      <c r="CQ30" s="100">
        <v>181.33356000000001</v>
      </c>
      <c r="CR30" s="98">
        <v>181.02912000000001</v>
      </c>
      <c r="CS30" s="97"/>
      <c r="CT30" s="98"/>
      <c r="CU30" s="97"/>
      <c r="CV30" s="100"/>
      <c r="CW30" s="101"/>
      <c r="CX30" s="97"/>
      <c r="CY30" s="100"/>
      <c r="CZ30" s="100"/>
      <c r="DA30" s="98"/>
      <c r="DB30" s="97"/>
      <c r="DC30" s="100"/>
      <c r="DD30" s="100"/>
      <c r="DE30" s="100"/>
      <c r="DF30" s="100"/>
      <c r="DG30" s="100"/>
      <c r="DH30" s="100"/>
      <c r="DI30" s="100"/>
      <c r="DJ30" s="100"/>
      <c r="DK30" s="100"/>
      <c r="DL30" s="100"/>
      <c r="DM30" s="98"/>
      <c r="DN30" s="102"/>
      <c r="DO30" s="103"/>
      <c r="DP30" s="103"/>
      <c r="DQ30" s="104"/>
      <c r="DR30" s="97"/>
      <c r="DS30" s="100"/>
      <c r="DT30" s="100"/>
      <c r="DU30" s="98"/>
      <c r="DV30" s="99"/>
      <c r="DW30" s="97"/>
      <c r="DX30" s="100"/>
      <c r="DY30" s="100"/>
      <c r="DZ30" s="100"/>
      <c r="EA30" s="100"/>
      <c r="EB30" s="101"/>
      <c r="EC30" s="1"/>
      <c r="ED30" s="99"/>
      <c r="EE30" s="99"/>
      <c r="EF30" s="99"/>
      <c r="EG30" s="99"/>
      <c r="EH30" s="99"/>
      <c r="EI30" s="99"/>
      <c r="EJ30" s="99"/>
      <c r="EK30" s="97"/>
      <c r="EL30" s="98"/>
      <c r="EM30" s="99"/>
      <c r="EN30" s="99"/>
      <c r="EO30" s="99"/>
      <c r="EP30" s="99"/>
      <c r="EQ30" s="99"/>
      <c r="ER30" s="99"/>
      <c r="ES30" s="99"/>
      <c r="ET30" s="99"/>
      <c r="EU30" s="99"/>
      <c r="EV30" s="99"/>
      <c r="EW30" s="99"/>
      <c r="EX30" s="99"/>
      <c r="EY30" s="97"/>
      <c r="EZ30" s="100"/>
      <c r="FA30" s="100"/>
      <c r="FB30" s="98"/>
      <c r="FC30" s="99"/>
      <c r="FD30" s="99"/>
      <c r="FE30" s="99"/>
      <c r="FF30" s="99"/>
      <c r="FG30" s="99"/>
      <c r="FH30" s="99"/>
      <c r="FI30" s="99"/>
      <c r="FJ30" s="97"/>
      <c r="FK30" s="100"/>
      <c r="FL30" s="100"/>
      <c r="FM30" s="98"/>
      <c r="FN30" s="99"/>
      <c r="FO30" s="97"/>
      <c r="FP30" s="98"/>
      <c r="FQ30" s="97"/>
      <c r="FR30" s="100"/>
      <c r="FS30" s="100"/>
      <c r="FT30" s="100"/>
      <c r="FU30" s="98"/>
      <c r="FV30" s="97"/>
      <c r="FW30" s="98"/>
      <c r="FX30" s="97"/>
      <c r="FY30" s="100"/>
      <c r="FZ30" s="100"/>
      <c r="GA30" s="98"/>
      <c r="GB30" s="99"/>
      <c r="GC30" s="99"/>
      <c r="GD30" s="97"/>
      <c r="GE30" s="100"/>
      <c r="GF30" s="100"/>
      <c r="GG30" s="100"/>
      <c r="GH30" s="98"/>
      <c r="GI30" s="99"/>
      <c r="GJ30" s="97"/>
      <c r="GK30" s="98"/>
      <c r="GL30" s="1"/>
      <c r="GM30" s="99"/>
      <c r="GN30" s="97"/>
      <c r="GO30" s="98"/>
      <c r="GP30" s="97"/>
      <c r="GQ30" s="98"/>
      <c r="GR30" s="99"/>
      <c r="GS30" s="99"/>
      <c r="GT30" s="99"/>
      <c r="GU30" s="1"/>
      <c r="GV30" s="99"/>
      <c r="GW30" s="99"/>
      <c r="GX30" s="99"/>
      <c r="GY30" s="99"/>
      <c r="GZ30" s="99"/>
      <c r="HA30" s="99"/>
      <c r="HB30" s="99"/>
      <c r="HC30" s="97"/>
      <c r="HD30" s="98"/>
      <c r="HE30" s="1"/>
      <c r="HF30" s="97">
        <v>2996.1255800000004</v>
      </c>
      <c r="HG30" s="100">
        <v>2976.9336200000002</v>
      </c>
      <c r="HH30" s="98">
        <v>1018.6850499999999</v>
      </c>
    </row>
    <row r="31" spans="1:216" x14ac:dyDescent="0.25">
      <c r="A31" s="1"/>
      <c r="B31" s="96" t="s">
        <v>627</v>
      </c>
      <c r="C31" s="97"/>
      <c r="D31" s="98"/>
      <c r="E31" s="99"/>
      <c r="F31" s="97"/>
      <c r="G31" s="100"/>
      <c r="H31" s="100">
        <v>8.8258700000000001</v>
      </c>
      <c r="I31" s="98">
        <v>8.5166900000000005</v>
      </c>
      <c r="J31" s="97"/>
      <c r="K31" s="98"/>
      <c r="L31" s="97"/>
      <c r="M31" s="98">
        <v>86.918599999999998</v>
      </c>
      <c r="N31" s="97"/>
      <c r="O31" s="100"/>
      <c r="P31" s="100"/>
      <c r="Q31" s="100"/>
      <c r="R31" s="100"/>
      <c r="S31" s="100"/>
      <c r="T31" s="100"/>
      <c r="U31" s="98"/>
      <c r="V31" s="97"/>
      <c r="W31" s="100">
        <v>19.191960000000002</v>
      </c>
      <c r="X31" s="100">
        <v>24.425360000000001</v>
      </c>
      <c r="Y31" s="98">
        <v>1.0612699999999999</v>
      </c>
      <c r="Z31" s="99"/>
      <c r="AA31" s="97"/>
      <c r="AB31" s="100"/>
      <c r="AC31" s="98"/>
      <c r="AD31" s="97"/>
      <c r="AE31" s="100"/>
      <c r="AF31" s="100"/>
      <c r="AG31" s="100"/>
      <c r="AH31" s="100">
        <v>12.23925</v>
      </c>
      <c r="AI31" s="100"/>
      <c r="AJ31" s="98">
        <v>10.27692</v>
      </c>
      <c r="AK31" s="99"/>
      <c r="AL31" s="99"/>
      <c r="AM31" s="99">
        <v>179.37322</v>
      </c>
      <c r="AN31" s="97">
        <v>217.12262999999999</v>
      </c>
      <c r="AO31" s="98">
        <v>7.9327300000000003</v>
      </c>
      <c r="AP31" s="97"/>
      <c r="AQ31" s="98"/>
      <c r="AR31" s="99"/>
      <c r="AS31" s="97"/>
      <c r="AT31" s="98"/>
      <c r="AU31" s="99"/>
      <c r="AV31" s="99"/>
      <c r="AW31" s="99"/>
      <c r="AX31" s="97"/>
      <c r="AY31" s="100"/>
      <c r="AZ31" s="98"/>
      <c r="BA31" s="97"/>
      <c r="BB31" s="100"/>
      <c r="BC31" s="100"/>
      <c r="BD31" s="100"/>
      <c r="BE31" s="100"/>
      <c r="BF31" s="100"/>
      <c r="BG31" s="100"/>
      <c r="BH31" s="98"/>
      <c r="BI31" s="99"/>
      <c r="BJ31" s="97"/>
      <c r="BK31" s="100">
        <v>184.87493000000001</v>
      </c>
      <c r="BL31" s="98"/>
      <c r="BM31" s="97">
        <v>167.61232000000001</v>
      </c>
      <c r="BN31" s="100">
        <v>166.56063</v>
      </c>
      <c r="BO31" s="100">
        <v>168.58996999999999</v>
      </c>
      <c r="BP31" s="100"/>
      <c r="BQ31" s="100"/>
      <c r="BR31" s="100"/>
      <c r="BS31" s="100"/>
      <c r="BT31" s="100"/>
      <c r="BU31" s="100"/>
      <c r="BV31" s="100">
        <v>36.281509999999997</v>
      </c>
      <c r="BW31" s="100">
        <v>206.49456000000001</v>
      </c>
      <c r="BX31" s="100">
        <v>206.11548999999999</v>
      </c>
      <c r="BY31" s="100">
        <v>205.99002999999999</v>
      </c>
      <c r="BZ31" s="98"/>
      <c r="CA31" s="97">
        <v>17.41583</v>
      </c>
      <c r="CB31" s="98">
        <v>44.053669999999997</v>
      </c>
      <c r="CC31" s="97"/>
      <c r="CD31" s="100"/>
      <c r="CE31" s="100"/>
      <c r="CF31" s="100"/>
      <c r="CG31" s="100"/>
      <c r="CH31" s="100"/>
      <c r="CI31" s="100">
        <v>47.905140000000003</v>
      </c>
      <c r="CJ31" s="100">
        <v>53.710120000000003</v>
      </c>
      <c r="CK31" s="100"/>
      <c r="CL31" s="100"/>
      <c r="CM31" s="100"/>
      <c r="CN31" s="98">
        <v>191.19621000000001</v>
      </c>
      <c r="CO31" s="97">
        <v>180.55348000000001</v>
      </c>
      <c r="CP31" s="100">
        <v>180.52450999999999</v>
      </c>
      <c r="CQ31" s="100">
        <v>181.33356000000001</v>
      </c>
      <c r="CR31" s="98">
        <v>181.02912000000001</v>
      </c>
      <c r="CS31" s="97"/>
      <c r="CT31" s="98"/>
      <c r="CU31" s="97"/>
      <c r="CV31" s="100"/>
      <c r="CW31" s="101"/>
      <c r="CX31" s="97"/>
      <c r="CY31" s="100"/>
      <c r="CZ31" s="100"/>
      <c r="DA31" s="98"/>
      <c r="DB31" s="97"/>
      <c r="DC31" s="100"/>
      <c r="DD31" s="100"/>
      <c r="DE31" s="100"/>
      <c r="DF31" s="100"/>
      <c r="DG31" s="100"/>
      <c r="DH31" s="100"/>
      <c r="DI31" s="100"/>
      <c r="DJ31" s="100"/>
      <c r="DK31" s="100"/>
      <c r="DL31" s="100"/>
      <c r="DM31" s="98"/>
      <c r="DN31" s="102"/>
      <c r="DO31" s="103"/>
      <c r="DP31" s="103"/>
      <c r="DQ31" s="104"/>
      <c r="DR31" s="97"/>
      <c r="DS31" s="100"/>
      <c r="DT31" s="100"/>
      <c r="DU31" s="98"/>
      <c r="DV31" s="99"/>
      <c r="DW31" s="97"/>
      <c r="DX31" s="100"/>
      <c r="DY31" s="100"/>
      <c r="DZ31" s="100"/>
      <c r="EA31" s="100"/>
      <c r="EB31" s="101"/>
      <c r="EC31" s="1"/>
      <c r="ED31" s="99"/>
      <c r="EE31" s="99"/>
      <c r="EF31" s="99"/>
      <c r="EG31" s="99"/>
      <c r="EH31" s="99"/>
      <c r="EI31" s="99"/>
      <c r="EJ31" s="99"/>
      <c r="EK31" s="97"/>
      <c r="EL31" s="98"/>
      <c r="EM31" s="99"/>
      <c r="EN31" s="99"/>
      <c r="EO31" s="99"/>
      <c r="EP31" s="99"/>
      <c r="EQ31" s="99"/>
      <c r="ER31" s="99"/>
      <c r="ES31" s="99"/>
      <c r="ET31" s="99"/>
      <c r="EU31" s="99"/>
      <c r="EV31" s="99"/>
      <c r="EW31" s="99"/>
      <c r="EX31" s="99"/>
      <c r="EY31" s="97"/>
      <c r="EZ31" s="100"/>
      <c r="FA31" s="100"/>
      <c r="FB31" s="98"/>
      <c r="FC31" s="99"/>
      <c r="FD31" s="99"/>
      <c r="FE31" s="99"/>
      <c r="FF31" s="99"/>
      <c r="FG31" s="99"/>
      <c r="FH31" s="99"/>
      <c r="FI31" s="99"/>
      <c r="FJ31" s="97"/>
      <c r="FK31" s="100"/>
      <c r="FL31" s="100"/>
      <c r="FM31" s="98"/>
      <c r="FN31" s="99"/>
      <c r="FO31" s="97"/>
      <c r="FP31" s="98"/>
      <c r="FQ31" s="97"/>
      <c r="FR31" s="100"/>
      <c r="FS31" s="100"/>
      <c r="FT31" s="100"/>
      <c r="FU31" s="98"/>
      <c r="FV31" s="97"/>
      <c r="FW31" s="98"/>
      <c r="FX31" s="97"/>
      <c r="FY31" s="100"/>
      <c r="FZ31" s="100"/>
      <c r="GA31" s="98"/>
      <c r="GB31" s="99"/>
      <c r="GC31" s="99"/>
      <c r="GD31" s="97"/>
      <c r="GE31" s="100"/>
      <c r="GF31" s="100"/>
      <c r="GG31" s="100"/>
      <c r="GH31" s="98"/>
      <c r="GI31" s="99"/>
      <c r="GJ31" s="97"/>
      <c r="GK31" s="98"/>
      <c r="GL31" s="1"/>
      <c r="GM31" s="99"/>
      <c r="GN31" s="97"/>
      <c r="GO31" s="98"/>
      <c r="GP31" s="97"/>
      <c r="GQ31" s="98"/>
      <c r="GR31" s="99"/>
      <c r="GS31" s="99"/>
      <c r="GT31" s="99"/>
      <c r="GU31" s="1"/>
      <c r="GV31" s="99"/>
      <c r="GW31" s="99"/>
      <c r="GX31" s="99"/>
      <c r="GY31" s="99"/>
      <c r="GZ31" s="99"/>
      <c r="HA31" s="99"/>
      <c r="HB31" s="99"/>
      <c r="HC31" s="97"/>
      <c r="HD31" s="98"/>
      <c r="HE31" s="1"/>
      <c r="HF31" s="97">
        <v>2996.1255800000004</v>
      </c>
      <c r="HG31" s="100">
        <v>2976.9336200000002</v>
      </c>
      <c r="HH31" s="98">
        <v>1018.6850499999999</v>
      </c>
    </row>
    <row r="32" spans="1:216" x14ac:dyDescent="0.25">
      <c r="A32" s="1"/>
      <c r="B32" s="96" t="s">
        <v>628</v>
      </c>
      <c r="C32" s="97"/>
      <c r="D32" s="98"/>
      <c r="E32" s="99"/>
      <c r="F32" s="97"/>
      <c r="G32" s="100"/>
      <c r="H32" s="100">
        <v>8.8258700000000001</v>
      </c>
      <c r="I32" s="98">
        <v>8.5166900000000005</v>
      </c>
      <c r="J32" s="97"/>
      <c r="K32" s="98"/>
      <c r="L32" s="97"/>
      <c r="M32" s="98">
        <v>86.918599999999998</v>
      </c>
      <c r="N32" s="97"/>
      <c r="O32" s="100"/>
      <c r="P32" s="100"/>
      <c r="Q32" s="100"/>
      <c r="R32" s="100"/>
      <c r="S32" s="100"/>
      <c r="T32" s="100"/>
      <c r="U32" s="98"/>
      <c r="V32" s="97"/>
      <c r="W32" s="100">
        <v>19.191960000000002</v>
      </c>
      <c r="X32" s="100">
        <v>24.425360000000001</v>
      </c>
      <c r="Y32" s="98">
        <v>1.0612699999999999</v>
      </c>
      <c r="Z32" s="99"/>
      <c r="AA32" s="97"/>
      <c r="AB32" s="100"/>
      <c r="AC32" s="98">
        <v>5.7728700000000002</v>
      </c>
      <c r="AD32" s="97"/>
      <c r="AE32" s="100"/>
      <c r="AF32" s="100"/>
      <c r="AG32" s="100"/>
      <c r="AH32" s="100">
        <v>12.23925</v>
      </c>
      <c r="AI32" s="100"/>
      <c r="AJ32" s="98">
        <v>10.27692</v>
      </c>
      <c r="AK32" s="99"/>
      <c r="AL32" s="99"/>
      <c r="AM32" s="99">
        <v>179.37322</v>
      </c>
      <c r="AN32" s="97">
        <v>217.12262999999999</v>
      </c>
      <c r="AO32" s="98">
        <v>7.9327300000000003</v>
      </c>
      <c r="AP32" s="97"/>
      <c r="AQ32" s="98"/>
      <c r="AR32" s="99"/>
      <c r="AS32" s="97"/>
      <c r="AT32" s="98"/>
      <c r="AU32" s="99"/>
      <c r="AV32" s="99"/>
      <c r="AW32" s="99"/>
      <c r="AX32" s="97"/>
      <c r="AY32" s="100"/>
      <c r="AZ32" s="98"/>
      <c r="BA32" s="97"/>
      <c r="BB32" s="100"/>
      <c r="BC32" s="100"/>
      <c r="BD32" s="100"/>
      <c r="BE32" s="100"/>
      <c r="BF32" s="100"/>
      <c r="BG32" s="100"/>
      <c r="BH32" s="98"/>
      <c r="BI32" s="99"/>
      <c r="BJ32" s="97"/>
      <c r="BK32" s="100">
        <v>184.87493000000001</v>
      </c>
      <c r="BL32" s="98"/>
      <c r="BM32" s="97">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98"/>
      <c r="CA32" s="97">
        <v>17.41583</v>
      </c>
      <c r="CB32" s="98">
        <v>44.053669999999997</v>
      </c>
      <c r="CC32" s="97"/>
      <c r="CD32" s="100"/>
      <c r="CE32" s="100"/>
      <c r="CF32" s="100"/>
      <c r="CG32" s="100"/>
      <c r="CH32" s="100"/>
      <c r="CI32" s="100">
        <v>47.905140000000003</v>
      </c>
      <c r="CJ32" s="100">
        <v>53.710120000000003</v>
      </c>
      <c r="CK32" s="100"/>
      <c r="CL32" s="100"/>
      <c r="CM32" s="100"/>
      <c r="CN32" s="98">
        <v>191.19621000000001</v>
      </c>
      <c r="CO32" s="97">
        <v>180.55348000000001</v>
      </c>
      <c r="CP32" s="100">
        <v>180.52450999999999</v>
      </c>
      <c r="CQ32" s="100">
        <v>181.33356000000001</v>
      </c>
      <c r="CR32" s="98">
        <v>181.02912000000001</v>
      </c>
      <c r="CS32" s="97"/>
      <c r="CT32" s="98"/>
      <c r="CU32" s="97"/>
      <c r="CV32" s="100"/>
      <c r="CW32" s="101"/>
      <c r="CX32" s="97"/>
      <c r="CY32" s="100"/>
      <c r="CZ32" s="100"/>
      <c r="DA32" s="98"/>
      <c r="DB32" s="97"/>
      <c r="DC32" s="100"/>
      <c r="DD32" s="100"/>
      <c r="DE32" s="100"/>
      <c r="DF32" s="100"/>
      <c r="DG32" s="100"/>
      <c r="DH32" s="100"/>
      <c r="DI32" s="100"/>
      <c r="DJ32" s="100"/>
      <c r="DK32" s="100"/>
      <c r="DL32" s="100"/>
      <c r="DM32" s="98"/>
      <c r="DN32" s="102"/>
      <c r="DO32" s="103"/>
      <c r="DP32" s="103"/>
      <c r="DQ32" s="104"/>
      <c r="DR32" s="97"/>
      <c r="DS32" s="100"/>
      <c r="DT32" s="100"/>
      <c r="DU32" s="98"/>
      <c r="DV32" s="99"/>
      <c r="DW32" s="97"/>
      <c r="DX32" s="100"/>
      <c r="DY32" s="100"/>
      <c r="DZ32" s="100"/>
      <c r="EA32" s="100"/>
      <c r="EB32" s="101"/>
      <c r="EC32" s="1"/>
      <c r="ED32" s="99"/>
      <c r="EE32" s="99"/>
      <c r="EF32" s="99"/>
      <c r="EG32" s="99"/>
      <c r="EH32" s="99"/>
      <c r="EI32" s="99"/>
      <c r="EJ32" s="99"/>
      <c r="EK32" s="97"/>
      <c r="EL32" s="98"/>
      <c r="EM32" s="99"/>
      <c r="EN32" s="99"/>
      <c r="EO32" s="99"/>
      <c r="EP32" s="99"/>
      <c r="EQ32" s="99"/>
      <c r="ER32" s="99"/>
      <c r="ES32" s="99"/>
      <c r="ET32" s="99"/>
      <c r="EU32" s="99"/>
      <c r="EV32" s="99"/>
      <c r="EW32" s="99"/>
      <c r="EX32" s="99"/>
      <c r="EY32" s="97"/>
      <c r="EZ32" s="100"/>
      <c r="FA32" s="100"/>
      <c r="FB32" s="98"/>
      <c r="FC32" s="99"/>
      <c r="FD32" s="99"/>
      <c r="FE32" s="99"/>
      <c r="FF32" s="99"/>
      <c r="FG32" s="99"/>
      <c r="FH32" s="99"/>
      <c r="FI32" s="99"/>
      <c r="FJ32" s="97"/>
      <c r="FK32" s="100"/>
      <c r="FL32" s="100"/>
      <c r="FM32" s="98"/>
      <c r="FN32" s="99"/>
      <c r="FO32" s="97"/>
      <c r="FP32" s="98"/>
      <c r="FQ32" s="97"/>
      <c r="FR32" s="100"/>
      <c r="FS32" s="100"/>
      <c r="FT32" s="100"/>
      <c r="FU32" s="98"/>
      <c r="FV32" s="97"/>
      <c r="FW32" s="98"/>
      <c r="FX32" s="97"/>
      <c r="FY32" s="100"/>
      <c r="FZ32" s="100"/>
      <c r="GA32" s="98"/>
      <c r="GB32" s="99"/>
      <c r="GC32" s="99"/>
      <c r="GD32" s="97"/>
      <c r="GE32" s="100"/>
      <c r="GF32" s="100"/>
      <c r="GG32" s="100"/>
      <c r="GH32" s="98"/>
      <c r="GI32" s="99"/>
      <c r="GJ32" s="97"/>
      <c r="GK32" s="98"/>
      <c r="GL32" s="1"/>
      <c r="GM32" s="99"/>
      <c r="GN32" s="97"/>
      <c r="GO32" s="98"/>
      <c r="GP32" s="97"/>
      <c r="GQ32" s="98"/>
      <c r="GR32" s="99"/>
      <c r="GS32" s="99"/>
      <c r="GT32" s="99"/>
      <c r="GU32" s="1"/>
      <c r="GV32" s="99"/>
      <c r="GW32" s="99"/>
      <c r="GX32" s="99"/>
      <c r="GY32" s="99"/>
      <c r="GZ32" s="99"/>
      <c r="HA32" s="99"/>
      <c r="HB32" s="99"/>
      <c r="HC32" s="97"/>
      <c r="HD32" s="98"/>
      <c r="HE32" s="1"/>
      <c r="HF32" s="97">
        <v>2965.6169400000003</v>
      </c>
      <c r="HG32" s="100">
        <v>2946.4249800000002</v>
      </c>
      <c r="HH32" s="98">
        <v>1018.6850499999999</v>
      </c>
    </row>
    <row r="33" spans="1:216" x14ac:dyDescent="0.25">
      <c r="A33" s="1"/>
      <c r="B33" s="96" t="s">
        <v>629</v>
      </c>
      <c r="C33" s="97"/>
      <c r="D33" s="98"/>
      <c r="E33" s="99"/>
      <c r="F33" s="97"/>
      <c r="G33" s="100"/>
      <c r="H33" s="100">
        <v>8.8258700000000001</v>
      </c>
      <c r="I33" s="98">
        <v>8.5166900000000005</v>
      </c>
      <c r="J33" s="97"/>
      <c r="K33" s="98"/>
      <c r="L33" s="97"/>
      <c r="M33" s="98">
        <v>86.918599999999998</v>
      </c>
      <c r="N33" s="97"/>
      <c r="O33" s="100"/>
      <c r="P33" s="100"/>
      <c r="Q33" s="100"/>
      <c r="R33" s="100"/>
      <c r="S33" s="100"/>
      <c r="T33" s="100"/>
      <c r="U33" s="98"/>
      <c r="V33" s="97"/>
      <c r="W33" s="100">
        <v>19.191960000000002</v>
      </c>
      <c r="X33" s="100">
        <v>24.425360000000001</v>
      </c>
      <c r="Y33" s="98">
        <v>1.0612699999999999</v>
      </c>
      <c r="Z33" s="99"/>
      <c r="AA33" s="97"/>
      <c r="AB33" s="100"/>
      <c r="AC33" s="98">
        <v>5.7728700000000002</v>
      </c>
      <c r="AD33" s="97"/>
      <c r="AE33" s="100"/>
      <c r="AF33" s="100"/>
      <c r="AG33" s="100"/>
      <c r="AH33" s="100">
        <v>12.23925</v>
      </c>
      <c r="AI33" s="100"/>
      <c r="AJ33" s="98">
        <v>10.27692</v>
      </c>
      <c r="AK33" s="99"/>
      <c r="AL33" s="99"/>
      <c r="AM33" s="99">
        <v>179.37322</v>
      </c>
      <c r="AN33" s="97">
        <v>217.12262999999999</v>
      </c>
      <c r="AO33" s="98">
        <v>7.9327300000000003</v>
      </c>
      <c r="AP33" s="97"/>
      <c r="AQ33" s="98"/>
      <c r="AR33" s="99"/>
      <c r="AS33" s="97"/>
      <c r="AT33" s="98"/>
      <c r="AU33" s="99"/>
      <c r="AV33" s="99"/>
      <c r="AW33" s="99"/>
      <c r="AX33" s="97"/>
      <c r="AY33" s="100"/>
      <c r="AZ33" s="98"/>
      <c r="BA33" s="97"/>
      <c r="BB33" s="100"/>
      <c r="BC33" s="100"/>
      <c r="BD33" s="100"/>
      <c r="BE33" s="100"/>
      <c r="BF33" s="100"/>
      <c r="BG33" s="100"/>
      <c r="BH33" s="98"/>
      <c r="BI33" s="99"/>
      <c r="BJ33" s="97"/>
      <c r="BK33" s="100">
        <v>184.87493000000001</v>
      </c>
      <c r="BL33" s="98"/>
      <c r="BM33" s="97">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98"/>
      <c r="CA33" s="97">
        <v>17.41583</v>
      </c>
      <c r="CB33" s="98">
        <v>44.053669999999997</v>
      </c>
      <c r="CC33" s="97"/>
      <c r="CD33" s="100"/>
      <c r="CE33" s="100"/>
      <c r="CF33" s="100"/>
      <c r="CG33" s="100"/>
      <c r="CH33" s="100"/>
      <c r="CI33" s="100">
        <v>47.905140000000003</v>
      </c>
      <c r="CJ33" s="100">
        <v>53.710120000000003</v>
      </c>
      <c r="CK33" s="100"/>
      <c r="CL33" s="100"/>
      <c r="CM33" s="100"/>
      <c r="CN33" s="98">
        <v>191.19621000000001</v>
      </c>
      <c r="CO33" s="97">
        <v>180.55348000000001</v>
      </c>
      <c r="CP33" s="100">
        <v>180.52450999999999</v>
      </c>
      <c r="CQ33" s="100">
        <v>181.33356000000001</v>
      </c>
      <c r="CR33" s="98">
        <v>181.02912000000001</v>
      </c>
      <c r="CS33" s="97"/>
      <c r="CT33" s="98"/>
      <c r="CU33" s="97"/>
      <c r="CV33" s="100"/>
      <c r="CW33" s="101"/>
      <c r="CX33" s="97"/>
      <c r="CY33" s="100"/>
      <c r="CZ33" s="100"/>
      <c r="DA33" s="98"/>
      <c r="DB33" s="97"/>
      <c r="DC33" s="100"/>
      <c r="DD33" s="100"/>
      <c r="DE33" s="100"/>
      <c r="DF33" s="100"/>
      <c r="DG33" s="100"/>
      <c r="DH33" s="100"/>
      <c r="DI33" s="100"/>
      <c r="DJ33" s="100"/>
      <c r="DK33" s="100"/>
      <c r="DL33" s="100"/>
      <c r="DM33" s="98"/>
      <c r="DN33" s="102"/>
      <c r="DO33" s="103"/>
      <c r="DP33" s="103"/>
      <c r="DQ33" s="104"/>
      <c r="DR33" s="97"/>
      <c r="DS33" s="100"/>
      <c r="DT33" s="100"/>
      <c r="DU33" s="98"/>
      <c r="DV33" s="99"/>
      <c r="DW33" s="97"/>
      <c r="DX33" s="100"/>
      <c r="DY33" s="100"/>
      <c r="DZ33" s="100"/>
      <c r="EA33" s="100"/>
      <c r="EB33" s="101"/>
      <c r="EC33" s="1"/>
      <c r="ED33" s="99"/>
      <c r="EE33" s="99"/>
      <c r="EF33" s="99"/>
      <c r="EG33" s="99"/>
      <c r="EH33" s="99"/>
      <c r="EI33" s="99"/>
      <c r="EJ33" s="99"/>
      <c r="EK33" s="97"/>
      <c r="EL33" s="98"/>
      <c r="EM33" s="99"/>
      <c r="EN33" s="99"/>
      <c r="EO33" s="99"/>
      <c r="EP33" s="99"/>
      <c r="EQ33" s="99"/>
      <c r="ER33" s="99"/>
      <c r="ES33" s="99"/>
      <c r="ET33" s="99"/>
      <c r="EU33" s="99"/>
      <c r="EV33" s="99"/>
      <c r="EW33" s="99"/>
      <c r="EX33" s="99"/>
      <c r="EY33" s="97"/>
      <c r="EZ33" s="100"/>
      <c r="FA33" s="100"/>
      <c r="FB33" s="98"/>
      <c r="FC33" s="99"/>
      <c r="FD33" s="99"/>
      <c r="FE33" s="99"/>
      <c r="FF33" s="99"/>
      <c r="FG33" s="99"/>
      <c r="FH33" s="99"/>
      <c r="FI33" s="99"/>
      <c r="FJ33" s="97"/>
      <c r="FK33" s="100"/>
      <c r="FL33" s="100"/>
      <c r="FM33" s="98"/>
      <c r="FN33" s="99"/>
      <c r="FO33" s="97"/>
      <c r="FP33" s="98"/>
      <c r="FQ33" s="97"/>
      <c r="FR33" s="100"/>
      <c r="FS33" s="100"/>
      <c r="FT33" s="100"/>
      <c r="FU33" s="98"/>
      <c r="FV33" s="97"/>
      <c r="FW33" s="98"/>
      <c r="FX33" s="97"/>
      <c r="FY33" s="100"/>
      <c r="FZ33" s="100"/>
      <c r="GA33" s="98"/>
      <c r="GB33" s="99"/>
      <c r="GC33" s="99"/>
      <c r="GD33" s="97"/>
      <c r="GE33" s="100"/>
      <c r="GF33" s="100"/>
      <c r="GG33" s="100"/>
      <c r="GH33" s="98"/>
      <c r="GI33" s="99"/>
      <c r="GJ33" s="97"/>
      <c r="GK33" s="98"/>
      <c r="GL33" s="1"/>
      <c r="GM33" s="99"/>
      <c r="GN33" s="97"/>
      <c r="GO33" s="98"/>
      <c r="GP33" s="97"/>
      <c r="GQ33" s="98"/>
      <c r="GR33" s="99"/>
      <c r="GS33" s="99"/>
      <c r="GT33" s="99"/>
      <c r="GU33" s="1"/>
      <c r="GV33" s="99"/>
      <c r="GW33" s="99"/>
      <c r="GX33" s="99"/>
      <c r="GY33" s="99"/>
      <c r="GZ33" s="99"/>
      <c r="HA33" s="99"/>
      <c r="HB33" s="99"/>
      <c r="HC33" s="97"/>
      <c r="HD33" s="98"/>
      <c r="HE33" s="1"/>
      <c r="HF33" s="97">
        <v>2965.6169400000003</v>
      </c>
      <c r="HG33" s="100">
        <v>2946.4249800000002</v>
      </c>
      <c r="HH33" s="98">
        <v>1018.6850499999999</v>
      </c>
    </row>
    <row r="34" spans="1:216" x14ac:dyDescent="0.25">
      <c r="A34" s="1"/>
      <c r="B34" s="96" t="s">
        <v>630</v>
      </c>
      <c r="C34" s="97"/>
      <c r="D34" s="98"/>
      <c r="E34" s="99"/>
      <c r="F34" s="97"/>
      <c r="G34" s="100"/>
      <c r="H34" s="100">
        <v>8.8258700000000001</v>
      </c>
      <c r="I34" s="98">
        <v>8.5166900000000005</v>
      </c>
      <c r="J34" s="97"/>
      <c r="K34" s="98"/>
      <c r="L34" s="97"/>
      <c r="M34" s="98">
        <v>86.918599999999998</v>
      </c>
      <c r="N34" s="97"/>
      <c r="O34" s="100"/>
      <c r="P34" s="100"/>
      <c r="Q34" s="100"/>
      <c r="R34" s="100"/>
      <c r="S34" s="100"/>
      <c r="T34" s="100"/>
      <c r="U34" s="98"/>
      <c r="V34" s="97"/>
      <c r="W34" s="100">
        <v>19.191960000000002</v>
      </c>
      <c r="X34" s="100">
        <v>24.425360000000001</v>
      </c>
      <c r="Y34" s="98">
        <v>1.0612699999999999</v>
      </c>
      <c r="Z34" s="99"/>
      <c r="AA34" s="97"/>
      <c r="AB34" s="100"/>
      <c r="AC34" s="98">
        <v>11.514430000000001</v>
      </c>
      <c r="AD34" s="97"/>
      <c r="AE34" s="100"/>
      <c r="AF34" s="100"/>
      <c r="AG34" s="100"/>
      <c r="AH34" s="100">
        <v>12.23925</v>
      </c>
      <c r="AI34" s="100"/>
      <c r="AJ34" s="98">
        <v>10.27692</v>
      </c>
      <c r="AK34" s="99"/>
      <c r="AL34" s="99"/>
      <c r="AM34" s="99">
        <v>179.37322</v>
      </c>
      <c r="AN34" s="97">
        <v>217.12262999999999</v>
      </c>
      <c r="AO34" s="98">
        <v>7.9327300000000003</v>
      </c>
      <c r="AP34" s="97"/>
      <c r="AQ34" s="98"/>
      <c r="AR34" s="99"/>
      <c r="AS34" s="97"/>
      <c r="AT34" s="98"/>
      <c r="AU34" s="99"/>
      <c r="AV34" s="99"/>
      <c r="AW34" s="99"/>
      <c r="AX34" s="97"/>
      <c r="AY34" s="100"/>
      <c r="AZ34" s="98"/>
      <c r="BA34" s="97"/>
      <c r="BB34" s="100"/>
      <c r="BC34" s="100"/>
      <c r="BD34" s="100"/>
      <c r="BE34" s="100"/>
      <c r="BF34" s="100"/>
      <c r="BG34" s="100"/>
      <c r="BH34" s="98"/>
      <c r="BI34" s="99"/>
      <c r="BJ34" s="97"/>
      <c r="BK34" s="100">
        <v>184.87493000000001</v>
      </c>
      <c r="BL34" s="98"/>
      <c r="BM34" s="97">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98"/>
      <c r="CA34" s="97">
        <v>17.41583</v>
      </c>
      <c r="CB34" s="98">
        <v>44.053669999999997</v>
      </c>
      <c r="CC34" s="97"/>
      <c r="CD34" s="100"/>
      <c r="CE34" s="100"/>
      <c r="CF34" s="100"/>
      <c r="CG34" s="100"/>
      <c r="CH34" s="100"/>
      <c r="CI34" s="100">
        <v>47.905140000000003</v>
      </c>
      <c r="CJ34" s="100">
        <v>53.710120000000003</v>
      </c>
      <c r="CK34" s="100"/>
      <c r="CL34" s="100"/>
      <c r="CM34" s="100"/>
      <c r="CN34" s="98">
        <v>191.19621000000001</v>
      </c>
      <c r="CO34" s="97">
        <v>180.55348000000001</v>
      </c>
      <c r="CP34" s="100">
        <v>180.52450999999999</v>
      </c>
      <c r="CQ34" s="100">
        <v>181.33356000000001</v>
      </c>
      <c r="CR34" s="98">
        <v>181.02912000000001</v>
      </c>
      <c r="CS34" s="97"/>
      <c r="CT34" s="98"/>
      <c r="CU34" s="97"/>
      <c r="CV34" s="100"/>
      <c r="CW34" s="101"/>
      <c r="CX34" s="97"/>
      <c r="CY34" s="100"/>
      <c r="CZ34" s="100"/>
      <c r="DA34" s="98"/>
      <c r="DB34" s="97"/>
      <c r="DC34" s="100"/>
      <c r="DD34" s="100"/>
      <c r="DE34" s="100"/>
      <c r="DF34" s="100"/>
      <c r="DG34" s="100"/>
      <c r="DH34" s="100"/>
      <c r="DI34" s="100"/>
      <c r="DJ34" s="100"/>
      <c r="DK34" s="100"/>
      <c r="DL34" s="100"/>
      <c r="DM34" s="98"/>
      <c r="DN34" s="102"/>
      <c r="DO34" s="103"/>
      <c r="DP34" s="103"/>
      <c r="DQ34" s="104"/>
      <c r="DR34" s="97"/>
      <c r="DS34" s="100"/>
      <c r="DT34" s="100"/>
      <c r="DU34" s="98"/>
      <c r="DV34" s="99"/>
      <c r="DW34" s="97"/>
      <c r="DX34" s="100"/>
      <c r="DY34" s="100"/>
      <c r="DZ34" s="100"/>
      <c r="EA34" s="100"/>
      <c r="EB34" s="101"/>
      <c r="EC34" s="1"/>
      <c r="ED34" s="99"/>
      <c r="EE34" s="99"/>
      <c r="EF34" s="99"/>
      <c r="EG34" s="99"/>
      <c r="EH34" s="99"/>
      <c r="EI34" s="99"/>
      <c r="EJ34" s="99"/>
      <c r="EK34" s="97"/>
      <c r="EL34" s="98"/>
      <c r="EM34" s="99"/>
      <c r="EN34" s="99"/>
      <c r="EO34" s="99"/>
      <c r="EP34" s="99"/>
      <c r="EQ34" s="99"/>
      <c r="ER34" s="99"/>
      <c r="ES34" s="99"/>
      <c r="ET34" s="99"/>
      <c r="EU34" s="99"/>
      <c r="EV34" s="99"/>
      <c r="EW34" s="99"/>
      <c r="EX34" s="99"/>
      <c r="EY34" s="97"/>
      <c r="EZ34" s="100"/>
      <c r="FA34" s="100"/>
      <c r="FB34" s="98"/>
      <c r="FC34" s="99"/>
      <c r="FD34" s="99"/>
      <c r="FE34" s="99"/>
      <c r="FF34" s="99"/>
      <c r="FG34" s="99"/>
      <c r="FH34" s="99"/>
      <c r="FI34" s="99"/>
      <c r="FJ34" s="97"/>
      <c r="FK34" s="100"/>
      <c r="FL34" s="100"/>
      <c r="FM34" s="98"/>
      <c r="FN34" s="99"/>
      <c r="FO34" s="97"/>
      <c r="FP34" s="98"/>
      <c r="FQ34" s="97"/>
      <c r="FR34" s="100"/>
      <c r="FS34" s="100"/>
      <c r="FT34" s="100"/>
      <c r="FU34" s="98"/>
      <c r="FV34" s="97"/>
      <c r="FW34" s="98"/>
      <c r="FX34" s="97"/>
      <c r="FY34" s="100"/>
      <c r="FZ34" s="100"/>
      <c r="GA34" s="98"/>
      <c r="GB34" s="99"/>
      <c r="GC34" s="99"/>
      <c r="GD34" s="97"/>
      <c r="GE34" s="100"/>
      <c r="GF34" s="100"/>
      <c r="GG34" s="100"/>
      <c r="GH34" s="98"/>
      <c r="GI34" s="99"/>
      <c r="GJ34" s="97"/>
      <c r="GK34" s="98"/>
      <c r="GL34" s="1"/>
      <c r="GM34" s="99"/>
      <c r="GN34" s="97"/>
      <c r="GO34" s="98"/>
      <c r="GP34" s="97"/>
      <c r="GQ34" s="98"/>
      <c r="GR34" s="99"/>
      <c r="GS34" s="99"/>
      <c r="GT34" s="99"/>
      <c r="GU34" s="1"/>
      <c r="GV34" s="99"/>
      <c r="GW34" s="99"/>
      <c r="GX34" s="99"/>
      <c r="GY34" s="99"/>
      <c r="GZ34" s="99"/>
      <c r="HA34" s="99"/>
      <c r="HB34" s="99"/>
      <c r="HC34" s="97"/>
      <c r="HD34" s="98"/>
      <c r="HE34" s="1"/>
      <c r="HF34" s="97">
        <v>3081.8555200000001</v>
      </c>
      <c r="HG34" s="100">
        <v>3062.66356</v>
      </c>
      <c r="HH34" s="98">
        <v>1018.6850499999999</v>
      </c>
    </row>
    <row r="35" spans="1:216" x14ac:dyDescent="0.25">
      <c r="A35" s="1"/>
      <c r="B35" s="96" t="s">
        <v>631</v>
      </c>
      <c r="C35" s="97"/>
      <c r="D35" s="98"/>
      <c r="E35" s="99"/>
      <c r="F35" s="97"/>
      <c r="G35" s="100"/>
      <c r="H35" s="100">
        <v>8.8258700000000001</v>
      </c>
      <c r="I35" s="98">
        <v>8.5166900000000005</v>
      </c>
      <c r="J35" s="97"/>
      <c r="K35" s="98"/>
      <c r="L35" s="97"/>
      <c r="M35" s="98">
        <v>86.918599999999998</v>
      </c>
      <c r="N35" s="97"/>
      <c r="O35" s="100"/>
      <c r="P35" s="100"/>
      <c r="Q35" s="100"/>
      <c r="R35" s="100"/>
      <c r="S35" s="100"/>
      <c r="T35" s="100"/>
      <c r="U35" s="98"/>
      <c r="V35" s="97"/>
      <c r="W35" s="100">
        <v>19.191960000000002</v>
      </c>
      <c r="X35" s="100">
        <v>24.425360000000001</v>
      </c>
      <c r="Y35" s="98">
        <v>1.0612699999999999</v>
      </c>
      <c r="Z35" s="99"/>
      <c r="AA35" s="97"/>
      <c r="AB35" s="100"/>
      <c r="AC35" s="98">
        <v>11.514430000000001</v>
      </c>
      <c r="AD35" s="97"/>
      <c r="AE35" s="100"/>
      <c r="AF35" s="100"/>
      <c r="AG35" s="100"/>
      <c r="AH35" s="100">
        <v>12.23925</v>
      </c>
      <c r="AI35" s="100"/>
      <c r="AJ35" s="98">
        <v>10.27692</v>
      </c>
      <c r="AK35" s="99"/>
      <c r="AL35" s="99"/>
      <c r="AM35" s="99">
        <v>179.37322</v>
      </c>
      <c r="AN35" s="97">
        <v>217.12262999999999</v>
      </c>
      <c r="AO35" s="98">
        <v>7.9327300000000003</v>
      </c>
      <c r="AP35" s="97"/>
      <c r="AQ35" s="98"/>
      <c r="AR35" s="99"/>
      <c r="AS35" s="97"/>
      <c r="AT35" s="98"/>
      <c r="AU35" s="99"/>
      <c r="AV35" s="99"/>
      <c r="AW35" s="99"/>
      <c r="AX35" s="97"/>
      <c r="AY35" s="100"/>
      <c r="AZ35" s="98"/>
      <c r="BA35" s="97"/>
      <c r="BB35" s="100"/>
      <c r="BC35" s="100"/>
      <c r="BD35" s="100"/>
      <c r="BE35" s="100"/>
      <c r="BF35" s="100"/>
      <c r="BG35" s="100"/>
      <c r="BH35" s="98"/>
      <c r="BI35" s="99"/>
      <c r="BJ35" s="97"/>
      <c r="BK35" s="100">
        <v>184.87493000000001</v>
      </c>
      <c r="BL35" s="98"/>
      <c r="BM35" s="97">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98"/>
      <c r="CA35" s="97">
        <v>17.41583</v>
      </c>
      <c r="CB35" s="98">
        <v>44.053669999999997</v>
      </c>
      <c r="CC35" s="97"/>
      <c r="CD35" s="100"/>
      <c r="CE35" s="100"/>
      <c r="CF35" s="100"/>
      <c r="CG35" s="100"/>
      <c r="CH35" s="100"/>
      <c r="CI35" s="100">
        <v>47.905140000000003</v>
      </c>
      <c r="CJ35" s="100">
        <v>53.710120000000003</v>
      </c>
      <c r="CK35" s="100"/>
      <c r="CL35" s="100"/>
      <c r="CM35" s="100"/>
      <c r="CN35" s="98">
        <v>191.19621000000001</v>
      </c>
      <c r="CO35" s="97">
        <v>180.55348000000001</v>
      </c>
      <c r="CP35" s="100">
        <v>180.52450999999999</v>
      </c>
      <c r="CQ35" s="100">
        <v>181.33356000000001</v>
      </c>
      <c r="CR35" s="98">
        <v>181.02912000000001</v>
      </c>
      <c r="CS35" s="97"/>
      <c r="CT35" s="98"/>
      <c r="CU35" s="97"/>
      <c r="CV35" s="100"/>
      <c r="CW35" s="101"/>
      <c r="CX35" s="97"/>
      <c r="CY35" s="100"/>
      <c r="CZ35" s="100"/>
      <c r="DA35" s="98"/>
      <c r="DB35" s="97"/>
      <c r="DC35" s="100"/>
      <c r="DD35" s="100"/>
      <c r="DE35" s="100"/>
      <c r="DF35" s="100"/>
      <c r="DG35" s="100"/>
      <c r="DH35" s="100"/>
      <c r="DI35" s="100"/>
      <c r="DJ35" s="100"/>
      <c r="DK35" s="100"/>
      <c r="DL35" s="100"/>
      <c r="DM35" s="98"/>
      <c r="DN35" s="102"/>
      <c r="DO35" s="103"/>
      <c r="DP35" s="103"/>
      <c r="DQ35" s="104"/>
      <c r="DR35" s="97"/>
      <c r="DS35" s="100"/>
      <c r="DT35" s="100"/>
      <c r="DU35" s="98"/>
      <c r="DV35" s="99"/>
      <c r="DW35" s="97"/>
      <c r="DX35" s="100"/>
      <c r="DY35" s="100"/>
      <c r="DZ35" s="100"/>
      <c r="EA35" s="100"/>
      <c r="EB35" s="101"/>
      <c r="EC35" s="1"/>
      <c r="ED35" s="99"/>
      <c r="EE35" s="99"/>
      <c r="EF35" s="99"/>
      <c r="EG35" s="99"/>
      <c r="EH35" s="99"/>
      <c r="EI35" s="99"/>
      <c r="EJ35" s="99"/>
      <c r="EK35" s="97"/>
      <c r="EL35" s="98"/>
      <c r="EM35" s="99"/>
      <c r="EN35" s="99"/>
      <c r="EO35" s="99"/>
      <c r="EP35" s="99"/>
      <c r="EQ35" s="99"/>
      <c r="ER35" s="99"/>
      <c r="ES35" s="99"/>
      <c r="ET35" s="99"/>
      <c r="EU35" s="99"/>
      <c r="EV35" s="99"/>
      <c r="EW35" s="99"/>
      <c r="EX35" s="99"/>
      <c r="EY35" s="97"/>
      <c r="EZ35" s="100"/>
      <c r="FA35" s="100"/>
      <c r="FB35" s="98"/>
      <c r="FC35" s="99"/>
      <c r="FD35" s="99"/>
      <c r="FE35" s="99"/>
      <c r="FF35" s="99"/>
      <c r="FG35" s="99"/>
      <c r="FH35" s="99"/>
      <c r="FI35" s="99"/>
      <c r="FJ35" s="97"/>
      <c r="FK35" s="100"/>
      <c r="FL35" s="100"/>
      <c r="FM35" s="98"/>
      <c r="FN35" s="99"/>
      <c r="FO35" s="97"/>
      <c r="FP35" s="98"/>
      <c r="FQ35" s="97"/>
      <c r="FR35" s="100"/>
      <c r="FS35" s="100"/>
      <c r="FT35" s="100"/>
      <c r="FU35" s="98"/>
      <c r="FV35" s="97"/>
      <c r="FW35" s="98"/>
      <c r="FX35" s="97"/>
      <c r="FY35" s="100"/>
      <c r="FZ35" s="100"/>
      <c r="GA35" s="98"/>
      <c r="GB35" s="99"/>
      <c r="GC35" s="99"/>
      <c r="GD35" s="97"/>
      <c r="GE35" s="100"/>
      <c r="GF35" s="100"/>
      <c r="GG35" s="100"/>
      <c r="GH35" s="98"/>
      <c r="GI35" s="99"/>
      <c r="GJ35" s="97"/>
      <c r="GK35" s="98"/>
      <c r="GL35" s="1"/>
      <c r="GM35" s="99"/>
      <c r="GN35" s="97"/>
      <c r="GO35" s="98"/>
      <c r="GP35" s="97"/>
      <c r="GQ35" s="98"/>
      <c r="GR35" s="99"/>
      <c r="GS35" s="99"/>
      <c r="GT35" s="99"/>
      <c r="GU35" s="1"/>
      <c r="GV35" s="99"/>
      <c r="GW35" s="99"/>
      <c r="GX35" s="99"/>
      <c r="GY35" s="99"/>
      <c r="GZ35" s="99"/>
      <c r="HA35" s="99"/>
      <c r="HB35" s="99"/>
      <c r="HC35" s="97"/>
      <c r="HD35" s="98"/>
      <c r="HE35" s="1"/>
      <c r="HF35" s="97">
        <v>3081.8555200000001</v>
      </c>
      <c r="HG35" s="100">
        <v>3062.66356</v>
      </c>
      <c r="HH35" s="98">
        <v>1018.6850499999999</v>
      </c>
    </row>
    <row r="36" spans="1:216" x14ac:dyDescent="0.25">
      <c r="A36" s="1"/>
      <c r="B36" s="96" t="s">
        <v>632</v>
      </c>
      <c r="C36" s="97"/>
      <c r="D36" s="98"/>
      <c r="E36" s="99"/>
      <c r="F36" s="97"/>
      <c r="G36" s="100"/>
      <c r="H36" s="100">
        <v>8.8258700000000001</v>
      </c>
      <c r="I36" s="98">
        <v>8.5166900000000005</v>
      </c>
      <c r="J36" s="97"/>
      <c r="K36" s="98"/>
      <c r="L36" s="97"/>
      <c r="M36" s="98">
        <v>86.918599999999998</v>
      </c>
      <c r="N36" s="97"/>
      <c r="O36" s="100"/>
      <c r="P36" s="100"/>
      <c r="Q36" s="100"/>
      <c r="R36" s="100"/>
      <c r="S36" s="100"/>
      <c r="T36" s="100"/>
      <c r="U36" s="98"/>
      <c r="V36" s="97"/>
      <c r="W36" s="100">
        <v>19.191960000000002</v>
      </c>
      <c r="X36" s="100">
        <v>24.425360000000001</v>
      </c>
      <c r="Y36" s="98">
        <v>1.0612699999999999</v>
      </c>
      <c r="Z36" s="99"/>
      <c r="AA36" s="97"/>
      <c r="AB36" s="100"/>
      <c r="AC36" s="98">
        <v>11.55416</v>
      </c>
      <c r="AD36" s="97"/>
      <c r="AE36" s="100"/>
      <c r="AF36" s="100"/>
      <c r="AG36" s="100"/>
      <c r="AH36" s="100">
        <v>12.23925</v>
      </c>
      <c r="AI36" s="100"/>
      <c r="AJ36" s="98">
        <v>10.27692</v>
      </c>
      <c r="AK36" s="99"/>
      <c r="AL36" s="99"/>
      <c r="AM36" s="99">
        <v>179.37322</v>
      </c>
      <c r="AN36" s="97">
        <v>217.12262999999999</v>
      </c>
      <c r="AO36" s="98">
        <v>7.9327300000000003</v>
      </c>
      <c r="AP36" s="97"/>
      <c r="AQ36" s="98"/>
      <c r="AR36" s="99"/>
      <c r="AS36" s="97"/>
      <c r="AT36" s="98"/>
      <c r="AU36" s="99"/>
      <c r="AV36" s="99"/>
      <c r="AW36" s="99"/>
      <c r="AX36" s="97"/>
      <c r="AY36" s="100"/>
      <c r="AZ36" s="98"/>
      <c r="BA36" s="97"/>
      <c r="BB36" s="100"/>
      <c r="BC36" s="100"/>
      <c r="BD36" s="100"/>
      <c r="BE36" s="100"/>
      <c r="BF36" s="100"/>
      <c r="BG36" s="100"/>
      <c r="BH36" s="98"/>
      <c r="BI36" s="99"/>
      <c r="BJ36" s="97"/>
      <c r="BK36" s="100">
        <v>184.87493000000001</v>
      </c>
      <c r="BL36" s="98"/>
      <c r="BM36" s="97">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98"/>
      <c r="CA36" s="97">
        <v>17.41583</v>
      </c>
      <c r="CB36" s="98">
        <v>44.053669999999997</v>
      </c>
      <c r="CC36" s="97"/>
      <c r="CD36" s="100"/>
      <c r="CE36" s="100"/>
      <c r="CF36" s="100"/>
      <c r="CG36" s="100"/>
      <c r="CH36" s="100"/>
      <c r="CI36" s="100">
        <v>47.905140000000003</v>
      </c>
      <c r="CJ36" s="100">
        <v>53.710120000000003</v>
      </c>
      <c r="CK36" s="100"/>
      <c r="CL36" s="100"/>
      <c r="CM36" s="100"/>
      <c r="CN36" s="98">
        <v>191.19621000000001</v>
      </c>
      <c r="CO36" s="97">
        <v>180.55348000000001</v>
      </c>
      <c r="CP36" s="100">
        <v>180.52450999999999</v>
      </c>
      <c r="CQ36" s="100">
        <v>181.33356000000001</v>
      </c>
      <c r="CR36" s="98">
        <v>181.02912000000001</v>
      </c>
      <c r="CS36" s="97"/>
      <c r="CT36" s="98"/>
      <c r="CU36" s="97"/>
      <c r="CV36" s="100"/>
      <c r="CW36" s="101"/>
      <c r="CX36" s="97"/>
      <c r="CY36" s="100"/>
      <c r="CZ36" s="100"/>
      <c r="DA36" s="98"/>
      <c r="DB36" s="97"/>
      <c r="DC36" s="100"/>
      <c r="DD36" s="100"/>
      <c r="DE36" s="100"/>
      <c r="DF36" s="100"/>
      <c r="DG36" s="100"/>
      <c r="DH36" s="100"/>
      <c r="DI36" s="100"/>
      <c r="DJ36" s="100"/>
      <c r="DK36" s="100"/>
      <c r="DL36" s="100"/>
      <c r="DM36" s="98"/>
      <c r="DN36" s="102"/>
      <c r="DO36" s="103"/>
      <c r="DP36" s="103"/>
      <c r="DQ36" s="104"/>
      <c r="DR36" s="97"/>
      <c r="DS36" s="100"/>
      <c r="DT36" s="100"/>
      <c r="DU36" s="98"/>
      <c r="DV36" s="99"/>
      <c r="DW36" s="97"/>
      <c r="DX36" s="100"/>
      <c r="DY36" s="100"/>
      <c r="DZ36" s="100"/>
      <c r="EA36" s="100"/>
      <c r="EB36" s="101"/>
      <c r="EC36" s="1"/>
      <c r="ED36" s="99"/>
      <c r="EE36" s="99"/>
      <c r="EF36" s="99"/>
      <c r="EG36" s="99"/>
      <c r="EH36" s="99"/>
      <c r="EI36" s="99"/>
      <c r="EJ36" s="99"/>
      <c r="EK36" s="97"/>
      <c r="EL36" s="98"/>
      <c r="EM36" s="99"/>
      <c r="EN36" s="99"/>
      <c r="EO36" s="99"/>
      <c r="EP36" s="99"/>
      <c r="EQ36" s="99"/>
      <c r="ER36" s="99"/>
      <c r="ES36" s="99"/>
      <c r="ET36" s="99"/>
      <c r="EU36" s="99"/>
      <c r="EV36" s="99"/>
      <c r="EW36" s="99"/>
      <c r="EX36" s="99"/>
      <c r="EY36" s="97"/>
      <c r="EZ36" s="100"/>
      <c r="FA36" s="100"/>
      <c r="FB36" s="98"/>
      <c r="FC36" s="99"/>
      <c r="FD36" s="99"/>
      <c r="FE36" s="99"/>
      <c r="FF36" s="99"/>
      <c r="FG36" s="99"/>
      <c r="FH36" s="99"/>
      <c r="FI36" s="99"/>
      <c r="FJ36" s="97"/>
      <c r="FK36" s="100"/>
      <c r="FL36" s="100"/>
      <c r="FM36" s="98"/>
      <c r="FN36" s="99"/>
      <c r="FO36" s="97"/>
      <c r="FP36" s="98"/>
      <c r="FQ36" s="97"/>
      <c r="FR36" s="100"/>
      <c r="FS36" s="100"/>
      <c r="FT36" s="100"/>
      <c r="FU36" s="98"/>
      <c r="FV36" s="97"/>
      <c r="FW36" s="98"/>
      <c r="FX36" s="97"/>
      <c r="FY36" s="100"/>
      <c r="FZ36" s="100"/>
      <c r="GA36" s="98"/>
      <c r="GB36" s="99"/>
      <c r="GC36" s="99"/>
      <c r="GD36" s="97"/>
      <c r="GE36" s="100"/>
      <c r="GF36" s="100"/>
      <c r="GG36" s="100"/>
      <c r="GH36" s="98"/>
      <c r="GI36" s="99"/>
      <c r="GJ36" s="97"/>
      <c r="GK36" s="98"/>
      <c r="GL36" s="1"/>
      <c r="GM36" s="99"/>
      <c r="GN36" s="97"/>
      <c r="GO36" s="98"/>
      <c r="GP36" s="97"/>
      <c r="GQ36" s="98"/>
      <c r="GR36" s="99"/>
      <c r="GS36" s="99"/>
      <c r="GT36" s="99"/>
      <c r="GU36" s="1"/>
      <c r="GV36" s="99"/>
      <c r="GW36" s="99"/>
      <c r="GX36" s="99"/>
      <c r="GY36" s="99"/>
      <c r="GZ36" s="99"/>
      <c r="HA36" s="99"/>
      <c r="HB36" s="99"/>
      <c r="HC36" s="97"/>
      <c r="HD36" s="98"/>
      <c r="HE36" s="1"/>
      <c r="HF36" s="97">
        <v>3081.89525</v>
      </c>
      <c r="HG36" s="100">
        <v>3062.7032899999999</v>
      </c>
      <c r="HH36" s="98">
        <v>1018.6850499999999</v>
      </c>
    </row>
    <row r="37" spans="1:216" x14ac:dyDescent="0.25">
      <c r="A37" s="1"/>
      <c r="B37" s="96" t="s">
        <v>633</v>
      </c>
      <c r="C37" s="97"/>
      <c r="D37" s="98"/>
      <c r="E37" s="99"/>
      <c r="F37" s="97"/>
      <c r="G37" s="100"/>
      <c r="H37" s="100">
        <v>8.8258700000000001</v>
      </c>
      <c r="I37" s="98">
        <v>8.5166900000000005</v>
      </c>
      <c r="J37" s="97"/>
      <c r="K37" s="98"/>
      <c r="L37" s="97"/>
      <c r="M37" s="98">
        <v>86.918599999999998</v>
      </c>
      <c r="N37" s="97"/>
      <c r="O37" s="100"/>
      <c r="P37" s="100"/>
      <c r="Q37" s="100"/>
      <c r="R37" s="100"/>
      <c r="S37" s="100"/>
      <c r="T37" s="100"/>
      <c r="U37" s="98"/>
      <c r="V37" s="97"/>
      <c r="W37" s="100">
        <v>19.191960000000002</v>
      </c>
      <c r="X37" s="100">
        <v>24.425360000000001</v>
      </c>
      <c r="Y37" s="98">
        <v>1.0612699999999999</v>
      </c>
      <c r="Z37" s="99"/>
      <c r="AA37" s="97"/>
      <c r="AB37" s="100"/>
      <c r="AC37" s="98">
        <v>11.55416</v>
      </c>
      <c r="AD37" s="97"/>
      <c r="AE37" s="100"/>
      <c r="AF37" s="100"/>
      <c r="AG37" s="100"/>
      <c r="AH37" s="100">
        <v>12.23925</v>
      </c>
      <c r="AI37" s="100"/>
      <c r="AJ37" s="98">
        <v>10.27692</v>
      </c>
      <c r="AK37" s="99"/>
      <c r="AL37" s="99"/>
      <c r="AM37" s="99">
        <v>179.37322</v>
      </c>
      <c r="AN37" s="97">
        <v>217.12262999999999</v>
      </c>
      <c r="AO37" s="98">
        <v>7.9327300000000003</v>
      </c>
      <c r="AP37" s="97"/>
      <c r="AQ37" s="98"/>
      <c r="AR37" s="99"/>
      <c r="AS37" s="97"/>
      <c r="AT37" s="98"/>
      <c r="AU37" s="99"/>
      <c r="AV37" s="99"/>
      <c r="AW37" s="99"/>
      <c r="AX37" s="97"/>
      <c r="AY37" s="100"/>
      <c r="AZ37" s="98"/>
      <c r="BA37" s="97"/>
      <c r="BB37" s="100"/>
      <c r="BC37" s="100"/>
      <c r="BD37" s="100"/>
      <c r="BE37" s="100"/>
      <c r="BF37" s="100"/>
      <c r="BG37" s="100"/>
      <c r="BH37" s="98"/>
      <c r="BI37" s="99"/>
      <c r="BJ37" s="97"/>
      <c r="BK37" s="100">
        <v>184.87493000000001</v>
      </c>
      <c r="BL37" s="98"/>
      <c r="BM37" s="97">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98"/>
      <c r="CA37" s="97">
        <v>17.41583</v>
      </c>
      <c r="CB37" s="98">
        <v>44.053669999999997</v>
      </c>
      <c r="CC37" s="97"/>
      <c r="CD37" s="100"/>
      <c r="CE37" s="100"/>
      <c r="CF37" s="100"/>
      <c r="CG37" s="100"/>
      <c r="CH37" s="100"/>
      <c r="CI37" s="100">
        <v>47.905140000000003</v>
      </c>
      <c r="CJ37" s="100">
        <v>53.710120000000003</v>
      </c>
      <c r="CK37" s="100"/>
      <c r="CL37" s="100"/>
      <c r="CM37" s="100"/>
      <c r="CN37" s="98">
        <v>191.19621000000001</v>
      </c>
      <c r="CO37" s="97">
        <v>180.55348000000001</v>
      </c>
      <c r="CP37" s="100">
        <v>180.52450999999999</v>
      </c>
      <c r="CQ37" s="100">
        <v>181.33356000000001</v>
      </c>
      <c r="CR37" s="98">
        <v>181.02912000000001</v>
      </c>
      <c r="CS37" s="97"/>
      <c r="CT37" s="98"/>
      <c r="CU37" s="97"/>
      <c r="CV37" s="100"/>
      <c r="CW37" s="101"/>
      <c r="CX37" s="97"/>
      <c r="CY37" s="100"/>
      <c r="CZ37" s="100"/>
      <c r="DA37" s="98"/>
      <c r="DB37" s="97"/>
      <c r="DC37" s="100"/>
      <c r="DD37" s="100"/>
      <c r="DE37" s="100"/>
      <c r="DF37" s="100"/>
      <c r="DG37" s="100"/>
      <c r="DH37" s="100"/>
      <c r="DI37" s="100"/>
      <c r="DJ37" s="100"/>
      <c r="DK37" s="100"/>
      <c r="DL37" s="100"/>
      <c r="DM37" s="98"/>
      <c r="DN37" s="102"/>
      <c r="DO37" s="103"/>
      <c r="DP37" s="103"/>
      <c r="DQ37" s="104"/>
      <c r="DR37" s="97"/>
      <c r="DS37" s="100"/>
      <c r="DT37" s="100"/>
      <c r="DU37" s="98"/>
      <c r="DV37" s="99"/>
      <c r="DW37" s="97"/>
      <c r="DX37" s="100"/>
      <c r="DY37" s="100"/>
      <c r="DZ37" s="100"/>
      <c r="EA37" s="100"/>
      <c r="EB37" s="101"/>
      <c r="EC37" s="1"/>
      <c r="ED37" s="99"/>
      <c r="EE37" s="99"/>
      <c r="EF37" s="99"/>
      <c r="EG37" s="99"/>
      <c r="EH37" s="99"/>
      <c r="EI37" s="99"/>
      <c r="EJ37" s="99"/>
      <c r="EK37" s="97"/>
      <c r="EL37" s="98"/>
      <c r="EM37" s="99"/>
      <c r="EN37" s="99"/>
      <c r="EO37" s="99"/>
      <c r="EP37" s="99"/>
      <c r="EQ37" s="99"/>
      <c r="ER37" s="99"/>
      <c r="ES37" s="99"/>
      <c r="ET37" s="99"/>
      <c r="EU37" s="99"/>
      <c r="EV37" s="99"/>
      <c r="EW37" s="99"/>
      <c r="EX37" s="99"/>
      <c r="EY37" s="97"/>
      <c r="EZ37" s="100"/>
      <c r="FA37" s="100"/>
      <c r="FB37" s="98"/>
      <c r="FC37" s="99"/>
      <c r="FD37" s="99"/>
      <c r="FE37" s="99"/>
      <c r="FF37" s="99"/>
      <c r="FG37" s="99"/>
      <c r="FH37" s="99"/>
      <c r="FI37" s="99"/>
      <c r="FJ37" s="97"/>
      <c r="FK37" s="100"/>
      <c r="FL37" s="100"/>
      <c r="FM37" s="98"/>
      <c r="FN37" s="99"/>
      <c r="FO37" s="97"/>
      <c r="FP37" s="98"/>
      <c r="FQ37" s="97"/>
      <c r="FR37" s="100"/>
      <c r="FS37" s="100"/>
      <c r="FT37" s="100"/>
      <c r="FU37" s="98"/>
      <c r="FV37" s="97"/>
      <c r="FW37" s="98"/>
      <c r="FX37" s="97"/>
      <c r="FY37" s="100"/>
      <c r="FZ37" s="100"/>
      <c r="GA37" s="98"/>
      <c r="GB37" s="99"/>
      <c r="GC37" s="99"/>
      <c r="GD37" s="97"/>
      <c r="GE37" s="100"/>
      <c r="GF37" s="100"/>
      <c r="GG37" s="100"/>
      <c r="GH37" s="98"/>
      <c r="GI37" s="99"/>
      <c r="GJ37" s="97"/>
      <c r="GK37" s="98"/>
      <c r="GL37" s="1"/>
      <c r="GM37" s="99"/>
      <c r="GN37" s="97"/>
      <c r="GO37" s="98"/>
      <c r="GP37" s="97"/>
      <c r="GQ37" s="98"/>
      <c r="GR37" s="99"/>
      <c r="GS37" s="99"/>
      <c r="GT37" s="99"/>
      <c r="GU37" s="1"/>
      <c r="GV37" s="99"/>
      <c r="GW37" s="99"/>
      <c r="GX37" s="99"/>
      <c r="GY37" s="99"/>
      <c r="GZ37" s="99"/>
      <c r="HA37" s="99"/>
      <c r="HB37" s="99"/>
      <c r="HC37" s="97"/>
      <c r="HD37" s="98"/>
      <c r="HE37" s="1"/>
      <c r="HF37" s="97">
        <v>3081.89525</v>
      </c>
      <c r="HG37" s="100">
        <v>3062.7032899999999</v>
      </c>
      <c r="HH37" s="98">
        <v>1018.6850499999999</v>
      </c>
    </row>
    <row r="38" spans="1:216" x14ac:dyDescent="0.25">
      <c r="A38" s="1"/>
      <c r="B38" s="96" t="s">
        <v>634</v>
      </c>
      <c r="C38" s="97"/>
      <c r="D38" s="98"/>
      <c r="E38" s="99"/>
      <c r="F38" s="97"/>
      <c r="G38" s="100"/>
      <c r="H38" s="100">
        <v>8.8258700000000001</v>
      </c>
      <c r="I38" s="98">
        <v>8.5166900000000005</v>
      </c>
      <c r="J38" s="97"/>
      <c r="K38" s="98"/>
      <c r="L38" s="97"/>
      <c r="M38" s="98">
        <v>86.918599999999998</v>
      </c>
      <c r="N38" s="97"/>
      <c r="O38" s="100"/>
      <c r="P38" s="100"/>
      <c r="Q38" s="100"/>
      <c r="R38" s="100"/>
      <c r="S38" s="100"/>
      <c r="T38" s="100"/>
      <c r="U38" s="98"/>
      <c r="V38" s="97"/>
      <c r="W38" s="100">
        <v>19.191960000000002</v>
      </c>
      <c r="X38" s="100">
        <v>24.425360000000001</v>
      </c>
      <c r="Y38" s="98">
        <v>1.0612699999999999</v>
      </c>
      <c r="Z38" s="99"/>
      <c r="AA38" s="97"/>
      <c r="AB38" s="100"/>
      <c r="AC38" s="98">
        <v>11.55416</v>
      </c>
      <c r="AD38" s="97"/>
      <c r="AE38" s="100"/>
      <c r="AF38" s="100"/>
      <c r="AG38" s="100"/>
      <c r="AH38" s="100">
        <v>12.23925</v>
      </c>
      <c r="AI38" s="100"/>
      <c r="AJ38" s="98">
        <v>10.27692</v>
      </c>
      <c r="AK38" s="99"/>
      <c r="AL38" s="99"/>
      <c r="AM38" s="99">
        <v>179.37322</v>
      </c>
      <c r="AN38" s="97">
        <v>217.12262999999999</v>
      </c>
      <c r="AO38" s="98">
        <v>7.9327300000000003</v>
      </c>
      <c r="AP38" s="97"/>
      <c r="AQ38" s="98"/>
      <c r="AR38" s="99"/>
      <c r="AS38" s="97"/>
      <c r="AT38" s="98"/>
      <c r="AU38" s="99"/>
      <c r="AV38" s="99"/>
      <c r="AW38" s="99"/>
      <c r="AX38" s="97"/>
      <c r="AY38" s="100"/>
      <c r="AZ38" s="98"/>
      <c r="BA38" s="97"/>
      <c r="BB38" s="100"/>
      <c r="BC38" s="100"/>
      <c r="BD38" s="100"/>
      <c r="BE38" s="100"/>
      <c r="BF38" s="100"/>
      <c r="BG38" s="100"/>
      <c r="BH38" s="98"/>
      <c r="BI38" s="99"/>
      <c r="BJ38" s="97"/>
      <c r="BK38" s="100">
        <v>184.87493000000001</v>
      </c>
      <c r="BL38" s="98"/>
      <c r="BM38" s="97">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98"/>
      <c r="CA38" s="97">
        <v>17.41583</v>
      </c>
      <c r="CB38" s="98">
        <v>44.053669999999997</v>
      </c>
      <c r="CC38" s="97"/>
      <c r="CD38" s="100"/>
      <c r="CE38" s="100"/>
      <c r="CF38" s="100"/>
      <c r="CG38" s="100"/>
      <c r="CH38" s="100"/>
      <c r="CI38" s="100">
        <v>47.905140000000003</v>
      </c>
      <c r="CJ38" s="100">
        <v>53.710120000000003</v>
      </c>
      <c r="CK38" s="100"/>
      <c r="CL38" s="100"/>
      <c r="CM38" s="100"/>
      <c r="CN38" s="98">
        <v>191.19621000000001</v>
      </c>
      <c r="CO38" s="97">
        <v>180.55348000000001</v>
      </c>
      <c r="CP38" s="100">
        <v>180.52450999999999</v>
      </c>
      <c r="CQ38" s="100">
        <v>181.33356000000001</v>
      </c>
      <c r="CR38" s="98">
        <v>181.02912000000001</v>
      </c>
      <c r="CS38" s="97"/>
      <c r="CT38" s="98"/>
      <c r="CU38" s="97"/>
      <c r="CV38" s="100"/>
      <c r="CW38" s="101"/>
      <c r="CX38" s="97"/>
      <c r="CY38" s="100"/>
      <c r="CZ38" s="100"/>
      <c r="DA38" s="98"/>
      <c r="DB38" s="97"/>
      <c r="DC38" s="100"/>
      <c r="DD38" s="100"/>
      <c r="DE38" s="100"/>
      <c r="DF38" s="100"/>
      <c r="DG38" s="100"/>
      <c r="DH38" s="100"/>
      <c r="DI38" s="100"/>
      <c r="DJ38" s="100"/>
      <c r="DK38" s="100"/>
      <c r="DL38" s="100"/>
      <c r="DM38" s="98"/>
      <c r="DN38" s="102"/>
      <c r="DO38" s="103"/>
      <c r="DP38" s="103"/>
      <c r="DQ38" s="104"/>
      <c r="DR38" s="97"/>
      <c r="DS38" s="100"/>
      <c r="DT38" s="100"/>
      <c r="DU38" s="98"/>
      <c r="DV38" s="99"/>
      <c r="DW38" s="97"/>
      <c r="DX38" s="100"/>
      <c r="DY38" s="100"/>
      <c r="DZ38" s="100"/>
      <c r="EA38" s="100"/>
      <c r="EB38" s="101"/>
      <c r="EC38" s="1"/>
      <c r="ED38" s="99"/>
      <c r="EE38" s="99"/>
      <c r="EF38" s="99"/>
      <c r="EG38" s="99"/>
      <c r="EH38" s="99"/>
      <c r="EI38" s="99"/>
      <c r="EJ38" s="99"/>
      <c r="EK38" s="97"/>
      <c r="EL38" s="98"/>
      <c r="EM38" s="99"/>
      <c r="EN38" s="99"/>
      <c r="EO38" s="99"/>
      <c r="EP38" s="99"/>
      <c r="EQ38" s="99"/>
      <c r="ER38" s="99"/>
      <c r="ES38" s="99"/>
      <c r="ET38" s="99"/>
      <c r="EU38" s="99"/>
      <c r="EV38" s="99"/>
      <c r="EW38" s="99"/>
      <c r="EX38" s="99"/>
      <c r="EY38" s="97"/>
      <c r="EZ38" s="100"/>
      <c r="FA38" s="100"/>
      <c r="FB38" s="98"/>
      <c r="FC38" s="99"/>
      <c r="FD38" s="99"/>
      <c r="FE38" s="99"/>
      <c r="FF38" s="99"/>
      <c r="FG38" s="99"/>
      <c r="FH38" s="99"/>
      <c r="FI38" s="99"/>
      <c r="FJ38" s="97"/>
      <c r="FK38" s="100"/>
      <c r="FL38" s="100"/>
      <c r="FM38" s="98"/>
      <c r="FN38" s="99"/>
      <c r="FO38" s="97"/>
      <c r="FP38" s="98"/>
      <c r="FQ38" s="97"/>
      <c r="FR38" s="100"/>
      <c r="FS38" s="100"/>
      <c r="FT38" s="100"/>
      <c r="FU38" s="98"/>
      <c r="FV38" s="97"/>
      <c r="FW38" s="98"/>
      <c r="FX38" s="97"/>
      <c r="FY38" s="100"/>
      <c r="FZ38" s="100"/>
      <c r="GA38" s="98"/>
      <c r="GB38" s="99"/>
      <c r="GC38" s="99"/>
      <c r="GD38" s="97"/>
      <c r="GE38" s="100"/>
      <c r="GF38" s="100"/>
      <c r="GG38" s="100"/>
      <c r="GH38" s="98"/>
      <c r="GI38" s="99"/>
      <c r="GJ38" s="97"/>
      <c r="GK38" s="98"/>
      <c r="GL38" s="1"/>
      <c r="GM38" s="99"/>
      <c r="GN38" s="97"/>
      <c r="GO38" s="98"/>
      <c r="GP38" s="97"/>
      <c r="GQ38" s="98"/>
      <c r="GR38" s="99"/>
      <c r="GS38" s="99"/>
      <c r="GT38" s="99"/>
      <c r="GU38" s="1"/>
      <c r="GV38" s="99"/>
      <c r="GW38" s="99"/>
      <c r="GX38" s="99"/>
      <c r="GY38" s="99"/>
      <c r="GZ38" s="99"/>
      <c r="HA38" s="99"/>
      <c r="HB38" s="99"/>
      <c r="HC38" s="97"/>
      <c r="HD38" s="98"/>
      <c r="HE38" s="1"/>
      <c r="HF38" s="97">
        <v>3081.89525</v>
      </c>
      <c r="HG38" s="100">
        <v>3062.7032899999999</v>
      </c>
      <c r="HH38" s="98">
        <v>1018.6850499999999</v>
      </c>
    </row>
    <row r="39" spans="1:216" x14ac:dyDescent="0.25">
      <c r="A39" s="1"/>
      <c r="B39" s="96" t="s">
        <v>635</v>
      </c>
      <c r="C39" s="97"/>
      <c r="D39" s="98"/>
      <c r="E39" s="99"/>
      <c r="F39" s="97"/>
      <c r="G39" s="100"/>
      <c r="H39" s="100">
        <v>8.8258700000000001</v>
      </c>
      <c r="I39" s="98">
        <v>8.5166900000000005</v>
      </c>
      <c r="J39" s="97"/>
      <c r="K39" s="98"/>
      <c r="L39" s="97"/>
      <c r="M39" s="98">
        <v>86.918599999999998</v>
      </c>
      <c r="N39" s="97"/>
      <c r="O39" s="100"/>
      <c r="P39" s="100"/>
      <c r="Q39" s="100"/>
      <c r="R39" s="100"/>
      <c r="S39" s="100"/>
      <c r="T39" s="100"/>
      <c r="U39" s="98"/>
      <c r="V39" s="97"/>
      <c r="W39" s="100">
        <v>19.191960000000002</v>
      </c>
      <c r="X39" s="100">
        <v>24.425360000000001</v>
      </c>
      <c r="Y39" s="98">
        <v>1.0612699999999999</v>
      </c>
      <c r="Z39" s="99"/>
      <c r="AA39" s="97"/>
      <c r="AB39" s="100"/>
      <c r="AC39" s="98">
        <v>11.55416</v>
      </c>
      <c r="AD39" s="97"/>
      <c r="AE39" s="100"/>
      <c r="AF39" s="100"/>
      <c r="AG39" s="100"/>
      <c r="AH39" s="100">
        <v>12.23925</v>
      </c>
      <c r="AI39" s="100"/>
      <c r="AJ39" s="98">
        <v>10.27692</v>
      </c>
      <c r="AK39" s="99"/>
      <c r="AL39" s="99"/>
      <c r="AM39" s="99">
        <v>179.37322</v>
      </c>
      <c r="AN39" s="97">
        <v>217.12262999999999</v>
      </c>
      <c r="AO39" s="98">
        <v>7.9327300000000003</v>
      </c>
      <c r="AP39" s="97"/>
      <c r="AQ39" s="98"/>
      <c r="AR39" s="99"/>
      <c r="AS39" s="97"/>
      <c r="AT39" s="98"/>
      <c r="AU39" s="99"/>
      <c r="AV39" s="99"/>
      <c r="AW39" s="99"/>
      <c r="AX39" s="97"/>
      <c r="AY39" s="100"/>
      <c r="AZ39" s="98"/>
      <c r="BA39" s="97"/>
      <c r="BB39" s="100"/>
      <c r="BC39" s="100"/>
      <c r="BD39" s="100"/>
      <c r="BE39" s="100"/>
      <c r="BF39" s="100"/>
      <c r="BG39" s="100"/>
      <c r="BH39" s="98"/>
      <c r="BI39" s="99"/>
      <c r="BJ39" s="97"/>
      <c r="BK39" s="100">
        <v>184.87493000000001</v>
      </c>
      <c r="BL39" s="98"/>
      <c r="BM39" s="97">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98"/>
      <c r="CA39" s="97">
        <v>17.41583</v>
      </c>
      <c r="CB39" s="98">
        <v>44.053669999999997</v>
      </c>
      <c r="CC39" s="97"/>
      <c r="CD39" s="100"/>
      <c r="CE39" s="100"/>
      <c r="CF39" s="100"/>
      <c r="CG39" s="100"/>
      <c r="CH39" s="100"/>
      <c r="CI39" s="100">
        <v>47.905140000000003</v>
      </c>
      <c r="CJ39" s="100">
        <v>53.710120000000003</v>
      </c>
      <c r="CK39" s="100"/>
      <c r="CL39" s="100"/>
      <c r="CM39" s="100"/>
      <c r="CN39" s="98">
        <v>191.19621000000001</v>
      </c>
      <c r="CO39" s="97">
        <v>180.55348000000001</v>
      </c>
      <c r="CP39" s="100">
        <v>180.52450999999999</v>
      </c>
      <c r="CQ39" s="100">
        <v>181.33356000000001</v>
      </c>
      <c r="CR39" s="98">
        <v>181.02912000000001</v>
      </c>
      <c r="CS39" s="97"/>
      <c r="CT39" s="98"/>
      <c r="CU39" s="97"/>
      <c r="CV39" s="100"/>
      <c r="CW39" s="101"/>
      <c r="CX39" s="97"/>
      <c r="CY39" s="100"/>
      <c r="CZ39" s="100"/>
      <c r="DA39" s="98"/>
      <c r="DB39" s="97"/>
      <c r="DC39" s="100"/>
      <c r="DD39" s="100"/>
      <c r="DE39" s="100"/>
      <c r="DF39" s="100"/>
      <c r="DG39" s="100"/>
      <c r="DH39" s="100"/>
      <c r="DI39" s="100"/>
      <c r="DJ39" s="100"/>
      <c r="DK39" s="100"/>
      <c r="DL39" s="100"/>
      <c r="DM39" s="98"/>
      <c r="DN39" s="102"/>
      <c r="DO39" s="103"/>
      <c r="DP39" s="103"/>
      <c r="DQ39" s="104"/>
      <c r="DR39" s="97"/>
      <c r="DS39" s="100"/>
      <c r="DT39" s="100"/>
      <c r="DU39" s="98"/>
      <c r="DV39" s="99"/>
      <c r="DW39" s="97"/>
      <c r="DX39" s="100"/>
      <c r="DY39" s="100"/>
      <c r="DZ39" s="100"/>
      <c r="EA39" s="100"/>
      <c r="EB39" s="101"/>
      <c r="EC39" s="1"/>
      <c r="ED39" s="99"/>
      <c r="EE39" s="99"/>
      <c r="EF39" s="99"/>
      <c r="EG39" s="99"/>
      <c r="EH39" s="99"/>
      <c r="EI39" s="99"/>
      <c r="EJ39" s="99"/>
      <c r="EK39" s="97"/>
      <c r="EL39" s="98"/>
      <c r="EM39" s="99"/>
      <c r="EN39" s="99"/>
      <c r="EO39" s="99"/>
      <c r="EP39" s="99"/>
      <c r="EQ39" s="99"/>
      <c r="ER39" s="99"/>
      <c r="ES39" s="99"/>
      <c r="ET39" s="99"/>
      <c r="EU39" s="99"/>
      <c r="EV39" s="99"/>
      <c r="EW39" s="99"/>
      <c r="EX39" s="99"/>
      <c r="EY39" s="97"/>
      <c r="EZ39" s="100"/>
      <c r="FA39" s="100"/>
      <c r="FB39" s="98"/>
      <c r="FC39" s="99"/>
      <c r="FD39" s="99"/>
      <c r="FE39" s="99"/>
      <c r="FF39" s="99"/>
      <c r="FG39" s="99"/>
      <c r="FH39" s="99"/>
      <c r="FI39" s="99"/>
      <c r="FJ39" s="97"/>
      <c r="FK39" s="100"/>
      <c r="FL39" s="100"/>
      <c r="FM39" s="98"/>
      <c r="FN39" s="99"/>
      <c r="FO39" s="97"/>
      <c r="FP39" s="98"/>
      <c r="FQ39" s="97"/>
      <c r="FR39" s="100"/>
      <c r="FS39" s="100"/>
      <c r="FT39" s="100"/>
      <c r="FU39" s="98"/>
      <c r="FV39" s="97"/>
      <c r="FW39" s="98"/>
      <c r="FX39" s="97"/>
      <c r="FY39" s="100"/>
      <c r="FZ39" s="100"/>
      <c r="GA39" s="98"/>
      <c r="GB39" s="99"/>
      <c r="GC39" s="99"/>
      <c r="GD39" s="97"/>
      <c r="GE39" s="100"/>
      <c r="GF39" s="100"/>
      <c r="GG39" s="100"/>
      <c r="GH39" s="98"/>
      <c r="GI39" s="99"/>
      <c r="GJ39" s="97"/>
      <c r="GK39" s="98"/>
      <c r="GL39" s="1"/>
      <c r="GM39" s="99"/>
      <c r="GN39" s="97"/>
      <c r="GO39" s="98"/>
      <c r="GP39" s="97"/>
      <c r="GQ39" s="98"/>
      <c r="GR39" s="99"/>
      <c r="GS39" s="99"/>
      <c r="GT39" s="99"/>
      <c r="GU39" s="1"/>
      <c r="GV39" s="99"/>
      <c r="GW39" s="99"/>
      <c r="GX39" s="99"/>
      <c r="GY39" s="99"/>
      <c r="GZ39" s="99"/>
      <c r="HA39" s="99"/>
      <c r="HB39" s="99"/>
      <c r="HC39" s="97"/>
      <c r="HD39" s="98"/>
      <c r="HE39" s="1"/>
      <c r="HF39" s="97">
        <v>3081.89525</v>
      </c>
      <c r="HG39" s="100">
        <v>3062.7032899999999</v>
      </c>
      <c r="HH39" s="98">
        <v>1018.6850499999999</v>
      </c>
    </row>
    <row r="40" spans="1:216" x14ac:dyDescent="0.25">
      <c r="A40" s="1"/>
      <c r="B40" s="96" t="s">
        <v>636</v>
      </c>
      <c r="C40" s="97"/>
      <c r="D40" s="98"/>
      <c r="E40" s="99"/>
      <c r="F40" s="97"/>
      <c r="G40" s="100"/>
      <c r="H40" s="100">
        <v>8.8258700000000001</v>
      </c>
      <c r="I40" s="98">
        <v>8.5166900000000005</v>
      </c>
      <c r="J40" s="97"/>
      <c r="K40" s="98"/>
      <c r="L40" s="97"/>
      <c r="M40" s="98">
        <v>86.918599999999998</v>
      </c>
      <c r="N40" s="97"/>
      <c r="O40" s="100"/>
      <c r="P40" s="100"/>
      <c r="Q40" s="100"/>
      <c r="R40" s="100"/>
      <c r="S40" s="100"/>
      <c r="T40" s="100"/>
      <c r="U40" s="98"/>
      <c r="V40" s="97"/>
      <c r="W40" s="100">
        <v>19.191960000000002</v>
      </c>
      <c r="X40" s="100">
        <v>24.425360000000001</v>
      </c>
      <c r="Y40" s="98">
        <v>1.0612699999999999</v>
      </c>
      <c r="Z40" s="99"/>
      <c r="AA40" s="97"/>
      <c r="AB40" s="100"/>
      <c r="AC40" s="98">
        <v>17.295719999999999</v>
      </c>
      <c r="AD40" s="97"/>
      <c r="AE40" s="100"/>
      <c r="AF40" s="100"/>
      <c r="AG40" s="100"/>
      <c r="AH40" s="100">
        <v>12.23925</v>
      </c>
      <c r="AI40" s="100"/>
      <c r="AJ40" s="98">
        <v>10.27692</v>
      </c>
      <c r="AK40" s="99"/>
      <c r="AL40" s="99"/>
      <c r="AM40" s="99">
        <v>179.37322</v>
      </c>
      <c r="AN40" s="97">
        <v>217.12262999999999</v>
      </c>
      <c r="AO40" s="98">
        <v>7.9327300000000003</v>
      </c>
      <c r="AP40" s="97"/>
      <c r="AQ40" s="98"/>
      <c r="AR40" s="99"/>
      <c r="AS40" s="97"/>
      <c r="AT40" s="98"/>
      <c r="AU40" s="99"/>
      <c r="AV40" s="99"/>
      <c r="AW40" s="99"/>
      <c r="AX40" s="97"/>
      <c r="AY40" s="100"/>
      <c r="AZ40" s="98"/>
      <c r="BA40" s="97"/>
      <c r="BB40" s="100"/>
      <c r="BC40" s="100"/>
      <c r="BD40" s="100"/>
      <c r="BE40" s="100"/>
      <c r="BF40" s="100"/>
      <c r="BG40" s="100"/>
      <c r="BH40" s="98"/>
      <c r="BI40" s="99"/>
      <c r="BJ40" s="97"/>
      <c r="BK40" s="100">
        <v>184.87493000000001</v>
      </c>
      <c r="BL40" s="98"/>
      <c r="BM40" s="97">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98"/>
      <c r="CA40" s="97">
        <v>17.41583</v>
      </c>
      <c r="CB40" s="98">
        <v>44.053669999999997</v>
      </c>
      <c r="CC40" s="97"/>
      <c r="CD40" s="100"/>
      <c r="CE40" s="100"/>
      <c r="CF40" s="100"/>
      <c r="CG40" s="100"/>
      <c r="CH40" s="100"/>
      <c r="CI40" s="100">
        <v>47.905140000000003</v>
      </c>
      <c r="CJ40" s="100">
        <v>53.710120000000003</v>
      </c>
      <c r="CK40" s="100"/>
      <c r="CL40" s="100"/>
      <c r="CM40" s="100"/>
      <c r="CN40" s="98">
        <v>191.19621000000001</v>
      </c>
      <c r="CO40" s="97">
        <v>180.55348000000001</v>
      </c>
      <c r="CP40" s="100">
        <v>180.52450999999999</v>
      </c>
      <c r="CQ40" s="100">
        <v>181.33356000000001</v>
      </c>
      <c r="CR40" s="98">
        <v>181.02912000000001</v>
      </c>
      <c r="CS40" s="97"/>
      <c r="CT40" s="98"/>
      <c r="CU40" s="97"/>
      <c r="CV40" s="100"/>
      <c r="CW40" s="101"/>
      <c r="CX40" s="97"/>
      <c r="CY40" s="100"/>
      <c r="CZ40" s="100"/>
      <c r="DA40" s="98"/>
      <c r="DB40" s="97"/>
      <c r="DC40" s="100"/>
      <c r="DD40" s="100"/>
      <c r="DE40" s="100"/>
      <c r="DF40" s="100"/>
      <c r="DG40" s="100"/>
      <c r="DH40" s="100"/>
      <c r="DI40" s="100"/>
      <c r="DJ40" s="100"/>
      <c r="DK40" s="100"/>
      <c r="DL40" s="100"/>
      <c r="DM40" s="98"/>
      <c r="DN40" s="102"/>
      <c r="DO40" s="103"/>
      <c r="DP40" s="103"/>
      <c r="DQ40" s="104"/>
      <c r="DR40" s="97"/>
      <c r="DS40" s="100"/>
      <c r="DT40" s="100"/>
      <c r="DU40" s="98"/>
      <c r="DV40" s="99"/>
      <c r="DW40" s="97"/>
      <c r="DX40" s="100"/>
      <c r="DY40" s="100"/>
      <c r="DZ40" s="100"/>
      <c r="EA40" s="100"/>
      <c r="EB40" s="101"/>
      <c r="EC40" s="1"/>
      <c r="ED40" s="99"/>
      <c r="EE40" s="99"/>
      <c r="EF40" s="99"/>
      <c r="EG40" s="99"/>
      <c r="EH40" s="99"/>
      <c r="EI40" s="99"/>
      <c r="EJ40" s="99"/>
      <c r="EK40" s="97"/>
      <c r="EL40" s="98"/>
      <c r="EM40" s="99"/>
      <c r="EN40" s="99"/>
      <c r="EO40" s="99"/>
      <c r="EP40" s="99"/>
      <c r="EQ40" s="99"/>
      <c r="ER40" s="99"/>
      <c r="ES40" s="99"/>
      <c r="ET40" s="99"/>
      <c r="EU40" s="99"/>
      <c r="EV40" s="99"/>
      <c r="EW40" s="99"/>
      <c r="EX40" s="99"/>
      <c r="EY40" s="97"/>
      <c r="EZ40" s="100"/>
      <c r="FA40" s="100"/>
      <c r="FB40" s="98"/>
      <c r="FC40" s="99"/>
      <c r="FD40" s="99"/>
      <c r="FE40" s="99"/>
      <c r="FF40" s="99"/>
      <c r="FG40" s="99"/>
      <c r="FH40" s="99"/>
      <c r="FI40" s="99"/>
      <c r="FJ40" s="97"/>
      <c r="FK40" s="100"/>
      <c r="FL40" s="100"/>
      <c r="FM40" s="98"/>
      <c r="FN40" s="99"/>
      <c r="FO40" s="97"/>
      <c r="FP40" s="98"/>
      <c r="FQ40" s="97"/>
      <c r="FR40" s="100"/>
      <c r="FS40" s="100"/>
      <c r="FT40" s="100"/>
      <c r="FU40" s="98"/>
      <c r="FV40" s="97"/>
      <c r="FW40" s="98"/>
      <c r="FX40" s="97"/>
      <c r="FY40" s="100"/>
      <c r="FZ40" s="100"/>
      <c r="GA40" s="98"/>
      <c r="GB40" s="99"/>
      <c r="GC40" s="99"/>
      <c r="GD40" s="97"/>
      <c r="GE40" s="100"/>
      <c r="GF40" s="100"/>
      <c r="GG40" s="100"/>
      <c r="GH40" s="98"/>
      <c r="GI40" s="99"/>
      <c r="GJ40" s="97"/>
      <c r="GK40" s="98"/>
      <c r="GL40" s="1"/>
      <c r="GM40" s="99"/>
      <c r="GN40" s="97"/>
      <c r="GO40" s="98"/>
      <c r="GP40" s="97"/>
      <c r="GQ40" s="98"/>
      <c r="GR40" s="99"/>
      <c r="GS40" s="99"/>
      <c r="GT40" s="99"/>
      <c r="GU40" s="1"/>
      <c r="GV40" s="99"/>
      <c r="GW40" s="99"/>
      <c r="GX40" s="99"/>
      <c r="GY40" s="99"/>
      <c r="GZ40" s="99"/>
      <c r="HA40" s="99"/>
      <c r="HB40" s="99"/>
      <c r="HC40" s="97"/>
      <c r="HD40" s="98"/>
      <c r="HE40" s="1"/>
      <c r="HF40" s="97">
        <v>3087.63681</v>
      </c>
      <c r="HG40" s="100">
        <v>3068.4448499999999</v>
      </c>
      <c r="HH40" s="98">
        <v>1018.6850499999999</v>
      </c>
    </row>
    <row r="41" spans="1:216" x14ac:dyDescent="0.25">
      <c r="A41" s="1"/>
      <c r="B41" s="96" t="s">
        <v>637</v>
      </c>
      <c r="C41" s="97"/>
      <c r="D41" s="98"/>
      <c r="E41" s="99"/>
      <c r="F41" s="97"/>
      <c r="G41" s="100"/>
      <c r="H41" s="100">
        <v>8.8258700000000001</v>
      </c>
      <c r="I41" s="98">
        <v>8.5166900000000005</v>
      </c>
      <c r="J41" s="97"/>
      <c r="K41" s="98"/>
      <c r="L41" s="97"/>
      <c r="M41" s="98">
        <v>86.918599999999998</v>
      </c>
      <c r="N41" s="97"/>
      <c r="O41" s="100"/>
      <c r="P41" s="100"/>
      <c r="Q41" s="100"/>
      <c r="R41" s="100"/>
      <c r="S41" s="100"/>
      <c r="T41" s="100"/>
      <c r="U41" s="98"/>
      <c r="V41" s="97"/>
      <c r="W41" s="100">
        <v>19.191960000000002</v>
      </c>
      <c r="X41" s="100">
        <v>24.425360000000001</v>
      </c>
      <c r="Y41" s="98">
        <v>1.0612699999999999</v>
      </c>
      <c r="Z41" s="99"/>
      <c r="AA41" s="97"/>
      <c r="AB41" s="100"/>
      <c r="AC41" s="98">
        <v>17.295719999999999</v>
      </c>
      <c r="AD41" s="97"/>
      <c r="AE41" s="100"/>
      <c r="AF41" s="100"/>
      <c r="AG41" s="100"/>
      <c r="AH41" s="100">
        <v>12.23925</v>
      </c>
      <c r="AI41" s="100"/>
      <c r="AJ41" s="98">
        <v>10.27692</v>
      </c>
      <c r="AK41" s="99"/>
      <c r="AL41" s="99"/>
      <c r="AM41" s="99">
        <v>179.37322</v>
      </c>
      <c r="AN41" s="97">
        <v>217.12262999999999</v>
      </c>
      <c r="AO41" s="98">
        <v>7.9327300000000003</v>
      </c>
      <c r="AP41" s="97"/>
      <c r="AQ41" s="98"/>
      <c r="AR41" s="99"/>
      <c r="AS41" s="97"/>
      <c r="AT41" s="98"/>
      <c r="AU41" s="99"/>
      <c r="AV41" s="99"/>
      <c r="AW41" s="99"/>
      <c r="AX41" s="97"/>
      <c r="AY41" s="100"/>
      <c r="AZ41" s="98"/>
      <c r="BA41" s="97"/>
      <c r="BB41" s="100"/>
      <c r="BC41" s="100"/>
      <c r="BD41" s="100"/>
      <c r="BE41" s="100"/>
      <c r="BF41" s="100"/>
      <c r="BG41" s="100"/>
      <c r="BH41" s="98"/>
      <c r="BI41" s="99"/>
      <c r="BJ41" s="97"/>
      <c r="BK41" s="100">
        <v>184.87493000000001</v>
      </c>
      <c r="BL41" s="98"/>
      <c r="BM41" s="97">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98"/>
      <c r="CA41" s="97">
        <v>17.41583</v>
      </c>
      <c r="CB41" s="98">
        <v>44.053669999999997</v>
      </c>
      <c r="CC41" s="97"/>
      <c r="CD41" s="100"/>
      <c r="CE41" s="100"/>
      <c r="CF41" s="100"/>
      <c r="CG41" s="100"/>
      <c r="CH41" s="100"/>
      <c r="CI41" s="100">
        <v>47.905140000000003</v>
      </c>
      <c r="CJ41" s="100">
        <v>53.710120000000003</v>
      </c>
      <c r="CK41" s="100"/>
      <c r="CL41" s="100"/>
      <c r="CM41" s="100"/>
      <c r="CN41" s="98">
        <v>191.19621000000001</v>
      </c>
      <c r="CO41" s="97">
        <v>180.55348000000001</v>
      </c>
      <c r="CP41" s="100">
        <v>180.52450999999999</v>
      </c>
      <c r="CQ41" s="100">
        <v>181.33356000000001</v>
      </c>
      <c r="CR41" s="98">
        <v>181.02912000000001</v>
      </c>
      <c r="CS41" s="97"/>
      <c r="CT41" s="98"/>
      <c r="CU41" s="97"/>
      <c r="CV41" s="100"/>
      <c r="CW41" s="101"/>
      <c r="CX41" s="97"/>
      <c r="CY41" s="100"/>
      <c r="CZ41" s="100"/>
      <c r="DA41" s="98"/>
      <c r="DB41" s="97"/>
      <c r="DC41" s="100"/>
      <c r="DD41" s="100"/>
      <c r="DE41" s="100"/>
      <c r="DF41" s="100"/>
      <c r="DG41" s="100"/>
      <c r="DH41" s="100"/>
      <c r="DI41" s="100"/>
      <c r="DJ41" s="100"/>
      <c r="DK41" s="100"/>
      <c r="DL41" s="100"/>
      <c r="DM41" s="98"/>
      <c r="DN41" s="102"/>
      <c r="DO41" s="103"/>
      <c r="DP41" s="103"/>
      <c r="DQ41" s="104"/>
      <c r="DR41" s="97"/>
      <c r="DS41" s="100"/>
      <c r="DT41" s="100"/>
      <c r="DU41" s="98"/>
      <c r="DV41" s="99"/>
      <c r="DW41" s="97"/>
      <c r="DX41" s="100"/>
      <c r="DY41" s="100"/>
      <c r="DZ41" s="100"/>
      <c r="EA41" s="100"/>
      <c r="EB41" s="101"/>
      <c r="EC41" s="1"/>
      <c r="ED41" s="99"/>
      <c r="EE41" s="99"/>
      <c r="EF41" s="99"/>
      <c r="EG41" s="99"/>
      <c r="EH41" s="99"/>
      <c r="EI41" s="99"/>
      <c r="EJ41" s="99"/>
      <c r="EK41" s="97"/>
      <c r="EL41" s="98"/>
      <c r="EM41" s="99"/>
      <c r="EN41" s="99"/>
      <c r="EO41" s="99"/>
      <c r="EP41" s="99"/>
      <c r="EQ41" s="99"/>
      <c r="ER41" s="99"/>
      <c r="ES41" s="99"/>
      <c r="ET41" s="99"/>
      <c r="EU41" s="99"/>
      <c r="EV41" s="99"/>
      <c r="EW41" s="99"/>
      <c r="EX41" s="99"/>
      <c r="EY41" s="97"/>
      <c r="EZ41" s="100"/>
      <c r="FA41" s="100"/>
      <c r="FB41" s="98"/>
      <c r="FC41" s="99"/>
      <c r="FD41" s="99"/>
      <c r="FE41" s="99"/>
      <c r="FF41" s="99"/>
      <c r="FG41" s="99"/>
      <c r="FH41" s="99"/>
      <c r="FI41" s="99"/>
      <c r="FJ41" s="97"/>
      <c r="FK41" s="100"/>
      <c r="FL41" s="100"/>
      <c r="FM41" s="98"/>
      <c r="FN41" s="99"/>
      <c r="FO41" s="97"/>
      <c r="FP41" s="98"/>
      <c r="FQ41" s="97"/>
      <c r="FR41" s="100"/>
      <c r="FS41" s="100"/>
      <c r="FT41" s="100"/>
      <c r="FU41" s="98"/>
      <c r="FV41" s="97"/>
      <c r="FW41" s="98"/>
      <c r="FX41" s="97"/>
      <c r="FY41" s="100"/>
      <c r="FZ41" s="100"/>
      <c r="GA41" s="98"/>
      <c r="GB41" s="99"/>
      <c r="GC41" s="99"/>
      <c r="GD41" s="97"/>
      <c r="GE41" s="100"/>
      <c r="GF41" s="100"/>
      <c r="GG41" s="100"/>
      <c r="GH41" s="98"/>
      <c r="GI41" s="99"/>
      <c r="GJ41" s="97"/>
      <c r="GK41" s="98"/>
      <c r="GL41" s="1"/>
      <c r="GM41" s="99"/>
      <c r="GN41" s="97"/>
      <c r="GO41" s="98"/>
      <c r="GP41" s="97"/>
      <c r="GQ41" s="98"/>
      <c r="GR41" s="99"/>
      <c r="GS41" s="99"/>
      <c r="GT41" s="99"/>
      <c r="GU41" s="1"/>
      <c r="GV41" s="99"/>
      <c r="GW41" s="99"/>
      <c r="GX41" s="99"/>
      <c r="GY41" s="99"/>
      <c r="GZ41" s="99"/>
      <c r="HA41" s="99"/>
      <c r="HB41" s="99"/>
      <c r="HC41" s="97"/>
      <c r="HD41" s="98"/>
      <c r="HE41" s="1"/>
      <c r="HF41" s="97">
        <v>3087.63681</v>
      </c>
      <c r="HG41" s="100">
        <v>3068.4448499999999</v>
      </c>
      <c r="HH41" s="98">
        <v>1122.1389099999999</v>
      </c>
    </row>
    <row r="42" spans="1:216" x14ac:dyDescent="0.25">
      <c r="A42" s="1"/>
      <c r="B42" s="96" t="s">
        <v>638</v>
      </c>
      <c r="C42" s="97"/>
      <c r="D42" s="98"/>
      <c r="E42" s="99"/>
      <c r="F42" s="97"/>
      <c r="G42" s="100"/>
      <c r="H42" s="100">
        <v>8.8258700000000001</v>
      </c>
      <c r="I42" s="98">
        <v>8.5166900000000005</v>
      </c>
      <c r="J42" s="97"/>
      <c r="K42" s="98"/>
      <c r="L42" s="97"/>
      <c r="M42" s="98">
        <v>86.918599999999998</v>
      </c>
      <c r="N42" s="97"/>
      <c r="O42" s="100"/>
      <c r="P42" s="100"/>
      <c r="Q42" s="100"/>
      <c r="R42" s="100"/>
      <c r="S42" s="100"/>
      <c r="T42" s="100"/>
      <c r="U42" s="98"/>
      <c r="V42" s="97"/>
      <c r="W42" s="100">
        <v>19.191960000000002</v>
      </c>
      <c r="X42" s="100">
        <v>24.425360000000001</v>
      </c>
      <c r="Y42" s="98">
        <v>1.0612699999999999</v>
      </c>
      <c r="Z42" s="99"/>
      <c r="AA42" s="97"/>
      <c r="AB42" s="100"/>
      <c r="AC42" s="98">
        <v>17.295719999999999</v>
      </c>
      <c r="AD42" s="97"/>
      <c r="AE42" s="100"/>
      <c r="AF42" s="100"/>
      <c r="AG42" s="100"/>
      <c r="AH42" s="100">
        <v>12.23925</v>
      </c>
      <c r="AI42" s="100"/>
      <c r="AJ42" s="98">
        <v>10.27692</v>
      </c>
      <c r="AK42" s="99"/>
      <c r="AL42" s="99"/>
      <c r="AM42" s="99">
        <v>179.37322</v>
      </c>
      <c r="AN42" s="97">
        <v>217.12262999999999</v>
      </c>
      <c r="AO42" s="98">
        <v>7.9327300000000003</v>
      </c>
      <c r="AP42" s="97"/>
      <c r="AQ42" s="98"/>
      <c r="AR42" s="99"/>
      <c r="AS42" s="97"/>
      <c r="AT42" s="98"/>
      <c r="AU42" s="99"/>
      <c r="AV42" s="99"/>
      <c r="AW42" s="99"/>
      <c r="AX42" s="97"/>
      <c r="AY42" s="100"/>
      <c r="AZ42" s="98"/>
      <c r="BA42" s="97"/>
      <c r="BB42" s="100"/>
      <c r="BC42" s="100"/>
      <c r="BD42" s="100"/>
      <c r="BE42" s="100"/>
      <c r="BF42" s="100"/>
      <c r="BG42" s="100"/>
      <c r="BH42" s="98"/>
      <c r="BI42" s="99"/>
      <c r="BJ42" s="97"/>
      <c r="BK42" s="100">
        <v>184.87493000000001</v>
      </c>
      <c r="BL42" s="98"/>
      <c r="BM42" s="97">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98"/>
      <c r="CA42" s="97">
        <v>17.41583</v>
      </c>
      <c r="CB42" s="98">
        <v>44.053669999999997</v>
      </c>
      <c r="CC42" s="97"/>
      <c r="CD42" s="100"/>
      <c r="CE42" s="100"/>
      <c r="CF42" s="100"/>
      <c r="CG42" s="100"/>
      <c r="CH42" s="100"/>
      <c r="CI42" s="100">
        <v>47.905140000000003</v>
      </c>
      <c r="CJ42" s="100">
        <v>53.710120000000003</v>
      </c>
      <c r="CK42" s="100"/>
      <c r="CL42" s="100"/>
      <c r="CM42" s="100"/>
      <c r="CN42" s="98">
        <v>191.19621000000001</v>
      </c>
      <c r="CO42" s="97">
        <v>180.55348000000001</v>
      </c>
      <c r="CP42" s="100">
        <v>180.52450999999999</v>
      </c>
      <c r="CQ42" s="100">
        <v>181.33356000000001</v>
      </c>
      <c r="CR42" s="98">
        <v>181.02912000000001</v>
      </c>
      <c r="CS42" s="97"/>
      <c r="CT42" s="98"/>
      <c r="CU42" s="97"/>
      <c r="CV42" s="100"/>
      <c r="CW42" s="101"/>
      <c r="CX42" s="97"/>
      <c r="CY42" s="100"/>
      <c r="CZ42" s="100"/>
      <c r="DA42" s="98"/>
      <c r="DB42" s="97"/>
      <c r="DC42" s="100"/>
      <c r="DD42" s="100"/>
      <c r="DE42" s="100"/>
      <c r="DF42" s="100"/>
      <c r="DG42" s="100"/>
      <c r="DH42" s="100"/>
      <c r="DI42" s="100"/>
      <c r="DJ42" s="100"/>
      <c r="DK42" s="100"/>
      <c r="DL42" s="100"/>
      <c r="DM42" s="98"/>
      <c r="DN42" s="102"/>
      <c r="DO42" s="103"/>
      <c r="DP42" s="103"/>
      <c r="DQ42" s="104"/>
      <c r="DR42" s="97"/>
      <c r="DS42" s="100"/>
      <c r="DT42" s="100"/>
      <c r="DU42" s="98"/>
      <c r="DV42" s="99"/>
      <c r="DW42" s="97"/>
      <c r="DX42" s="100"/>
      <c r="DY42" s="100"/>
      <c r="DZ42" s="100"/>
      <c r="EA42" s="100"/>
      <c r="EB42" s="101"/>
      <c r="EC42" s="1"/>
      <c r="ED42" s="99"/>
      <c r="EE42" s="99"/>
      <c r="EF42" s="99"/>
      <c r="EG42" s="99"/>
      <c r="EH42" s="99"/>
      <c r="EI42" s="99"/>
      <c r="EJ42" s="99"/>
      <c r="EK42" s="97"/>
      <c r="EL42" s="98"/>
      <c r="EM42" s="99"/>
      <c r="EN42" s="99"/>
      <c r="EO42" s="99"/>
      <c r="EP42" s="99"/>
      <c r="EQ42" s="99"/>
      <c r="ER42" s="99"/>
      <c r="ES42" s="99"/>
      <c r="ET42" s="99"/>
      <c r="EU42" s="99"/>
      <c r="EV42" s="99"/>
      <c r="EW42" s="99"/>
      <c r="EX42" s="99"/>
      <c r="EY42" s="97"/>
      <c r="EZ42" s="100"/>
      <c r="FA42" s="100"/>
      <c r="FB42" s="98"/>
      <c r="FC42" s="99"/>
      <c r="FD42" s="99"/>
      <c r="FE42" s="99"/>
      <c r="FF42" s="99"/>
      <c r="FG42" s="99"/>
      <c r="FH42" s="99"/>
      <c r="FI42" s="99"/>
      <c r="FJ42" s="97"/>
      <c r="FK42" s="100"/>
      <c r="FL42" s="100"/>
      <c r="FM42" s="98"/>
      <c r="FN42" s="99"/>
      <c r="FO42" s="97"/>
      <c r="FP42" s="98"/>
      <c r="FQ42" s="97"/>
      <c r="FR42" s="100"/>
      <c r="FS42" s="100"/>
      <c r="FT42" s="100"/>
      <c r="FU42" s="98"/>
      <c r="FV42" s="97"/>
      <c r="FW42" s="98"/>
      <c r="FX42" s="97"/>
      <c r="FY42" s="100"/>
      <c r="FZ42" s="100"/>
      <c r="GA42" s="98"/>
      <c r="GB42" s="99"/>
      <c r="GC42" s="99"/>
      <c r="GD42" s="97"/>
      <c r="GE42" s="100"/>
      <c r="GF42" s="100"/>
      <c r="GG42" s="100"/>
      <c r="GH42" s="98"/>
      <c r="GI42" s="99"/>
      <c r="GJ42" s="97"/>
      <c r="GK42" s="98"/>
      <c r="GL42" s="1"/>
      <c r="GM42" s="99"/>
      <c r="GN42" s="97"/>
      <c r="GO42" s="98"/>
      <c r="GP42" s="97"/>
      <c r="GQ42" s="98"/>
      <c r="GR42" s="99"/>
      <c r="GS42" s="99"/>
      <c r="GT42" s="99"/>
      <c r="GU42" s="1"/>
      <c r="GV42" s="99"/>
      <c r="GW42" s="99"/>
      <c r="GX42" s="99"/>
      <c r="GY42" s="99"/>
      <c r="GZ42" s="99"/>
      <c r="HA42" s="99"/>
      <c r="HB42" s="99"/>
      <c r="HC42" s="97"/>
      <c r="HD42" s="98"/>
      <c r="HE42" s="1"/>
      <c r="HF42" s="97">
        <v>3087.63681</v>
      </c>
      <c r="HG42" s="100">
        <v>3068.4448499999999</v>
      </c>
      <c r="HH42" s="98">
        <v>1122.1389099999999</v>
      </c>
    </row>
    <row r="43" spans="1:216" x14ac:dyDescent="0.25">
      <c r="A43" s="1"/>
      <c r="B43" s="96" t="s">
        <v>639</v>
      </c>
      <c r="C43" s="97"/>
      <c r="D43" s="98"/>
      <c r="E43" s="99"/>
      <c r="F43" s="97"/>
      <c r="G43" s="100"/>
      <c r="H43" s="100">
        <v>8.8258700000000001</v>
      </c>
      <c r="I43" s="98">
        <v>8.5166900000000005</v>
      </c>
      <c r="J43" s="97"/>
      <c r="K43" s="98"/>
      <c r="L43" s="97"/>
      <c r="M43" s="98">
        <v>86.918599999999998</v>
      </c>
      <c r="N43" s="97"/>
      <c r="O43" s="100"/>
      <c r="P43" s="100"/>
      <c r="Q43" s="100"/>
      <c r="R43" s="100"/>
      <c r="S43" s="100"/>
      <c r="T43" s="100"/>
      <c r="U43" s="98"/>
      <c r="V43" s="97"/>
      <c r="W43" s="100">
        <v>19.191960000000002</v>
      </c>
      <c r="X43" s="100">
        <v>24.425360000000001</v>
      </c>
      <c r="Y43" s="98">
        <v>1.0612699999999999</v>
      </c>
      <c r="Z43" s="99"/>
      <c r="AA43" s="97"/>
      <c r="AB43" s="100"/>
      <c r="AC43" s="98">
        <v>17.295719999999999</v>
      </c>
      <c r="AD43" s="97"/>
      <c r="AE43" s="100"/>
      <c r="AF43" s="100"/>
      <c r="AG43" s="100"/>
      <c r="AH43" s="100">
        <v>12.23925</v>
      </c>
      <c r="AI43" s="100"/>
      <c r="AJ43" s="98">
        <v>10.27692</v>
      </c>
      <c r="AK43" s="99"/>
      <c r="AL43" s="99"/>
      <c r="AM43" s="99">
        <v>179.37322</v>
      </c>
      <c r="AN43" s="97">
        <v>217.12262999999999</v>
      </c>
      <c r="AO43" s="98">
        <v>7.9327300000000003</v>
      </c>
      <c r="AP43" s="97"/>
      <c r="AQ43" s="98"/>
      <c r="AR43" s="99"/>
      <c r="AS43" s="97"/>
      <c r="AT43" s="98"/>
      <c r="AU43" s="99"/>
      <c r="AV43" s="99"/>
      <c r="AW43" s="99"/>
      <c r="AX43" s="97"/>
      <c r="AY43" s="100"/>
      <c r="AZ43" s="98"/>
      <c r="BA43" s="97"/>
      <c r="BB43" s="100"/>
      <c r="BC43" s="100"/>
      <c r="BD43" s="100"/>
      <c r="BE43" s="100"/>
      <c r="BF43" s="100"/>
      <c r="BG43" s="100"/>
      <c r="BH43" s="98"/>
      <c r="BI43" s="99"/>
      <c r="BJ43" s="97"/>
      <c r="BK43" s="100">
        <v>184.87493000000001</v>
      </c>
      <c r="BL43" s="98"/>
      <c r="BM43" s="97">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98"/>
      <c r="CA43" s="97">
        <v>17.41583</v>
      </c>
      <c r="CB43" s="98">
        <v>44.053669999999997</v>
      </c>
      <c r="CC43" s="97"/>
      <c r="CD43" s="100"/>
      <c r="CE43" s="100"/>
      <c r="CF43" s="100"/>
      <c r="CG43" s="100"/>
      <c r="CH43" s="100"/>
      <c r="CI43" s="100">
        <v>47.905140000000003</v>
      </c>
      <c r="CJ43" s="100">
        <v>53.710120000000003</v>
      </c>
      <c r="CK43" s="100"/>
      <c r="CL43" s="100"/>
      <c r="CM43" s="100"/>
      <c r="CN43" s="98">
        <v>191.19621000000001</v>
      </c>
      <c r="CO43" s="97">
        <v>180.55348000000001</v>
      </c>
      <c r="CP43" s="100">
        <v>180.52450999999999</v>
      </c>
      <c r="CQ43" s="100">
        <v>181.33356000000001</v>
      </c>
      <c r="CR43" s="98">
        <v>181.02912000000001</v>
      </c>
      <c r="CS43" s="97"/>
      <c r="CT43" s="98"/>
      <c r="CU43" s="97"/>
      <c r="CV43" s="100"/>
      <c r="CW43" s="101"/>
      <c r="CX43" s="97"/>
      <c r="CY43" s="100"/>
      <c r="CZ43" s="100"/>
      <c r="DA43" s="98"/>
      <c r="DB43" s="97"/>
      <c r="DC43" s="100"/>
      <c r="DD43" s="100"/>
      <c r="DE43" s="100"/>
      <c r="DF43" s="100"/>
      <c r="DG43" s="100"/>
      <c r="DH43" s="100"/>
      <c r="DI43" s="100"/>
      <c r="DJ43" s="100"/>
      <c r="DK43" s="100"/>
      <c r="DL43" s="100"/>
      <c r="DM43" s="98"/>
      <c r="DN43" s="102"/>
      <c r="DO43" s="103"/>
      <c r="DP43" s="103"/>
      <c r="DQ43" s="104"/>
      <c r="DR43" s="97"/>
      <c r="DS43" s="100"/>
      <c r="DT43" s="100"/>
      <c r="DU43" s="98"/>
      <c r="DV43" s="99"/>
      <c r="DW43" s="97"/>
      <c r="DX43" s="100"/>
      <c r="DY43" s="100"/>
      <c r="DZ43" s="100"/>
      <c r="EA43" s="100"/>
      <c r="EB43" s="101"/>
      <c r="EC43" s="1"/>
      <c r="ED43" s="99"/>
      <c r="EE43" s="99"/>
      <c r="EF43" s="99"/>
      <c r="EG43" s="99"/>
      <c r="EH43" s="99"/>
      <c r="EI43" s="99"/>
      <c r="EJ43" s="99"/>
      <c r="EK43" s="97"/>
      <c r="EL43" s="98"/>
      <c r="EM43" s="99"/>
      <c r="EN43" s="99"/>
      <c r="EO43" s="99"/>
      <c r="EP43" s="99"/>
      <c r="EQ43" s="99"/>
      <c r="ER43" s="99"/>
      <c r="ES43" s="99"/>
      <c r="ET43" s="99"/>
      <c r="EU43" s="99"/>
      <c r="EV43" s="99"/>
      <c r="EW43" s="99"/>
      <c r="EX43" s="99"/>
      <c r="EY43" s="97"/>
      <c r="EZ43" s="100"/>
      <c r="FA43" s="100"/>
      <c r="FB43" s="98"/>
      <c r="FC43" s="99"/>
      <c r="FD43" s="99"/>
      <c r="FE43" s="99"/>
      <c r="FF43" s="99"/>
      <c r="FG43" s="99"/>
      <c r="FH43" s="99"/>
      <c r="FI43" s="99"/>
      <c r="FJ43" s="97"/>
      <c r="FK43" s="100"/>
      <c r="FL43" s="100"/>
      <c r="FM43" s="98"/>
      <c r="FN43" s="99"/>
      <c r="FO43" s="97"/>
      <c r="FP43" s="98"/>
      <c r="FQ43" s="97"/>
      <c r="FR43" s="100"/>
      <c r="FS43" s="100"/>
      <c r="FT43" s="100"/>
      <c r="FU43" s="98"/>
      <c r="FV43" s="97"/>
      <c r="FW43" s="98"/>
      <c r="FX43" s="97"/>
      <c r="FY43" s="100"/>
      <c r="FZ43" s="100"/>
      <c r="GA43" s="98"/>
      <c r="GB43" s="99"/>
      <c r="GC43" s="99"/>
      <c r="GD43" s="97"/>
      <c r="GE43" s="100"/>
      <c r="GF43" s="100"/>
      <c r="GG43" s="100"/>
      <c r="GH43" s="98"/>
      <c r="GI43" s="99"/>
      <c r="GJ43" s="97"/>
      <c r="GK43" s="98"/>
      <c r="GL43" s="1"/>
      <c r="GM43" s="99"/>
      <c r="GN43" s="97"/>
      <c r="GO43" s="98"/>
      <c r="GP43" s="97"/>
      <c r="GQ43" s="98"/>
      <c r="GR43" s="99"/>
      <c r="GS43" s="99"/>
      <c r="GT43" s="99"/>
      <c r="GU43" s="1"/>
      <c r="GV43" s="99"/>
      <c r="GW43" s="99"/>
      <c r="GX43" s="99"/>
      <c r="GY43" s="99"/>
      <c r="GZ43" s="99"/>
      <c r="HA43" s="99"/>
      <c r="HB43" s="99"/>
      <c r="HC43" s="97"/>
      <c r="HD43" s="98"/>
      <c r="HE43" s="1"/>
      <c r="HF43" s="97">
        <v>3087.63681</v>
      </c>
      <c r="HG43" s="100">
        <v>3068.4448499999999</v>
      </c>
      <c r="HH43" s="98">
        <v>1122.1389099999999</v>
      </c>
    </row>
    <row r="44" spans="1:216" x14ac:dyDescent="0.25">
      <c r="A44" s="1"/>
      <c r="B44" s="96" t="s">
        <v>640</v>
      </c>
      <c r="C44" s="97"/>
      <c r="D44" s="98"/>
      <c r="E44" s="99"/>
      <c r="F44" s="97"/>
      <c r="G44" s="100"/>
      <c r="H44" s="100">
        <v>8.8258700000000001</v>
      </c>
      <c r="I44" s="98">
        <v>8.5166900000000005</v>
      </c>
      <c r="J44" s="97"/>
      <c r="K44" s="98"/>
      <c r="L44" s="97"/>
      <c r="M44" s="98">
        <v>86.918599999999998</v>
      </c>
      <c r="N44" s="97"/>
      <c r="O44" s="100"/>
      <c r="P44" s="100"/>
      <c r="Q44" s="100"/>
      <c r="R44" s="100"/>
      <c r="S44" s="100"/>
      <c r="T44" s="100"/>
      <c r="U44" s="98"/>
      <c r="V44" s="97"/>
      <c r="W44" s="100">
        <v>19.191960000000002</v>
      </c>
      <c r="X44" s="100">
        <v>24.425360000000001</v>
      </c>
      <c r="Y44" s="98">
        <v>1.0612699999999999</v>
      </c>
      <c r="Z44" s="99"/>
      <c r="AA44" s="97"/>
      <c r="AB44" s="100"/>
      <c r="AC44" s="98">
        <v>17.295719999999999</v>
      </c>
      <c r="AD44" s="97"/>
      <c r="AE44" s="100"/>
      <c r="AF44" s="100"/>
      <c r="AG44" s="100"/>
      <c r="AH44" s="100">
        <v>12.23925</v>
      </c>
      <c r="AI44" s="100"/>
      <c r="AJ44" s="98">
        <v>10.27692</v>
      </c>
      <c r="AK44" s="99"/>
      <c r="AL44" s="99"/>
      <c r="AM44" s="99">
        <v>179.37322</v>
      </c>
      <c r="AN44" s="97">
        <v>217.12262999999999</v>
      </c>
      <c r="AO44" s="98">
        <v>7.9327300000000003</v>
      </c>
      <c r="AP44" s="97"/>
      <c r="AQ44" s="98"/>
      <c r="AR44" s="99"/>
      <c r="AS44" s="97"/>
      <c r="AT44" s="98"/>
      <c r="AU44" s="99"/>
      <c r="AV44" s="99"/>
      <c r="AW44" s="99"/>
      <c r="AX44" s="97"/>
      <c r="AY44" s="100"/>
      <c r="AZ44" s="98"/>
      <c r="BA44" s="97"/>
      <c r="BB44" s="100"/>
      <c r="BC44" s="100"/>
      <c r="BD44" s="100"/>
      <c r="BE44" s="100"/>
      <c r="BF44" s="100"/>
      <c r="BG44" s="100"/>
      <c r="BH44" s="98"/>
      <c r="BI44" s="99"/>
      <c r="BJ44" s="97"/>
      <c r="BK44" s="100">
        <v>184.87493000000001</v>
      </c>
      <c r="BL44" s="98"/>
      <c r="BM44" s="97">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98"/>
      <c r="CA44" s="97">
        <v>17.41583</v>
      </c>
      <c r="CB44" s="98">
        <v>44.053669999999997</v>
      </c>
      <c r="CC44" s="97"/>
      <c r="CD44" s="100"/>
      <c r="CE44" s="100"/>
      <c r="CF44" s="100"/>
      <c r="CG44" s="100"/>
      <c r="CH44" s="100"/>
      <c r="CI44" s="100">
        <v>47.905140000000003</v>
      </c>
      <c r="CJ44" s="100">
        <v>53.710120000000003</v>
      </c>
      <c r="CK44" s="100"/>
      <c r="CL44" s="100"/>
      <c r="CM44" s="100"/>
      <c r="CN44" s="98">
        <v>191.19621000000001</v>
      </c>
      <c r="CO44" s="97">
        <v>180.55348000000001</v>
      </c>
      <c r="CP44" s="100">
        <v>180.52450999999999</v>
      </c>
      <c r="CQ44" s="100">
        <v>181.33356000000001</v>
      </c>
      <c r="CR44" s="98">
        <v>181.02912000000001</v>
      </c>
      <c r="CS44" s="97"/>
      <c r="CT44" s="98"/>
      <c r="CU44" s="97"/>
      <c r="CV44" s="100"/>
      <c r="CW44" s="101"/>
      <c r="CX44" s="97"/>
      <c r="CY44" s="100"/>
      <c r="CZ44" s="100"/>
      <c r="DA44" s="98"/>
      <c r="DB44" s="97"/>
      <c r="DC44" s="100"/>
      <c r="DD44" s="100"/>
      <c r="DE44" s="100"/>
      <c r="DF44" s="100"/>
      <c r="DG44" s="100"/>
      <c r="DH44" s="100"/>
      <c r="DI44" s="100"/>
      <c r="DJ44" s="100"/>
      <c r="DK44" s="100"/>
      <c r="DL44" s="100"/>
      <c r="DM44" s="98"/>
      <c r="DN44" s="102"/>
      <c r="DO44" s="103"/>
      <c r="DP44" s="103"/>
      <c r="DQ44" s="104"/>
      <c r="DR44" s="97"/>
      <c r="DS44" s="100"/>
      <c r="DT44" s="100"/>
      <c r="DU44" s="98"/>
      <c r="DV44" s="99"/>
      <c r="DW44" s="97"/>
      <c r="DX44" s="100"/>
      <c r="DY44" s="100"/>
      <c r="DZ44" s="100"/>
      <c r="EA44" s="100"/>
      <c r="EB44" s="101"/>
      <c r="EC44" s="1"/>
      <c r="ED44" s="99"/>
      <c r="EE44" s="99"/>
      <c r="EF44" s="99"/>
      <c r="EG44" s="99"/>
      <c r="EH44" s="99"/>
      <c r="EI44" s="99"/>
      <c r="EJ44" s="99"/>
      <c r="EK44" s="97"/>
      <c r="EL44" s="98"/>
      <c r="EM44" s="99"/>
      <c r="EN44" s="99"/>
      <c r="EO44" s="99"/>
      <c r="EP44" s="99"/>
      <c r="EQ44" s="99"/>
      <c r="ER44" s="99"/>
      <c r="ES44" s="99"/>
      <c r="ET44" s="99"/>
      <c r="EU44" s="99"/>
      <c r="EV44" s="99"/>
      <c r="EW44" s="99"/>
      <c r="EX44" s="99"/>
      <c r="EY44" s="97"/>
      <c r="EZ44" s="100"/>
      <c r="FA44" s="100"/>
      <c r="FB44" s="98"/>
      <c r="FC44" s="99"/>
      <c r="FD44" s="99"/>
      <c r="FE44" s="99"/>
      <c r="FF44" s="99"/>
      <c r="FG44" s="99"/>
      <c r="FH44" s="99"/>
      <c r="FI44" s="99"/>
      <c r="FJ44" s="97"/>
      <c r="FK44" s="100"/>
      <c r="FL44" s="100"/>
      <c r="FM44" s="98"/>
      <c r="FN44" s="99"/>
      <c r="FO44" s="97"/>
      <c r="FP44" s="98"/>
      <c r="FQ44" s="97"/>
      <c r="FR44" s="100"/>
      <c r="FS44" s="100"/>
      <c r="FT44" s="100"/>
      <c r="FU44" s="98"/>
      <c r="FV44" s="97"/>
      <c r="FW44" s="98"/>
      <c r="FX44" s="97"/>
      <c r="FY44" s="100"/>
      <c r="FZ44" s="100"/>
      <c r="GA44" s="98"/>
      <c r="GB44" s="99"/>
      <c r="GC44" s="99"/>
      <c r="GD44" s="97"/>
      <c r="GE44" s="100"/>
      <c r="GF44" s="100"/>
      <c r="GG44" s="100"/>
      <c r="GH44" s="98"/>
      <c r="GI44" s="99"/>
      <c r="GJ44" s="97"/>
      <c r="GK44" s="98"/>
      <c r="GL44" s="1"/>
      <c r="GM44" s="99"/>
      <c r="GN44" s="97"/>
      <c r="GO44" s="98"/>
      <c r="GP44" s="97"/>
      <c r="GQ44" s="98"/>
      <c r="GR44" s="99"/>
      <c r="GS44" s="99"/>
      <c r="GT44" s="99"/>
      <c r="GU44" s="1"/>
      <c r="GV44" s="99"/>
      <c r="GW44" s="99"/>
      <c r="GX44" s="99"/>
      <c r="GY44" s="99"/>
      <c r="GZ44" s="99"/>
      <c r="HA44" s="99"/>
      <c r="HB44" s="99"/>
      <c r="HC44" s="97"/>
      <c r="HD44" s="98"/>
      <c r="HE44" s="1"/>
      <c r="HF44" s="97">
        <v>3087.63681</v>
      </c>
      <c r="HG44" s="100">
        <v>3068.4448499999999</v>
      </c>
      <c r="HH44" s="98">
        <v>1122.1389099999999</v>
      </c>
    </row>
    <row r="45" spans="1:216" x14ac:dyDescent="0.25">
      <c r="A45" s="1"/>
      <c r="B45" s="96" t="s">
        <v>641</v>
      </c>
      <c r="C45" s="97"/>
      <c r="D45" s="98"/>
      <c r="E45" s="99"/>
      <c r="F45" s="97"/>
      <c r="G45" s="100"/>
      <c r="H45" s="100">
        <v>8.8258700000000001</v>
      </c>
      <c r="I45" s="98">
        <v>8.5166900000000005</v>
      </c>
      <c r="J45" s="97"/>
      <c r="K45" s="98"/>
      <c r="L45" s="97"/>
      <c r="M45" s="98">
        <v>86.918599999999998</v>
      </c>
      <c r="N45" s="97"/>
      <c r="O45" s="100"/>
      <c r="P45" s="100"/>
      <c r="Q45" s="100"/>
      <c r="R45" s="100"/>
      <c r="S45" s="100"/>
      <c r="T45" s="100"/>
      <c r="U45" s="98"/>
      <c r="V45" s="97"/>
      <c r="W45" s="100">
        <v>19.191960000000002</v>
      </c>
      <c r="X45" s="100">
        <v>24.425360000000001</v>
      </c>
      <c r="Y45" s="98">
        <v>1.0612699999999999</v>
      </c>
      <c r="Z45" s="99"/>
      <c r="AA45" s="97"/>
      <c r="AB45" s="100"/>
      <c r="AC45" s="98">
        <v>17.295719999999999</v>
      </c>
      <c r="AD45" s="97"/>
      <c r="AE45" s="100"/>
      <c r="AF45" s="100"/>
      <c r="AG45" s="100"/>
      <c r="AH45" s="100">
        <v>12.23925</v>
      </c>
      <c r="AI45" s="100"/>
      <c r="AJ45" s="98">
        <v>10.27692</v>
      </c>
      <c r="AK45" s="99"/>
      <c r="AL45" s="99"/>
      <c r="AM45" s="99">
        <v>179.37322</v>
      </c>
      <c r="AN45" s="97">
        <v>217.12262999999999</v>
      </c>
      <c r="AO45" s="98">
        <v>7.9327300000000003</v>
      </c>
      <c r="AP45" s="97"/>
      <c r="AQ45" s="98"/>
      <c r="AR45" s="99"/>
      <c r="AS45" s="97"/>
      <c r="AT45" s="98"/>
      <c r="AU45" s="99"/>
      <c r="AV45" s="99"/>
      <c r="AW45" s="99"/>
      <c r="AX45" s="97"/>
      <c r="AY45" s="100"/>
      <c r="AZ45" s="98"/>
      <c r="BA45" s="97"/>
      <c r="BB45" s="100"/>
      <c r="BC45" s="100"/>
      <c r="BD45" s="100"/>
      <c r="BE45" s="100"/>
      <c r="BF45" s="100"/>
      <c r="BG45" s="100"/>
      <c r="BH45" s="98"/>
      <c r="BI45" s="99"/>
      <c r="BJ45" s="97"/>
      <c r="BK45" s="100">
        <v>184.87493000000001</v>
      </c>
      <c r="BL45" s="98"/>
      <c r="BM45" s="97">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98"/>
      <c r="CA45" s="97">
        <v>17.41583</v>
      </c>
      <c r="CB45" s="98">
        <v>44.053669999999997</v>
      </c>
      <c r="CC45" s="97"/>
      <c r="CD45" s="100"/>
      <c r="CE45" s="100"/>
      <c r="CF45" s="100"/>
      <c r="CG45" s="100"/>
      <c r="CH45" s="100"/>
      <c r="CI45" s="100">
        <v>47.905140000000003</v>
      </c>
      <c r="CJ45" s="100">
        <v>53.710120000000003</v>
      </c>
      <c r="CK45" s="100"/>
      <c r="CL45" s="100"/>
      <c r="CM45" s="100"/>
      <c r="CN45" s="98">
        <v>191.19621000000001</v>
      </c>
      <c r="CO45" s="97">
        <v>180.55348000000001</v>
      </c>
      <c r="CP45" s="100">
        <v>180.52450999999999</v>
      </c>
      <c r="CQ45" s="100">
        <v>181.33356000000001</v>
      </c>
      <c r="CR45" s="98">
        <v>181.02912000000001</v>
      </c>
      <c r="CS45" s="97"/>
      <c r="CT45" s="98"/>
      <c r="CU45" s="97"/>
      <c r="CV45" s="100"/>
      <c r="CW45" s="101"/>
      <c r="CX45" s="97"/>
      <c r="CY45" s="100"/>
      <c r="CZ45" s="100"/>
      <c r="DA45" s="98"/>
      <c r="DB45" s="97"/>
      <c r="DC45" s="100"/>
      <c r="DD45" s="100"/>
      <c r="DE45" s="100"/>
      <c r="DF45" s="100"/>
      <c r="DG45" s="100"/>
      <c r="DH45" s="100"/>
      <c r="DI45" s="100"/>
      <c r="DJ45" s="100"/>
      <c r="DK45" s="100"/>
      <c r="DL45" s="100"/>
      <c r="DM45" s="98"/>
      <c r="DN45" s="102"/>
      <c r="DO45" s="103"/>
      <c r="DP45" s="103"/>
      <c r="DQ45" s="104"/>
      <c r="DR45" s="97"/>
      <c r="DS45" s="100"/>
      <c r="DT45" s="100"/>
      <c r="DU45" s="98"/>
      <c r="DV45" s="99"/>
      <c r="DW45" s="97"/>
      <c r="DX45" s="100"/>
      <c r="DY45" s="100"/>
      <c r="DZ45" s="100"/>
      <c r="EA45" s="100"/>
      <c r="EB45" s="101"/>
      <c r="EC45" s="1"/>
      <c r="ED45" s="99"/>
      <c r="EE45" s="99"/>
      <c r="EF45" s="99"/>
      <c r="EG45" s="99"/>
      <c r="EH45" s="99"/>
      <c r="EI45" s="99"/>
      <c r="EJ45" s="99"/>
      <c r="EK45" s="97"/>
      <c r="EL45" s="98"/>
      <c r="EM45" s="99"/>
      <c r="EN45" s="99"/>
      <c r="EO45" s="99"/>
      <c r="EP45" s="99"/>
      <c r="EQ45" s="99"/>
      <c r="ER45" s="99"/>
      <c r="ES45" s="99"/>
      <c r="ET45" s="99"/>
      <c r="EU45" s="99"/>
      <c r="EV45" s="99"/>
      <c r="EW45" s="99"/>
      <c r="EX45" s="99"/>
      <c r="EY45" s="97"/>
      <c r="EZ45" s="100"/>
      <c r="FA45" s="100"/>
      <c r="FB45" s="98"/>
      <c r="FC45" s="99"/>
      <c r="FD45" s="99"/>
      <c r="FE45" s="99"/>
      <c r="FF45" s="99"/>
      <c r="FG45" s="99"/>
      <c r="FH45" s="99"/>
      <c r="FI45" s="99"/>
      <c r="FJ45" s="97"/>
      <c r="FK45" s="100"/>
      <c r="FL45" s="100"/>
      <c r="FM45" s="98"/>
      <c r="FN45" s="99"/>
      <c r="FO45" s="97"/>
      <c r="FP45" s="98"/>
      <c r="FQ45" s="97"/>
      <c r="FR45" s="100"/>
      <c r="FS45" s="100"/>
      <c r="FT45" s="100"/>
      <c r="FU45" s="98"/>
      <c r="FV45" s="97"/>
      <c r="FW45" s="98"/>
      <c r="FX45" s="97"/>
      <c r="FY45" s="100"/>
      <c r="FZ45" s="100"/>
      <c r="GA45" s="98"/>
      <c r="GB45" s="99"/>
      <c r="GC45" s="99"/>
      <c r="GD45" s="97"/>
      <c r="GE45" s="100"/>
      <c r="GF45" s="100"/>
      <c r="GG45" s="100"/>
      <c r="GH45" s="98"/>
      <c r="GI45" s="99"/>
      <c r="GJ45" s="97"/>
      <c r="GK45" s="98"/>
      <c r="GL45" s="1"/>
      <c r="GM45" s="99"/>
      <c r="GN45" s="97"/>
      <c r="GO45" s="98"/>
      <c r="GP45" s="97"/>
      <c r="GQ45" s="98"/>
      <c r="GR45" s="99"/>
      <c r="GS45" s="99"/>
      <c r="GT45" s="99"/>
      <c r="GU45" s="1"/>
      <c r="GV45" s="99"/>
      <c r="GW45" s="99"/>
      <c r="GX45" s="99"/>
      <c r="GY45" s="99"/>
      <c r="GZ45" s="99"/>
      <c r="HA45" s="99"/>
      <c r="HB45" s="99"/>
      <c r="HC45" s="97"/>
      <c r="HD45" s="98"/>
      <c r="HE45" s="1"/>
      <c r="HF45" s="97">
        <v>3087.63681</v>
      </c>
      <c r="HG45" s="100">
        <v>3068.4448499999999</v>
      </c>
      <c r="HH45" s="98">
        <v>1122.1389099999999</v>
      </c>
    </row>
    <row r="46" spans="1:216" x14ac:dyDescent="0.25">
      <c r="A46" s="1"/>
      <c r="B46" s="96" t="s">
        <v>642</v>
      </c>
      <c r="C46" s="97"/>
      <c r="D46" s="98"/>
      <c r="E46" s="99"/>
      <c r="F46" s="97"/>
      <c r="G46" s="100"/>
      <c r="H46" s="100">
        <v>8.8258700000000001</v>
      </c>
      <c r="I46" s="98">
        <v>8.5166900000000005</v>
      </c>
      <c r="J46" s="97"/>
      <c r="K46" s="98"/>
      <c r="L46" s="97"/>
      <c r="M46" s="98">
        <v>86.918599999999998</v>
      </c>
      <c r="N46" s="97"/>
      <c r="O46" s="100"/>
      <c r="P46" s="100"/>
      <c r="Q46" s="100"/>
      <c r="R46" s="100"/>
      <c r="S46" s="100"/>
      <c r="T46" s="100"/>
      <c r="U46" s="98"/>
      <c r="V46" s="97"/>
      <c r="W46" s="100">
        <v>19.191960000000002</v>
      </c>
      <c r="X46" s="100">
        <v>24.425360000000001</v>
      </c>
      <c r="Y46" s="98">
        <v>1.0612699999999999</v>
      </c>
      <c r="Z46" s="99"/>
      <c r="AA46" s="97"/>
      <c r="AB46" s="100"/>
      <c r="AC46" s="98">
        <v>17.295719999999999</v>
      </c>
      <c r="AD46" s="97"/>
      <c r="AE46" s="100"/>
      <c r="AF46" s="100"/>
      <c r="AG46" s="100"/>
      <c r="AH46" s="100">
        <v>12.23925</v>
      </c>
      <c r="AI46" s="100"/>
      <c r="AJ46" s="98">
        <v>10.27692</v>
      </c>
      <c r="AK46" s="99"/>
      <c r="AL46" s="99"/>
      <c r="AM46" s="99">
        <v>179.37322</v>
      </c>
      <c r="AN46" s="97">
        <v>217.12262999999999</v>
      </c>
      <c r="AO46" s="98">
        <v>7.9327300000000003</v>
      </c>
      <c r="AP46" s="97"/>
      <c r="AQ46" s="98"/>
      <c r="AR46" s="99"/>
      <c r="AS46" s="97"/>
      <c r="AT46" s="98"/>
      <c r="AU46" s="99"/>
      <c r="AV46" s="99"/>
      <c r="AW46" s="99"/>
      <c r="AX46" s="97"/>
      <c r="AY46" s="100"/>
      <c r="AZ46" s="98"/>
      <c r="BA46" s="97"/>
      <c r="BB46" s="100"/>
      <c r="BC46" s="100"/>
      <c r="BD46" s="100"/>
      <c r="BE46" s="100"/>
      <c r="BF46" s="100"/>
      <c r="BG46" s="100"/>
      <c r="BH46" s="98"/>
      <c r="BI46" s="99"/>
      <c r="BJ46" s="97"/>
      <c r="BK46" s="100">
        <v>184.87493000000001</v>
      </c>
      <c r="BL46" s="98"/>
      <c r="BM46" s="97">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98"/>
      <c r="CA46" s="97">
        <v>17.41583</v>
      </c>
      <c r="CB46" s="98">
        <v>44.053669999999997</v>
      </c>
      <c r="CC46" s="97"/>
      <c r="CD46" s="100"/>
      <c r="CE46" s="100"/>
      <c r="CF46" s="100"/>
      <c r="CG46" s="100"/>
      <c r="CH46" s="100"/>
      <c r="CI46" s="100">
        <v>47.905140000000003</v>
      </c>
      <c r="CJ46" s="100">
        <v>53.710120000000003</v>
      </c>
      <c r="CK46" s="100"/>
      <c r="CL46" s="100"/>
      <c r="CM46" s="100"/>
      <c r="CN46" s="98">
        <v>191.19621000000001</v>
      </c>
      <c r="CO46" s="97">
        <v>180.55348000000001</v>
      </c>
      <c r="CP46" s="100">
        <v>180.52450999999999</v>
      </c>
      <c r="CQ46" s="100">
        <v>181.33356000000001</v>
      </c>
      <c r="CR46" s="98">
        <v>181.02912000000001</v>
      </c>
      <c r="CS46" s="97"/>
      <c r="CT46" s="98"/>
      <c r="CU46" s="97"/>
      <c r="CV46" s="100"/>
      <c r="CW46" s="101"/>
      <c r="CX46" s="97"/>
      <c r="CY46" s="100"/>
      <c r="CZ46" s="100"/>
      <c r="DA46" s="98"/>
      <c r="DB46" s="97"/>
      <c r="DC46" s="100"/>
      <c r="DD46" s="100"/>
      <c r="DE46" s="100"/>
      <c r="DF46" s="100"/>
      <c r="DG46" s="100"/>
      <c r="DH46" s="100"/>
      <c r="DI46" s="100"/>
      <c r="DJ46" s="100"/>
      <c r="DK46" s="100"/>
      <c r="DL46" s="100"/>
      <c r="DM46" s="98"/>
      <c r="DN46" s="102"/>
      <c r="DO46" s="103"/>
      <c r="DP46" s="103"/>
      <c r="DQ46" s="104"/>
      <c r="DR46" s="97"/>
      <c r="DS46" s="100"/>
      <c r="DT46" s="100"/>
      <c r="DU46" s="98"/>
      <c r="DV46" s="99"/>
      <c r="DW46" s="97"/>
      <c r="DX46" s="100"/>
      <c r="DY46" s="100"/>
      <c r="DZ46" s="100"/>
      <c r="EA46" s="100"/>
      <c r="EB46" s="101"/>
      <c r="EC46" s="1"/>
      <c r="ED46" s="99"/>
      <c r="EE46" s="99"/>
      <c r="EF46" s="99"/>
      <c r="EG46" s="99"/>
      <c r="EH46" s="99"/>
      <c r="EI46" s="99"/>
      <c r="EJ46" s="99"/>
      <c r="EK46" s="97"/>
      <c r="EL46" s="98"/>
      <c r="EM46" s="99"/>
      <c r="EN46" s="99"/>
      <c r="EO46" s="99"/>
      <c r="EP46" s="99"/>
      <c r="EQ46" s="99"/>
      <c r="ER46" s="99"/>
      <c r="ES46" s="99"/>
      <c r="ET46" s="99"/>
      <c r="EU46" s="99"/>
      <c r="EV46" s="99"/>
      <c r="EW46" s="99"/>
      <c r="EX46" s="99"/>
      <c r="EY46" s="97"/>
      <c r="EZ46" s="100"/>
      <c r="FA46" s="100"/>
      <c r="FB46" s="98"/>
      <c r="FC46" s="99"/>
      <c r="FD46" s="99"/>
      <c r="FE46" s="99"/>
      <c r="FF46" s="99"/>
      <c r="FG46" s="99"/>
      <c r="FH46" s="99"/>
      <c r="FI46" s="99"/>
      <c r="FJ46" s="97"/>
      <c r="FK46" s="100"/>
      <c r="FL46" s="100"/>
      <c r="FM46" s="98"/>
      <c r="FN46" s="99"/>
      <c r="FO46" s="97"/>
      <c r="FP46" s="98"/>
      <c r="FQ46" s="97"/>
      <c r="FR46" s="100"/>
      <c r="FS46" s="100"/>
      <c r="FT46" s="100"/>
      <c r="FU46" s="98"/>
      <c r="FV46" s="97"/>
      <c r="FW46" s="98"/>
      <c r="FX46" s="97"/>
      <c r="FY46" s="100"/>
      <c r="FZ46" s="100"/>
      <c r="GA46" s="98"/>
      <c r="GB46" s="99"/>
      <c r="GC46" s="99"/>
      <c r="GD46" s="97"/>
      <c r="GE46" s="100"/>
      <c r="GF46" s="100"/>
      <c r="GG46" s="100"/>
      <c r="GH46" s="98"/>
      <c r="GI46" s="99"/>
      <c r="GJ46" s="97"/>
      <c r="GK46" s="98"/>
      <c r="GL46" s="1"/>
      <c r="GM46" s="99"/>
      <c r="GN46" s="97"/>
      <c r="GO46" s="98"/>
      <c r="GP46" s="97"/>
      <c r="GQ46" s="98"/>
      <c r="GR46" s="99"/>
      <c r="GS46" s="99"/>
      <c r="GT46" s="99"/>
      <c r="GU46" s="1"/>
      <c r="GV46" s="99"/>
      <c r="GW46" s="99"/>
      <c r="GX46" s="99"/>
      <c r="GY46" s="99"/>
      <c r="GZ46" s="99"/>
      <c r="HA46" s="99"/>
      <c r="HB46" s="99"/>
      <c r="HC46" s="97"/>
      <c r="HD46" s="98"/>
      <c r="HE46" s="1"/>
      <c r="HF46" s="97">
        <v>3087.63681</v>
      </c>
      <c r="HG46" s="100">
        <v>3068.4448499999999</v>
      </c>
      <c r="HH46" s="98">
        <v>1122.1389099999999</v>
      </c>
    </row>
    <row r="47" spans="1:216" x14ac:dyDescent="0.25">
      <c r="A47" s="1"/>
      <c r="B47" s="96" t="s">
        <v>643</v>
      </c>
      <c r="C47" s="97"/>
      <c r="D47" s="98"/>
      <c r="E47" s="99"/>
      <c r="F47" s="97"/>
      <c r="G47" s="100"/>
      <c r="H47" s="100">
        <v>8.8258700000000001</v>
      </c>
      <c r="I47" s="98">
        <v>8.5166900000000005</v>
      </c>
      <c r="J47" s="97"/>
      <c r="K47" s="98"/>
      <c r="L47" s="97"/>
      <c r="M47" s="98">
        <v>86.918599999999998</v>
      </c>
      <c r="N47" s="97"/>
      <c r="O47" s="100"/>
      <c r="P47" s="100"/>
      <c r="Q47" s="100"/>
      <c r="R47" s="100"/>
      <c r="S47" s="100"/>
      <c r="T47" s="100"/>
      <c r="U47" s="98"/>
      <c r="V47" s="97"/>
      <c r="W47" s="100">
        <v>19.191960000000002</v>
      </c>
      <c r="X47" s="100">
        <v>24.425360000000001</v>
      </c>
      <c r="Y47" s="98">
        <v>1.0612699999999999</v>
      </c>
      <c r="Z47" s="99"/>
      <c r="AA47" s="97"/>
      <c r="AB47" s="100"/>
      <c r="AC47" s="98">
        <v>17.295719999999999</v>
      </c>
      <c r="AD47" s="97"/>
      <c r="AE47" s="100"/>
      <c r="AF47" s="100"/>
      <c r="AG47" s="100"/>
      <c r="AH47" s="100">
        <v>12.23925</v>
      </c>
      <c r="AI47" s="100"/>
      <c r="AJ47" s="98">
        <v>10.27692</v>
      </c>
      <c r="AK47" s="99"/>
      <c r="AL47" s="99"/>
      <c r="AM47" s="99">
        <v>179.37322</v>
      </c>
      <c r="AN47" s="97">
        <v>217.12262999999999</v>
      </c>
      <c r="AO47" s="98">
        <v>7.9327300000000003</v>
      </c>
      <c r="AP47" s="97"/>
      <c r="AQ47" s="98"/>
      <c r="AR47" s="99"/>
      <c r="AS47" s="97"/>
      <c r="AT47" s="98"/>
      <c r="AU47" s="99"/>
      <c r="AV47" s="99"/>
      <c r="AW47" s="99"/>
      <c r="AX47" s="97"/>
      <c r="AY47" s="100"/>
      <c r="AZ47" s="98"/>
      <c r="BA47" s="97"/>
      <c r="BB47" s="100"/>
      <c r="BC47" s="100"/>
      <c r="BD47" s="100"/>
      <c r="BE47" s="100"/>
      <c r="BF47" s="100"/>
      <c r="BG47" s="100"/>
      <c r="BH47" s="98"/>
      <c r="BI47" s="99"/>
      <c r="BJ47" s="97"/>
      <c r="BK47" s="100">
        <v>184.87493000000001</v>
      </c>
      <c r="BL47" s="98"/>
      <c r="BM47" s="97">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98"/>
      <c r="CA47" s="97">
        <v>17.41583</v>
      </c>
      <c r="CB47" s="98">
        <v>44.053669999999997</v>
      </c>
      <c r="CC47" s="97"/>
      <c r="CD47" s="100"/>
      <c r="CE47" s="100"/>
      <c r="CF47" s="100"/>
      <c r="CG47" s="100"/>
      <c r="CH47" s="100"/>
      <c r="CI47" s="100">
        <v>47.905140000000003</v>
      </c>
      <c r="CJ47" s="100">
        <v>53.710120000000003</v>
      </c>
      <c r="CK47" s="100"/>
      <c r="CL47" s="100"/>
      <c r="CM47" s="100"/>
      <c r="CN47" s="98">
        <v>191.19621000000001</v>
      </c>
      <c r="CO47" s="97">
        <v>180.55348000000001</v>
      </c>
      <c r="CP47" s="100">
        <v>180.52450999999999</v>
      </c>
      <c r="CQ47" s="100">
        <v>181.33356000000001</v>
      </c>
      <c r="CR47" s="98">
        <v>181.02912000000001</v>
      </c>
      <c r="CS47" s="97"/>
      <c r="CT47" s="98"/>
      <c r="CU47" s="97"/>
      <c r="CV47" s="100"/>
      <c r="CW47" s="101"/>
      <c r="CX47" s="97"/>
      <c r="CY47" s="100"/>
      <c r="CZ47" s="100"/>
      <c r="DA47" s="98"/>
      <c r="DB47" s="97"/>
      <c r="DC47" s="100"/>
      <c r="DD47" s="100"/>
      <c r="DE47" s="100"/>
      <c r="DF47" s="100"/>
      <c r="DG47" s="100"/>
      <c r="DH47" s="100"/>
      <c r="DI47" s="100"/>
      <c r="DJ47" s="100"/>
      <c r="DK47" s="100"/>
      <c r="DL47" s="100"/>
      <c r="DM47" s="98"/>
      <c r="DN47" s="102"/>
      <c r="DO47" s="103"/>
      <c r="DP47" s="103"/>
      <c r="DQ47" s="104"/>
      <c r="DR47" s="97"/>
      <c r="DS47" s="100"/>
      <c r="DT47" s="100"/>
      <c r="DU47" s="98"/>
      <c r="DV47" s="99"/>
      <c r="DW47" s="97"/>
      <c r="DX47" s="100"/>
      <c r="DY47" s="100"/>
      <c r="DZ47" s="100"/>
      <c r="EA47" s="100"/>
      <c r="EB47" s="101"/>
      <c r="EC47" s="1"/>
      <c r="ED47" s="99"/>
      <c r="EE47" s="99"/>
      <c r="EF47" s="99"/>
      <c r="EG47" s="99"/>
      <c r="EH47" s="99"/>
      <c r="EI47" s="99"/>
      <c r="EJ47" s="99"/>
      <c r="EK47" s="97"/>
      <c r="EL47" s="98"/>
      <c r="EM47" s="99"/>
      <c r="EN47" s="99"/>
      <c r="EO47" s="99"/>
      <c r="EP47" s="99"/>
      <c r="EQ47" s="99"/>
      <c r="ER47" s="99"/>
      <c r="ES47" s="99"/>
      <c r="ET47" s="99"/>
      <c r="EU47" s="99"/>
      <c r="EV47" s="99"/>
      <c r="EW47" s="99"/>
      <c r="EX47" s="99"/>
      <c r="EY47" s="97"/>
      <c r="EZ47" s="100"/>
      <c r="FA47" s="100"/>
      <c r="FB47" s="98"/>
      <c r="FC47" s="99"/>
      <c r="FD47" s="99"/>
      <c r="FE47" s="99"/>
      <c r="FF47" s="99"/>
      <c r="FG47" s="99"/>
      <c r="FH47" s="99"/>
      <c r="FI47" s="99"/>
      <c r="FJ47" s="97"/>
      <c r="FK47" s="100"/>
      <c r="FL47" s="100"/>
      <c r="FM47" s="98"/>
      <c r="FN47" s="99"/>
      <c r="FO47" s="97"/>
      <c r="FP47" s="98"/>
      <c r="FQ47" s="97"/>
      <c r="FR47" s="100"/>
      <c r="FS47" s="100"/>
      <c r="FT47" s="100"/>
      <c r="FU47" s="98"/>
      <c r="FV47" s="97"/>
      <c r="FW47" s="98"/>
      <c r="FX47" s="97"/>
      <c r="FY47" s="100"/>
      <c r="FZ47" s="100"/>
      <c r="GA47" s="98"/>
      <c r="GB47" s="99"/>
      <c r="GC47" s="99"/>
      <c r="GD47" s="97"/>
      <c r="GE47" s="100"/>
      <c r="GF47" s="100"/>
      <c r="GG47" s="100"/>
      <c r="GH47" s="98"/>
      <c r="GI47" s="99"/>
      <c r="GJ47" s="97"/>
      <c r="GK47" s="98"/>
      <c r="GL47" s="1"/>
      <c r="GM47" s="99"/>
      <c r="GN47" s="97"/>
      <c r="GO47" s="98"/>
      <c r="GP47" s="97"/>
      <c r="GQ47" s="98"/>
      <c r="GR47" s="99"/>
      <c r="GS47" s="99"/>
      <c r="GT47" s="99"/>
      <c r="GU47" s="1"/>
      <c r="GV47" s="99"/>
      <c r="GW47" s="99"/>
      <c r="GX47" s="99"/>
      <c r="GY47" s="99"/>
      <c r="GZ47" s="99"/>
      <c r="HA47" s="99"/>
      <c r="HB47" s="99"/>
      <c r="HC47" s="97"/>
      <c r="HD47" s="98"/>
      <c r="HE47" s="1"/>
      <c r="HF47" s="97">
        <v>3087.63681</v>
      </c>
      <c r="HG47" s="100">
        <v>3068.4448499999999</v>
      </c>
      <c r="HH47" s="98">
        <v>1122.1389099999999</v>
      </c>
    </row>
    <row r="48" spans="1:216" x14ac:dyDescent="0.25">
      <c r="A48" s="1"/>
      <c r="B48" s="96" t="s">
        <v>644</v>
      </c>
      <c r="C48" s="97"/>
      <c r="D48" s="98"/>
      <c r="E48" s="99"/>
      <c r="F48" s="97"/>
      <c r="G48" s="100"/>
      <c r="H48" s="100">
        <v>8.8258700000000001</v>
      </c>
      <c r="I48" s="98">
        <v>8.5166900000000005</v>
      </c>
      <c r="J48" s="97"/>
      <c r="K48" s="98"/>
      <c r="L48" s="97"/>
      <c r="M48" s="98">
        <v>86.918599999999998</v>
      </c>
      <c r="N48" s="97"/>
      <c r="O48" s="100"/>
      <c r="P48" s="100"/>
      <c r="Q48" s="100"/>
      <c r="R48" s="100"/>
      <c r="S48" s="100"/>
      <c r="T48" s="100"/>
      <c r="U48" s="98"/>
      <c r="V48" s="97"/>
      <c r="W48" s="100">
        <v>19.191960000000002</v>
      </c>
      <c r="X48" s="100">
        <v>24.425360000000001</v>
      </c>
      <c r="Y48" s="98">
        <v>1.0612699999999999</v>
      </c>
      <c r="Z48" s="99"/>
      <c r="AA48" s="97"/>
      <c r="AB48" s="100"/>
      <c r="AC48" s="98">
        <v>17.295719999999999</v>
      </c>
      <c r="AD48" s="97"/>
      <c r="AE48" s="100"/>
      <c r="AF48" s="100"/>
      <c r="AG48" s="100"/>
      <c r="AH48" s="100">
        <v>12.23925</v>
      </c>
      <c r="AI48" s="100"/>
      <c r="AJ48" s="98">
        <v>10.27692</v>
      </c>
      <c r="AK48" s="99"/>
      <c r="AL48" s="99"/>
      <c r="AM48" s="99">
        <v>179.37322</v>
      </c>
      <c r="AN48" s="97">
        <v>217.12262999999999</v>
      </c>
      <c r="AO48" s="98">
        <v>7.9327300000000003</v>
      </c>
      <c r="AP48" s="97"/>
      <c r="AQ48" s="98"/>
      <c r="AR48" s="99"/>
      <c r="AS48" s="97"/>
      <c r="AT48" s="98"/>
      <c r="AU48" s="99"/>
      <c r="AV48" s="99"/>
      <c r="AW48" s="99"/>
      <c r="AX48" s="97"/>
      <c r="AY48" s="100"/>
      <c r="AZ48" s="98"/>
      <c r="BA48" s="97"/>
      <c r="BB48" s="100"/>
      <c r="BC48" s="100"/>
      <c r="BD48" s="100"/>
      <c r="BE48" s="100"/>
      <c r="BF48" s="100"/>
      <c r="BG48" s="100"/>
      <c r="BH48" s="98"/>
      <c r="BI48" s="99"/>
      <c r="BJ48" s="97"/>
      <c r="BK48" s="100">
        <v>184.87493000000001</v>
      </c>
      <c r="BL48" s="98"/>
      <c r="BM48" s="97">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98"/>
      <c r="CA48" s="97">
        <v>17.41583</v>
      </c>
      <c r="CB48" s="98">
        <v>44.053669999999997</v>
      </c>
      <c r="CC48" s="97"/>
      <c r="CD48" s="100"/>
      <c r="CE48" s="100"/>
      <c r="CF48" s="100"/>
      <c r="CG48" s="100"/>
      <c r="CH48" s="100"/>
      <c r="CI48" s="100">
        <v>47.905140000000003</v>
      </c>
      <c r="CJ48" s="100">
        <v>53.710120000000003</v>
      </c>
      <c r="CK48" s="100"/>
      <c r="CL48" s="100"/>
      <c r="CM48" s="100"/>
      <c r="CN48" s="98">
        <v>191.19621000000001</v>
      </c>
      <c r="CO48" s="97">
        <v>180.55348000000001</v>
      </c>
      <c r="CP48" s="100">
        <v>180.52450999999999</v>
      </c>
      <c r="CQ48" s="100">
        <v>181.33356000000001</v>
      </c>
      <c r="CR48" s="98">
        <v>181.02912000000001</v>
      </c>
      <c r="CS48" s="97"/>
      <c r="CT48" s="98"/>
      <c r="CU48" s="97"/>
      <c r="CV48" s="100"/>
      <c r="CW48" s="101"/>
      <c r="CX48" s="97"/>
      <c r="CY48" s="100"/>
      <c r="CZ48" s="100"/>
      <c r="DA48" s="98"/>
      <c r="DB48" s="97"/>
      <c r="DC48" s="100"/>
      <c r="DD48" s="100"/>
      <c r="DE48" s="100"/>
      <c r="DF48" s="100"/>
      <c r="DG48" s="100"/>
      <c r="DH48" s="100"/>
      <c r="DI48" s="100"/>
      <c r="DJ48" s="100"/>
      <c r="DK48" s="100"/>
      <c r="DL48" s="100"/>
      <c r="DM48" s="98"/>
      <c r="DN48" s="102"/>
      <c r="DO48" s="103"/>
      <c r="DP48" s="103"/>
      <c r="DQ48" s="104"/>
      <c r="DR48" s="97"/>
      <c r="DS48" s="100"/>
      <c r="DT48" s="100"/>
      <c r="DU48" s="98"/>
      <c r="DV48" s="99"/>
      <c r="DW48" s="97"/>
      <c r="DX48" s="100"/>
      <c r="DY48" s="100"/>
      <c r="DZ48" s="100"/>
      <c r="EA48" s="100"/>
      <c r="EB48" s="101"/>
      <c r="EC48" s="1"/>
      <c r="ED48" s="99"/>
      <c r="EE48" s="99"/>
      <c r="EF48" s="99"/>
      <c r="EG48" s="99"/>
      <c r="EH48" s="99"/>
      <c r="EI48" s="99"/>
      <c r="EJ48" s="99"/>
      <c r="EK48" s="97"/>
      <c r="EL48" s="98"/>
      <c r="EM48" s="99"/>
      <c r="EN48" s="99"/>
      <c r="EO48" s="99"/>
      <c r="EP48" s="99"/>
      <c r="EQ48" s="99"/>
      <c r="ER48" s="99"/>
      <c r="ES48" s="99"/>
      <c r="ET48" s="99"/>
      <c r="EU48" s="99"/>
      <c r="EV48" s="99"/>
      <c r="EW48" s="99"/>
      <c r="EX48" s="99"/>
      <c r="EY48" s="97"/>
      <c r="EZ48" s="100"/>
      <c r="FA48" s="100"/>
      <c r="FB48" s="98"/>
      <c r="FC48" s="99"/>
      <c r="FD48" s="99"/>
      <c r="FE48" s="99"/>
      <c r="FF48" s="99"/>
      <c r="FG48" s="99"/>
      <c r="FH48" s="99"/>
      <c r="FI48" s="99"/>
      <c r="FJ48" s="97"/>
      <c r="FK48" s="100"/>
      <c r="FL48" s="100"/>
      <c r="FM48" s="98"/>
      <c r="FN48" s="99"/>
      <c r="FO48" s="97"/>
      <c r="FP48" s="98"/>
      <c r="FQ48" s="97"/>
      <c r="FR48" s="100"/>
      <c r="FS48" s="100"/>
      <c r="FT48" s="100"/>
      <c r="FU48" s="98"/>
      <c r="FV48" s="97"/>
      <c r="FW48" s="98"/>
      <c r="FX48" s="97"/>
      <c r="FY48" s="100"/>
      <c r="FZ48" s="100"/>
      <c r="GA48" s="98"/>
      <c r="GB48" s="99"/>
      <c r="GC48" s="99"/>
      <c r="GD48" s="97"/>
      <c r="GE48" s="100"/>
      <c r="GF48" s="100"/>
      <c r="GG48" s="100"/>
      <c r="GH48" s="98"/>
      <c r="GI48" s="99"/>
      <c r="GJ48" s="97"/>
      <c r="GK48" s="98"/>
      <c r="GL48" s="1"/>
      <c r="GM48" s="99"/>
      <c r="GN48" s="97"/>
      <c r="GO48" s="98"/>
      <c r="GP48" s="97"/>
      <c r="GQ48" s="98"/>
      <c r="GR48" s="99"/>
      <c r="GS48" s="99"/>
      <c r="GT48" s="99"/>
      <c r="GU48" s="1"/>
      <c r="GV48" s="99"/>
      <c r="GW48" s="99"/>
      <c r="GX48" s="99"/>
      <c r="GY48" s="99"/>
      <c r="GZ48" s="99"/>
      <c r="HA48" s="99"/>
      <c r="HB48" s="99"/>
      <c r="HC48" s="97"/>
      <c r="HD48" s="98"/>
      <c r="HE48" s="1"/>
      <c r="HF48" s="97">
        <v>3087.63681</v>
      </c>
      <c r="HG48" s="100">
        <v>3068.4448499999999</v>
      </c>
      <c r="HH48" s="98">
        <v>1122.1389099999999</v>
      </c>
    </row>
    <row r="49" spans="1:216" x14ac:dyDescent="0.25">
      <c r="A49" s="1"/>
      <c r="B49" s="96" t="s">
        <v>645</v>
      </c>
      <c r="C49" s="97"/>
      <c r="D49" s="98"/>
      <c r="E49" s="99"/>
      <c r="F49" s="97"/>
      <c r="G49" s="100"/>
      <c r="H49" s="100">
        <v>8.8258700000000001</v>
      </c>
      <c r="I49" s="98">
        <v>8.5166900000000005</v>
      </c>
      <c r="J49" s="97"/>
      <c r="K49" s="98"/>
      <c r="L49" s="97"/>
      <c r="M49" s="98">
        <v>86.918599999999998</v>
      </c>
      <c r="N49" s="97"/>
      <c r="O49" s="100"/>
      <c r="P49" s="100"/>
      <c r="Q49" s="100"/>
      <c r="R49" s="100"/>
      <c r="S49" s="100"/>
      <c r="T49" s="100"/>
      <c r="U49" s="98"/>
      <c r="V49" s="97"/>
      <c r="W49" s="100">
        <v>19.191960000000002</v>
      </c>
      <c r="X49" s="100">
        <v>24.425360000000001</v>
      </c>
      <c r="Y49" s="98">
        <v>1.0612699999999999</v>
      </c>
      <c r="Z49" s="99"/>
      <c r="AA49" s="97"/>
      <c r="AB49" s="100"/>
      <c r="AC49" s="98">
        <v>17.295719999999999</v>
      </c>
      <c r="AD49" s="97"/>
      <c r="AE49" s="100"/>
      <c r="AF49" s="100"/>
      <c r="AG49" s="100"/>
      <c r="AH49" s="100">
        <v>12.23925</v>
      </c>
      <c r="AI49" s="100"/>
      <c r="AJ49" s="98">
        <v>10.27692</v>
      </c>
      <c r="AK49" s="99"/>
      <c r="AL49" s="99"/>
      <c r="AM49" s="99">
        <v>179.37322</v>
      </c>
      <c r="AN49" s="97">
        <v>217.12262999999999</v>
      </c>
      <c r="AO49" s="98">
        <v>7.9327300000000003</v>
      </c>
      <c r="AP49" s="97"/>
      <c r="AQ49" s="98"/>
      <c r="AR49" s="99"/>
      <c r="AS49" s="97"/>
      <c r="AT49" s="98"/>
      <c r="AU49" s="99"/>
      <c r="AV49" s="99"/>
      <c r="AW49" s="99"/>
      <c r="AX49" s="97"/>
      <c r="AY49" s="100"/>
      <c r="AZ49" s="98"/>
      <c r="BA49" s="97"/>
      <c r="BB49" s="100"/>
      <c r="BC49" s="100"/>
      <c r="BD49" s="100"/>
      <c r="BE49" s="100"/>
      <c r="BF49" s="100"/>
      <c r="BG49" s="100"/>
      <c r="BH49" s="98"/>
      <c r="BI49" s="99"/>
      <c r="BJ49" s="97"/>
      <c r="BK49" s="100">
        <v>184.87493000000001</v>
      </c>
      <c r="BL49" s="98"/>
      <c r="BM49" s="97">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98"/>
      <c r="CA49" s="97">
        <v>17.41583</v>
      </c>
      <c r="CB49" s="98">
        <v>44.053669999999997</v>
      </c>
      <c r="CC49" s="97"/>
      <c r="CD49" s="100"/>
      <c r="CE49" s="100"/>
      <c r="CF49" s="100"/>
      <c r="CG49" s="100"/>
      <c r="CH49" s="100"/>
      <c r="CI49" s="100">
        <v>47.905140000000003</v>
      </c>
      <c r="CJ49" s="100">
        <v>53.710120000000003</v>
      </c>
      <c r="CK49" s="100"/>
      <c r="CL49" s="100"/>
      <c r="CM49" s="100"/>
      <c r="CN49" s="98">
        <v>191.19621000000001</v>
      </c>
      <c r="CO49" s="97">
        <v>180.55348000000001</v>
      </c>
      <c r="CP49" s="100">
        <v>180.52450999999999</v>
      </c>
      <c r="CQ49" s="100">
        <v>181.33356000000001</v>
      </c>
      <c r="CR49" s="98">
        <v>181.02912000000001</v>
      </c>
      <c r="CS49" s="97"/>
      <c r="CT49" s="98"/>
      <c r="CU49" s="97"/>
      <c r="CV49" s="100"/>
      <c r="CW49" s="101"/>
      <c r="CX49" s="97"/>
      <c r="CY49" s="100"/>
      <c r="CZ49" s="100"/>
      <c r="DA49" s="98"/>
      <c r="DB49" s="97"/>
      <c r="DC49" s="100"/>
      <c r="DD49" s="100"/>
      <c r="DE49" s="100"/>
      <c r="DF49" s="100"/>
      <c r="DG49" s="100"/>
      <c r="DH49" s="100"/>
      <c r="DI49" s="100"/>
      <c r="DJ49" s="100"/>
      <c r="DK49" s="100"/>
      <c r="DL49" s="100"/>
      <c r="DM49" s="98"/>
      <c r="DN49" s="102"/>
      <c r="DO49" s="103"/>
      <c r="DP49" s="103"/>
      <c r="DQ49" s="104"/>
      <c r="DR49" s="97"/>
      <c r="DS49" s="100"/>
      <c r="DT49" s="100"/>
      <c r="DU49" s="98"/>
      <c r="DV49" s="99"/>
      <c r="DW49" s="97"/>
      <c r="DX49" s="100"/>
      <c r="DY49" s="100"/>
      <c r="DZ49" s="100"/>
      <c r="EA49" s="100"/>
      <c r="EB49" s="101"/>
      <c r="EC49" s="1"/>
      <c r="ED49" s="99"/>
      <c r="EE49" s="99"/>
      <c r="EF49" s="99"/>
      <c r="EG49" s="99"/>
      <c r="EH49" s="99"/>
      <c r="EI49" s="99"/>
      <c r="EJ49" s="99"/>
      <c r="EK49" s="97"/>
      <c r="EL49" s="98"/>
      <c r="EM49" s="99"/>
      <c r="EN49" s="99"/>
      <c r="EO49" s="99"/>
      <c r="EP49" s="99"/>
      <c r="EQ49" s="99"/>
      <c r="ER49" s="99"/>
      <c r="ES49" s="99"/>
      <c r="ET49" s="99"/>
      <c r="EU49" s="99"/>
      <c r="EV49" s="99"/>
      <c r="EW49" s="99"/>
      <c r="EX49" s="99"/>
      <c r="EY49" s="97"/>
      <c r="EZ49" s="100"/>
      <c r="FA49" s="100"/>
      <c r="FB49" s="98"/>
      <c r="FC49" s="99"/>
      <c r="FD49" s="99"/>
      <c r="FE49" s="99"/>
      <c r="FF49" s="99"/>
      <c r="FG49" s="99"/>
      <c r="FH49" s="99"/>
      <c r="FI49" s="99"/>
      <c r="FJ49" s="97"/>
      <c r="FK49" s="100"/>
      <c r="FL49" s="100"/>
      <c r="FM49" s="98"/>
      <c r="FN49" s="99"/>
      <c r="FO49" s="97"/>
      <c r="FP49" s="98"/>
      <c r="FQ49" s="97"/>
      <c r="FR49" s="100"/>
      <c r="FS49" s="100"/>
      <c r="FT49" s="100"/>
      <c r="FU49" s="98"/>
      <c r="FV49" s="97"/>
      <c r="FW49" s="98"/>
      <c r="FX49" s="97"/>
      <c r="FY49" s="100"/>
      <c r="FZ49" s="100"/>
      <c r="GA49" s="98"/>
      <c r="GB49" s="99"/>
      <c r="GC49" s="99"/>
      <c r="GD49" s="97"/>
      <c r="GE49" s="100"/>
      <c r="GF49" s="100"/>
      <c r="GG49" s="100"/>
      <c r="GH49" s="98"/>
      <c r="GI49" s="99"/>
      <c r="GJ49" s="97"/>
      <c r="GK49" s="98"/>
      <c r="GL49" s="1"/>
      <c r="GM49" s="99"/>
      <c r="GN49" s="97"/>
      <c r="GO49" s="98"/>
      <c r="GP49" s="97"/>
      <c r="GQ49" s="98"/>
      <c r="GR49" s="99"/>
      <c r="GS49" s="99"/>
      <c r="GT49" s="99"/>
      <c r="GU49" s="1"/>
      <c r="GV49" s="99"/>
      <c r="GW49" s="99"/>
      <c r="GX49" s="99"/>
      <c r="GY49" s="99"/>
      <c r="GZ49" s="99"/>
      <c r="HA49" s="99"/>
      <c r="HB49" s="99"/>
      <c r="HC49" s="97"/>
      <c r="HD49" s="98"/>
      <c r="HE49" s="1"/>
      <c r="HF49" s="97">
        <v>3087.63681</v>
      </c>
      <c r="HG49" s="100">
        <v>3068.4448499999999</v>
      </c>
      <c r="HH49" s="98">
        <v>1122.1389099999999</v>
      </c>
    </row>
    <row r="50" spans="1:216" x14ac:dyDescent="0.25">
      <c r="A50" s="1"/>
      <c r="B50" s="96" t="s">
        <v>646</v>
      </c>
      <c r="C50" s="97"/>
      <c r="D50" s="98"/>
      <c r="E50" s="99"/>
      <c r="F50" s="97"/>
      <c r="G50" s="100"/>
      <c r="H50" s="100">
        <v>8.8258700000000001</v>
      </c>
      <c r="I50" s="98">
        <v>8.5166900000000005</v>
      </c>
      <c r="J50" s="97"/>
      <c r="K50" s="98"/>
      <c r="L50" s="97"/>
      <c r="M50" s="98">
        <v>86.918599999999998</v>
      </c>
      <c r="N50" s="97"/>
      <c r="O50" s="100"/>
      <c r="P50" s="100"/>
      <c r="Q50" s="100"/>
      <c r="R50" s="100"/>
      <c r="S50" s="100"/>
      <c r="T50" s="100"/>
      <c r="U50" s="98"/>
      <c r="V50" s="97"/>
      <c r="W50" s="100">
        <v>19.191960000000002</v>
      </c>
      <c r="X50" s="100">
        <v>24.425360000000001</v>
      </c>
      <c r="Y50" s="98">
        <v>1.0612699999999999</v>
      </c>
      <c r="Z50" s="99"/>
      <c r="AA50" s="97"/>
      <c r="AB50" s="100"/>
      <c r="AC50" s="98">
        <v>17.295719999999999</v>
      </c>
      <c r="AD50" s="97"/>
      <c r="AE50" s="100"/>
      <c r="AF50" s="100"/>
      <c r="AG50" s="100"/>
      <c r="AH50" s="100">
        <v>12.23925</v>
      </c>
      <c r="AI50" s="100"/>
      <c r="AJ50" s="98">
        <v>10.27692</v>
      </c>
      <c r="AK50" s="99"/>
      <c r="AL50" s="99"/>
      <c r="AM50" s="99">
        <v>179.37322</v>
      </c>
      <c r="AN50" s="97">
        <v>217.12262999999999</v>
      </c>
      <c r="AO50" s="98">
        <v>7.9327300000000003</v>
      </c>
      <c r="AP50" s="97"/>
      <c r="AQ50" s="98"/>
      <c r="AR50" s="99"/>
      <c r="AS50" s="97"/>
      <c r="AT50" s="98"/>
      <c r="AU50" s="99"/>
      <c r="AV50" s="99"/>
      <c r="AW50" s="99"/>
      <c r="AX50" s="97"/>
      <c r="AY50" s="100"/>
      <c r="AZ50" s="98"/>
      <c r="BA50" s="97"/>
      <c r="BB50" s="100"/>
      <c r="BC50" s="100"/>
      <c r="BD50" s="100"/>
      <c r="BE50" s="100"/>
      <c r="BF50" s="100"/>
      <c r="BG50" s="100"/>
      <c r="BH50" s="98"/>
      <c r="BI50" s="99"/>
      <c r="BJ50" s="97"/>
      <c r="BK50" s="100">
        <v>184.87493000000001</v>
      </c>
      <c r="BL50" s="98"/>
      <c r="BM50" s="97">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98"/>
      <c r="CA50" s="97">
        <v>17.41583</v>
      </c>
      <c r="CB50" s="98">
        <v>44.053669999999997</v>
      </c>
      <c r="CC50" s="97"/>
      <c r="CD50" s="100"/>
      <c r="CE50" s="100"/>
      <c r="CF50" s="100"/>
      <c r="CG50" s="100"/>
      <c r="CH50" s="100"/>
      <c r="CI50" s="100">
        <v>47.905140000000003</v>
      </c>
      <c r="CJ50" s="100">
        <v>53.710120000000003</v>
      </c>
      <c r="CK50" s="100"/>
      <c r="CL50" s="100"/>
      <c r="CM50" s="100"/>
      <c r="CN50" s="98">
        <v>191.19621000000001</v>
      </c>
      <c r="CO50" s="97">
        <v>180.55348000000001</v>
      </c>
      <c r="CP50" s="100">
        <v>180.52450999999999</v>
      </c>
      <c r="CQ50" s="100">
        <v>181.33356000000001</v>
      </c>
      <c r="CR50" s="98">
        <v>181.02912000000001</v>
      </c>
      <c r="CS50" s="97"/>
      <c r="CT50" s="98"/>
      <c r="CU50" s="97"/>
      <c r="CV50" s="100"/>
      <c r="CW50" s="101"/>
      <c r="CX50" s="97"/>
      <c r="CY50" s="100"/>
      <c r="CZ50" s="100"/>
      <c r="DA50" s="98"/>
      <c r="DB50" s="97"/>
      <c r="DC50" s="100"/>
      <c r="DD50" s="100"/>
      <c r="DE50" s="100"/>
      <c r="DF50" s="100"/>
      <c r="DG50" s="100"/>
      <c r="DH50" s="100"/>
      <c r="DI50" s="100"/>
      <c r="DJ50" s="100"/>
      <c r="DK50" s="100"/>
      <c r="DL50" s="100"/>
      <c r="DM50" s="98"/>
      <c r="DN50" s="102"/>
      <c r="DO50" s="103"/>
      <c r="DP50" s="103"/>
      <c r="DQ50" s="104"/>
      <c r="DR50" s="97"/>
      <c r="DS50" s="100"/>
      <c r="DT50" s="100"/>
      <c r="DU50" s="98"/>
      <c r="DV50" s="99"/>
      <c r="DW50" s="97"/>
      <c r="DX50" s="100"/>
      <c r="DY50" s="100"/>
      <c r="DZ50" s="100"/>
      <c r="EA50" s="100"/>
      <c r="EB50" s="101"/>
      <c r="EC50" s="1"/>
      <c r="ED50" s="99"/>
      <c r="EE50" s="99"/>
      <c r="EF50" s="99"/>
      <c r="EG50" s="99"/>
      <c r="EH50" s="99"/>
      <c r="EI50" s="99"/>
      <c r="EJ50" s="99"/>
      <c r="EK50" s="97"/>
      <c r="EL50" s="98"/>
      <c r="EM50" s="99"/>
      <c r="EN50" s="99"/>
      <c r="EO50" s="99"/>
      <c r="EP50" s="99"/>
      <c r="EQ50" s="99"/>
      <c r="ER50" s="99"/>
      <c r="ES50" s="99"/>
      <c r="ET50" s="99"/>
      <c r="EU50" s="99"/>
      <c r="EV50" s="99"/>
      <c r="EW50" s="99"/>
      <c r="EX50" s="99"/>
      <c r="EY50" s="97"/>
      <c r="EZ50" s="100"/>
      <c r="FA50" s="100"/>
      <c r="FB50" s="98"/>
      <c r="FC50" s="99"/>
      <c r="FD50" s="99"/>
      <c r="FE50" s="99"/>
      <c r="FF50" s="99"/>
      <c r="FG50" s="99"/>
      <c r="FH50" s="99"/>
      <c r="FI50" s="99"/>
      <c r="FJ50" s="97"/>
      <c r="FK50" s="100"/>
      <c r="FL50" s="100"/>
      <c r="FM50" s="98"/>
      <c r="FN50" s="99"/>
      <c r="FO50" s="97"/>
      <c r="FP50" s="98"/>
      <c r="FQ50" s="97"/>
      <c r="FR50" s="100"/>
      <c r="FS50" s="100"/>
      <c r="FT50" s="100"/>
      <c r="FU50" s="98"/>
      <c r="FV50" s="97"/>
      <c r="FW50" s="98"/>
      <c r="FX50" s="97"/>
      <c r="FY50" s="100"/>
      <c r="FZ50" s="100"/>
      <c r="GA50" s="98"/>
      <c r="GB50" s="99"/>
      <c r="GC50" s="99"/>
      <c r="GD50" s="97"/>
      <c r="GE50" s="100"/>
      <c r="GF50" s="100"/>
      <c r="GG50" s="100"/>
      <c r="GH50" s="98"/>
      <c r="GI50" s="99"/>
      <c r="GJ50" s="97"/>
      <c r="GK50" s="98"/>
      <c r="GL50" s="1"/>
      <c r="GM50" s="99"/>
      <c r="GN50" s="97"/>
      <c r="GO50" s="98"/>
      <c r="GP50" s="97"/>
      <c r="GQ50" s="98"/>
      <c r="GR50" s="99"/>
      <c r="GS50" s="99"/>
      <c r="GT50" s="99"/>
      <c r="GU50" s="1"/>
      <c r="GV50" s="99"/>
      <c r="GW50" s="99"/>
      <c r="GX50" s="99"/>
      <c r="GY50" s="99"/>
      <c r="GZ50" s="99"/>
      <c r="HA50" s="99"/>
      <c r="HB50" s="99"/>
      <c r="HC50" s="97"/>
      <c r="HD50" s="98"/>
      <c r="HE50" s="1"/>
      <c r="HF50" s="97">
        <v>3087.63681</v>
      </c>
      <c r="HG50" s="100">
        <v>3068.4448499999999</v>
      </c>
      <c r="HH50" s="98">
        <v>1122.1389099999999</v>
      </c>
    </row>
    <row r="51" spans="1:216" x14ac:dyDescent="0.25">
      <c r="A51" s="1"/>
      <c r="B51" s="96" t="s">
        <v>647</v>
      </c>
      <c r="C51" s="97"/>
      <c r="D51" s="98"/>
      <c r="E51" s="99"/>
      <c r="F51" s="97"/>
      <c r="G51" s="100"/>
      <c r="H51" s="100">
        <v>8.8258700000000001</v>
      </c>
      <c r="I51" s="98">
        <v>8.5166900000000005</v>
      </c>
      <c r="J51" s="97"/>
      <c r="K51" s="98"/>
      <c r="L51" s="97"/>
      <c r="M51" s="98">
        <v>86.918599999999998</v>
      </c>
      <c r="N51" s="97"/>
      <c r="O51" s="100"/>
      <c r="P51" s="100"/>
      <c r="Q51" s="100"/>
      <c r="R51" s="100"/>
      <c r="S51" s="100"/>
      <c r="T51" s="100"/>
      <c r="U51" s="98"/>
      <c r="V51" s="97"/>
      <c r="W51" s="100">
        <v>19.191960000000002</v>
      </c>
      <c r="X51" s="100">
        <v>24.425360000000001</v>
      </c>
      <c r="Y51" s="98">
        <v>1.0612699999999999</v>
      </c>
      <c r="Z51" s="99"/>
      <c r="AA51" s="97"/>
      <c r="AB51" s="100"/>
      <c r="AC51" s="98">
        <v>17.295719999999999</v>
      </c>
      <c r="AD51" s="97"/>
      <c r="AE51" s="100"/>
      <c r="AF51" s="100"/>
      <c r="AG51" s="100"/>
      <c r="AH51" s="100">
        <v>12.23925</v>
      </c>
      <c r="AI51" s="100"/>
      <c r="AJ51" s="98">
        <v>10.27692</v>
      </c>
      <c r="AK51" s="99"/>
      <c r="AL51" s="99"/>
      <c r="AM51" s="99">
        <v>179.37322</v>
      </c>
      <c r="AN51" s="97">
        <v>217.12262999999999</v>
      </c>
      <c r="AO51" s="98">
        <v>7.9327300000000003</v>
      </c>
      <c r="AP51" s="97"/>
      <c r="AQ51" s="98"/>
      <c r="AR51" s="99"/>
      <c r="AS51" s="97"/>
      <c r="AT51" s="98"/>
      <c r="AU51" s="99"/>
      <c r="AV51" s="99"/>
      <c r="AW51" s="99"/>
      <c r="AX51" s="97"/>
      <c r="AY51" s="100"/>
      <c r="AZ51" s="98"/>
      <c r="BA51" s="97"/>
      <c r="BB51" s="100"/>
      <c r="BC51" s="100"/>
      <c r="BD51" s="100"/>
      <c r="BE51" s="100"/>
      <c r="BF51" s="100"/>
      <c r="BG51" s="100"/>
      <c r="BH51" s="98"/>
      <c r="BI51" s="99"/>
      <c r="BJ51" s="97"/>
      <c r="BK51" s="100">
        <v>184.87493000000001</v>
      </c>
      <c r="BL51" s="98"/>
      <c r="BM51" s="97">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98"/>
      <c r="CA51" s="97">
        <v>17.41583</v>
      </c>
      <c r="CB51" s="98">
        <v>44.053669999999997</v>
      </c>
      <c r="CC51" s="97"/>
      <c r="CD51" s="100"/>
      <c r="CE51" s="100"/>
      <c r="CF51" s="100"/>
      <c r="CG51" s="100"/>
      <c r="CH51" s="100"/>
      <c r="CI51" s="100">
        <v>47.905140000000003</v>
      </c>
      <c r="CJ51" s="100">
        <v>53.710120000000003</v>
      </c>
      <c r="CK51" s="100"/>
      <c r="CL51" s="100"/>
      <c r="CM51" s="100"/>
      <c r="CN51" s="98">
        <v>191.19621000000001</v>
      </c>
      <c r="CO51" s="97">
        <v>180.55348000000001</v>
      </c>
      <c r="CP51" s="100">
        <v>180.52450999999999</v>
      </c>
      <c r="CQ51" s="100">
        <v>181.33356000000001</v>
      </c>
      <c r="CR51" s="98">
        <v>181.02912000000001</v>
      </c>
      <c r="CS51" s="97"/>
      <c r="CT51" s="98"/>
      <c r="CU51" s="97"/>
      <c r="CV51" s="100"/>
      <c r="CW51" s="101"/>
      <c r="CX51" s="97"/>
      <c r="CY51" s="100"/>
      <c r="CZ51" s="100"/>
      <c r="DA51" s="98"/>
      <c r="DB51" s="97"/>
      <c r="DC51" s="100"/>
      <c r="DD51" s="100"/>
      <c r="DE51" s="100"/>
      <c r="DF51" s="100"/>
      <c r="DG51" s="100"/>
      <c r="DH51" s="100"/>
      <c r="DI51" s="100"/>
      <c r="DJ51" s="100"/>
      <c r="DK51" s="100"/>
      <c r="DL51" s="100"/>
      <c r="DM51" s="98"/>
      <c r="DN51" s="102"/>
      <c r="DO51" s="103"/>
      <c r="DP51" s="103"/>
      <c r="DQ51" s="104"/>
      <c r="DR51" s="97"/>
      <c r="DS51" s="100"/>
      <c r="DT51" s="100"/>
      <c r="DU51" s="98"/>
      <c r="DV51" s="99"/>
      <c r="DW51" s="97"/>
      <c r="DX51" s="100"/>
      <c r="DY51" s="100"/>
      <c r="DZ51" s="100"/>
      <c r="EA51" s="100"/>
      <c r="EB51" s="101"/>
      <c r="EC51" s="1"/>
      <c r="ED51" s="99"/>
      <c r="EE51" s="99"/>
      <c r="EF51" s="99"/>
      <c r="EG51" s="99"/>
      <c r="EH51" s="99"/>
      <c r="EI51" s="99"/>
      <c r="EJ51" s="99"/>
      <c r="EK51" s="97"/>
      <c r="EL51" s="98"/>
      <c r="EM51" s="99"/>
      <c r="EN51" s="99"/>
      <c r="EO51" s="99"/>
      <c r="EP51" s="99"/>
      <c r="EQ51" s="99"/>
      <c r="ER51" s="99"/>
      <c r="ES51" s="99"/>
      <c r="ET51" s="99"/>
      <c r="EU51" s="99"/>
      <c r="EV51" s="99"/>
      <c r="EW51" s="99"/>
      <c r="EX51" s="99"/>
      <c r="EY51" s="97"/>
      <c r="EZ51" s="100"/>
      <c r="FA51" s="100"/>
      <c r="FB51" s="98"/>
      <c r="FC51" s="99"/>
      <c r="FD51" s="99"/>
      <c r="FE51" s="99"/>
      <c r="FF51" s="99"/>
      <c r="FG51" s="99"/>
      <c r="FH51" s="99"/>
      <c r="FI51" s="99"/>
      <c r="FJ51" s="97"/>
      <c r="FK51" s="100"/>
      <c r="FL51" s="100"/>
      <c r="FM51" s="98"/>
      <c r="FN51" s="99"/>
      <c r="FO51" s="97"/>
      <c r="FP51" s="98"/>
      <c r="FQ51" s="97"/>
      <c r="FR51" s="100"/>
      <c r="FS51" s="100"/>
      <c r="FT51" s="100"/>
      <c r="FU51" s="98"/>
      <c r="FV51" s="97"/>
      <c r="FW51" s="98"/>
      <c r="FX51" s="97"/>
      <c r="FY51" s="100"/>
      <c r="FZ51" s="100"/>
      <c r="GA51" s="98"/>
      <c r="GB51" s="99"/>
      <c r="GC51" s="99"/>
      <c r="GD51" s="97"/>
      <c r="GE51" s="100"/>
      <c r="GF51" s="100"/>
      <c r="GG51" s="100"/>
      <c r="GH51" s="98"/>
      <c r="GI51" s="99"/>
      <c r="GJ51" s="97"/>
      <c r="GK51" s="98"/>
      <c r="GL51" s="1"/>
      <c r="GM51" s="99"/>
      <c r="GN51" s="97"/>
      <c r="GO51" s="98"/>
      <c r="GP51" s="97"/>
      <c r="GQ51" s="98"/>
      <c r="GR51" s="99"/>
      <c r="GS51" s="99"/>
      <c r="GT51" s="99"/>
      <c r="GU51" s="1"/>
      <c r="GV51" s="99"/>
      <c r="GW51" s="99"/>
      <c r="GX51" s="99"/>
      <c r="GY51" s="99"/>
      <c r="GZ51" s="99"/>
      <c r="HA51" s="99"/>
      <c r="HB51" s="99"/>
      <c r="HC51" s="97"/>
      <c r="HD51" s="98"/>
      <c r="HE51" s="1"/>
      <c r="HF51" s="97">
        <v>3087.63681</v>
      </c>
      <c r="HG51" s="100">
        <v>3068.4448499999999</v>
      </c>
      <c r="HH51" s="98">
        <v>1122.1389099999999</v>
      </c>
    </row>
    <row r="52" spans="1:216" x14ac:dyDescent="0.25">
      <c r="A52" s="1"/>
      <c r="B52" s="96" t="s">
        <v>648</v>
      </c>
      <c r="C52" s="97"/>
      <c r="D52" s="98"/>
      <c r="E52" s="99"/>
      <c r="F52" s="97"/>
      <c r="G52" s="100"/>
      <c r="H52" s="100">
        <v>8.8258700000000001</v>
      </c>
      <c r="I52" s="98">
        <v>8.5166900000000005</v>
      </c>
      <c r="J52" s="97"/>
      <c r="K52" s="98"/>
      <c r="L52" s="97"/>
      <c r="M52" s="98">
        <v>86.918599999999998</v>
      </c>
      <c r="N52" s="97"/>
      <c r="O52" s="100"/>
      <c r="P52" s="100"/>
      <c r="Q52" s="100"/>
      <c r="R52" s="100"/>
      <c r="S52" s="100"/>
      <c r="T52" s="100"/>
      <c r="U52" s="98"/>
      <c r="V52" s="97"/>
      <c r="W52" s="100">
        <v>19.191960000000002</v>
      </c>
      <c r="X52" s="100">
        <v>24.425360000000001</v>
      </c>
      <c r="Y52" s="98">
        <v>1.0612699999999999</v>
      </c>
      <c r="Z52" s="99"/>
      <c r="AA52" s="97"/>
      <c r="AB52" s="100"/>
      <c r="AC52" s="98">
        <v>17.295719999999999</v>
      </c>
      <c r="AD52" s="97"/>
      <c r="AE52" s="100"/>
      <c r="AF52" s="100"/>
      <c r="AG52" s="100"/>
      <c r="AH52" s="100">
        <v>12.23925</v>
      </c>
      <c r="AI52" s="100"/>
      <c r="AJ52" s="98">
        <v>10.27692</v>
      </c>
      <c r="AK52" s="99"/>
      <c r="AL52" s="99"/>
      <c r="AM52" s="99">
        <v>179.37322</v>
      </c>
      <c r="AN52" s="97">
        <v>217.12262999999999</v>
      </c>
      <c r="AO52" s="98">
        <v>7.9327300000000003</v>
      </c>
      <c r="AP52" s="97"/>
      <c r="AQ52" s="98"/>
      <c r="AR52" s="99"/>
      <c r="AS52" s="97"/>
      <c r="AT52" s="98"/>
      <c r="AU52" s="99"/>
      <c r="AV52" s="99"/>
      <c r="AW52" s="99"/>
      <c r="AX52" s="97"/>
      <c r="AY52" s="100"/>
      <c r="AZ52" s="98"/>
      <c r="BA52" s="97"/>
      <c r="BB52" s="100"/>
      <c r="BC52" s="100"/>
      <c r="BD52" s="100"/>
      <c r="BE52" s="100"/>
      <c r="BF52" s="100"/>
      <c r="BG52" s="100"/>
      <c r="BH52" s="98"/>
      <c r="BI52" s="99"/>
      <c r="BJ52" s="97"/>
      <c r="BK52" s="100">
        <v>184.87493000000001</v>
      </c>
      <c r="BL52" s="98"/>
      <c r="BM52" s="97">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98"/>
      <c r="CA52" s="97">
        <v>17.41583</v>
      </c>
      <c r="CB52" s="98">
        <v>44.053669999999997</v>
      </c>
      <c r="CC52" s="97"/>
      <c r="CD52" s="100"/>
      <c r="CE52" s="100"/>
      <c r="CF52" s="100"/>
      <c r="CG52" s="100"/>
      <c r="CH52" s="100"/>
      <c r="CI52" s="100">
        <v>47.905140000000003</v>
      </c>
      <c r="CJ52" s="100">
        <v>53.710120000000003</v>
      </c>
      <c r="CK52" s="100"/>
      <c r="CL52" s="100"/>
      <c r="CM52" s="100"/>
      <c r="CN52" s="98">
        <v>191.19621000000001</v>
      </c>
      <c r="CO52" s="97">
        <v>180.55348000000001</v>
      </c>
      <c r="CP52" s="100">
        <v>180.52450999999999</v>
      </c>
      <c r="CQ52" s="100">
        <v>181.33356000000001</v>
      </c>
      <c r="CR52" s="98">
        <v>181.02912000000001</v>
      </c>
      <c r="CS52" s="97"/>
      <c r="CT52" s="98"/>
      <c r="CU52" s="97"/>
      <c r="CV52" s="100"/>
      <c r="CW52" s="101"/>
      <c r="CX52" s="97"/>
      <c r="CY52" s="100"/>
      <c r="CZ52" s="100"/>
      <c r="DA52" s="98"/>
      <c r="DB52" s="97"/>
      <c r="DC52" s="100"/>
      <c r="DD52" s="100"/>
      <c r="DE52" s="100"/>
      <c r="DF52" s="100"/>
      <c r="DG52" s="100"/>
      <c r="DH52" s="100"/>
      <c r="DI52" s="100"/>
      <c r="DJ52" s="100"/>
      <c r="DK52" s="100"/>
      <c r="DL52" s="100"/>
      <c r="DM52" s="98"/>
      <c r="DN52" s="102"/>
      <c r="DO52" s="103"/>
      <c r="DP52" s="103"/>
      <c r="DQ52" s="104"/>
      <c r="DR52" s="97"/>
      <c r="DS52" s="100"/>
      <c r="DT52" s="100"/>
      <c r="DU52" s="98"/>
      <c r="DV52" s="99"/>
      <c r="DW52" s="97"/>
      <c r="DX52" s="100"/>
      <c r="DY52" s="100"/>
      <c r="DZ52" s="100"/>
      <c r="EA52" s="100"/>
      <c r="EB52" s="101"/>
      <c r="EC52" s="1"/>
      <c r="ED52" s="99"/>
      <c r="EE52" s="99"/>
      <c r="EF52" s="99"/>
      <c r="EG52" s="99"/>
      <c r="EH52" s="99"/>
      <c r="EI52" s="99"/>
      <c r="EJ52" s="99"/>
      <c r="EK52" s="97"/>
      <c r="EL52" s="98"/>
      <c r="EM52" s="99"/>
      <c r="EN52" s="99"/>
      <c r="EO52" s="99"/>
      <c r="EP52" s="99"/>
      <c r="EQ52" s="99"/>
      <c r="ER52" s="99"/>
      <c r="ES52" s="99"/>
      <c r="ET52" s="99"/>
      <c r="EU52" s="99"/>
      <c r="EV52" s="99"/>
      <c r="EW52" s="99"/>
      <c r="EX52" s="99"/>
      <c r="EY52" s="97"/>
      <c r="EZ52" s="100"/>
      <c r="FA52" s="100"/>
      <c r="FB52" s="98"/>
      <c r="FC52" s="99"/>
      <c r="FD52" s="99"/>
      <c r="FE52" s="99"/>
      <c r="FF52" s="99"/>
      <c r="FG52" s="99"/>
      <c r="FH52" s="99"/>
      <c r="FI52" s="99"/>
      <c r="FJ52" s="97"/>
      <c r="FK52" s="100"/>
      <c r="FL52" s="100"/>
      <c r="FM52" s="98"/>
      <c r="FN52" s="99"/>
      <c r="FO52" s="97"/>
      <c r="FP52" s="98"/>
      <c r="FQ52" s="97"/>
      <c r="FR52" s="100"/>
      <c r="FS52" s="100"/>
      <c r="FT52" s="100"/>
      <c r="FU52" s="98"/>
      <c r="FV52" s="97"/>
      <c r="FW52" s="98"/>
      <c r="FX52" s="97"/>
      <c r="FY52" s="100"/>
      <c r="FZ52" s="100"/>
      <c r="GA52" s="98"/>
      <c r="GB52" s="99"/>
      <c r="GC52" s="99"/>
      <c r="GD52" s="97"/>
      <c r="GE52" s="100"/>
      <c r="GF52" s="100"/>
      <c r="GG52" s="100"/>
      <c r="GH52" s="98"/>
      <c r="GI52" s="99"/>
      <c r="GJ52" s="97"/>
      <c r="GK52" s="98"/>
      <c r="GL52" s="1"/>
      <c r="GM52" s="99"/>
      <c r="GN52" s="97"/>
      <c r="GO52" s="98"/>
      <c r="GP52" s="97"/>
      <c r="GQ52" s="98"/>
      <c r="GR52" s="99"/>
      <c r="GS52" s="99"/>
      <c r="GT52" s="99"/>
      <c r="GU52" s="1"/>
      <c r="GV52" s="99"/>
      <c r="GW52" s="99"/>
      <c r="GX52" s="99"/>
      <c r="GY52" s="99"/>
      <c r="GZ52" s="99"/>
      <c r="HA52" s="99"/>
      <c r="HB52" s="99"/>
      <c r="HC52" s="97"/>
      <c r="HD52" s="98"/>
      <c r="HE52" s="1"/>
      <c r="HF52" s="97">
        <v>3087.63681</v>
      </c>
      <c r="HG52" s="100">
        <v>3068.4448499999999</v>
      </c>
      <c r="HH52" s="98">
        <v>1122.1389099999999</v>
      </c>
    </row>
    <row r="53" spans="1:216" x14ac:dyDescent="0.25">
      <c r="A53" s="1"/>
      <c r="B53" s="96" t="s">
        <v>649</v>
      </c>
      <c r="C53" s="97"/>
      <c r="D53" s="98"/>
      <c r="E53" s="99"/>
      <c r="F53" s="97"/>
      <c r="G53" s="100"/>
      <c r="H53" s="100">
        <v>8.8258700000000001</v>
      </c>
      <c r="I53" s="98">
        <v>8.5166900000000005</v>
      </c>
      <c r="J53" s="97"/>
      <c r="K53" s="98"/>
      <c r="L53" s="97"/>
      <c r="M53" s="98">
        <v>86.918599999999998</v>
      </c>
      <c r="N53" s="97"/>
      <c r="O53" s="100"/>
      <c r="P53" s="100"/>
      <c r="Q53" s="100"/>
      <c r="R53" s="100"/>
      <c r="S53" s="100"/>
      <c r="T53" s="100"/>
      <c r="U53" s="98"/>
      <c r="V53" s="97"/>
      <c r="W53" s="100">
        <v>19.191960000000002</v>
      </c>
      <c r="X53" s="100">
        <v>24.425360000000001</v>
      </c>
      <c r="Y53" s="98">
        <v>1.0612699999999999</v>
      </c>
      <c r="Z53" s="99"/>
      <c r="AA53" s="97"/>
      <c r="AB53" s="100"/>
      <c r="AC53" s="98">
        <v>17.295719999999999</v>
      </c>
      <c r="AD53" s="97"/>
      <c r="AE53" s="100"/>
      <c r="AF53" s="100"/>
      <c r="AG53" s="100"/>
      <c r="AH53" s="100">
        <v>12.23925</v>
      </c>
      <c r="AI53" s="100"/>
      <c r="AJ53" s="98">
        <v>10.27692</v>
      </c>
      <c r="AK53" s="99"/>
      <c r="AL53" s="99"/>
      <c r="AM53" s="99">
        <v>179.37322</v>
      </c>
      <c r="AN53" s="97">
        <v>217.12262999999999</v>
      </c>
      <c r="AO53" s="98">
        <v>7.9327300000000003</v>
      </c>
      <c r="AP53" s="97"/>
      <c r="AQ53" s="98"/>
      <c r="AR53" s="99"/>
      <c r="AS53" s="97"/>
      <c r="AT53" s="98"/>
      <c r="AU53" s="99"/>
      <c r="AV53" s="99"/>
      <c r="AW53" s="99"/>
      <c r="AX53" s="97"/>
      <c r="AY53" s="100"/>
      <c r="AZ53" s="98"/>
      <c r="BA53" s="97"/>
      <c r="BB53" s="100"/>
      <c r="BC53" s="100"/>
      <c r="BD53" s="100"/>
      <c r="BE53" s="100"/>
      <c r="BF53" s="100"/>
      <c r="BG53" s="100"/>
      <c r="BH53" s="98"/>
      <c r="BI53" s="99"/>
      <c r="BJ53" s="97"/>
      <c r="BK53" s="100">
        <v>184.87493000000001</v>
      </c>
      <c r="BL53" s="98"/>
      <c r="BM53" s="97">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98"/>
      <c r="CA53" s="97">
        <v>17.41583</v>
      </c>
      <c r="CB53" s="98">
        <v>44.053669999999997</v>
      </c>
      <c r="CC53" s="97"/>
      <c r="CD53" s="100"/>
      <c r="CE53" s="100"/>
      <c r="CF53" s="100"/>
      <c r="CG53" s="100"/>
      <c r="CH53" s="100"/>
      <c r="CI53" s="100">
        <v>47.905140000000003</v>
      </c>
      <c r="CJ53" s="100">
        <v>53.710120000000003</v>
      </c>
      <c r="CK53" s="100"/>
      <c r="CL53" s="100"/>
      <c r="CM53" s="100"/>
      <c r="CN53" s="98">
        <v>191.19621000000001</v>
      </c>
      <c r="CO53" s="97">
        <v>180.55348000000001</v>
      </c>
      <c r="CP53" s="100">
        <v>180.52450999999999</v>
      </c>
      <c r="CQ53" s="100">
        <v>181.33356000000001</v>
      </c>
      <c r="CR53" s="98">
        <v>181.02912000000001</v>
      </c>
      <c r="CS53" s="97"/>
      <c r="CT53" s="98"/>
      <c r="CU53" s="97"/>
      <c r="CV53" s="100"/>
      <c r="CW53" s="101"/>
      <c r="CX53" s="97"/>
      <c r="CY53" s="100"/>
      <c r="CZ53" s="100"/>
      <c r="DA53" s="98"/>
      <c r="DB53" s="97"/>
      <c r="DC53" s="100"/>
      <c r="DD53" s="100"/>
      <c r="DE53" s="100"/>
      <c r="DF53" s="100"/>
      <c r="DG53" s="100"/>
      <c r="DH53" s="100"/>
      <c r="DI53" s="100"/>
      <c r="DJ53" s="100"/>
      <c r="DK53" s="100"/>
      <c r="DL53" s="100"/>
      <c r="DM53" s="98"/>
      <c r="DN53" s="102"/>
      <c r="DO53" s="103"/>
      <c r="DP53" s="103"/>
      <c r="DQ53" s="104"/>
      <c r="DR53" s="97"/>
      <c r="DS53" s="100"/>
      <c r="DT53" s="100"/>
      <c r="DU53" s="98"/>
      <c r="DV53" s="99"/>
      <c r="DW53" s="97"/>
      <c r="DX53" s="100"/>
      <c r="DY53" s="100"/>
      <c r="DZ53" s="100"/>
      <c r="EA53" s="100"/>
      <c r="EB53" s="101"/>
      <c r="EC53" s="1"/>
      <c r="ED53" s="99"/>
      <c r="EE53" s="99"/>
      <c r="EF53" s="99"/>
      <c r="EG53" s="99"/>
      <c r="EH53" s="99"/>
      <c r="EI53" s="99"/>
      <c r="EJ53" s="99"/>
      <c r="EK53" s="97"/>
      <c r="EL53" s="98"/>
      <c r="EM53" s="99"/>
      <c r="EN53" s="99"/>
      <c r="EO53" s="99"/>
      <c r="EP53" s="99"/>
      <c r="EQ53" s="99"/>
      <c r="ER53" s="99"/>
      <c r="ES53" s="99"/>
      <c r="ET53" s="99"/>
      <c r="EU53" s="99"/>
      <c r="EV53" s="99"/>
      <c r="EW53" s="99"/>
      <c r="EX53" s="99"/>
      <c r="EY53" s="97"/>
      <c r="EZ53" s="100"/>
      <c r="FA53" s="100"/>
      <c r="FB53" s="98"/>
      <c r="FC53" s="99"/>
      <c r="FD53" s="99"/>
      <c r="FE53" s="99"/>
      <c r="FF53" s="99"/>
      <c r="FG53" s="99"/>
      <c r="FH53" s="99"/>
      <c r="FI53" s="99"/>
      <c r="FJ53" s="97"/>
      <c r="FK53" s="100"/>
      <c r="FL53" s="100"/>
      <c r="FM53" s="98"/>
      <c r="FN53" s="99"/>
      <c r="FO53" s="97"/>
      <c r="FP53" s="98"/>
      <c r="FQ53" s="97"/>
      <c r="FR53" s="100"/>
      <c r="FS53" s="100"/>
      <c r="FT53" s="100"/>
      <c r="FU53" s="98"/>
      <c r="FV53" s="97"/>
      <c r="FW53" s="98"/>
      <c r="FX53" s="97"/>
      <c r="FY53" s="100"/>
      <c r="FZ53" s="100"/>
      <c r="GA53" s="98"/>
      <c r="GB53" s="99"/>
      <c r="GC53" s="99"/>
      <c r="GD53" s="97"/>
      <c r="GE53" s="100"/>
      <c r="GF53" s="100"/>
      <c r="GG53" s="100"/>
      <c r="GH53" s="98"/>
      <c r="GI53" s="99"/>
      <c r="GJ53" s="97"/>
      <c r="GK53" s="98"/>
      <c r="GL53" s="1"/>
      <c r="GM53" s="99"/>
      <c r="GN53" s="97"/>
      <c r="GO53" s="98"/>
      <c r="GP53" s="97"/>
      <c r="GQ53" s="98"/>
      <c r="GR53" s="99"/>
      <c r="GS53" s="99"/>
      <c r="GT53" s="99"/>
      <c r="GU53" s="1"/>
      <c r="GV53" s="99"/>
      <c r="GW53" s="99"/>
      <c r="GX53" s="99"/>
      <c r="GY53" s="99"/>
      <c r="GZ53" s="99"/>
      <c r="HA53" s="99"/>
      <c r="HB53" s="99"/>
      <c r="HC53" s="97"/>
      <c r="HD53" s="98"/>
      <c r="HE53" s="1"/>
      <c r="HF53" s="97">
        <v>3087.63681</v>
      </c>
      <c r="HG53" s="100">
        <v>3068.4448499999999</v>
      </c>
      <c r="HH53" s="98">
        <v>1122.1389099999999</v>
      </c>
    </row>
    <row r="54" spans="1:216" ht="15.75" thickBot="1" x14ac:dyDescent="0.3">
      <c r="A54" s="1"/>
      <c r="B54" s="96" t="s">
        <v>1220</v>
      </c>
      <c r="C54" s="97"/>
      <c r="D54" s="98"/>
      <c r="E54" s="99"/>
      <c r="F54" s="97"/>
      <c r="G54" s="100"/>
      <c r="H54" s="100">
        <v>8.8258700000000001</v>
      </c>
      <c r="I54" s="98">
        <v>8.5166900000000005</v>
      </c>
      <c r="J54" s="97"/>
      <c r="K54" s="98"/>
      <c r="L54" s="97"/>
      <c r="M54" s="98">
        <v>86.918599999999998</v>
      </c>
      <c r="N54" s="97"/>
      <c r="O54" s="100"/>
      <c r="P54" s="100"/>
      <c r="Q54" s="100"/>
      <c r="R54" s="100"/>
      <c r="S54" s="100"/>
      <c r="T54" s="100"/>
      <c r="U54" s="98"/>
      <c r="V54" s="97"/>
      <c r="W54" s="100">
        <v>19.191960000000002</v>
      </c>
      <c r="X54" s="100">
        <v>24.425360000000001</v>
      </c>
      <c r="Y54" s="98">
        <v>1.0612699999999999</v>
      </c>
      <c r="Z54" s="99"/>
      <c r="AA54" s="97"/>
      <c r="AB54" s="100"/>
      <c r="AC54" s="98">
        <v>17.295719999999999</v>
      </c>
      <c r="AD54" s="97"/>
      <c r="AE54" s="100"/>
      <c r="AF54" s="100"/>
      <c r="AG54" s="100"/>
      <c r="AH54" s="100">
        <v>12.23925</v>
      </c>
      <c r="AI54" s="100"/>
      <c r="AJ54" s="98">
        <v>10.27692</v>
      </c>
      <c r="AK54" s="99"/>
      <c r="AL54" s="99"/>
      <c r="AM54" s="99">
        <v>179.37322</v>
      </c>
      <c r="AN54" s="97">
        <v>217.12262999999999</v>
      </c>
      <c r="AO54" s="98">
        <v>7.9327300000000003</v>
      </c>
      <c r="AP54" s="97"/>
      <c r="AQ54" s="98"/>
      <c r="AR54" s="99"/>
      <c r="AS54" s="97"/>
      <c r="AT54" s="98"/>
      <c r="AU54" s="99"/>
      <c r="AV54" s="99"/>
      <c r="AW54" s="99"/>
      <c r="AX54" s="97"/>
      <c r="AY54" s="100"/>
      <c r="AZ54" s="98"/>
      <c r="BA54" s="97"/>
      <c r="BB54" s="100"/>
      <c r="BC54" s="100"/>
      <c r="BD54" s="100"/>
      <c r="BE54" s="100"/>
      <c r="BF54" s="100"/>
      <c r="BG54" s="100"/>
      <c r="BH54" s="98"/>
      <c r="BI54" s="99"/>
      <c r="BJ54" s="97"/>
      <c r="BK54" s="100">
        <v>184.87493000000001</v>
      </c>
      <c r="BL54" s="98"/>
      <c r="BM54" s="97">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98"/>
      <c r="CA54" s="97">
        <v>17.41583</v>
      </c>
      <c r="CB54" s="98">
        <v>44.053669999999997</v>
      </c>
      <c r="CC54" s="97"/>
      <c r="CD54" s="100"/>
      <c r="CE54" s="100"/>
      <c r="CF54" s="100"/>
      <c r="CG54" s="100"/>
      <c r="CH54" s="100"/>
      <c r="CI54" s="100">
        <v>47.905140000000003</v>
      </c>
      <c r="CJ54" s="100">
        <v>53.710120000000003</v>
      </c>
      <c r="CK54" s="100"/>
      <c r="CL54" s="100"/>
      <c r="CM54" s="100"/>
      <c r="CN54" s="98">
        <v>191.19621000000001</v>
      </c>
      <c r="CO54" s="97">
        <v>180.55348000000001</v>
      </c>
      <c r="CP54" s="100">
        <v>180.52450999999999</v>
      </c>
      <c r="CQ54" s="100">
        <v>181.33356000000001</v>
      </c>
      <c r="CR54" s="98">
        <v>181.02912000000001</v>
      </c>
      <c r="CS54" s="97"/>
      <c r="CT54" s="98"/>
      <c r="CU54" s="97"/>
      <c r="CV54" s="100"/>
      <c r="CW54" s="101"/>
      <c r="CX54" s="97"/>
      <c r="CY54" s="100"/>
      <c r="CZ54" s="100"/>
      <c r="DA54" s="98"/>
      <c r="DB54" s="97"/>
      <c r="DC54" s="100"/>
      <c r="DD54" s="100"/>
      <c r="DE54" s="100"/>
      <c r="DF54" s="100"/>
      <c r="DG54" s="100"/>
      <c r="DH54" s="100"/>
      <c r="DI54" s="100"/>
      <c r="DJ54" s="100"/>
      <c r="DK54" s="100"/>
      <c r="DL54" s="100"/>
      <c r="DM54" s="98"/>
      <c r="DN54" s="102"/>
      <c r="DO54" s="103"/>
      <c r="DP54" s="103"/>
      <c r="DQ54" s="104"/>
      <c r="DR54" s="97"/>
      <c r="DS54" s="100"/>
      <c r="DT54" s="100"/>
      <c r="DU54" s="98"/>
      <c r="DV54" s="99"/>
      <c r="DW54" s="97"/>
      <c r="DX54" s="100"/>
      <c r="DY54" s="100"/>
      <c r="DZ54" s="100"/>
      <c r="EA54" s="100"/>
      <c r="EB54" s="101"/>
      <c r="EC54" s="1"/>
      <c r="ED54" s="99"/>
      <c r="EE54" s="99"/>
      <c r="EF54" s="99"/>
      <c r="EG54" s="99"/>
      <c r="EH54" s="99"/>
      <c r="EI54" s="99"/>
      <c r="EJ54" s="99"/>
      <c r="EK54" s="97"/>
      <c r="EL54" s="98"/>
      <c r="EM54" s="99"/>
      <c r="EN54" s="99"/>
      <c r="EO54" s="99"/>
      <c r="EP54" s="99"/>
      <c r="EQ54" s="99"/>
      <c r="ER54" s="99"/>
      <c r="ES54" s="99"/>
      <c r="ET54" s="99"/>
      <c r="EU54" s="99"/>
      <c r="EV54" s="99"/>
      <c r="EW54" s="99"/>
      <c r="EX54" s="99"/>
      <c r="EY54" s="97"/>
      <c r="EZ54" s="100"/>
      <c r="FA54" s="100"/>
      <c r="FB54" s="98"/>
      <c r="FC54" s="99"/>
      <c r="FD54" s="99"/>
      <c r="FE54" s="99"/>
      <c r="FF54" s="99"/>
      <c r="FG54" s="99"/>
      <c r="FH54" s="99"/>
      <c r="FI54" s="99"/>
      <c r="FJ54" s="97"/>
      <c r="FK54" s="100"/>
      <c r="FL54" s="100"/>
      <c r="FM54" s="98"/>
      <c r="FN54" s="99"/>
      <c r="FO54" s="97"/>
      <c r="FP54" s="98"/>
      <c r="FQ54" s="97"/>
      <c r="FR54" s="100"/>
      <c r="FS54" s="100"/>
      <c r="FT54" s="100"/>
      <c r="FU54" s="98"/>
      <c r="FV54" s="97"/>
      <c r="FW54" s="98"/>
      <c r="FX54" s="97"/>
      <c r="FY54" s="100"/>
      <c r="FZ54" s="100"/>
      <c r="GA54" s="98"/>
      <c r="GB54" s="99"/>
      <c r="GC54" s="99"/>
      <c r="GD54" s="97"/>
      <c r="GE54" s="100"/>
      <c r="GF54" s="100"/>
      <c r="GG54" s="100"/>
      <c r="GH54" s="98"/>
      <c r="GI54" s="99"/>
      <c r="GJ54" s="97"/>
      <c r="GK54" s="98"/>
      <c r="GL54" s="1"/>
      <c r="GM54" s="99"/>
      <c r="GN54" s="97"/>
      <c r="GO54" s="98"/>
      <c r="GP54" s="97"/>
      <c r="GQ54" s="98"/>
      <c r="GR54" s="99"/>
      <c r="GS54" s="99"/>
      <c r="GT54" s="99"/>
      <c r="GU54" s="1"/>
      <c r="GV54" s="99"/>
      <c r="GW54" s="99"/>
      <c r="GX54" s="99"/>
      <c r="GY54" s="99"/>
      <c r="GZ54" s="99"/>
      <c r="HA54" s="99"/>
      <c r="HB54" s="99"/>
      <c r="HC54" s="97"/>
      <c r="HD54" s="98"/>
      <c r="HE54" s="1"/>
      <c r="HF54" s="97">
        <v>3087.63681</v>
      </c>
      <c r="HG54" s="100">
        <v>3068.4448499999999</v>
      </c>
      <c r="HH54" s="98">
        <v>1122.1389099999999</v>
      </c>
    </row>
    <row r="55" spans="1:216" ht="15.75" thickBot="1" x14ac:dyDescent="0.3">
      <c r="A55" s="1"/>
      <c r="B55" s="105" t="s">
        <v>740</v>
      </c>
      <c r="C55" s="106">
        <v>0</v>
      </c>
      <c r="D55" s="107">
        <v>0</v>
      </c>
      <c r="E55" s="108">
        <v>0</v>
      </c>
      <c r="F55" s="106">
        <v>0</v>
      </c>
      <c r="G55" s="109">
        <v>0</v>
      </c>
      <c r="H55" s="109">
        <v>211.82087999999999</v>
      </c>
      <c r="I55" s="107">
        <v>204.40056000000001</v>
      </c>
      <c r="J55" s="106">
        <v>0</v>
      </c>
      <c r="K55" s="107">
        <v>0</v>
      </c>
      <c r="L55" s="106">
        <v>0</v>
      </c>
      <c r="M55" s="107">
        <v>2042.5871</v>
      </c>
      <c r="N55" s="106">
        <v>0</v>
      </c>
      <c r="O55" s="109">
        <v>0</v>
      </c>
      <c r="P55" s="109">
        <v>0</v>
      </c>
      <c r="Q55" s="109">
        <v>8758.3411199999991</v>
      </c>
      <c r="R55" s="109">
        <v>0</v>
      </c>
      <c r="S55" s="109">
        <v>0</v>
      </c>
      <c r="T55" s="109">
        <v>0</v>
      </c>
      <c r="U55" s="107">
        <v>0</v>
      </c>
      <c r="V55" s="106">
        <v>108.84738</v>
      </c>
      <c r="W55" s="109">
        <v>460.60703999999998</v>
      </c>
      <c r="X55" s="109">
        <v>586.20863999999995</v>
      </c>
      <c r="Y55" s="107">
        <v>25.470479999999998</v>
      </c>
      <c r="Z55" s="108">
        <v>0</v>
      </c>
      <c r="AA55" s="106">
        <v>0</v>
      </c>
      <c r="AB55" s="109">
        <v>0</v>
      </c>
      <c r="AC55" s="107">
        <v>340.18428499999999</v>
      </c>
      <c r="AD55" s="106">
        <v>0</v>
      </c>
      <c r="AE55" s="109">
        <v>0</v>
      </c>
      <c r="AF55" s="109">
        <v>0</v>
      </c>
      <c r="AG55" s="109">
        <v>0</v>
      </c>
      <c r="AH55" s="109">
        <v>293.74200000000002</v>
      </c>
      <c r="AI55" s="109">
        <v>0</v>
      </c>
      <c r="AJ55" s="107">
        <v>246.64608000000001</v>
      </c>
      <c r="AK55" s="108">
        <v>0</v>
      </c>
      <c r="AL55" s="108">
        <v>0</v>
      </c>
      <c r="AM55" s="108">
        <v>4304.9572799999996</v>
      </c>
      <c r="AN55" s="106">
        <v>5210.9431199999999</v>
      </c>
      <c r="AO55" s="107">
        <v>190.38552000000001</v>
      </c>
      <c r="AP55" s="106">
        <v>0</v>
      </c>
      <c r="AQ55" s="107">
        <v>0</v>
      </c>
      <c r="AR55" s="108">
        <v>0</v>
      </c>
      <c r="AS55" s="106">
        <v>0</v>
      </c>
      <c r="AT55" s="107">
        <v>0</v>
      </c>
      <c r="AU55" s="108">
        <v>0</v>
      </c>
      <c r="AV55" s="108">
        <v>0</v>
      </c>
      <c r="AW55" s="108">
        <v>0</v>
      </c>
      <c r="AX55" s="106">
        <v>0</v>
      </c>
      <c r="AY55" s="109">
        <v>0</v>
      </c>
      <c r="AZ55" s="107">
        <v>0</v>
      </c>
      <c r="BA55" s="106">
        <v>0</v>
      </c>
      <c r="BB55" s="109">
        <v>0</v>
      </c>
      <c r="BC55" s="109">
        <v>0</v>
      </c>
      <c r="BD55" s="109">
        <v>0</v>
      </c>
      <c r="BE55" s="109">
        <v>0</v>
      </c>
      <c r="BF55" s="109">
        <v>0</v>
      </c>
      <c r="BG55" s="109">
        <v>0</v>
      </c>
      <c r="BH55" s="107">
        <v>0</v>
      </c>
      <c r="BI55" s="108">
        <v>0</v>
      </c>
      <c r="BJ55" s="106">
        <v>200</v>
      </c>
      <c r="BK55" s="109">
        <v>0</v>
      </c>
      <c r="BL55" s="107">
        <v>0</v>
      </c>
      <c r="BM55" s="106">
        <v>4022.6956799999998</v>
      </c>
      <c r="BN55" s="109">
        <v>3997.4551200000001</v>
      </c>
      <c r="BO55" s="109">
        <v>4046.1592799999999</v>
      </c>
      <c r="BP55" s="109">
        <v>0</v>
      </c>
      <c r="BQ55" s="109">
        <v>0</v>
      </c>
      <c r="BR55" s="109">
        <v>0</v>
      </c>
      <c r="BS55" s="109">
        <v>0</v>
      </c>
      <c r="BT55" s="109">
        <v>0</v>
      </c>
      <c r="BU55" s="109">
        <v>0</v>
      </c>
      <c r="BV55" s="109">
        <v>2355.8926849999998</v>
      </c>
      <c r="BW55" s="109">
        <v>4955.8694400000004</v>
      </c>
      <c r="BX55" s="109">
        <v>4946.7717599999996</v>
      </c>
      <c r="BY55" s="109">
        <v>4943.7607200000002</v>
      </c>
      <c r="BZ55" s="107">
        <v>0</v>
      </c>
      <c r="CA55" s="106">
        <v>417.97991999999999</v>
      </c>
      <c r="CB55" s="107">
        <v>1057.28808</v>
      </c>
      <c r="CC55" s="106">
        <v>0</v>
      </c>
      <c r="CD55" s="109">
        <v>0</v>
      </c>
      <c r="CE55" s="109">
        <v>0</v>
      </c>
      <c r="CF55" s="109">
        <v>0</v>
      </c>
      <c r="CG55" s="109">
        <v>0</v>
      </c>
      <c r="CH55" s="109">
        <v>0</v>
      </c>
      <c r="CI55" s="109">
        <v>1149.72336</v>
      </c>
      <c r="CJ55" s="109">
        <v>1289.04288</v>
      </c>
      <c r="CK55" s="109">
        <v>0</v>
      </c>
      <c r="CL55" s="109">
        <v>0</v>
      </c>
      <c r="CM55" s="109">
        <v>0</v>
      </c>
      <c r="CN55" s="107">
        <v>4588.7090399999997</v>
      </c>
      <c r="CO55" s="106">
        <v>4333.28352</v>
      </c>
      <c r="CP55" s="109">
        <v>4332.58824</v>
      </c>
      <c r="CQ55" s="109">
        <v>4352.0054399999999</v>
      </c>
      <c r="CR55" s="107">
        <v>4344.6988799999999</v>
      </c>
      <c r="CS55" s="106">
        <v>0</v>
      </c>
      <c r="CT55" s="107">
        <v>0</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8">
        <v>0</v>
      </c>
      <c r="EE55" s="108">
        <v>0</v>
      </c>
      <c r="EF55" s="108">
        <v>0</v>
      </c>
      <c r="EG55" s="108">
        <v>0</v>
      </c>
      <c r="EH55" s="108">
        <v>0</v>
      </c>
      <c r="EI55" s="108">
        <v>0</v>
      </c>
      <c r="EJ55" s="108">
        <v>0</v>
      </c>
      <c r="EK55" s="106">
        <v>0</v>
      </c>
      <c r="EL55" s="107">
        <v>0</v>
      </c>
      <c r="EM55" s="108">
        <v>0</v>
      </c>
      <c r="EN55" s="108">
        <v>0</v>
      </c>
      <c r="EO55" s="108">
        <v>0</v>
      </c>
      <c r="EP55" s="108">
        <v>0</v>
      </c>
      <c r="EQ55" s="108">
        <v>0</v>
      </c>
      <c r="ER55" s="108">
        <v>0</v>
      </c>
      <c r="ES55" s="108">
        <v>0</v>
      </c>
      <c r="ET55" s="108">
        <v>0</v>
      </c>
      <c r="EU55" s="108">
        <v>0</v>
      </c>
      <c r="EV55" s="108">
        <v>0</v>
      </c>
      <c r="EW55" s="108">
        <v>0</v>
      </c>
      <c r="EX55" s="108">
        <v>0</v>
      </c>
      <c r="EY55" s="106">
        <v>0</v>
      </c>
      <c r="EZ55" s="109">
        <v>0</v>
      </c>
      <c r="FA55" s="109">
        <v>0</v>
      </c>
      <c r="FB55" s="107">
        <v>0</v>
      </c>
      <c r="FC55" s="108">
        <v>0</v>
      </c>
      <c r="FD55" s="108">
        <v>0</v>
      </c>
      <c r="FE55" s="108">
        <v>0</v>
      </c>
      <c r="FF55" s="108">
        <v>0</v>
      </c>
      <c r="FG55" s="108">
        <v>0</v>
      </c>
      <c r="FH55" s="108">
        <v>0</v>
      </c>
      <c r="FI55" s="108">
        <v>0</v>
      </c>
      <c r="FJ55" s="106">
        <v>0</v>
      </c>
      <c r="FK55" s="109">
        <v>0</v>
      </c>
      <c r="FL55" s="109">
        <v>0</v>
      </c>
      <c r="FM55" s="107">
        <v>0</v>
      </c>
      <c r="FN55" s="108">
        <v>0</v>
      </c>
      <c r="FO55" s="106">
        <v>0</v>
      </c>
      <c r="FP55" s="107">
        <v>0</v>
      </c>
      <c r="FQ55" s="106">
        <v>0</v>
      </c>
      <c r="FR55" s="109">
        <v>0</v>
      </c>
      <c r="FS55" s="109">
        <v>0</v>
      </c>
      <c r="FT55" s="109">
        <v>0</v>
      </c>
      <c r="FU55" s="107">
        <v>0</v>
      </c>
      <c r="FV55" s="106">
        <v>0</v>
      </c>
      <c r="FW55" s="107">
        <v>0</v>
      </c>
      <c r="FX55" s="106">
        <v>0</v>
      </c>
      <c r="FY55" s="109">
        <v>0</v>
      </c>
      <c r="FZ55" s="109">
        <v>0</v>
      </c>
      <c r="GA55" s="107">
        <v>0</v>
      </c>
      <c r="GB55" s="108">
        <v>0</v>
      </c>
      <c r="GC55" s="108">
        <v>0</v>
      </c>
      <c r="GD55" s="106">
        <v>0</v>
      </c>
      <c r="GE55" s="109">
        <v>0</v>
      </c>
      <c r="GF55" s="109">
        <v>0</v>
      </c>
      <c r="GG55" s="109">
        <v>0</v>
      </c>
      <c r="GH55" s="107">
        <v>0</v>
      </c>
      <c r="GI55" s="108">
        <v>0</v>
      </c>
      <c r="GJ55" s="106">
        <v>0</v>
      </c>
      <c r="GK55" s="107">
        <v>0</v>
      </c>
      <c r="GL55" s="1"/>
      <c r="GM55" s="108">
        <v>0</v>
      </c>
      <c r="GN55" s="106">
        <v>1222.2110399999999</v>
      </c>
      <c r="GO55" s="107">
        <v>0</v>
      </c>
      <c r="GP55" s="106">
        <v>0</v>
      </c>
      <c r="GQ55" s="107">
        <v>0</v>
      </c>
      <c r="GR55" s="108">
        <v>0</v>
      </c>
      <c r="GS55" s="108">
        <v>0</v>
      </c>
      <c r="GT55" s="108">
        <v>0</v>
      </c>
      <c r="GU55" s="1"/>
      <c r="GV55" s="108">
        <v>0</v>
      </c>
      <c r="GW55" s="108">
        <v>0</v>
      </c>
      <c r="GX55" s="108">
        <v>0</v>
      </c>
      <c r="GY55" s="108">
        <v>0</v>
      </c>
      <c r="GZ55" s="108">
        <v>0</v>
      </c>
      <c r="HA55" s="108">
        <v>0</v>
      </c>
      <c r="HB55" s="108">
        <v>0</v>
      </c>
      <c r="HC55" s="106">
        <v>0</v>
      </c>
      <c r="HD55" s="107">
        <v>0</v>
      </c>
      <c r="HE55" s="1"/>
      <c r="HF55" s="110"/>
      <c r="HG55" s="111"/>
      <c r="HH55" s="112"/>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3" t="s">
        <v>1221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3" t="s">
        <v>1222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1223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3" t="s">
        <v>667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4"/>
      <c r="D63" s="1" t="s">
        <v>1224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1225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4" t="s">
        <v>389</v>
      </c>
      <c r="C6" s="224"/>
      <c r="D6" s="224"/>
      <c r="E6" s="224"/>
      <c r="F6" s="224"/>
      <c r="G6" s="224"/>
      <c r="H6" s="224" t="s">
        <v>393</v>
      </c>
      <c r="I6" s="224"/>
      <c r="J6" s="224" t="s">
        <v>130</v>
      </c>
      <c r="K6" s="224"/>
      <c r="L6" s="224"/>
      <c r="M6" s="224" t="s">
        <v>388</v>
      </c>
      <c r="N6" s="224"/>
      <c r="O6" s="224" t="s">
        <v>141</v>
      </c>
      <c r="P6" s="224" t="s">
        <v>385</v>
      </c>
      <c r="Q6" s="224"/>
      <c r="R6" s="224"/>
      <c r="S6" s="224"/>
      <c r="T6" s="224" t="s">
        <v>391</v>
      </c>
      <c r="U6" s="224" t="s">
        <v>148</v>
      </c>
      <c r="V6" s="224" t="s">
        <v>161</v>
      </c>
      <c r="W6" s="224"/>
      <c r="X6" s="224"/>
      <c r="Y6" s="224"/>
      <c r="Z6" s="224"/>
      <c r="AA6" s="224" t="s">
        <v>188</v>
      </c>
      <c r="AB6" s="224"/>
      <c r="AC6" s="224" t="s">
        <v>386</v>
      </c>
      <c r="AD6" s="224"/>
      <c r="AE6" s="224"/>
      <c r="AF6" s="224"/>
      <c r="AG6" s="224" t="s">
        <v>220</v>
      </c>
      <c r="AH6" s="224"/>
      <c r="AI6" s="224"/>
      <c r="AJ6" s="224"/>
      <c r="AK6" s="224"/>
      <c r="AL6" s="224" t="s">
        <v>297</v>
      </c>
      <c r="AM6" s="224"/>
      <c r="AN6" s="224" t="s">
        <v>61</v>
      </c>
      <c r="AO6" s="224"/>
      <c r="AP6" s="224"/>
      <c r="AQ6" s="224"/>
      <c r="AR6" s="224"/>
      <c r="AS6" s="224"/>
      <c r="AT6" s="224"/>
      <c r="AU6" s="224"/>
      <c r="AV6" s="224"/>
      <c r="AW6" s="224"/>
    </row>
    <row r="7" spans="1:49" ht="38.25" x14ac:dyDescent="0.25">
      <c r="A7" s="115" t="s">
        <v>1226</v>
      </c>
      <c r="B7" s="115" t="s">
        <v>1227</v>
      </c>
      <c r="C7" s="115" t="s">
        <v>1227</v>
      </c>
      <c r="D7" s="115" t="s">
        <v>1227</v>
      </c>
      <c r="E7" s="115" t="s">
        <v>1227</v>
      </c>
      <c r="F7" s="115" t="s">
        <v>1227</v>
      </c>
      <c r="G7" s="115" t="s">
        <v>1227</v>
      </c>
      <c r="H7" s="115" t="s">
        <v>1228</v>
      </c>
      <c r="I7" s="115" t="s">
        <v>1229</v>
      </c>
      <c r="J7" s="115" t="s">
        <v>1230</v>
      </c>
      <c r="K7" s="115" t="s">
        <v>1230</v>
      </c>
      <c r="L7" s="115" t="s">
        <v>1230</v>
      </c>
      <c r="M7" s="115" t="s">
        <v>1231</v>
      </c>
      <c r="N7" s="115" t="s">
        <v>1231</v>
      </c>
      <c r="O7" s="115" t="s">
        <v>1232</v>
      </c>
      <c r="P7" s="115" t="s">
        <v>445</v>
      </c>
      <c r="Q7" s="115" t="s">
        <v>445</v>
      </c>
      <c r="R7" s="115" t="s">
        <v>445</v>
      </c>
      <c r="S7" s="115" t="s">
        <v>445</v>
      </c>
      <c r="T7" s="115" t="s">
        <v>1233</v>
      </c>
      <c r="U7" s="115" t="s">
        <v>1234</v>
      </c>
      <c r="V7" s="115" t="s">
        <v>1235</v>
      </c>
      <c r="W7" s="115" t="s">
        <v>1236</v>
      </c>
      <c r="X7" s="115" t="s">
        <v>1236</v>
      </c>
      <c r="Y7" s="115" t="s">
        <v>1237</v>
      </c>
      <c r="Z7" s="115" t="s">
        <v>1238</v>
      </c>
      <c r="AA7" s="115" t="s">
        <v>445</v>
      </c>
      <c r="AB7" s="115" t="s">
        <v>445</v>
      </c>
      <c r="AC7" s="115" t="s">
        <v>1239</v>
      </c>
      <c r="AD7" s="115" t="s">
        <v>1240</v>
      </c>
      <c r="AE7" s="115" t="s">
        <v>1241</v>
      </c>
      <c r="AF7" s="115" t="s">
        <v>1239</v>
      </c>
      <c r="AG7" s="115" t="s">
        <v>1242</v>
      </c>
      <c r="AH7" s="115" t="s">
        <v>1242</v>
      </c>
      <c r="AI7" s="115" t="s">
        <v>1243</v>
      </c>
      <c r="AJ7" s="115" t="s">
        <v>1244</v>
      </c>
      <c r="AK7" s="115" t="s">
        <v>1244</v>
      </c>
      <c r="AL7" s="115" t="s">
        <v>297</v>
      </c>
      <c r="AM7" s="115" t="s">
        <v>297</v>
      </c>
      <c r="AN7" s="115" t="s">
        <v>1245</v>
      </c>
      <c r="AO7" s="115" t="s">
        <v>445</v>
      </c>
      <c r="AP7" s="115" t="s">
        <v>445</v>
      </c>
      <c r="AQ7" s="115" t="s">
        <v>827</v>
      </c>
      <c r="AR7" s="115" t="s">
        <v>445</v>
      </c>
      <c r="AS7" s="115" t="s">
        <v>1236</v>
      </c>
      <c r="AT7" s="115" t="s">
        <v>1246</v>
      </c>
      <c r="AU7" s="115" t="s">
        <v>1235</v>
      </c>
      <c r="AV7" s="115" t="s">
        <v>1236</v>
      </c>
      <c r="AW7" s="115" t="s">
        <v>1247</v>
      </c>
    </row>
    <row r="8" spans="1:49" ht="25.5" x14ac:dyDescent="0.25">
      <c r="A8" s="115" t="s">
        <v>1248</v>
      </c>
      <c r="B8" s="115" t="s">
        <v>1249</v>
      </c>
      <c r="C8" s="115" t="s">
        <v>1249</v>
      </c>
      <c r="D8" s="115" t="s">
        <v>1250</v>
      </c>
      <c r="E8" s="115" t="s">
        <v>1250</v>
      </c>
      <c r="F8" s="115" t="s">
        <v>38</v>
      </c>
      <c r="G8" s="115" t="s">
        <v>1250</v>
      </c>
      <c r="H8" s="115" t="s">
        <v>1250</v>
      </c>
      <c r="I8" s="115" t="s">
        <v>1250</v>
      </c>
      <c r="J8" s="115" t="s">
        <v>1249</v>
      </c>
      <c r="K8" s="115" t="s">
        <v>1249</v>
      </c>
      <c r="L8" s="115" t="s">
        <v>38</v>
      </c>
      <c r="M8" s="115" t="s">
        <v>1250</v>
      </c>
      <c r="N8" s="115" t="s">
        <v>1250</v>
      </c>
      <c r="O8" s="115" t="s">
        <v>1250</v>
      </c>
      <c r="P8" s="115" t="s">
        <v>1250</v>
      </c>
      <c r="Q8" s="115" t="s">
        <v>1250</v>
      </c>
      <c r="R8" s="115" t="s">
        <v>1250</v>
      </c>
      <c r="S8" s="115" t="s">
        <v>1250</v>
      </c>
      <c r="T8" s="115" t="s">
        <v>1250</v>
      </c>
      <c r="U8" s="115" t="s">
        <v>1250</v>
      </c>
      <c r="V8" s="115" t="s">
        <v>1250</v>
      </c>
      <c r="W8" s="115" t="s">
        <v>1250</v>
      </c>
      <c r="X8" s="115" t="s">
        <v>1250</v>
      </c>
      <c r="Y8" s="115" t="s">
        <v>1250</v>
      </c>
      <c r="Z8" s="115" t="s">
        <v>1250</v>
      </c>
      <c r="AA8" s="115" t="s">
        <v>1250</v>
      </c>
      <c r="AB8" s="115" t="s">
        <v>1250</v>
      </c>
      <c r="AC8" s="115" t="s">
        <v>1250</v>
      </c>
      <c r="AD8" s="115" t="s">
        <v>38</v>
      </c>
      <c r="AE8" s="115" t="s">
        <v>1249</v>
      </c>
      <c r="AF8" s="115" t="s">
        <v>1250</v>
      </c>
      <c r="AG8" s="115" t="s">
        <v>1250</v>
      </c>
      <c r="AH8" s="115" t="s">
        <v>1250</v>
      </c>
      <c r="AI8" s="115" t="s">
        <v>1249</v>
      </c>
      <c r="AJ8" s="115" t="s">
        <v>1250</v>
      </c>
      <c r="AK8" s="115" t="s">
        <v>1250</v>
      </c>
      <c r="AL8" s="115" t="s">
        <v>1250</v>
      </c>
      <c r="AM8" s="115" t="s">
        <v>1250</v>
      </c>
      <c r="AN8" s="115" t="s">
        <v>1250</v>
      </c>
      <c r="AO8" s="115" t="s">
        <v>1250</v>
      </c>
      <c r="AP8" s="115" t="s">
        <v>1250</v>
      </c>
      <c r="AQ8" s="115" t="s">
        <v>1250</v>
      </c>
      <c r="AR8" s="115" t="s">
        <v>1250</v>
      </c>
      <c r="AS8" s="115" t="s">
        <v>1250</v>
      </c>
      <c r="AT8" s="115" t="s">
        <v>1250</v>
      </c>
      <c r="AU8" s="115" t="s">
        <v>1250</v>
      </c>
      <c r="AV8" s="115" t="s">
        <v>1250</v>
      </c>
      <c r="AW8" s="115" t="s">
        <v>1250</v>
      </c>
    </row>
    <row r="9" spans="1:49" ht="38.25" x14ac:dyDescent="0.25">
      <c r="A9" s="115" t="s">
        <v>6</v>
      </c>
      <c r="B9" s="115" t="s">
        <v>1251</v>
      </c>
      <c r="C9" s="115" t="s">
        <v>1252</v>
      </c>
      <c r="D9" s="115" t="s">
        <v>1253</v>
      </c>
      <c r="E9" s="115" t="s">
        <v>1253</v>
      </c>
      <c r="F9" s="115" t="s">
        <v>761</v>
      </c>
      <c r="G9" s="115" t="s">
        <v>1253</v>
      </c>
      <c r="H9" s="115" t="s">
        <v>482</v>
      </c>
      <c r="I9" s="115" t="s">
        <v>481</v>
      </c>
      <c r="J9" s="115" t="s">
        <v>1254</v>
      </c>
      <c r="K9" s="115" t="s">
        <v>1255</v>
      </c>
      <c r="L9" s="115" t="s">
        <v>768</v>
      </c>
      <c r="M9" s="115" t="s">
        <v>1256</v>
      </c>
      <c r="N9" s="115" t="s">
        <v>1256</v>
      </c>
      <c r="O9" s="115" t="s">
        <v>1257</v>
      </c>
      <c r="P9" s="115" t="s">
        <v>1258</v>
      </c>
      <c r="Q9" s="115" t="s">
        <v>1259</v>
      </c>
      <c r="R9" s="115" t="s">
        <v>1260</v>
      </c>
      <c r="S9" s="115" t="s">
        <v>1261</v>
      </c>
      <c r="T9" s="115" t="s">
        <v>480</v>
      </c>
      <c r="U9" s="115" t="s">
        <v>1262</v>
      </c>
      <c r="V9" s="115" t="s">
        <v>1263</v>
      </c>
      <c r="W9" s="115" t="s">
        <v>1264</v>
      </c>
      <c r="X9" s="115" t="s">
        <v>1264</v>
      </c>
      <c r="Y9" s="115" t="s">
        <v>1265</v>
      </c>
      <c r="Z9" s="115" t="s">
        <v>1266</v>
      </c>
      <c r="AA9" s="115" t="s">
        <v>1267</v>
      </c>
      <c r="AB9" s="115" t="s">
        <v>459</v>
      </c>
      <c r="AC9" s="115" t="s">
        <v>1268</v>
      </c>
      <c r="AD9" s="115" t="s">
        <v>806</v>
      </c>
      <c r="AE9" s="115" t="s">
        <v>1269</v>
      </c>
      <c r="AF9" s="115" t="s">
        <v>1268</v>
      </c>
      <c r="AG9" s="115" t="s">
        <v>1270</v>
      </c>
      <c r="AH9" s="115" t="s">
        <v>1270</v>
      </c>
      <c r="AI9" s="115" t="s">
        <v>1271</v>
      </c>
      <c r="AJ9" s="115" t="s">
        <v>1272</v>
      </c>
      <c r="AK9" s="115" t="s">
        <v>1272</v>
      </c>
      <c r="AL9" s="115" t="s">
        <v>297</v>
      </c>
      <c r="AM9" s="115" t="s">
        <v>1273</v>
      </c>
      <c r="AN9" s="115" t="s">
        <v>1274</v>
      </c>
      <c r="AO9" s="115" t="s">
        <v>1275</v>
      </c>
      <c r="AP9" s="115" t="s">
        <v>1275</v>
      </c>
      <c r="AQ9" s="115" t="s">
        <v>1276</v>
      </c>
      <c r="AR9" s="115" t="s">
        <v>1277</v>
      </c>
      <c r="AS9" s="115" t="s">
        <v>1278</v>
      </c>
      <c r="AT9" s="115" t="s">
        <v>1279</v>
      </c>
      <c r="AU9" s="115" t="s">
        <v>1280</v>
      </c>
      <c r="AV9" s="115" t="s">
        <v>1281</v>
      </c>
      <c r="AW9" s="115" t="s">
        <v>1282</v>
      </c>
    </row>
    <row r="10" spans="1:49" ht="51" x14ac:dyDescent="0.25">
      <c r="A10" s="115" t="s">
        <v>883</v>
      </c>
      <c r="B10" s="115" t="s">
        <v>1283</v>
      </c>
      <c r="C10" s="115" t="s">
        <v>1283</v>
      </c>
      <c r="D10" s="115" t="s">
        <v>1284</v>
      </c>
      <c r="E10" s="115" t="s">
        <v>1285</v>
      </c>
      <c r="F10" s="115" t="s">
        <v>1286</v>
      </c>
      <c r="G10" s="115" t="s">
        <v>1287</v>
      </c>
      <c r="H10" s="115" t="s">
        <v>1284</v>
      </c>
      <c r="I10" s="115" t="s">
        <v>1284</v>
      </c>
      <c r="J10" s="115" t="s">
        <v>1283</v>
      </c>
      <c r="K10" s="115" t="s">
        <v>1283</v>
      </c>
      <c r="L10" s="115" t="s">
        <v>1286</v>
      </c>
      <c r="M10" s="115" t="s">
        <v>1285</v>
      </c>
      <c r="N10" s="115" t="s">
        <v>1287</v>
      </c>
      <c r="O10" s="115" t="s">
        <v>1284</v>
      </c>
      <c r="P10" s="115" t="s">
        <v>1287</v>
      </c>
      <c r="Q10" s="115" t="s">
        <v>1287</v>
      </c>
      <c r="R10" s="115" t="s">
        <v>1287</v>
      </c>
      <c r="S10" s="115" t="s">
        <v>1284</v>
      </c>
      <c r="T10" s="115" t="s">
        <v>1287</v>
      </c>
      <c r="U10" s="115" t="s">
        <v>1284</v>
      </c>
      <c r="V10" s="115" t="s">
        <v>1287</v>
      </c>
      <c r="W10" s="115" t="s">
        <v>1287</v>
      </c>
      <c r="X10" s="115" t="s">
        <v>1285</v>
      </c>
      <c r="Y10" s="115" t="s">
        <v>1287</v>
      </c>
      <c r="Z10" s="115" t="s">
        <v>1287</v>
      </c>
      <c r="AA10" s="115" t="s">
        <v>1284</v>
      </c>
      <c r="AB10" s="115" t="s">
        <v>1287</v>
      </c>
      <c r="AC10" s="115" t="s">
        <v>1284</v>
      </c>
      <c r="AD10" s="115" t="s">
        <v>1286</v>
      </c>
      <c r="AE10" s="115" t="s">
        <v>1284</v>
      </c>
      <c r="AF10" s="115" t="s">
        <v>1284</v>
      </c>
      <c r="AG10" s="115" t="s">
        <v>1284</v>
      </c>
      <c r="AH10" s="115" t="s">
        <v>1287</v>
      </c>
      <c r="AI10" s="115" t="s">
        <v>1287</v>
      </c>
      <c r="AJ10" s="115" t="s">
        <v>1284</v>
      </c>
      <c r="AK10" s="115" t="s">
        <v>1287</v>
      </c>
      <c r="AL10" s="115" t="s">
        <v>1284</v>
      </c>
      <c r="AM10" s="115" t="s">
        <v>1287</v>
      </c>
      <c r="AN10" s="115" t="s">
        <v>1287</v>
      </c>
      <c r="AO10" s="115" t="s">
        <v>1284</v>
      </c>
      <c r="AP10" s="115" t="s">
        <v>1287</v>
      </c>
      <c r="AQ10" s="115" t="s">
        <v>1287</v>
      </c>
      <c r="AR10" s="115" t="s">
        <v>1284</v>
      </c>
      <c r="AS10" s="115" t="s">
        <v>1284</v>
      </c>
      <c r="AT10" s="115" t="s">
        <v>1284</v>
      </c>
      <c r="AU10" s="115" t="s">
        <v>1284</v>
      </c>
      <c r="AV10" s="115" t="s">
        <v>1284</v>
      </c>
      <c r="AW10" s="115" t="s">
        <v>1287</v>
      </c>
    </row>
    <row r="11" spans="1:49" x14ac:dyDescent="0.25">
      <c r="A11" s="115" t="s">
        <v>67</v>
      </c>
      <c r="B11" s="115" t="s">
        <v>1288</v>
      </c>
      <c r="C11" s="115" t="s">
        <v>1288</v>
      </c>
      <c r="D11" s="115" t="s">
        <v>1288</v>
      </c>
      <c r="E11" s="115" t="s">
        <v>1288</v>
      </c>
      <c r="F11" s="115" t="s">
        <v>1288</v>
      </c>
      <c r="G11" s="115" t="s">
        <v>1288</v>
      </c>
      <c r="H11" s="115" t="s">
        <v>1288</v>
      </c>
      <c r="I11" s="115" t="s">
        <v>1288</v>
      </c>
      <c r="J11" s="115" t="s">
        <v>1288</v>
      </c>
      <c r="K11" s="115" t="s">
        <v>1288</v>
      </c>
      <c r="L11" s="115" t="s">
        <v>1288</v>
      </c>
      <c r="M11" s="115" t="s">
        <v>1288</v>
      </c>
      <c r="N11" s="115" t="s">
        <v>1288</v>
      </c>
      <c r="O11" s="115" t="s">
        <v>1288</v>
      </c>
      <c r="P11" s="115" t="s">
        <v>1288</v>
      </c>
      <c r="Q11" s="115" t="s">
        <v>1288</v>
      </c>
      <c r="R11" s="115" t="s">
        <v>1288</v>
      </c>
      <c r="S11" s="115" t="s">
        <v>1288</v>
      </c>
      <c r="T11" s="115" t="s">
        <v>1288</v>
      </c>
      <c r="U11" s="115" t="s">
        <v>1288</v>
      </c>
      <c r="V11" s="115" t="s">
        <v>1288</v>
      </c>
      <c r="W11" s="115" t="s">
        <v>1288</v>
      </c>
      <c r="X11" s="115" t="s">
        <v>1288</v>
      </c>
      <c r="Y11" s="115" t="s">
        <v>1288</v>
      </c>
      <c r="Z11" s="115" t="s">
        <v>1288</v>
      </c>
      <c r="AA11" s="115" t="s">
        <v>1288</v>
      </c>
      <c r="AB11" s="115" t="s">
        <v>1288</v>
      </c>
      <c r="AC11" s="115" t="s">
        <v>1288</v>
      </c>
      <c r="AD11" s="115" t="s">
        <v>1288</v>
      </c>
      <c r="AE11" s="115" t="s">
        <v>1288</v>
      </c>
      <c r="AF11" s="115" t="s">
        <v>1288</v>
      </c>
      <c r="AG11" s="115" t="s">
        <v>1288</v>
      </c>
      <c r="AH11" s="115" t="s">
        <v>1288</v>
      </c>
      <c r="AI11" s="115" t="s">
        <v>1288</v>
      </c>
      <c r="AJ11" s="115" t="s">
        <v>1288</v>
      </c>
      <c r="AK11" s="115" t="s">
        <v>1288</v>
      </c>
      <c r="AL11" s="115" t="s">
        <v>1288</v>
      </c>
      <c r="AM11" s="115" t="s">
        <v>1288</v>
      </c>
      <c r="AN11" s="115" t="s">
        <v>1288</v>
      </c>
      <c r="AO11" s="115" t="s">
        <v>1288</v>
      </c>
      <c r="AP11" s="115" t="s">
        <v>1288</v>
      </c>
      <c r="AQ11" s="115" t="s">
        <v>1288</v>
      </c>
      <c r="AR11" s="115" t="s">
        <v>1288</v>
      </c>
      <c r="AS11" s="115" t="s">
        <v>1288</v>
      </c>
      <c r="AT11" s="115" t="s">
        <v>1288</v>
      </c>
      <c r="AU11" s="115" t="s">
        <v>1288</v>
      </c>
      <c r="AV11" s="115" t="s">
        <v>1288</v>
      </c>
      <c r="AW11" s="115" t="s">
        <v>1288</v>
      </c>
    </row>
    <row r="12" spans="1:49" x14ac:dyDescent="0.25">
      <c r="A12" s="116" t="s">
        <v>651</v>
      </c>
      <c r="B12" s="117">
        <v>11.7</v>
      </c>
      <c r="C12" s="118">
        <v>38</v>
      </c>
      <c r="D12" s="118">
        <v>83.4</v>
      </c>
      <c r="E12" s="118">
        <v>0</v>
      </c>
      <c r="F12" s="118">
        <v>27.4</v>
      </c>
      <c r="G12" s="119">
        <v>95</v>
      </c>
      <c r="H12" s="117">
        <v>17.2</v>
      </c>
      <c r="I12" s="119">
        <v>105</v>
      </c>
      <c r="J12" s="117">
        <v>10.06</v>
      </c>
      <c r="K12" s="118">
        <v>10</v>
      </c>
      <c r="L12" s="119">
        <v>14.16</v>
      </c>
      <c r="M12" s="120" t="s">
        <v>1289</v>
      </c>
      <c r="N12" s="121" t="s">
        <v>1289</v>
      </c>
      <c r="O12" s="122">
        <v>13.587</v>
      </c>
      <c r="P12" s="117">
        <v>74.260000000000005</v>
      </c>
      <c r="Q12" s="118">
        <v>68.64</v>
      </c>
      <c r="R12" s="118">
        <v>243.77</v>
      </c>
      <c r="S12" s="119">
        <v>174.52799999999999</v>
      </c>
      <c r="T12" s="122">
        <v>150.25399999999999</v>
      </c>
      <c r="U12" s="122">
        <v>6.54</v>
      </c>
      <c r="V12" s="117">
        <v>19.54</v>
      </c>
      <c r="W12" s="118">
        <v>7</v>
      </c>
      <c r="X12" s="118">
        <v>0.41</v>
      </c>
      <c r="Y12" s="118">
        <v>0.8</v>
      </c>
      <c r="Z12" s="119">
        <v>15.6</v>
      </c>
      <c r="AA12" s="117">
        <v>134.6</v>
      </c>
      <c r="AB12" s="119">
        <v>380.78</v>
      </c>
      <c r="AC12" s="117">
        <v>103.94</v>
      </c>
      <c r="AD12" s="118">
        <v>67.849999999999994</v>
      </c>
      <c r="AE12" s="118">
        <v>29.47</v>
      </c>
      <c r="AF12" s="119">
        <v>0</v>
      </c>
      <c r="AG12" s="117">
        <v>3.5750000000000002</v>
      </c>
      <c r="AH12" s="118">
        <v>16</v>
      </c>
      <c r="AI12" s="118">
        <v>10.23699</v>
      </c>
      <c r="AJ12" s="118">
        <v>19.7</v>
      </c>
      <c r="AK12" s="119">
        <v>19.7</v>
      </c>
      <c r="AL12" s="117">
        <v>54.54</v>
      </c>
      <c r="AM12" s="119">
        <v>54.8</v>
      </c>
      <c r="AN12" s="117">
        <v>46.317</v>
      </c>
      <c r="AO12" s="123" t="s">
        <v>1289</v>
      </c>
      <c r="AP12" s="118">
        <v>57.99586</v>
      </c>
      <c r="AQ12" s="118">
        <v>6.306</v>
      </c>
      <c r="AR12" s="123" t="s">
        <v>1289</v>
      </c>
      <c r="AS12" s="118">
        <v>7.3192500000000003</v>
      </c>
      <c r="AT12" s="118">
        <v>1.5629</v>
      </c>
      <c r="AU12" s="118">
        <v>25.452000000000002</v>
      </c>
      <c r="AV12" s="118">
        <v>9.8239999999999998</v>
      </c>
      <c r="AW12" s="119">
        <v>31.245999999999999</v>
      </c>
    </row>
    <row r="13" spans="1:49" x14ac:dyDescent="0.25">
      <c r="A13" s="124" t="s">
        <v>603</v>
      </c>
      <c r="B13" s="117">
        <v>11.7</v>
      </c>
      <c r="C13" s="118">
        <v>38</v>
      </c>
      <c r="D13" s="118">
        <v>83.4</v>
      </c>
      <c r="E13" s="118">
        <v>0</v>
      </c>
      <c r="F13" s="118">
        <v>27.4</v>
      </c>
      <c r="G13" s="119">
        <v>95</v>
      </c>
      <c r="H13" s="117">
        <v>17.2</v>
      </c>
      <c r="I13" s="119">
        <v>105</v>
      </c>
      <c r="J13" s="117">
        <v>10.06</v>
      </c>
      <c r="K13" s="118">
        <v>10</v>
      </c>
      <c r="L13" s="119">
        <v>14.16</v>
      </c>
      <c r="M13" s="120" t="s">
        <v>1289</v>
      </c>
      <c r="N13" s="121" t="s">
        <v>1289</v>
      </c>
      <c r="O13" s="122">
        <v>13.587</v>
      </c>
      <c r="P13" s="117">
        <v>74.260000000000005</v>
      </c>
      <c r="Q13" s="118">
        <v>68.64</v>
      </c>
      <c r="R13" s="118">
        <v>243.77</v>
      </c>
      <c r="S13" s="119">
        <v>174.52799999999999</v>
      </c>
      <c r="T13" s="122">
        <v>150.25399999999999</v>
      </c>
      <c r="U13" s="122">
        <v>6.54</v>
      </c>
      <c r="V13" s="117">
        <v>19.54</v>
      </c>
      <c r="W13" s="118">
        <v>7</v>
      </c>
      <c r="X13" s="118">
        <v>0.41</v>
      </c>
      <c r="Y13" s="118">
        <v>0.8</v>
      </c>
      <c r="Z13" s="119">
        <v>15.6</v>
      </c>
      <c r="AA13" s="117">
        <v>134.6</v>
      </c>
      <c r="AB13" s="119">
        <v>380.78</v>
      </c>
      <c r="AC13" s="117">
        <v>103.94</v>
      </c>
      <c r="AD13" s="118">
        <v>67.849999999999994</v>
      </c>
      <c r="AE13" s="118">
        <v>29.47</v>
      </c>
      <c r="AF13" s="119">
        <v>0</v>
      </c>
      <c r="AG13" s="117">
        <v>3.5750000000000002</v>
      </c>
      <c r="AH13" s="118">
        <v>16</v>
      </c>
      <c r="AI13" s="118">
        <v>10.23699</v>
      </c>
      <c r="AJ13" s="118">
        <v>19.7</v>
      </c>
      <c r="AK13" s="119">
        <v>19.7</v>
      </c>
      <c r="AL13" s="117">
        <v>54.54</v>
      </c>
      <c r="AM13" s="119">
        <v>54.8</v>
      </c>
      <c r="AN13" s="117">
        <v>46.317</v>
      </c>
      <c r="AO13" s="123" t="s">
        <v>1289</v>
      </c>
      <c r="AP13" s="118">
        <v>57.99586</v>
      </c>
      <c r="AQ13" s="118">
        <v>6.306</v>
      </c>
      <c r="AR13" s="123" t="s">
        <v>1289</v>
      </c>
      <c r="AS13" s="118">
        <v>7.3192500000000003</v>
      </c>
      <c r="AT13" s="118">
        <v>1.5629</v>
      </c>
      <c r="AU13" s="118">
        <v>25.452000000000002</v>
      </c>
      <c r="AV13" s="118">
        <v>9.8239999999999998</v>
      </c>
      <c r="AW13" s="119">
        <v>31.245999999999999</v>
      </c>
    </row>
    <row r="14" spans="1:49" x14ac:dyDescent="0.25">
      <c r="A14" s="124" t="s">
        <v>604</v>
      </c>
      <c r="B14" s="117">
        <v>11.7</v>
      </c>
      <c r="C14" s="118">
        <v>38</v>
      </c>
      <c r="D14" s="118">
        <v>79.400000000000006</v>
      </c>
      <c r="E14" s="118">
        <v>0</v>
      </c>
      <c r="F14" s="118">
        <v>31.9</v>
      </c>
      <c r="G14" s="119">
        <v>91</v>
      </c>
      <c r="H14" s="117">
        <v>17.2</v>
      </c>
      <c r="I14" s="119">
        <v>105</v>
      </c>
      <c r="J14" s="117">
        <v>9.94</v>
      </c>
      <c r="K14" s="118">
        <v>9.82</v>
      </c>
      <c r="L14" s="119">
        <v>6.01</v>
      </c>
      <c r="M14" s="120" t="s">
        <v>1289</v>
      </c>
      <c r="N14" s="121" t="s">
        <v>1289</v>
      </c>
      <c r="O14" s="122">
        <v>13.587</v>
      </c>
      <c r="P14" s="117">
        <v>74.260000000000005</v>
      </c>
      <c r="Q14" s="118">
        <v>68.64</v>
      </c>
      <c r="R14" s="118">
        <v>240.7</v>
      </c>
      <c r="S14" s="119">
        <v>174.52799999999999</v>
      </c>
      <c r="T14" s="122">
        <v>148.92699999999999</v>
      </c>
      <c r="U14" s="122">
        <v>6.55</v>
      </c>
      <c r="V14" s="117">
        <v>19.54</v>
      </c>
      <c r="W14" s="118">
        <v>7.5</v>
      </c>
      <c r="X14" s="118">
        <v>0.4</v>
      </c>
      <c r="Y14" s="118">
        <v>0.75</v>
      </c>
      <c r="Z14" s="119">
        <v>15.1</v>
      </c>
      <c r="AA14" s="117">
        <v>132.54</v>
      </c>
      <c r="AB14" s="119">
        <v>374.65</v>
      </c>
      <c r="AC14" s="117">
        <v>105.14</v>
      </c>
      <c r="AD14" s="118">
        <v>66.739999999999995</v>
      </c>
      <c r="AE14" s="118">
        <v>30</v>
      </c>
      <c r="AF14" s="119">
        <v>0</v>
      </c>
      <c r="AG14" s="117">
        <v>3.5750000000000002</v>
      </c>
      <c r="AH14" s="118">
        <v>15.8</v>
      </c>
      <c r="AI14" s="118">
        <v>10.182</v>
      </c>
      <c r="AJ14" s="118">
        <v>20.3</v>
      </c>
      <c r="AK14" s="119">
        <v>20.3</v>
      </c>
      <c r="AL14" s="117">
        <v>55.18</v>
      </c>
      <c r="AM14" s="119">
        <v>55.44</v>
      </c>
      <c r="AN14" s="117">
        <v>46.317</v>
      </c>
      <c r="AO14" s="123" t="s">
        <v>1289</v>
      </c>
      <c r="AP14" s="123" t="s">
        <v>1289</v>
      </c>
      <c r="AQ14" s="118">
        <v>6.3330000000000002</v>
      </c>
      <c r="AR14" s="123" t="s">
        <v>1289</v>
      </c>
      <c r="AS14" s="118">
        <v>7.3192500000000003</v>
      </c>
      <c r="AT14" s="118">
        <v>1.5629</v>
      </c>
      <c r="AU14" s="118">
        <v>25.452000000000002</v>
      </c>
      <c r="AV14" s="118">
        <v>9.8239999999999998</v>
      </c>
      <c r="AW14" s="119">
        <v>31.295000000000002</v>
      </c>
    </row>
    <row r="15" spans="1:49" x14ac:dyDescent="0.25">
      <c r="A15" s="124" t="s">
        <v>605</v>
      </c>
      <c r="B15" s="117">
        <v>11.7</v>
      </c>
      <c r="C15" s="118">
        <v>38</v>
      </c>
      <c r="D15" s="118">
        <v>79.400000000000006</v>
      </c>
      <c r="E15" s="118">
        <v>0</v>
      </c>
      <c r="F15" s="118">
        <v>31.9</v>
      </c>
      <c r="G15" s="119">
        <v>91</v>
      </c>
      <c r="H15" s="117">
        <v>17.2</v>
      </c>
      <c r="I15" s="119">
        <v>105</v>
      </c>
      <c r="J15" s="117">
        <v>9.94</v>
      </c>
      <c r="K15" s="118">
        <v>9.82</v>
      </c>
      <c r="L15" s="119">
        <v>6.01</v>
      </c>
      <c r="M15" s="120" t="s">
        <v>1289</v>
      </c>
      <c r="N15" s="121" t="s">
        <v>1289</v>
      </c>
      <c r="O15" s="122">
        <v>13.587</v>
      </c>
      <c r="P15" s="117">
        <v>74.260000000000005</v>
      </c>
      <c r="Q15" s="118">
        <v>68.64</v>
      </c>
      <c r="R15" s="118">
        <v>240.7</v>
      </c>
      <c r="S15" s="119">
        <v>174.52799999999999</v>
      </c>
      <c r="T15" s="122">
        <v>148.92699999999999</v>
      </c>
      <c r="U15" s="122">
        <v>6.55</v>
      </c>
      <c r="V15" s="117">
        <v>19.54</v>
      </c>
      <c r="W15" s="118">
        <v>7.5</v>
      </c>
      <c r="X15" s="118">
        <v>0.4</v>
      </c>
      <c r="Y15" s="118">
        <v>0.75</v>
      </c>
      <c r="Z15" s="119">
        <v>15.1</v>
      </c>
      <c r="AA15" s="117">
        <v>132.54</v>
      </c>
      <c r="AB15" s="119">
        <v>374.65</v>
      </c>
      <c r="AC15" s="117">
        <v>105.14</v>
      </c>
      <c r="AD15" s="118">
        <v>66.739999999999995</v>
      </c>
      <c r="AE15" s="118">
        <v>30</v>
      </c>
      <c r="AF15" s="119">
        <v>0</v>
      </c>
      <c r="AG15" s="117">
        <v>3.5750000000000002</v>
      </c>
      <c r="AH15" s="118">
        <v>15.8</v>
      </c>
      <c r="AI15" s="118">
        <v>10.182</v>
      </c>
      <c r="AJ15" s="118">
        <v>20.3</v>
      </c>
      <c r="AK15" s="119">
        <v>20.3</v>
      </c>
      <c r="AL15" s="117">
        <v>55.18</v>
      </c>
      <c r="AM15" s="119">
        <v>55.44</v>
      </c>
      <c r="AN15" s="117">
        <v>46.317</v>
      </c>
      <c r="AO15" s="123" t="s">
        <v>1289</v>
      </c>
      <c r="AP15" s="123" t="s">
        <v>1289</v>
      </c>
      <c r="AQ15" s="118">
        <v>6.3330000000000002</v>
      </c>
      <c r="AR15" s="123" t="s">
        <v>1289</v>
      </c>
      <c r="AS15" s="118">
        <v>7.3192500000000003</v>
      </c>
      <c r="AT15" s="118">
        <v>1.5629</v>
      </c>
      <c r="AU15" s="118">
        <v>25.452000000000002</v>
      </c>
      <c r="AV15" s="118">
        <v>9.8239999999999998</v>
      </c>
      <c r="AW15" s="119">
        <v>31.295000000000002</v>
      </c>
    </row>
    <row r="16" spans="1:49" x14ac:dyDescent="0.25">
      <c r="A16" s="124" t="s">
        <v>606</v>
      </c>
      <c r="B16" s="117">
        <v>11.7</v>
      </c>
      <c r="C16" s="118">
        <v>38</v>
      </c>
      <c r="D16" s="118">
        <v>76.400000000000006</v>
      </c>
      <c r="E16" s="118">
        <v>0</v>
      </c>
      <c r="F16" s="118">
        <v>32.6</v>
      </c>
      <c r="G16" s="119">
        <v>88</v>
      </c>
      <c r="H16" s="117">
        <v>17.2</v>
      </c>
      <c r="I16" s="119">
        <v>105</v>
      </c>
      <c r="J16" s="117">
        <v>8</v>
      </c>
      <c r="K16" s="118">
        <v>10</v>
      </c>
      <c r="L16" s="119">
        <v>5.9</v>
      </c>
      <c r="M16" s="120" t="s">
        <v>1289</v>
      </c>
      <c r="N16" s="121" t="s">
        <v>1289</v>
      </c>
      <c r="O16" s="122">
        <v>13.587</v>
      </c>
      <c r="P16" s="117">
        <v>62.8</v>
      </c>
      <c r="Q16" s="118">
        <v>67.89</v>
      </c>
      <c r="R16" s="118">
        <v>239.18</v>
      </c>
      <c r="S16" s="119">
        <v>174.52799999999999</v>
      </c>
      <c r="T16" s="122">
        <v>148.41800000000001</v>
      </c>
      <c r="U16" s="122">
        <v>6.58</v>
      </c>
      <c r="V16" s="117">
        <v>20</v>
      </c>
      <c r="W16" s="118">
        <v>7.5</v>
      </c>
      <c r="X16" s="118">
        <v>0.39</v>
      </c>
      <c r="Y16" s="118">
        <v>0.75</v>
      </c>
      <c r="Z16" s="119">
        <v>14.5</v>
      </c>
      <c r="AA16" s="117">
        <v>136.47</v>
      </c>
      <c r="AB16" s="119">
        <v>377.45</v>
      </c>
      <c r="AC16" s="117">
        <v>108.98</v>
      </c>
      <c r="AD16" s="118">
        <v>67.89</v>
      </c>
      <c r="AE16" s="118">
        <v>30.94</v>
      </c>
      <c r="AF16" s="119">
        <v>0</v>
      </c>
      <c r="AG16" s="117">
        <v>3.5750000000000002</v>
      </c>
      <c r="AH16" s="118">
        <v>13.4</v>
      </c>
      <c r="AI16" s="118">
        <v>9.8406300000000009</v>
      </c>
      <c r="AJ16" s="118">
        <v>21.8</v>
      </c>
      <c r="AK16" s="119">
        <v>21.8</v>
      </c>
      <c r="AL16" s="117">
        <v>55.64</v>
      </c>
      <c r="AM16" s="119">
        <v>55.9</v>
      </c>
      <c r="AN16" s="117">
        <v>45.645000000000003</v>
      </c>
      <c r="AO16" s="123" t="s">
        <v>1289</v>
      </c>
      <c r="AP16" s="123" t="s">
        <v>1289</v>
      </c>
      <c r="AQ16" s="118">
        <v>6.3360000000000003</v>
      </c>
      <c r="AR16" s="123" t="s">
        <v>1289</v>
      </c>
      <c r="AS16" s="118">
        <v>7.2698700000000001</v>
      </c>
      <c r="AT16" s="118">
        <v>1.5629</v>
      </c>
      <c r="AU16" s="118">
        <v>25.213999999999999</v>
      </c>
      <c r="AV16" s="118">
        <v>9.8239999999999998</v>
      </c>
      <c r="AW16" s="119">
        <v>31.295000000000002</v>
      </c>
    </row>
    <row r="17" spans="1:49" x14ac:dyDescent="0.25">
      <c r="A17" s="124" t="s">
        <v>607</v>
      </c>
      <c r="B17" s="117">
        <v>11.7</v>
      </c>
      <c r="C17" s="118">
        <v>38</v>
      </c>
      <c r="D17" s="118">
        <v>76.400000000000006</v>
      </c>
      <c r="E17" s="118">
        <v>0</v>
      </c>
      <c r="F17" s="118">
        <v>32.6</v>
      </c>
      <c r="G17" s="119">
        <v>88</v>
      </c>
      <c r="H17" s="117">
        <v>17.2</v>
      </c>
      <c r="I17" s="119">
        <v>105</v>
      </c>
      <c r="J17" s="117">
        <v>8</v>
      </c>
      <c r="K17" s="118">
        <v>10</v>
      </c>
      <c r="L17" s="119">
        <v>5.9</v>
      </c>
      <c r="M17" s="120" t="s">
        <v>1289</v>
      </c>
      <c r="N17" s="121" t="s">
        <v>1289</v>
      </c>
      <c r="O17" s="122">
        <v>13.587</v>
      </c>
      <c r="P17" s="117">
        <v>62.8</v>
      </c>
      <c r="Q17" s="118">
        <v>67.89</v>
      </c>
      <c r="R17" s="118">
        <v>239.18</v>
      </c>
      <c r="S17" s="119">
        <v>174.52799999999999</v>
      </c>
      <c r="T17" s="122">
        <v>148.41800000000001</v>
      </c>
      <c r="U17" s="122">
        <v>6.58</v>
      </c>
      <c r="V17" s="117">
        <v>20</v>
      </c>
      <c r="W17" s="118">
        <v>7.5</v>
      </c>
      <c r="X17" s="118">
        <v>0.39</v>
      </c>
      <c r="Y17" s="118">
        <v>0.75</v>
      </c>
      <c r="Z17" s="119">
        <v>14.5</v>
      </c>
      <c r="AA17" s="117">
        <v>136.47</v>
      </c>
      <c r="AB17" s="119">
        <v>377.45</v>
      </c>
      <c r="AC17" s="117">
        <v>108.98</v>
      </c>
      <c r="AD17" s="118">
        <v>67.89</v>
      </c>
      <c r="AE17" s="118">
        <v>30.94</v>
      </c>
      <c r="AF17" s="119">
        <v>0</v>
      </c>
      <c r="AG17" s="117">
        <v>3.5750000000000002</v>
      </c>
      <c r="AH17" s="118">
        <v>13.4</v>
      </c>
      <c r="AI17" s="118">
        <v>9.8406300000000009</v>
      </c>
      <c r="AJ17" s="118">
        <v>21.8</v>
      </c>
      <c r="AK17" s="119">
        <v>21.8</v>
      </c>
      <c r="AL17" s="117">
        <v>55.64</v>
      </c>
      <c r="AM17" s="119">
        <v>55.9</v>
      </c>
      <c r="AN17" s="117">
        <v>45.645000000000003</v>
      </c>
      <c r="AO17" s="123" t="s">
        <v>1289</v>
      </c>
      <c r="AP17" s="123" t="s">
        <v>1289</v>
      </c>
      <c r="AQ17" s="118">
        <v>6.3360000000000003</v>
      </c>
      <c r="AR17" s="123" t="s">
        <v>1289</v>
      </c>
      <c r="AS17" s="118">
        <v>7.2698700000000001</v>
      </c>
      <c r="AT17" s="118">
        <v>1.5629</v>
      </c>
      <c r="AU17" s="118">
        <v>25.213999999999999</v>
      </c>
      <c r="AV17" s="118">
        <v>9.8239999999999998</v>
      </c>
      <c r="AW17" s="119">
        <v>31.295000000000002</v>
      </c>
    </row>
    <row r="18" spans="1:49" x14ac:dyDescent="0.25">
      <c r="A18" s="124" t="s">
        <v>608</v>
      </c>
      <c r="B18" s="117">
        <v>11.7</v>
      </c>
      <c r="C18" s="118">
        <v>38</v>
      </c>
      <c r="D18" s="118">
        <v>73.400000000000006</v>
      </c>
      <c r="E18" s="118">
        <v>0</v>
      </c>
      <c r="F18" s="118">
        <v>34.9</v>
      </c>
      <c r="G18" s="119">
        <v>85</v>
      </c>
      <c r="H18" s="117">
        <v>17.899999999999999</v>
      </c>
      <c r="I18" s="119">
        <v>104</v>
      </c>
      <c r="J18" s="117">
        <v>7.99</v>
      </c>
      <c r="K18" s="118">
        <v>9.99</v>
      </c>
      <c r="L18" s="119">
        <v>6.03</v>
      </c>
      <c r="M18" s="120" t="s">
        <v>1289</v>
      </c>
      <c r="N18" s="121" t="s">
        <v>1289</v>
      </c>
      <c r="O18" s="122">
        <v>13.587</v>
      </c>
      <c r="P18" s="117">
        <v>75.069999999999993</v>
      </c>
      <c r="Q18" s="118">
        <v>67.89</v>
      </c>
      <c r="R18" s="118">
        <v>237.66</v>
      </c>
      <c r="S18" s="119">
        <v>174.52799999999999</v>
      </c>
      <c r="T18" s="122">
        <v>147.28200000000001</v>
      </c>
      <c r="U18" s="122">
        <v>6.54</v>
      </c>
      <c r="V18" s="117">
        <v>20</v>
      </c>
      <c r="W18" s="118">
        <v>7.5</v>
      </c>
      <c r="X18" s="118">
        <v>0.4</v>
      </c>
      <c r="Y18" s="118">
        <v>0.75</v>
      </c>
      <c r="Z18" s="119">
        <v>14.5</v>
      </c>
      <c r="AA18" s="117">
        <v>135.66</v>
      </c>
      <c r="AB18" s="119">
        <v>377.45</v>
      </c>
      <c r="AC18" s="117">
        <v>111.68</v>
      </c>
      <c r="AD18" s="118">
        <v>67.84</v>
      </c>
      <c r="AE18" s="118">
        <v>34.53</v>
      </c>
      <c r="AF18" s="119">
        <v>0</v>
      </c>
      <c r="AG18" s="117">
        <v>3.5750000000000002</v>
      </c>
      <c r="AH18" s="118">
        <v>8</v>
      </c>
      <c r="AI18" s="118">
        <v>6.5007599999999996</v>
      </c>
      <c r="AJ18" s="118">
        <v>22.3</v>
      </c>
      <c r="AK18" s="119">
        <v>22.3</v>
      </c>
      <c r="AL18" s="117">
        <v>55.71</v>
      </c>
      <c r="AM18" s="119">
        <v>55.97</v>
      </c>
      <c r="AN18" s="117">
        <v>46.317</v>
      </c>
      <c r="AO18" s="123" t="s">
        <v>1289</v>
      </c>
      <c r="AP18" s="123" t="s">
        <v>1289</v>
      </c>
      <c r="AQ18" s="118">
        <v>6.3129999999999997</v>
      </c>
      <c r="AR18" s="123" t="s">
        <v>1289</v>
      </c>
      <c r="AS18" s="118">
        <v>7.2549299999999999</v>
      </c>
      <c r="AT18" s="118">
        <v>1.5629</v>
      </c>
      <c r="AU18" s="118">
        <v>25.141999999999999</v>
      </c>
      <c r="AV18" s="118">
        <v>9.8239999999999998</v>
      </c>
      <c r="AW18" s="119">
        <v>31.117999999999999</v>
      </c>
    </row>
    <row r="19" spans="1:49" x14ac:dyDescent="0.25">
      <c r="A19" s="124" t="s">
        <v>609</v>
      </c>
      <c r="B19" s="117">
        <v>11.7</v>
      </c>
      <c r="C19" s="118">
        <v>38</v>
      </c>
      <c r="D19" s="118">
        <v>73.400000000000006</v>
      </c>
      <c r="E19" s="118">
        <v>0</v>
      </c>
      <c r="F19" s="118">
        <v>34.9</v>
      </c>
      <c r="G19" s="119">
        <v>85</v>
      </c>
      <c r="H19" s="117">
        <v>17.899999999999999</v>
      </c>
      <c r="I19" s="119">
        <v>104</v>
      </c>
      <c r="J19" s="117">
        <v>7.99</v>
      </c>
      <c r="K19" s="118">
        <v>9.99</v>
      </c>
      <c r="L19" s="119">
        <v>6.03</v>
      </c>
      <c r="M19" s="120" t="s">
        <v>1289</v>
      </c>
      <c r="N19" s="121" t="s">
        <v>1289</v>
      </c>
      <c r="O19" s="122">
        <v>13.587</v>
      </c>
      <c r="P19" s="117">
        <v>75.069999999999993</v>
      </c>
      <c r="Q19" s="118">
        <v>67.89</v>
      </c>
      <c r="R19" s="118">
        <v>237.66</v>
      </c>
      <c r="S19" s="119">
        <v>174.52799999999999</v>
      </c>
      <c r="T19" s="122">
        <v>147.28200000000001</v>
      </c>
      <c r="U19" s="122">
        <v>6.54</v>
      </c>
      <c r="V19" s="117">
        <v>20</v>
      </c>
      <c r="W19" s="118">
        <v>7.5</v>
      </c>
      <c r="X19" s="118">
        <v>0.4</v>
      </c>
      <c r="Y19" s="118">
        <v>0.75</v>
      </c>
      <c r="Z19" s="119">
        <v>14.5</v>
      </c>
      <c r="AA19" s="117">
        <v>135.66</v>
      </c>
      <c r="AB19" s="119">
        <v>377.45</v>
      </c>
      <c r="AC19" s="117">
        <v>111.68</v>
      </c>
      <c r="AD19" s="118">
        <v>67.84</v>
      </c>
      <c r="AE19" s="118">
        <v>34.53</v>
      </c>
      <c r="AF19" s="119">
        <v>0</v>
      </c>
      <c r="AG19" s="117">
        <v>3.5750000000000002</v>
      </c>
      <c r="AH19" s="118">
        <v>8</v>
      </c>
      <c r="AI19" s="118">
        <v>6.5007599999999996</v>
      </c>
      <c r="AJ19" s="118">
        <v>22.3</v>
      </c>
      <c r="AK19" s="119">
        <v>22.3</v>
      </c>
      <c r="AL19" s="117">
        <v>55.71</v>
      </c>
      <c r="AM19" s="119">
        <v>55.97</v>
      </c>
      <c r="AN19" s="117">
        <v>46.317</v>
      </c>
      <c r="AO19" s="123" t="s">
        <v>1289</v>
      </c>
      <c r="AP19" s="123" t="s">
        <v>1289</v>
      </c>
      <c r="AQ19" s="118">
        <v>6.3129999999999997</v>
      </c>
      <c r="AR19" s="123" t="s">
        <v>1289</v>
      </c>
      <c r="AS19" s="118">
        <v>7.2549299999999999</v>
      </c>
      <c r="AT19" s="118">
        <v>1.5629</v>
      </c>
      <c r="AU19" s="118">
        <v>25.141999999999999</v>
      </c>
      <c r="AV19" s="118">
        <v>9.8239999999999998</v>
      </c>
      <c r="AW19" s="119">
        <v>31.117999999999999</v>
      </c>
    </row>
    <row r="20" spans="1:49" x14ac:dyDescent="0.25">
      <c r="A20" s="124" t="s">
        <v>610</v>
      </c>
      <c r="B20" s="117">
        <v>11.7</v>
      </c>
      <c r="C20" s="118">
        <v>38</v>
      </c>
      <c r="D20" s="118">
        <v>73.400000000000006</v>
      </c>
      <c r="E20" s="118">
        <v>0</v>
      </c>
      <c r="F20" s="118">
        <v>28.7</v>
      </c>
      <c r="G20" s="119">
        <v>85</v>
      </c>
      <c r="H20" s="117">
        <v>17.899999999999999</v>
      </c>
      <c r="I20" s="119">
        <v>103</v>
      </c>
      <c r="J20" s="117">
        <v>7.93</v>
      </c>
      <c r="K20" s="118">
        <v>10.01</v>
      </c>
      <c r="L20" s="119">
        <v>6.06</v>
      </c>
      <c r="M20" s="120" t="s">
        <v>1289</v>
      </c>
      <c r="N20" s="121" t="s">
        <v>1289</v>
      </c>
      <c r="O20" s="122">
        <v>13.587</v>
      </c>
      <c r="P20" s="117">
        <v>78.349999999999994</v>
      </c>
      <c r="Q20" s="118">
        <v>69.400000000000006</v>
      </c>
      <c r="R20" s="118">
        <v>236.15</v>
      </c>
      <c r="S20" s="119">
        <v>174.52799999999999</v>
      </c>
      <c r="T20" s="122">
        <v>145.988</v>
      </c>
      <c r="U20" s="122">
        <v>6.53</v>
      </c>
      <c r="V20" s="117">
        <v>20</v>
      </c>
      <c r="W20" s="118">
        <v>7.7</v>
      </c>
      <c r="X20" s="118">
        <v>0.39</v>
      </c>
      <c r="Y20" s="118">
        <v>0.75</v>
      </c>
      <c r="Z20" s="119">
        <v>14.5</v>
      </c>
      <c r="AA20" s="117">
        <v>129.55000000000001</v>
      </c>
      <c r="AB20" s="119">
        <v>368.36</v>
      </c>
      <c r="AC20" s="117">
        <v>111.22</v>
      </c>
      <c r="AD20" s="118">
        <v>68.52</v>
      </c>
      <c r="AE20" s="118">
        <v>38.69</v>
      </c>
      <c r="AF20" s="119">
        <v>0</v>
      </c>
      <c r="AG20" s="117">
        <v>3.5750000000000002</v>
      </c>
      <c r="AH20" s="118">
        <v>8.3000000000000007</v>
      </c>
      <c r="AI20" s="118">
        <v>5.2800799999999999</v>
      </c>
      <c r="AJ20" s="118">
        <v>22</v>
      </c>
      <c r="AK20" s="119">
        <v>22</v>
      </c>
      <c r="AL20" s="117">
        <v>56.08</v>
      </c>
      <c r="AM20" s="119">
        <v>56.34</v>
      </c>
      <c r="AN20" s="117">
        <v>46.317</v>
      </c>
      <c r="AO20" s="123" t="s">
        <v>1289</v>
      </c>
      <c r="AP20" s="123" t="s">
        <v>1289</v>
      </c>
      <c r="AQ20" s="118">
        <v>6.3380000000000001</v>
      </c>
      <c r="AR20" s="123" t="s">
        <v>1289</v>
      </c>
      <c r="AS20" s="118">
        <v>7.2549299999999999</v>
      </c>
      <c r="AT20" s="118">
        <v>1.5629</v>
      </c>
      <c r="AU20" s="118">
        <v>25.141999999999999</v>
      </c>
      <c r="AV20" s="118">
        <v>9.8239999999999998</v>
      </c>
      <c r="AW20" s="119">
        <v>31.068999999999999</v>
      </c>
    </row>
    <row r="21" spans="1:49" x14ac:dyDescent="0.25">
      <c r="A21" s="124" t="s">
        <v>611</v>
      </c>
      <c r="B21" s="117">
        <v>11.7</v>
      </c>
      <c r="C21" s="118">
        <v>38</v>
      </c>
      <c r="D21" s="118">
        <v>73.400000000000006</v>
      </c>
      <c r="E21" s="118">
        <v>0</v>
      </c>
      <c r="F21" s="118">
        <v>28.7</v>
      </c>
      <c r="G21" s="119">
        <v>85</v>
      </c>
      <c r="H21" s="117">
        <v>17.899999999999999</v>
      </c>
      <c r="I21" s="119">
        <v>103</v>
      </c>
      <c r="J21" s="117">
        <v>7.93</v>
      </c>
      <c r="K21" s="118">
        <v>10.01</v>
      </c>
      <c r="L21" s="119">
        <v>6.06</v>
      </c>
      <c r="M21" s="120" t="s">
        <v>1289</v>
      </c>
      <c r="N21" s="121" t="s">
        <v>1289</v>
      </c>
      <c r="O21" s="122">
        <v>13.587</v>
      </c>
      <c r="P21" s="117">
        <v>78.349999999999994</v>
      </c>
      <c r="Q21" s="118">
        <v>69.400000000000006</v>
      </c>
      <c r="R21" s="118">
        <v>236.15</v>
      </c>
      <c r="S21" s="119">
        <v>174.52799999999999</v>
      </c>
      <c r="T21" s="122">
        <v>145.988</v>
      </c>
      <c r="U21" s="122">
        <v>6.53</v>
      </c>
      <c r="V21" s="117">
        <v>20</v>
      </c>
      <c r="W21" s="118">
        <v>7.7</v>
      </c>
      <c r="X21" s="118">
        <v>0.39</v>
      </c>
      <c r="Y21" s="118">
        <v>0.75</v>
      </c>
      <c r="Z21" s="119">
        <v>14.5</v>
      </c>
      <c r="AA21" s="117">
        <v>129.55000000000001</v>
      </c>
      <c r="AB21" s="119">
        <v>368.36</v>
      </c>
      <c r="AC21" s="117">
        <v>111.22</v>
      </c>
      <c r="AD21" s="118">
        <v>68.52</v>
      </c>
      <c r="AE21" s="118">
        <v>38.69</v>
      </c>
      <c r="AF21" s="119">
        <v>0</v>
      </c>
      <c r="AG21" s="117">
        <v>3.5750000000000002</v>
      </c>
      <c r="AH21" s="118">
        <v>8.3000000000000007</v>
      </c>
      <c r="AI21" s="118">
        <v>5.2800799999999999</v>
      </c>
      <c r="AJ21" s="118">
        <v>22</v>
      </c>
      <c r="AK21" s="119">
        <v>22</v>
      </c>
      <c r="AL21" s="117">
        <v>56.08</v>
      </c>
      <c r="AM21" s="119">
        <v>56.34</v>
      </c>
      <c r="AN21" s="117">
        <v>46.317</v>
      </c>
      <c r="AO21" s="123" t="s">
        <v>1289</v>
      </c>
      <c r="AP21" s="123" t="s">
        <v>1289</v>
      </c>
      <c r="AQ21" s="118">
        <v>6.3380000000000001</v>
      </c>
      <c r="AR21" s="123" t="s">
        <v>1289</v>
      </c>
      <c r="AS21" s="118">
        <v>7.2549299999999999</v>
      </c>
      <c r="AT21" s="118">
        <v>1.5629</v>
      </c>
      <c r="AU21" s="118">
        <v>25.141999999999999</v>
      </c>
      <c r="AV21" s="118">
        <v>9.8239999999999998</v>
      </c>
      <c r="AW21" s="119">
        <v>31.068999999999999</v>
      </c>
    </row>
    <row r="22" spans="1:49" x14ac:dyDescent="0.25">
      <c r="A22" s="124" t="s">
        <v>612</v>
      </c>
      <c r="B22" s="117">
        <v>11.7</v>
      </c>
      <c r="C22" s="118">
        <v>38</v>
      </c>
      <c r="D22" s="118">
        <v>73.400000000000006</v>
      </c>
      <c r="E22" s="118">
        <v>0</v>
      </c>
      <c r="F22" s="118">
        <v>29.6</v>
      </c>
      <c r="G22" s="119">
        <v>85</v>
      </c>
      <c r="H22" s="117">
        <v>17.899999999999999</v>
      </c>
      <c r="I22" s="119">
        <v>103</v>
      </c>
      <c r="J22" s="117">
        <v>7.99</v>
      </c>
      <c r="K22" s="118">
        <v>9.94</v>
      </c>
      <c r="L22" s="119">
        <v>6.14</v>
      </c>
      <c r="M22" s="120" t="s">
        <v>1289</v>
      </c>
      <c r="N22" s="121" t="s">
        <v>1289</v>
      </c>
      <c r="O22" s="122">
        <v>13.587</v>
      </c>
      <c r="P22" s="117">
        <v>68.760000000000005</v>
      </c>
      <c r="Q22" s="118">
        <v>67.89</v>
      </c>
      <c r="R22" s="118">
        <v>234.64</v>
      </c>
      <c r="S22" s="119">
        <v>174.52799999999999</v>
      </c>
      <c r="T22" s="122">
        <v>146.17099999999999</v>
      </c>
      <c r="U22" s="122">
        <v>6.54</v>
      </c>
      <c r="V22" s="117">
        <v>20</v>
      </c>
      <c r="W22" s="118">
        <v>7.7</v>
      </c>
      <c r="X22" s="118">
        <v>0.4</v>
      </c>
      <c r="Y22" s="118">
        <v>0.69</v>
      </c>
      <c r="Z22" s="119">
        <v>13.750999999999999</v>
      </c>
      <c r="AA22" s="117">
        <v>129.91</v>
      </c>
      <c r="AB22" s="119">
        <v>369.05</v>
      </c>
      <c r="AC22" s="117">
        <v>111.88</v>
      </c>
      <c r="AD22" s="118">
        <v>66.89</v>
      </c>
      <c r="AE22" s="118">
        <v>35.72</v>
      </c>
      <c r="AF22" s="119">
        <v>0</v>
      </c>
      <c r="AG22" s="117">
        <v>3.5750000000000002</v>
      </c>
      <c r="AH22" s="118">
        <v>8.1999999999999993</v>
      </c>
      <c r="AI22" s="118">
        <v>5.8342499999999999</v>
      </c>
      <c r="AJ22" s="118">
        <v>22</v>
      </c>
      <c r="AK22" s="119">
        <v>22</v>
      </c>
      <c r="AL22" s="117">
        <v>55.98</v>
      </c>
      <c r="AM22" s="119">
        <v>56.24</v>
      </c>
      <c r="AN22" s="117">
        <v>45.645000000000003</v>
      </c>
      <c r="AO22" s="123" t="s">
        <v>1289</v>
      </c>
      <c r="AP22" s="123" t="s">
        <v>1289</v>
      </c>
      <c r="AQ22" s="118">
        <v>6.3650000000000002</v>
      </c>
      <c r="AR22" s="123" t="s">
        <v>1289</v>
      </c>
      <c r="AS22" s="118">
        <v>7.2549299999999999</v>
      </c>
      <c r="AT22" s="118">
        <v>1.5629</v>
      </c>
      <c r="AU22" s="118">
        <v>25.141999999999999</v>
      </c>
      <c r="AV22" s="118">
        <v>9.8239999999999998</v>
      </c>
      <c r="AW22" s="119">
        <v>30.893999999999998</v>
      </c>
    </row>
    <row r="23" spans="1:49" x14ac:dyDescent="0.25">
      <c r="A23" s="124" t="s">
        <v>613</v>
      </c>
      <c r="B23" s="117">
        <v>11.7</v>
      </c>
      <c r="C23" s="118">
        <v>38</v>
      </c>
      <c r="D23" s="118">
        <v>73.400000000000006</v>
      </c>
      <c r="E23" s="118">
        <v>0</v>
      </c>
      <c r="F23" s="118">
        <v>29.6</v>
      </c>
      <c r="G23" s="119">
        <v>85</v>
      </c>
      <c r="H23" s="117">
        <v>17.899999999999999</v>
      </c>
      <c r="I23" s="119">
        <v>103</v>
      </c>
      <c r="J23" s="117">
        <v>7.99</v>
      </c>
      <c r="K23" s="118">
        <v>9.94</v>
      </c>
      <c r="L23" s="119">
        <v>6.14</v>
      </c>
      <c r="M23" s="120" t="s">
        <v>1289</v>
      </c>
      <c r="N23" s="121" t="s">
        <v>1289</v>
      </c>
      <c r="O23" s="122">
        <v>13.587</v>
      </c>
      <c r="P23" s="117">
        <v>68.760000000000005</v>
      </c>
      <c r="Q23" s="118">
        <v>67.89</v>
      </c>
      <c r="R23" s="118">
        <v>234.64</v>
      </c>
      <c r="S23" s="119">
        <v>174.52799999999999</v>
      </c>
      <c r="T23" s="122">
        <v>146.17099999999999</v>
      </c>
      <c r="U23" s="122">
        <v>6.54</v>
      </c>
      <c r="V23" s="117">
        <v>20</v>
      </c>
      <c r="W23" s="118">
        <v>7.7</v>
      </c>
      <c r="X23" s="118">
        <v>0.4</v>
      </c>
      <c r="Y23" s="118">
        <v>0.69</v>
      </c>
      <c r="Z23" s="119">
        <v>13.750999999999999</v>
      </c>
      <c r="AA23" s="117">
        <v>129.91</v>
      </c>
      <c r="AB23" s="119">
        <v>369.05</v>
      </c>
      <c r="AC23" s="117">
        <v>111.88</v>
      </c>
      <c r="AD23" s="118">
        <v>66.89</v>
      </c>
      <c r="AE23" s="118">
        <v>35.72</v>
      </c>
      <c r="AF23" s="119">
        <v>0</v>
      </c>
      <c r="AG23" s="117">
        <v>3.5750000000000002</v>
      </c>
      <c r="AH23" s="118">
        <v>8.1999999999999993</v>
      </c>
      <c r="AI23" s="118">
        <v>5.8342499999999999</v>
      </c>
      <c r="AJ23" s="118">
        <v>22</v>
      </c>
      <c r="AK23" s="119">
        <v>22</v>
      </c>
      <c r="AL23" s="117">
        <v>55.98</v>
      </c>
      <c r="AM23" s="119">
        <v>56.24</v>
      </c>
      <c r="AN23" s="117">
        <v>45.645000000000003</v>
      </c>
      <c r="AO23" s="123" t="s">
        <v>1289</v>
      </c>
      <c r="AP23" s="123" t="s">
        <v>1289</v>
      </c>
      <c r="AQ23" s="118">
        <v>6.3650000000000002</v>
      </c>
      <c r="AR23" s="123" t="s">
        <v>1289</v>
      </c>
      <c r="AS23" s="118">
        <v>7.2549299999999999</v>
      </c>
      <c r="AT23" s="118">
        <v>1.5629</v>
      </c>
      <c r="AU23" s="118">
        <v>25.141999999999999</v>
      </c>
      <c r="AV23" s="118">
        <v>9.8239999999999998</v>
      </c>
      <c r="AW23" s="119">
        <v>30.893999999999998</v>
      </c>
    </row>
    <row r="24" spans="1:49" x14ac:dyDescent="0.25">
      <c r="A24" s="124" t="s">
        <v>614</v>
      </c>
      <c r="B24" s="117">
        <v>11.7</v>
      </c>
      <c r="C24" s="118">
        <v>38</v>
      </c>
      <c r="D24" s="118">
        <v>73.400000000000006</v>
      </c>
      <c r="E24" s="118">
        <v>0</v>
      </c>
      <c r="F24" s="118">
        <v>39.4</v>
      </c>
      <c r="G24" s="119">
        <v>85</v>
      </c>
      <c r="H24" s="117">
        <v>17.899999999999999</v>
      </c>
      <c r="I24" s="119">
        <v>100</v>
      </c>
      <c r="J24" s="117">
        <v>8</v>
      </c>
      <c r="K24" s="118">
        <v>9.93</v>
      </c>
      <c r="L24" s="119">
        <v>5.89</v>
      </c>
      <c r="M24" s="117">
        <v>1.07</v>
      </c>
      <c r="N24" s="119">
        <v>235.25</v>
      </c>
      <c r="O24" s="122">
        <v>13.587</v>
      </c>
      <c r="P24" s="117">
        <v>57.16</v>
      </c>
      <c r="Q24" s="118">
        <v>64.930000000000007</v>
      </c>
      <c r="R24" s="118">
        <v>233.14</v>
      </c>
      <c r="S24" s="119">
        <v>174.52799999999999</v>
      </c>
      <c r="T24" s="122">
        <v>144.50200000000001</v>
      </c>
      <c r="U24" s="122">
        <v>6.54</v>
      </c>
      <c r="V24" s="117">
        <v>19.54</v>
      </c>
      <c r="W24" s="118">
        <v>7.7</v>
      </c>
      <c r="X24" s="118">
        <v>0.39</v>
      </c>
      <c r="Y24" s="118">
        <v>0.69</v>
      </c>
      <c r="Z24" s="119">
        <v>13.566000000000001</v>
      </c>
      <c r="AA24" s="117">
        <v>131.49</v>
      </c>
      <c r="AB24" s="119">
        <v>369.99</v>
      </c>
      <c r="AC24" s="117">
        <v>109.65</v>
      </c>
      <c r="AD24" s="118">
        <v>66.98</v>
      </c>
      <c r="AE24" s="118">
        <v>32.18</v>
      </c>
      <c r="AF24" s="119">
        <v>0</v>
      </c>
      <c r="AG24" s="117">
        <v>3.5750000000000002</v>
      </c>
      <c r="AH24" s="118">
        <v>7.8</v>
      </c>
      <c r="AI24" s="118">
        <v>6.5286799999999996</v>
      </c>
      <c r="AJ24" s="118">
        <v>21.8</v>
      </c>
      <c r="AK24" s="119">
        <v>21.8</v>
      </c>
      <c r="AL24" s="117">
        <v>55.1</v>
      </c>
      <c r="AM24" s="119">
        <v>55.36</v>
      </c>
      <c r="AN24" s="117">
        <v>46.317</v>
      </c>
      <c r="AO24" s="123" t="s">
        <v>1289</v>
      </c>
      <c r="AP24" s="123" t="s">
        <v>1289</v>
      </c>
      <c r="AQ24" s="118">
        <v>6.3230000000000004</v>
      </c>
      <c r="AR24" s="123" t="s">
        <v>1289</v>
      </c>
      <c r="AS24" s="118">
        <v>7.2055499999999997</v>
      </c>
      <c r="AT24" s="118">
        <v>1.5629</v>
      </c>
      <c r="AU24" s="118">
        <v>24.904</v>
      </c>
      <c r="AV24" s="118">
        <v>9.8239999999999998</v>
      </c>
      <c r="AW24" s="119">
        <v>31.02</v>
      </c>
    </row>
    <row r="25" spans="1:49" x14ac:dyDescent="0.25">
      <c r="A25" s="124" t="s">
        <v>615</v>
      </c>
      <c r="B25" s="117">
        <v>11.7</v>
      </c>
      <c r="C25" s="118">
        <v>38</v>
      </c>
      <c r="D25" s="118">
        <v>73.400000000000006</v>
      </c>
      <c r="E25" s="118">
        <v>0</v>
      </c>
      <c r="F25" s="118">
        <v>39.4</v>
      </c>
      <c r="G25" s="119">
        <v>85</v>
      </c>
      <c r="H25" s="117">
        <v>17.899999999999999</v>
      </c>
      <c r="I25" s="119">
        <v>100</v>
      </c>
      <c r="J25" s="117">
        <v>8</v>
      </c>
      <c r="K25" s="118">
        <v>9.93</v>
      </c>
      <c r="L25" s="119">
        <v>5.89</v>
      </c>
      <c r="M25" s="117">
        <v>1.07</v>
      </c>
      <c r="N25" s="119">
        <v>235.25</v>
      </c>
      <c r="O25" s="122">
        <v>13.587</v>
      </c>
      <c r="P25" s="117">
        <v>57.16</v>
      </c>
      <c r="Q25" s="118">
        <v>64.930000000000007</v>
      </c>
      <c r="R25" s="118">
        <v>233.14</v>
      </c>
      <c r="S25" s="119">
        <v>174.52799999999999</v>
      </c>
      <c r="T25" s="122">
        <v>144.50200000000001</v>
      </c>
      <c r="U25" s="122">
        <v>6.54</v>
      </c>
      <c r="V25" s="117">
        <v>19.54</v>
      </c>
      <c r="W25" s="118">
        <v>7.7</v>
      </c>
      <c r="X25" s="118">
        <v>0.39</v>
      </c>
      <c r="Y25" s="118">
        <v>0.69</v>
      </c>
      <c r="Z25" s="119">
        <v>13.566000000000001</v>
      </c>
      <c r="AA25" s="117">
        <v>131.49</v>
      </c>
      <c r="AB25" s="119">
        <v>369.99</v>
      </c>
      <c r="AC25" s="117">
        <v>109.65</v>
      </c>
      <c r="AD25" s="118">
        <v>66.98</v>
      </c>
      <c r="AE25" s="118">
        <v>32.18</v>
      </c>
      <c r="AF25" s="119">
        <v>0</v>
      </c>
      <c r="AG25" s="117">
        <v>3.5750000000000002</v>
      </c>
      <c r="AH25" s="118">
        <v>7.8</v>
      </c>
      <c r="AI25" s="118">
        <v>6.5286799999999996</v>
      </c>
      <c r="AJ25" s="118">
        <v>21.8</v>
      </c>
      <c r="AK25" s="119">
        <v>21.8</v>
      </c>
      <c r="AL25" s="117">
        <v>55.1</v>
      </c>
      <c r="AM25" s="119">
        <v>55.36</v>
      </c>
      <c r="AN25" s="117">
        <v>46.317</v>
      </c>
      <c r="AO25" s="123" t="s">
        <v>1289</v>
      </c>
      <c r="AP25" s="123" t="s">
        <v>1289</v>
      </c>
      <c r="AQ25" s="118">
        <v>6.3230000000000004</v>
      </c>
      <c r="AR25" s="123" t="s">
        <v>1289</v>
      </c>
      <c r="AS25" s="118">
        <v>7.2055499999999997</v>
      </c>
      <c r="AT25" s="118">
        <v>1.5629</v>
      </c>
      <c r="AU25" s="118">
        <v>24.904</v>
      </c>
      <c r="AV25" s="118">
        <v>9.8239999999999998</v>
      </c>
      <c r="AW25" s="119">
        <v>31.02</v>
      </c>
    </row>
    <row r="26" spans="1:49" x14ac:dyDescent="0.25">
      <c r="A26" s="124" t="s">
        <v>616</v>
      </c>
      <c r="B26" s="117">
        <v>11.7</v>
      </c>
      <c r="C26" s="118">
        <v>38</v>
      </c>
      <c r="D26" s="118">
        <v>73.400000000000006</v>
      </c>
      <c r="E26" s="118">
        <v>0</v>
      </c>
      <c r="F26" s="118">
        <v>34.799999999999997</v>
      </c>
      <c r="G26" s="119">
        <v>85</v>
      </c>
      <c r="H26" s="117">
        <v>17.899999999999999</v>
      </c>
      <c r="I26" s="119">
        <v>100</v>
      </c>
      <c r="J26" s="117">
        <v>7.97</v>
      </c>
      <c r="K26" s="118">
        <v>9.93</v>
      </c>
      <c r="L26" s="119">
        <v>5.77</v>
      </c>
      <c r="M26" s="120" t="s">
        <v>1289</v>
      </c>
      <c r="N26" s="121" t="s">
        <v>1289</v>
      </c>
      <c r="O26" s="122">
        <v>13.587</v>
      </c>
      <c r="P26" s="117">
        <v>52.48</v>
      </c>
      <c r="Q26" s="118">
        <v>69.400000000000006</v>
      </c>
      <c r="R26" s="118">
        <v>233.14</v>
      </c>
      <c r="S26" s="119">
        <v>174.52799999999999</v>
      </c>
      <c r="T26" s="122">
        <v>144.55699999999999</v>
      </c>
      <c r="U26" s="122">
        <v>6.54</v>
      </c>
      <c r="V26" s="117">
        <v>20</v>
      </c>
      <c r="W26" s="118">
        <v>7.7</v>
      </c>
      <c r="X26" s="118">
        <v>0.39</v>
      </c>
      <c r="Y26" s="118">
        <v>0.69</v>
      </c>
      <c r="Z26" s="119">
        <v>13.750999999999999</v>
      </c>
      <c r="AA26" s="117">
        <v>124.81</v>
      </c>
      <c r="AB26" s="119">
        <v>363.41699999999997</v>
      </c>
      <c r="AC26" s="117">
        <v>108.21</v>
      </c>
      <c r="AD26" s="118">
        <v>67.89</v>
      </c>
      <c r="AE26" s="118">
        <v>34.276000000000003</v>
      </c>
      <c r="AF26" s="119">
        <v>0</v>
      </c>
      <c r="AG26" s="117">
        <v>3.5750000000000002</v>
      </c>
      <c r="AH26" s="118">
        <v>8.6999999999999993</v>
      </c>
      <c r="AI26" s="118">
        <v>6.0386899999999999</v>
      </c>
      <c r="AJ26" s="118">
        <v>21.5</v>
      </c>
      <c r="AK26" s="119">
        <v>21.5</v>
      </c>
      <c r="AL26" s="117">
        <v>55.24</v>
      </c>
      <c r="AM26" s="119">
        <v>55.5</v>
      </c>
      <c r="AN26" s="117">
        <v>46.317</v>
      </c>
      <c r="AO26" s="123" t="s">
        <v>1289</v>
      </c>
      <c r="AP26" s="123" t="s">
        <v>1289</v>
      </c>
      <c r="AQ26" s="118">
        <v>6.37</v>
      </c>
      <c r="AR26" s="123" t="s">
        <v>1289</v>
      </c>
      <c r="AS26" s="118">
        <v>7.1906100000000004</v>
      </c>
      <c r="AT26" s="118">
        <v>1.5629</v>
      </c>
      <c r="AU26" s="118">
        <v>24.832000000000001</v>
      </c>
      <c r="AV26" s="118">
        <v>9.8239999999999998</v>
      </c>
      <c r="AW26" s="119">
        <v>31.068999999999999</v>
      </c>
    </row>
    <row r="27" spans="1:49" x14ac:dyDescent="0.25">
      <c r="A27" s="124" t="s">
        <v>617</v>
      </c>
      <c r="B27" s="117">
        <v>11.7</v>
      </c>
      <c r="C27" s="118">
        <v>38</v>
      </c>
      <c r="D27" s="118">
        <v>73.400000000000006</v>
      </c>
      <c r="E27" s="118">
        <v>0</v>
      </c>
      <c r="F27" s="118">
        <v>34.799999999999997</v>
      </c>
      <c r="G27" s="119">
        <v>85</v>
      </c>
      <c r="H27" s="117">
        <v>17.899999999999999</v>
      </c>
      <c r="I27" s="119">
        <v>100</v>
      </c>
      <c r="J27" s="117">
        <v>7.97</v>
      </c>
      <c r="K27" s="118">
        <v>9.93</v>
      </c>
      <c r="L27" s="119">
        <v>5.77</v>
      </c>
      <c r="M27" s="120" t="s">
        <v>1289</v>
      </c>
      <c r="N27" s="121" t="s">
        <v>1289</v>
      </c>
      <c r="O27" s="122">
        <v>13.587</v>
      </c>
      <c r="P27" s="117">
        <v>52.48</v>
      </c>
      <c r="Q27" s="118">
        <v>69.400000000000006</v>
      </c>
      <c r="R27" s="118">
        <v>233.14</v>
      </c>
      <c r="S27" s="119">
        <v>174.52799999999999</v>
      </c>
      <c r="T27" s="122">
        <v>144.55699999999999</v>
      </c>
      <c r="U27" s="122">
        <v>6.54</v>
      </c>
      <c r="V27" s="117">
        <v>20</v>
      </c>
      <c r="W27" s="118">
        <v>7.7</v>
      </c>
      <c r="X27" s="118">
        <v>0.39</v>
      </c>
      <c r="Y27" s="118">
        <v>0.69</v>
      </c>
      <c r="Z27" s="119">
        <v>13.750999999999999</v>
      </c>
      <c r="AA27" s="117">
        <v>124.81</v>
      </c>
      <c r="AB27" s="119">
        <v>363.41699999999997</v>
      </c>
      <c r="AC27" s="117">
        <v>108.21</v>
      </c>
      <c r="AD27" s="118">
        <v>67.89</v>
      </c>
      <c r="AE27" s="118">
        <v>34.276000000000003</v>
      </c>
      <c r="AF27" s="119">
        <v>0</v>
      </c>
      <c r="AG27" s="117">
        <v>3.5750000000000002</v>
      </c>
      <c r="AH27" s="118">
        <v>8.6999999999999993</v>
      </c>
      <c r="AI27" s="118">
        <v>6.0386899999999999</v>
      </c>
      <c r="AJ27" s="118">
        <v>21.5</v>
      </c>
      <c r="AK27" s="119">
        <v>21.5</v>
      </c>
      <c r="AL27" s="117">
        <v>55.24</v>
      </c>
      <c r="AM27" s="119">
        <v>55.5</v>
      </c>
      <c r="AN27" s="117">
        <v>46.317</v>
      </c>
      <c r="AO27" s="123" t="s">
        <v>1289</v>
      </c>
      <c r="AP27" s="123" t="s">
        <v>1289</v>
      </c>
      <c r="AQ27" s="118">
        <v>6.37</v>
      </c>
      <c r="AR27" s="123" t="s">
        <v>1289</v>
      </c>
      <c r="AS27" s="118">
        <v>7.1906100000000004</v>
      </c>
      <c r="AT27" s="118">
        <v>1.5629</v>
      </c>
      <c r="AU27" s="118">
        <v>24.832000000000001</v>
      </c>
      <c r="AV27" s="118">
        <v>9.8239999999999998</v>
      </c>
      <c r="AW27" s="119">
        <v>31.068999999999999</v>
      </c>
    </row>
    <row r="28" spans="1:49" x14ac:dyDescent="0.25">
      <c r="A28" s="124" t="s">
        <v>618</v>
      </c>
      <c r="B28" s="117">
        <v>11.7</v>
      </c>
      <c r="C28" s="118">
        <v>38</v>
      </c>
      <c r="D28" s="118">
        <v>73.400000000000006</v>
      </c>
      <c r="E28" s="118">
        <v>0</v>
      </c>
      <c r="F28" s="118">
        <v>33.799999999999997</v>
      </c>
      <c r="G28" s="119">
        <v>85</v>
      </c>
      <c r="H28" s="117">
        <v>17.899999999999999</v>
      </c>
      <c r="I28" s="119">
        <v>102</v>
      </c>
      <c r="J28" s="117">
        <v>9.9700000000000006</v>
      </c>
      <c r="K28" s="118">
        <v>9.93</v>
      </c>
      <c r="L28" s="119">
        <v>6</v>
      </c>
      <c r="M28" s="120" t="s">
        <v>1289</v>
      </c>
      <c r="N28" s="121" t="s">
        <v>1289</v>
      </c>
      <c r="O28" s="122">
        <v>13.587</v>
      </c>
      <c r="P28" s="117">
        <v>61.35</v>
      </c>
      <c r="Q28" s="118">
        <v>73.27</v>
      </c>
      <c r="R28" s="118">
        <v>230.15</v>
      </c>
      <c r="S28" s="119">
        <v>174.52799999999999</v>
      </c>
      <c r="T28" s="122">
        <v>144.43700000000001</v>
      </c>
      <c r="U28" s="122">
        <v>6.58</v>
      </c>
      <c r="V28" s="117">
        <v>20</v>
      </c>
      <c r="W28" s="118">
        <v>7.08</v>
      </c>
      <c r="X28" s="118">
        <v>0.38</v>
      </c>
      <c r="Y28" s="118">
        <v>0.69</v>
      </c>
      <c r="Z28" s="119">
        <v>13.467000000000001</v>
      </c>
      <c r="AA28" s="117">
        <v>129.24</v>
      </c>
      <c r="AB28" s="119">
        <v>368.00299999999999</v>
      </c>
      <c r="AC28" s="117">
        <v>106.76</v>
      </c>
      <c r="AD28" s="118">
        <v>68.09</v>
      </c>
      <c r="AE28" s="118">
        <v>30.521000000000001</v>
      </c>
      <c r="AF28" s="119">
        <v>0</v>
      </c>
      <c r="AG28" s="117">
        <v>3.5750000000000002</v>
      </c>
      <c r="AH28" s="118">
        <v>15.4</v>
      </c>
      <c r="AI28" s="118">
        <v>9.0638500000000004</v>
      </c>
      <c r="AJ28" s="118">
        <v>21.5</v>
      </c>
      <c r="AK28" s="119">
        <v>21.5</v>
      </c>
      <c r="AL28" s="117">
        <v>54.1</v>
      </c>
      <c r="AM28" s="119">
        <v>54.36</v>
      </c>
      <c r="AN28" s="117">
        <v>45.645000000000003</v>
      </c>
      <c r="AO28" s="123" t="s">
        <v>1289</v>
      </c>
      <c r="AP28" s="123" t="s">
        <v>1289</v>
      </c>
      <c r="AQ28" s="118">
        <v>6.3150000000000004</v>
      </c>
      <c r="AR28" s="123" t="s">
        <v>1289</v>
      </c>
      <c r="AS28" s="118">
        <v>7.1906100000000004</v>
      </c>
      <c r="AT28" s="118">
        <v>1.5629</v>
      </c>
      <c r="AU28" s="118">
        <v>24.832000000000001</v>
      </c>
      <c r="AV28" s="118">
        <v>9.8239999999999998</v>
      </c>
      <c r="AW28" s="119">
        <v>31.068999999999999</v>
      </c>
    </row>
    <row r="29" spans="1:49" x14ac:dyDescent="0.25">
      <c r="A29" s="124" t="s">
        <v>619</v>
      </c>
      <c r="B29" s="117">
        <v>11.7</v>
      </c>
      <c r="C29" s="118">
        <v>38</v>
      </c>
      <c r="D29" s="118">
        <v>73.400000000000006</v>
      </c>
      <c r="E29" s="118">
        <v>0</v>
      </c>
      <c r="F29" s="118">
        <v>33.799999999999997</v>
      </c>
      <c r="G29" s="119">
        <v>85</v>
      </c>
      <c r="H29" s="117">
        <v>17.899999999999999</v>
      </c>
      <c r="I29" s="119">
        <v>102</v>
      </c>
      <c r="J29" s="117">
        <v>9.9700000000000006</v>
      </c>
      <c r="K29" s="118">
        <v>9.93</v>
      </c>
      <c r="L29" s="119">
        <v>6</v>
      </c>
      <c r="M29" s="120" t="s">
        <v>1289</v>
      </c>
      <c r="N29" s="121" t="s">
        <v>1289</v>
      </c>
      <c r="O29" s="122">
        <v>13.587</v>
      </c>
      <c r="P29" s="117">
        <v>61.35</v>
      </c>
      <c r="Q29" s="118">
        <v>73.27</v>
      </c>
      <c r="R29" s="118">
        <v>230.15</v>
      </c>
      <c r="S29" s="119">
        <v>174.52799999999999</v>
      </c>
      <c r="T29" s="122">
        <v>144.43700000000001</v>
      </c>
      <c r="U29" s="122">
        <v>6.58</v>
      </c>
      <c r="V29" s="117">
        <v>20</v>
      </c>
      <c r="W29" s="118">
        <v>7.08</v>
      </c>
      <c r="X29" s="118">
        <v>0.38</v>
      </c>
      <c r="Y29" s="118">
        <v>0.69</v>
      </c>
      <c r="Z29" s="119">
        <v>13.467000000000001</v>
      </c>
      <c r="AA29" s="117">
        <v>129.24</v>
      </c>
      <c r="AB29" s="119">
        <v>368.00299999999999</v>
      </c>
      <c r="AC29" s="117">
        <v>106.76</v>
      </c>
      <c r="AD29" s="118">
        <v>68.09</v>
      </c>
      <c r="AE29" s="118">
        <v>30.521000000000001</v>
      </c>
      <c r="AF29" s="119">
        <v>0</v>
      </c>
      <c r="AG29" s="117">
        <v>3.5750000000000002</v>
      </c>
      <c r="AH29" s="118">
        <v>15.4</v>
      </c>
      <c r="AI29" s="118">
        <v>9.0638500000000004</v>
      </c>
      <c r="AJ29" s="118">
        <v>21.5</v>
      </c>
      <c r="AK29" s="119">
        <v>21.5</v>
      </c>
      <c r="AL29" s="117">
        <v>54.1</v>
      </c>
      <c r="AM29" s="119">
        <v>54.36</v>
      </c>
      <c r="AN29" s="117">
        <v>45.645000000000003</v>
      </c>
      <c r="AO29" s="123" t="s">
        <v>1289</v>
      </c>
      <c r="AP29" s="123" t="s">
        <v>1289</v>
      </c>
      <c r="AQ29" s="118">
        <v>6.3150000000000004</v>
      </c>
      <c r="AR29" s="123" t="s">
        <v>1289</v>
      </c>
      <c r="AS29" s="118">
        <v>7.1906100000000004</v>
      </c>
      <c r="AT29" s="118">
        <v>1.5629</v>
      </c>
      <c r="AU29" s="118">
        <v>24.832000000000001</v>
      </c>
      <c r="AV29" s="118">
        <v>9.8239999999999998</v>
      </c>
      <c r="AW29" s="119">
        <v>31.068999999999999</v>
      </c>
    </row>
    <row r="30" spans="1:49" x14ac:dyDescent="0.25">
      <c r="A30" s="124" t="s">
        <v>620</v>
      </c>
      <c r="B30" s="117">
        <v>11.7</v>
      </c>
      <c r="C30" s="118">
        <v>38</v>
      </c>
      <c r="D30" s="118">
        <v>73.400000000000006</v>
      </c>
      <c r="E30" s="118">
        <v>0</v>
      </c>
      <c r="F30" s="118">
        <v>35.200000000000003</v>
      </c>
      <c r="G30" s="119">
        <v>85</v>
      </c>
      <c r="H30" s="117">
        <v>17.899999999999999</v>
      </c>
      <c r="I30" s="119">
        <v>102</v>
      </c>
      <c r="J30" s="117">
        <v>10.01</v>
      </c>
      <c r="K30" s="118">
        <v>9.9700000000000006</v>
      </c>
      <c r="L30" s="119">
        <v>6.13</v>
      </c>
      <c r="M30" s="120" t="s">
        <v>1289</v>
      </c>
      <c r="N30" s="121" t="s">
        <v>1289</v>
      </c>
      <c r="O30" s="122">
        <v>13.587</v>
      </c>
      <c r="P30" s="117">
        <v>61.35</v>
      </c>
      <c r="Q30" s="118">
        <v>70.930000000000007</v>
      </c>
      <c r="R30" s="118">
        <v>228.67</v>
      </c>
      <c r="S30" s="119">
        <v>174.52799999999999</v>
      </c>
      <c r="T30" s="122">
        <v>144.44399999999999</v>
      </c>
      <c r="U30" s="122">
        <v>6.54</v>
      </c>
      <c r="V30" s="117">
        <v>20</v>
      </c>
      <c r="W30" s="118">
        <v>6.47</v>
      </c>
      <c r="X30" s="118">
        <v>0.38</v>
      </c>
      <c r="Y30" s="118">
        <v>0.69</v>
      </c>
      <c r="Z30" s="119">
        <v>13.467000000000001</v>
      </c>
      <c r="AA30" s="117">
        <v>114</v>
      </c>
      <c r="AB30" s="119">
        <v>353.28800000000001</v>
      </c>
      <c r="AC30" s="117">
        <v>106.08</v>
      </c>
      <c r="AD30" s="118">
        <v>68.010000000000005</v>
      </c>
      <c r="AE30" s="118">
        <v>32.234000000000002</v>
      </c>
      <c r="AF30" s="119">
        <v>0</v>
      </c>
      <c r="AG30" s="117">
        <v>3.5750000000000002</v>
      </c>
      <c r="AH30" s="118">
        <v>15.3</v>
      </c>
      <c r="AI30" s="118">
        <v>10.23748</v>
      </c>
      <c r="AJ30" s="118">
        <v>21.5</v>
      </c>
      <c r="AK30" s="119">
        <v>21.5</v>
      </c>
      <c r="AL30" s="117">
        <v>54.46</v>
      </c>
      <c r="AM30" s="119">
        <v>54.72</v>
      </c>
      <c r="AN30" s="117">
        <v>44.978000000000002</v>
      </c>
      <c r="AO30" s="123" t="s">
        <v>1289</v>
      </c>
      <c r="AP30" s="123" t="s">
        <v>1289</v>
      </c>
      <c r="AQ30" s="118">
        <v>6.3550000000000004</v>
      </c>
      <c r="AR30" s="123" t="s">
        <v>1289</v>
      </c>
      <c r="AS30" s="118">
        <v>7.1906100000000004</v>
      </c>
      <c r="AT30" s="118">
        <v>1.5629</v>
      </c>
      <c r="AU30" s="118">
        <v>24.832000000000001</v>
      </c>
      <c r="AV30" s="118">
        <v>9.8239999999999998</v>
      </c>
      <c r="AW30" s="119">
        <v>31.068999999999999</v>
      </c>
    </row>
    <row r="31" spans="1:49" x14ac:dyDescent="0.25">
      <c r="A31" s="124" t="s">
        <v>621</v>
      </c>
      <c r="B31" s="117">
        <v>11.7</v>
      </c>
      <c r="C31" s="118">
        <v>38</v>
      </c>
      <c r="D31" s="118">
        <v>73.400000000000006</v>
      </c>
      <c r="E31" s="118">
        <v>0</v>
      </c>
      <c r="F31" s="118">
        <v>35.200000000000003</v>
      </c>
      <c r="G31" s="119">
        <v>85</v>
      </c>
      <c r="H31" s="117">
        <v>17.899999999999999</v>
      </c>
      <c r="I31" s="119">
        <v>102</v>
      </c>
      <c r="J31" s="117">
        <v>10.01</v>
      </c>
      <c r="K31" s="118">
        <v>9.9700000000000006</v>
      </c>
      <c r="L31" s="119">
        <v>6.13</v>
      </c>
      <c r="M31" s="120" t="s">
        <v>1289</v>
      </c>
      <c r="N31" s="121" t="s">
        <v>1289</v>
      </c>
      <c r="O31" s="122">
        <v>13.587</v>
      </c>
      <c r="P31" s="117">
        <v>61.35</v>
      </c>
      <c r="Q31" s="118">
        <v>70.930000000000007</v>
      </c>
      <c r="R31" s="118">
        <v>228.67</v>
      </c>
      <c r="S31" s="119">
        <v>174.52799999999999</v>
      </c>
      <c r="T31" s="122">
        <v>144.44399999999999</v>
      </c>
      <c r="U31" s="122">
        <v>6.54</v>
      </c>
      <c r="V31" s="117">
        <v>20</v>
      </c>
      <c r="W31" s="118">
        <v>6.47</v>
      </c>
      <c r="X31" s="118">
        <v>0.38</v>
      </c>
      <c r="Y31" s="118">
        <v>0.69</v>
      </c>
      <c r="Z31" s="119">
        <v>13.467000000000001</v>
      </c>
      <c r="AA31" s="117">
        <v>114</v>
      </c>
      <c r="AB31" s="119">
        <v>353.28800000000001</v>
      </c>
      <c r="AC31" s="117">
        <v>106.08</v>
      </c>
      <c r="AD31" s="118">
        <v>68.010000000000005</v>
      </c>
      <c r="AE31" s="118">
        <v>32.234000000000002</v>
      </c>
      <c r="AF31" s="119">
        <v>0</v>
      </c>
      <c r="AG31" s="117">
        <v>3.5750000000000002</v>
      </c>
      <c r="AH31" s="118">
        <v>15.3</v>
      </c>
      <c r="AI31" s="118">
        <v>10.23748</v>
      </c>
      <c r="AJ31" s="118">
        <v>21.5</v>
      </c>
      <c r="AK31" s="119">
        <v>21.5</v>
      </c>
      <c r="AL31" s="117">
        <v>54.46</v>
      </c>
      <c r="AM31" s="119">
        <v>54.72</v>
      </c>
      <c r="AN31" s="117">
        <v>44.978000000000002</v>
      </c>
      <c r="AO31" s="123" t="s">
        <v>1289</v>
      </c>
      <c r="AP31" s="123" t="s">
        <v>1289</v>
      </c>
      <c r="AQ31" s="118">
        <v>6.3550000000000004</v>
      </c>
      <c r="AR31" s="123" t="s">
        <v>1289</v>
      </c>
      <c r="AS31" s="118">
        <v>7.1906100000000004</v>
      </c>
      <c r="AT31" s="118">
        <v>1.5629</v>
      </c>
      <c r="AU31" s="118">
        <v>24.832000000000001</v>
      </c>
      <c r="AV31" s="118">
        <v>9.8239999999999998</v>
      </c>
      <c r="AW31" s="119">
        <v>31.068999999999999</v>
      </c>
    </row>
    <row r="32" spans="1:49" x14ac:dyDescent="0.25">
      <c r="A32" s="124" t="s">
        <v>622</v>
      </c>
      <c r="B32" s="117">
        <v>11.7</v>
      </c>
      <c r="C32" s="118">
        <v>38</v>
      </c>
      <c r="D32" s="118">
        <v>73.400000000000006</v>
      </c>
      <c r="E32" s="118">
        <v>0</v>
      </c>
      <c r="F32" s="118">
        <v>39.6</v>
      </c>
      <c r="G32" s="119">
        <v>85</v>
      </c>
      <c r="H32" s="117">
        <v>17.899999999999999</v>
      </c>
      <c r="I32" s="119">
        <v>100</v>
      </c>
      <c r="J32" s="117">
        <v>10</v>
      </c>
      <c r="K32" s="118">
        <v>9.9499999999999993</v>
      </c>
      <c r="L32" s="119">
        <v>6.04</v>
      </c>
      <c r="M32" s="120" t="s">
        <v>1289</v>
      </c>
      <c r="N32" s="121" t="s">
        <v>1289</v>
      </c>
      <c r="O32" s="122">
        <v>13.587</v>
      </c>
      <c r="P32" s="117">
        <v>62.07</v>
      </c>
      <c r="Q32" s="118">
        <v>69.400000000000006</v>
      </c>
      <c r="R32" s="118">
        <v>230.15</v>
      </c>
      <c r="S32" s="119">
        <v>174.52799999999999</v>
      </c>
      <c r="T32" s="122">
        <v>144.50700000000001</v>
      </c>
      <c r="U32" s="122">
        <v>6.46</v>
      </c>
      <c r="V32" s="117">
        <v>19.54</v>
      </c>
      <c r="W32" s="118">
        <v>6.47</v>
      </c>
      <c r="X32" s="118">
        <v>0.38</v>
      </c>
      <c r="Y32" s="118">
        <v>0.64</v>
      </c>
      <c r="Z32" s="119">
        <v>13.609</v>
      </c>
      <c r="AA32" s="117">
        <v>121.65</v>
      </c>
      <c r="AB32" s="119">
        <v>355.49299999999999</v>
      </c>
      <c r="AC32" s="117">
        <v>104.22</v>
      </c>
      <c r="AD32" s="118">
        <v>67.97</v>
      </c>
      <c r="AE32" s="118">
        <v>31.247</v>
      </c>
      <c r="AF32" s="119">
        <v>0</v>
      </c>
      <c r="AG32" s="117">
        <v>3.5750000000000002</v>
      </c>
      <c r="AH32" s="118">
        <v>15</v>
      </c>
      <c r="AI32" s="118">
        <v>9.5572800000000004</v>
      </c>
      <c r="AJ32" s="118">
        <v>21.5</v>
      </c>
      <c r="AK32" s="119">
        <v>21.5</v>
      </c>
      <c r="AL32" s="117">
        <v>53.44</v>
      </c>
      <c r="AM32" s="119">
        <v>53.7</v>
      </c>
      <c r="AN32" s="117">
        <v>44.316000000000003</v>
      </c>
      <c r="AO32" s="123" t="s">
        <v>1289</v>
      </c>
      <c r="AP32" s="123" t="s">
        <v>1289</v>
      </c>
      <c r="AQ32" s="118">
        <v>6.3310000000000004</v>
      </c>
      <c r="AR32" s="123" t="s">
        <v>1289</v>
      </c>
      <c r="AS32" s="118">
        <v>7.1906100000000004</v>
      </c>
      <c r="AT32" s="118">
        <v>1.5629</v>
      </c>
      <c r="AU32" s="118">
        <v>24.832000000000001</v>
      </c>
      <c r="AV32" s="118">
        <v>9.8239999999999998</v>
      </c>
      <c r="AW32" s="119">
        <v>30.779</v>
      </c>
    </row>
    <row r="33" spans="1:49" x14ac:dyDescent="0.25">
      <c r="A33" s="124" t="s">
        <v>623</v>
      </c>
      <c r="B33" s="117">
        <v>11.7</v>
      </c>
      <c r="C33" s="118">
        <v>38</v>
      </c>
      <c r="D33" s="118">
        <v>73.400000000000006</v>
      </c>
      <c r="E33" s="118">
        <v>0</v>
      </c>
      <c r="F33" s="118">
        <v>39.6</v>
      </c>
      <c r="G33" s="119">
        <v>85</v>
      </c>
      <c r="H33" s="117">
        <v>17.899999999999999</v>
      </c>
      <c r="I33" s="119">
        <v>100</v>
      </c>
      <c r="J33" s="117">
        <v>10</v>
      </c>
      <c r="K33" s="118">
        <v>9.9499999999999993</v>
      </c>
      <c r="L33" s="119">
        <v>6.04</v>
      </c>
      <c r="M33" s="120" t="s">
        <v>1289</v>
      </c>
      <c r="N33" s="121" t="s">
        <v>1289</v>
      </c>
      <c r="O33" s="122">
        <v>13.587</v>
      </c>
      <c r="P33" s="117">
        <v>62.07</v>
      </c>
      <c r="Q33" s="118">
        <v>69.400000000000006</v>
      </c>
      <c r="R33" s="118">
        <v>230.15</v>
      </c>
      <c r="S33" s="119">
        <v>174.52799999999999</v>
      </c>
      <c r="T33" s="122">
        <v>144.50700000000001</v>
      </c>
      <c r="U33" s="122">
        <v>6.46</v>
      </c>
      <c r="V33" s="117">
        <v>19.54</v>
      </c>
      <c r="W33" s="118">
        <v>6.47</v>
      </c>
      <c r="X33" s="118">
        <v>0.38</v>
      </c>
      <c r="Y33" s="118">
        <v>0.64</v>
      </c>
      <c r="Z33" s="119">
        <v>13.609</v>
      </c>
      <c r="AA33" s="117">
        <v>121.65</v>
      </c>
      <c r="AB33" s="119">
        <v>355.49299999999999</v>
      </c>
      <c r="AC33" s="117">
        <v>104.22</v>
      </c>
      <c r="AD33" s="118">
        <v>67.97</v>
      </c>
      <c r="AE33" s="118">
        <v>31.247</v>
      </c>
      <c r="AF33" s="119">
        <v>0</v>
      </c>
      <c r="AG33" s="117">
        <v>3.5750000000000002</v>
      </c>
      <c r="AH33" s="118">
        <v>15</v>
      </c>
      <c r="AI33" s="118">
        <v>9.5572800000000004</v>
      </c>
      <c r="AJ33" s="118">
        <v>21.5</v>
      </c>
      <c r="AK33" s="119">
        <v>21.5</v>
      </c>
      <c r="AL33" s="117">
        <v>53.44</v>
      </c>
      <c r="AM33" s="119">
        <v>53.7</v>
      </c>
      <c r="AN33" s="117">
        <v>44.316000000000003</v>
      </c>
      <c r="AO33" s="123" t="s">
        <v>1289</v>
      </c>
      <c r="AP33" s="123" t="s">
        <v>1289</v>
      </c>
      <c r="AQ33" s="118">
        <v>6.3310000000000004</v>
      </c>
      <c r="AR33" s="123" t="s">
        <v>1289</v>
      </c>
      <c r="AS33" s="118">
        <v>7.1906100000000004</v>
      </c>
      <c r="AT33" s="118">
        <v>1.5629</v>
      </c>
      <c r="AU33" s="118">
        <v>24.832000000000001</v>
      </c>
      <c r="AV33" s="118">
        <v>9.8239999999999998</v>
      </c>
      <c r="AW33" s="119">
        <v>30.779</v>
      </c>
    </row>
    <row r="34" spans="1:49" x14ac:dyDescent="0.25">
      <c r="A34" s="124" t="s">
        <v>624</v>
      </c>
      <c r="B34" s="117">
        <v>11.7</v>
      </c>
      <c r="C34" s="118">
        <v>38</v>
      </c>
      <c r="D34" s="118">
        <v>73.400000000000006</v>
      </c>
      <c r="E34" s="118">
        <v>0</v>
      </c>
      <c r="F34" s="118">
        <v>35.9</v>
      </c>
      <c r="G34" s="119">
        <v>85</v>
      </c>
      <c r="H34" s="117">
        <v>17.2</v>
      </c>
      <c r="I34" s="119">
        <v>100</v>
      </c>
      <c r="J34" s="117">
        <v>10.52</v>
      </c>
      <c r="K34" s="118">
        <v>9.84</v>
      </c>
      <c r="L34" s="119">
        <v>10.44</v>
      </c>
      <c r="M34" s="120" t="s">
        <v>1289</v>
      </c>
      <c r="N34" s="121" t="s">
        <v>1289</v>
      </c>
      <c r="O34" s="122">
        <v>13.587</v>
      </c>
      <c r="P34" s="117">
        <v>62.07</v>
      </c>
      <c r="Q34" s="118">
        <v>74.86</v>
      </c>
      <c r="R34" s="118">
        <v>230.15</v>
      </c>
      <c r="S34" s="119">
        <v>174.52799999999999</v>
      </c>
      <c r="T34" s="122">
        <v>144.31700000000001</v>
      </c>
      <c r="U34" s="122">
        <v>6.34</v>
      </c>
      <c r="V34" s="117">
        <v>20</v>
      </c>
      <c r="W34" s="118">
        <v>7.7</v>
      </c>
      <c r="X34" s="118">
        <v>0.37</v>
      </c>
      <c r="Y34" s="118">
        <v>0.59</v>
      </c>
      <c r="Z34" s="119">
        <v>13.566000000000001</v>
      </c>
      <c r="AA34" s="117">
        <v>128.97999999999999</v>
      </c>
      <c r="AB34" s="119">
        <v>362.50599999999997</v>
      </c>
      <c r="AC34" s="117">
        <v>102.63</v>
      </c>
      <c r="AD34" s="118">
        <v>67.92</v>
      </c>
      <c r="AE34" s="118">
        <v>31.827000000000002</v>
      </c>
      <c r="AF34" s="119">
        <v>0</v>
      </c>
      <c r="AG34" s="117">
        <v>3.5750000000000002</v>
      </c>
      <c r="AH34" s="118">
        <v>15</v>
      </c>
      <c r="AI34" s="118">
        <v>9.39438</v>
      </c>
      <c r="AJ34" s="118">
        <v>21.2</v>
      </c>
      <c r="AK34" s="119">
        <v>21.2</v>
      </c>
      <c r="AL34" s="117">
        <v>53.45</v>
      </c>
      <c r="AM34" s="119">
        <v>53.71</v>
      </c>
      <c r="AN34" s="117">
        <v>45.645000000000003</v>
      </c>
      <c r="AO34" s="123" t="s">
        <v>1289</v>
      </c>
      <c r="AP34" s="123" t="s">
        <v>1289</v>
      </c>
      <c r="AQ34" s="118">
        <v>6.2889999999999997</v>
      </c>
      <c r="AR34" s="123" t="s">
        <v>1289</v>
      </c>
      <c r="AS34" s="118">
        <v>7.1906100000000004</v>
      </c>
      <c r="AT34" s="118">
        <v>1.5629</v>
      </c>
      <c r="AU34" s="118">
        <v>24.832000000000001</v>
      </c>
      <c r="AV34" s="118">
        <v>9.8239999999999998</v>
      </c>
      <c r="AW34" s="119">
        <v>30.814</v>
      </c>
    </row>
    <row r="35" spans="1:49" x14ac:dyDescent="0.25">
      <c r="A35" s="124" t="s">
        <v>625</v>
      </c>
      <c r="B35" s="117">
        <v>11.7</v>
      </c>
      <c r="C35" s="118">
        <v>38</v>
      </c>
      <c r="D35" s="118">
        <v>73.400000000000006</v>
      </c>
      <c r="E35" s="118">
        <v>0</v>
      </c>
      <c r="F35" s="118">
        <v>35.9</v>
      </c>
      <c r="G35" s="119">
        <v>85</v>
      </c>
      <c r="H35" s="117">
        <v>17.2</v>
      </c>
      <c r="I35" s="119">
        <v>100</v>
      </c>
      <c r="J35" s="117">
        <v>10.52</v>
      </c>
      <c r="K35" s="118">
        <v>9.84</v>
      </c>
      <c r="L35" s="119">
        <v>10.44</v>
      </c>
      <c r="M35" s="120" t="s">
        <v>1289</v>
      </c>
      <c r="N35" s="121" t="s">
        <v>1289</v>
      </c>
      <c r="O35" s="122">
        <v>13.587</v>
      </c>
      <c r="P35" s="117">
        <v>62.07</v>
      </c>
      <c r="Q35" s="118">
        <v>74.86</v>
      </c>
      <c r="R35" s="118">
        <v>230.15</v>
      </c>
      <c r="S35" s="119">
        <v>174.52799999999999</v>
      </c>
      <c r="T35" s="122">
        <v>144.31700000000001</v>
      </c>
      <c r="U35" s="122">
        <v>6.34</v>
      </c>
      <c r="V35" s="117">
        <v>20</v>
      </c>
      <c r="W35" s="118">
        <v>7.7</v>
      </c>
      <c r="X35" s="118">
        <v>0.37</v>
      </c>
      <c r="Y35" s="118">
        <v>0.59</v>
      </c>
      <c r="Z35" s="119">
        <v>13.566000000000001</v>
      </c>
      <c r="AA35" s="117">
        <v>128.97999999999999</v>
      </c>
      <c r="AB35" s="119">
        <v>362.50599999999997</v>
      </c>
      <c r="AC35" s="117">
        <v>102.63</v>
      </c>
      <c r="AD35" s="118">
        <v>67.92</v>
      </c>
      <c r="AE35" s="118">
        <v>31.827000000000002</v>
      </c>
      <c r="AF35" s="119">
        <v>0</v>
      </c>
      <c r="AG35" s="117">
        <v>3.5750000000000002</v>
      </c>
      <c r="AH35" s="118">
        <v>15</v>
      </c>
      <c r="AI35" s="118">
        <v>9.39438</v>
      </c>
      <c r="AJ35" s="118">
        <v>21.2</v>
      </c>
      <c r="AK35" s="119">
        <v>21.2</v>
      </c>
      <c r="AL35" s="117">
        <v>53.45</v>
      </c>
      <c r="AM35" s="119">
        <v>53.71</v>
      </c>
      <c r="AN35" s="117">
        <v>45.645000000000003</v>
      </c>
      <c r="AO35" s="123" t="s">
        <v>1289</v>
      </c>
      <c r="AP35" s="123" t="s">
        <v>1289</v>
      </c>
      <c r="AQ35" s="118">
        <v>6.2889999999999997</v>
      </c>
      <c r="AR35" s="123" t="s">
        <v>1289</v>
      </c>
      <c r="AS35" s="118">
        <v>7.1906100000000004</v>
      </c>
      <c r="AT35" s="118">
        <v>1.5629</v>
      </c>
      <c r="AU35" s="118">
        <v>24.832000000000001</v>
      </c>
      <c r="AV35" s="118">
        <v>9.8239999999999998</v>
      </c>
      <c r="AW35" s="119">
        <v>30.814</v>
      </c>
    </row>
    <row r="36" spans="1:49" x14ac:dyDescent="0.25">
      <c r="A36" s="124" t="s">
        <v>626</v>
      </c>
      <c r="B36" s="117">
        <v>11.7</v>
      </c>
      <c r="C36" s="118">
        <v>38</v>
      </c>
      <c r="D36" s="118">
        <v>73.400000000000006</v>
      </c>
      <c r="E36" s="118">
        <v>0</v>
      </c>
      <c r="F36" s="118">
        <v>26.8</v>
      </c>
      <c r="G36" s="119">
        <v>85</v>
      </c>
      <c r="H36" s="117">
        <v>17.2</v>
      </c>
      <c r="I36" s="119">
        <v>100</v>
      </c>
      <c r="J36" s="117">
        <v>10.98</v>
      </c>
      <c r="K36" s="118">
        <v>10.02</v>
      </c>
      <c r="L36" s="119">
        <v>10.36</v>
      </c>
      <c r="M36" s="120" t="s">
        <v>1289</v>
      </c>
      <c r="N36" s="121" t="s">
        <v>1289</v>
      </c>
      <c r="O36" s="122">
        <v>13.587</v>
      </c>
      <c r="P36" s="117">
        <v>62.07</v>
      </c>
      <c r="Q36" s="118">
        <v>73.27</v>
      </c>
      <c r="R36" s="118">
        <v>228.67</v>
      </c>
      <c r="S36" s="119">
        <v>174.52799999999999</v>
      </c>
      <c r="T36" s="122">
        <v>144.43600000000001</v>
      </c>
      <c r="U36" s="122">
        <v>6.37</v>
      </c>
      <c r="V36" s="117">
        <v>20</v>
      </c>
      <c r="W36" s="118">
        <v>8.32</v>
      </c>
      <c r="X36" s="118">
        <v>0.37</v>
      </c>
      <c r="Y36" s="118">
        <v>0.59</v>
      </c>
      <c r="Z36" s="119">
        <v>13.147</v>
      </c>
      <c r="AA36" s="117">
        <v>125.08</v>
      </c>
      <c r="AB36" s="119">
        <v>358.35300000000001</v>
      </c>
      <c r="AC36" s="117">
        <v>100.81</v>
      </c>
      <c r="AD36" s="118">
        <v>67.42</v>
      </c>
      <c r="AE36" s="118">
        <v>33.686</v>
      </c>
      <c r="AF36" s="119">
        <v>0</v>
      </c>
      <c r="AG36" s="117">
        <v>3.5750000000000002</v>
      </c>
      <c r="AH36" s="118">
        <v>14.7</v>
      </c>
      <c r="AI36" s="118">
        <v>9.4328800000000008</v>
      </c>
      <c r="AJ36" s="118">
        <v>21.2</v>
      </c>
      <c r="AK36" s="119">
        <v>21.2</v>
      </c>
      <c r="AL36" s="117">
        <v>53.28</v>
      </c>
      <c r="AM36" s="119">
        <v>53.54</v>
      </c>
      <c r="AN36" s="117">
        <v>44.316000000000003</v>
      </c>
      <c r="AO36" s="123" t="s">
        <v>1289</v>
      </c>
      <c r="AP36" s="123" t="s">
        <v>1289</v>
      </c>
      <c r="AQ36" s="118">
        <v>6.3049999999999997</v>
      </c>
      <c r="AR36" s="123" t="s">
        <v>1289</v>
      </c>
      <c r="AS36" s="118">
        <v>7.1906100000000004</v>
      </c>
      <c r="AT36" s="118">
        <v>2.0621</v>
      </c>
      <c r="AU36" s="118">
        <v>24.832000000000001</v>
      </c>
      <c r="AV36" s="118">
        <v>9.8239999999999998</v>
      </c>
      <c r="AW36" s="119">
        <v>30.844999999999999</v>
      </c>
    </row>
    <row r="37" spans="1:49" x14ac:dyDescent="0.25">
      <c r="A37" s="124" t="s">
        <v>627</v>
      </c>
      <c r="B37" s="117">
        <v>11.7</v>
      </c>
      <c r="C37" s="118">
        <v>38</v>
      </c>
      <c r="D37" s="118">
        <v>73.400000000000006</v>
      </c>
      <c r="E37" s="118">
        <v>0</v>
      </c>
      <c r="F37" s="118">
        <v>26.8</v>
      </c>
      <c r="G37" s="119">
        <v>85</v>
      </c>
      <c r="H37" s="117">
        <v>17.2</v>
      </c>
      <c r="I37" s="119">
        <v>100</v>
      </c>
      <c r="J37" s="117">
        <v>10.98</v>
      </c>
      <c r="K37" s="118">
        <v>10.02</v>
      </c>
      <c r="L37" s="119">
        <v>10.36</v>
      </c>
      <c r="M37" s="120" t="s">
        <v>1289</v>
      </c>
      <c r="N37" s="121" t="s">
        <v>1289</v>
      </c>
      <c r="O37" s="122">
        <v>13.587</v>
      </c>
      <c r="P37" s="117">
        <v>62.07</v>
      </c>
      <c r="Q37" s="118">
        <v>73.27</v>
      </c>
      <c r="R37" s="118">
        <v>228.67</v>
      </c>
      <c r="S37" s="119">
        <v>174.52799999999999</v>
      </c>
      <c r="T37" s="122">
        <v>144.43600000000001</v>
      </c>
      <c r="U37" s="122">
        <v>6.37</v>
      </c>
      <c r="V37" s="117">
        <v>20</v>
      </c>
      <c r="W37" s="118">
        <v>8.32</v>
      </c>
      <c r="X37" s="118">
        <v>0.37</v>
      </c>
      <c r="Y37" s="118">
        <v>0.59</v>
      </c>
      <c r="Z37" s="119">
        <v>13.147</v>
      </c>
      <c r="AA37" s="117">
        <v>125.08</v>
      </c>
      <c r="AB37" s="119">
        <v>358.35300000000001</v>
      </c>
      <c r="AC37" s="117">
        <v>100.81</v>
      </c>
      <c r="AD37" s="118">
        <v>67.42</v>
      </c>
      <c r="AE37" s="118">
        <v>33.686</v>
      </c>
      <c r="AF37" s="119">
        <v>0</v>
      </c>
      <c r="AG37" s="117">
        <v>3.5750000000000002</v>
      </c>
      <c r="AH37" s="118">
        <v>14.7</v>
      </c>
      <c r="AI37" s="118">
        <v>9.4328800000000008</v>
      </c>
      <c r="AJ37" s="118">
        <v>21.2</v>
      </c>
      <c r="AK37" s="119">
        <v>21.2</v>
      </c>
      <c r="AL37" s="117">
        <v>53.28</v>
      </c>
      <c r="AM37" s="119">
        <v>53.54</v>
      </c>
      <c r="AN37" s="117">
        <v>44.316000000000003</v>
      </c>
      <c r="AO37" s="123" t="s">
        <v>1289</v>
      </c>
      <c r="AP37" s="123" t="s">
        <v>1289</v>
      </c>
      <c r="AQ37" s="118">
        <v>6.3049999999999997</v>
      </c>
      <c r="AR37" s="123" t="s">
        <v>1289</v>
      </c>
      <c r="AS37" s="118">
        <v>7.1906100000000004</v>
      </c>
      <c r="AT37" s="118">
        <v>2.0621</v>
      </c>
      <c r="AU37" s="118">
        <v>24.832000000000001</v>
      </c>
      <c r="AV37" s="118">
        <v>9.8239999999999998</v>
      </c>
      <c r="AW37" s="119">
        <v>30.844999999999999</v>
      </c>
    </row>
    <row r="38" spans="1:49" x14ac:dyDescent="0.25">
      <c r="A38" s="124" t="s">
        <v>628</v>
      </c>
      <c r="B38" s="117">
        <v>11.7</v>
      </c>
      <c r="C38" s="118">
        <v>38</v>
      </c>
      <c r="D38" s="118">
        <v>73.400000000000006</v>
      </c>
      <c r="E38" s="118">
        <v>0</v>
      </c>
      <c r="F38" s="118">
        <v>26</v>
      </c>
      <c r="G38" s="119">
        <v>85</v>
      </c>
      <c r="H38" s="117">
        <v>17.2</v>
      </c>
      <c r="I38" s="119">
        <v>100</v>
      </c>
      <c r="J38" s="117">
        <v>10.95</v>
      </c>
      <c r="K38" s="118">
        <v>9.93</v>
      </c>
      <c r="L38" s="119">
        <v>10.33</v>
      </c>
      <c r="M38" s="120" t="s">
        <v>1289</v>
      </c>
      <c r="N38" s="121" t="s">
        <v>1289</v>
      </c>
      <c r="O38" s="122">
        <v>13.587</v>
      </c>
      <c r="P38" s="117">
        <v>62.07</v>
      </c>
      <c r="Q38" s="118">
        <v>67.89</v>
      </c>
      <c r="R38" s="118">
        <v>225.71</v>
      </c>
      <c r="S38" s="119">
        <v>174.52799999999999</v>
      </c>
      <c r="T38" s="122">
        <v>144.267</v>
      </c>
      <c r="U38" s="122">
        <v>6.37</v>
      </c>
      <c r="V38" s="117">
        <v>20</v>
      </c>
      <c r="W38" s="118">
        <v>4.3099999999999996</v>
      </c>
      <c r="X38" s="118">
        <v>0.37</v>
      </c>
      <c r="Y38" s="118">
        <v>0.59</v>
      </c>
      <c r="Z38" s="119">
        <v>13.147</v>
      </c>
      <c r="AA38" s="117">
        <v>130.69</v>
      </c>
      <c r="AB38" s="119">
        <v>364.06299999999999</v>
      </c>
      <c r="AC38" s="117">
        <v>100.45</v>
      </c>
      <c r="AD38" s="118">
        <v>67.72</v>
      </c>
      <c r="AE38" s="118">
        <v>32.761000000000003</v>
      </c>
      <c r="AF38" s="119">
        <v>0</v>
      </c>
      <c r="AG38" s="117">
        <v>3.5750000000000002</v>
      </c>
      <c r="AH38" s="118">
        <v>14.7</v>
      </c>
      <c r="AI38" s="118">
        <v>8.1553400000000007</v>
      </c>
      <c r="AJ38" s="118">
        <v>21.2</v>
      </c>
      <c r="AK38" s="119">
        <v>21.2</v>
      </c>
      <c r="AL38" s="117">
        <v>55.91</v>
      </c>
      <c r="AM38" s="119">
        <v>56.17</v>
      </c>
      <c r="AN38" s="117">
        <v>44.316000000000003</v>
      </c>
      <c r="AO38" s="123" t="s">
        <v>1289</v>
      </c>
      <c r="AP38" s="123" t="s">
        <v>1289</v>
      </c>
      <c r="AQ38" s="118">
        <v>6.2770000000000001</v>
      </c>
      <c r="AR38" s="123" t="s">
        <v>1289</v>
      </c>
      <c r="AS38" s="118">
        <v>7.1906100000000004</v>
      </c>
      <c r="AT38" s="118">
        <v>2.3284600000000002</v>
      </c>
      <c r="AU38" s="118">
        <v>24.832000000000001</v>
      </c>
      <c r="AV38" s="118">
        <v>9.8239999999999998</v>
      </c>
      <c r="AW38" s="119">
        <v>30.561</v>
      </c>
    </row>
    <row r="39" spans="1:49" x14ac:dyDescent="0.25">
      <c r="A39" s="124" t="s">
        <v>629</v>
      </c>
      <c r="B39" s="117">
        <v>11.7</v>
      </c>
      <c r="C39" s="118">
        <v>38</v>
      </c>
      <c r="D39" s="118">
        <v>73.400000000000006</v>
      </c>
      <c r="E39" s="118">
        <v>0</v>
      </c>
      <c r="F39" s="118">
        <v>26</v>
      </c>
      <c r="G39" s="119">
        <v>85</v>
      </c>
      <c r="H39" s="117">
        <v>17.2</v>
      </c>
      <c r="I39" s="119">
        <v>100</v>
      </c>
      <c r="J39" s="117">
        <v>10.95</v>
      </c>
      <c r="K39" s="118">
        <v>9.93</v>
      </c>
      <c r="L39" s="119">
        <v>10.33</v>
      </c>
      <c r="M39" s="120" t="s">
        <v>1289</v>
      </c>
      <c r="N39" s="121" t="s">
        <v>1289</v>
      </c>
      <c r="O39" s="122">
        <v>13.587</v>
      </c>
      <c r="P39" s="117">
        <v>62.07</v>
      </c>
      <c r="Q39" s="118">
        <v>67.89</v>
      </c>
      <c r="R39" s="118">
        <v>225.71</v>
      </c>
      <c r="S39" s="119">
        <v>174.52799999999999</v>
      </c>
      <c r="T39" s="122">
        <v>144.267</v>
      </c>
      <c r="U39" s="122">
        <v>6.37</v>
      </c>
      <c r="V39" s="117">
        <v>20</v>
      </c>
      <c r="W39" s="118">
        <v>4.3099999999999996</v>
      </c>
      <c r="X39" s="118">
        <v>0.37</v>
      </c>
      <c r="Y39" s="118">
        <v>0.59</v>
      </c>
      <c r="Z39" s="119">
        <v>13.147</v>
      </c>
      <c r="AA39" s="117">
        <v>130.69</v>
      </c>
      <c r="AB39" s="119">
        <v>364.06299999999999</v>
      </c>
      <c r="AC39" s="117">
        <v>100.45</v>
      </c>
      <c r="AD39" s="118">
        <v>67.72</v>
      </c>
      <c r="AE39" s="118">
        <v>32.761000000000003</v>
      </c>
      <c r="AF39" s="119">
        <v>0</v>
      </c>
      <c r="AG39" s="117">
        <v>3.5750000000000002</v>
      </c>
      <c r="AH39" s="118">
        <v>14.7</v>
      </c>
      <c r="AI39" s="118">
        <v>8.1553400000000007</v>
      </c>
      <c r="AJ39" s="118">
        <v>21.2</v>
      </c>
      <c r="AK39" s="119">
        <v>21.2</v>
      </c>
      <c r="AL39" s="117">
        <v>55.91</v>
      </c>
      <c r="AM39" s="119">
        <v>56.17</v>
      </c>
      <c r="AN39" s="117">
        <v>44.316000000000003</v>
      </c>
      <c r="AO39" s="123" t="s">
        <v>1289</v>
      </c>
      <c r="AP39" s="123" t="s">
        <v>1289</v>
      </c>
      <c r="AQ39" s="118">
        <v>6.2770000000000001</v>
      </c>
      <c r="AR39" s="123" t="s">
        <v>1289</v>
      </c>
      <c r="AS39" s="118">
        <v>7.1906100000000004</v>
      </c>
      <c r="AT39" s="118">
        <v>2.3284600000000002</v>
      </c>
      <c r="AU39" s="118">
        <v>24.832000000000001</v>
      </c>
      <c r="AV39" s="118">
        <v>9.8239999999999998</v>
      </c>
      <c r="AW39" s="119">
        <v>30.561</v>
      </c>
    </row>
    <row r="40" spans="1:49" x14ac:dyDescent="0.25">
      <c r="A40" s="124" t="s">
        <v>630</v>
      </c>
      <c r="B40" s="117">
        <v>11.7</v>
      </c>
      <c r="C40" s="118">
        <v>38</v>
      </c>
      <c r="D40" s="118">
        <v>73.400000000000006</v>
      </c>
      <c r="E40" s="118">
        <v>0</v>
      </c>
      <c r="F40" s="118">
        <v>28.8</v>
      </c>
      <c r="G40" s="119">
        <v>85</v>
      </c>
      <c r="H40" s="117">
        <v>17.2</v>
      </c>
      <c r="I40" s="119">
        <v>100</v>
      </c>
      <c r="J40" s="117">
        <v>10.92</v>
      </c>
      <c r="K40" s="118">
        <v>9.84</v>
      </c>
      <c r="L40" s="119">
        <v>10.34</v>
      </c>
      <c r="M40" s="120" t="s">
        <v>1289</v>
      </c>
      <c r="N40" s="121" t="s">
        <v>1289</v>
      </c>
      <c r="O40" s="122">
        <v>13.587</v>
      </c>
      <c r="P40" s="117">
        <v>57.16</v>
      </c>
      <c r="Q40" s="118">
        <v>62.06</v>
      </c>
      <c r="R40" s="118">
        <v>225.71</v>
      </c>
      <c r="S40" s="119">
        <v>174.52799999999999</v>
      </c>
      <c r="T40" s="122">
        <v>144.51599999999999</v>
      </c>
      <c r="U40" s="122">
        <v>6.34</v>
      </c>
      <c r="V40" s="117">
        <v>20</v>
      </c>
      <c r="W40" s="118">
        <v>8.01</v>
      </c>
      <c r="X40" s="118">
        <v>0.36</v>
      </c>
      <c r="Y40" s="118">
        <v>0.59</v>
      </c>
      <c r="Z40" s="119">
        <v>12.864000000000001</v>
      </c>
      <c r="AA40" s="117">
        <v>123.22</v>
      </c>
      <c r="AB40" s="119">
        <v>356.59300000000002</v>
      </c>
      <c r="AC40" s="117">
        <v>99.76</v>
      </c>
      <c r="AD40" s="118">
        <v>67.66</v>
      </c>
      <c r="AE40" s="118">
        <v>29.571000000000002</v>
      </c>
      <c r="AF40" s="119">
        <v>0</v>
      </c>
      <c r="AG40" s="117">
        <v>3.5750000000000002</v>
      </c>
      <c r="AH40" s="118">
        <v>14.5</v>
      </c>
      <c r="AI40" s="118">
        <v>9.4710099999999997</v>
      </c>
      <c r="AJ40" s="118">
        <v>21.2</v>
      </c>
      <c r="AK40" s="119">
        <v>21.2</v>
      </c>
      <c r="AL40" s="117">
        <v>56.31</v>
      </c>
      <c r="AM40" s="119">
        <v>56.57</v>
      </c>
      <c r="AN40" s="117">
        <v>43.658000000000001</v>
      </c>
      <c r="AO40" s="123" t="s">
        <v>1289</v>
      </c>
      <c r="AP40" s="123" t="s">
        <v>1289</v>
      </c>
      <c r="AQ40" s="118">
        <v>6.1989999999999998</v>
      </c>
      <c r="AR40" s="123" t="s">
        <v>1289</v>
      </c>
      <c r="AS40" s="118">
        <v>7.1906100000000004</v>
      </c>
      <c r="AT40" s="118">
        <v>2.3284600000000002</v>
      </c>
      <c r="AU40" s="118">
        <v>24.832000000000001</v>
      </c>
      <c r="AV40" s="118">
        <v>9.8239999999999998</v>
      </c>
      <c r="AW40" s="119">
        <v>30.3</v>
      </c>
    </row>
    <row r="41" spans="1:49" x14ac:dyDescent="0.25">
      <c r="A41" s="124" t="s">
        <v>631</v>
      </c>
      <c r="B41" s="117">
        <v>11.7</v>
      </c>
      <c r="C41" s="118">
        <v>38</v>
      </c>
      <c r="D41" s="118">
        <v>73.400000000000006</v>
      </c>
      <c r="E41" s="118">
        <v>0</v>
      </c>
      <c r="F41" s="118">
        <v>28.8</v>
      </c>
      <c r="G41" s="119">
        <v>85</v>
      </c>
      <c r="H41" s="117">
        <v>17.2</v>
      </c>
      <c r="I41" s="119">
        <v>100</v>
      </c>
      <c r="J41" s="117">
        <v>10.92</v>
      </c>
      <c r="K41" s="118">
        <v>9.84</v>
      </c>
      <c r="L41" s="119">
        <v>10.34</v>
      </c>
      <c r="M41" s="120" t="s">
        <v>1289</v>
      </c>
      <c r="N41" s="121" t="s">
        <v>1289</v>
      </c>
      <c r="O41" s="122">
        <v>13.587</v>
      </c>
      <c r="P41" s="117">
        <v>57.16</v>
      </c>
      <c r="Q41" s="118">
        <v>62.06</v>
      </c>
      <c r="R41" s="118">
        <v>225.71</v>
      </c>
      <c r="S41" s="119">
        <v>174.52799999999999</v>
      </c>
      <c r="T41" s="122">
        <v>144.51599999999999</v>
      </c>
      <c r="U41" s="122">
        <v>6.34</v>
      </c>
      <c r="V41" s="117">
        <v>20</v>
      </c>
      <c r="W41" s="118">
        <v>8.01</v>
      </c>
      <c r="X41" s="118">
        <v>0.36</v>
      </c>
      <c r="Y41" s="118">
        <v>0.59</v>
      </c>
      <c r="Z41" s="119">
        <v>12.864000000000001</v>
      </c>
      <c r="AA41" s="117">
        <v>123.22</v>
      </c>
      <c r="AB41" s="119">
        <v>356.59300000000002</v>
      </c>
      <c r="AC41" s="117">
        <v>99.76</v>
      </c>
      <c r="AD41" s="118">
        <v>67.66</v>
      </c>
      <c r="AE41" s="118">
        <v>29.571000000000002</v>
      </c>
      <c r="AF41" s="119">
        <v>0</v>
      </c>
      <c r="AG41" s="117">
        <v>3.5750000000000002</v>
      </c>
      <c r="AH41" s="118">
        <v>14.5</v>
      </c>
      <c r="AI41" s="118">
        <v>9.4710099999999997</v>
      </c>
      <c r="AJ41" s="118">
        <v>21.2</v>
      </c>
      <c r="AK41" s="119">
        <v>21.2</v>
      </c>
      <c r="AL41" s="117">
        <v>56.31</v>
      </c>
      <c r="AM41" s="119">
        <v>56.57</v>
      </c>
      <c r="AN41" s="117">
        <v>43.658000000000001</v>
      </c>
      <c r="AO41" s="123" t="s">
        <v>1289</v>
      </c>
      <c r="AP41" s="123" t="s">
        <v>1289</v>
      </c>
      <c r="AQ41" s="118">
        <v>6.1989999999999998</v>
      </c>
      <c r="AR41" s="123" t="s">
        <v>1289</v>
      </c>
      <c r="AS41" s="118">
        <v>7.1906100000000004</v>
      </c>
      <c r="AT41" s="118">
        <v>2.3284600000000002</v>
      </c>
      <c r="AU41" s="118">
        <v>24.832000000000001</v>
      </c>
      <c r="AV41" s="118">
        <v>9.8239999999999998</v>
      </c>
      <c r="AW41" s="119">
        <v>30.3</v>
      </c>
    </row>
    <row r="42" spans="1:49" x14ac:dyDescent="0.25">
      <c r="A42" s="124" t="s">
        <v>632</v>
      </c>
      <c r="B42" s="117">
        <v>11.7</v>
      </c>
      <c r="C42" s="118">
        <v>38</v>
      </c>
      <c r="D42" s="118">
        <v>73.400000000000006</v>
      </c>
      <c r="E42" s="118">
        <v>0</v>
      </c>
      <c r="F42" s="118">
        <v>31.2</v>
      </c>
      <c r="G42" s="119">
        <v>85</v>
      </c>
      <c r="H42" s="117">
        <v>17.2</v>
      </c>
      <c r="I42" s="119">
        <v>105</v>
      </c>
      <c r="J42" s="117">
        <v>11</v>
      </c>
      <c r="K42" s="118">
        <v>10</v>
      </c>
      <c r="L42" s="119">
        <v>10.52</v>
      </c>
      <c r="M42" s="120" t="s">
        <v>1289</v>
      </c>
      <c r="N42" s="121" t="s">
        <v>1289</v>
      </c>
      <c r="O42" s="122">
        <v>13.587</v>
      </c>
      <c r="P42" s="117">
        <v>50.56</v>
      </c>
      <c r="Q42" s="118">
        <v>59.27</v>
      </c>
      <c r="R42" s="118">
        <v>224.25</v>
      </c>
      <c r="S42" s="119">
        <v>174.52799999999999</v>
      </c>
      <c r="T42" s="122">
        <v>144.48699999999999</v>
      </c>
      <c r="U42" s="122">
        <v>6.17</v>
      </c>
      <c r="V42" s="117">
        <v>19.54</v>
      </c>
      <c r="W42" s="118">
        <v>7.7</v>
      </c>
      <c r="X42" s="118">
        <v>0.36</v>
      </c>
      <c r="Y42" s="118">
        <v>0.59</v>
      </c>
      <c r="Z42" s="119">
        <v>13.147</v>
      </c>
      <c r="AA42" s="117">
        <v>120.71</v>
      </c>
      <c r="AB42" s="119">
        <v>354.18799999999999</v>
      </c>
      <c r="AC42" s="117">
        <v>97.96</v>
      </c>
      <c r="AD42" s="118">
        <v>67.849999999999994</v>
      </c>
      <c r="AE42" s="118">
        <v>28.013000000000002</v>
      </c>
      <c r="AF42" s="119">
        <v>0</v>
      </c>
      <c r="AG42" s="117">
        <v>3.5750000000000002</v>
      </c>
      <c r="AH42" s="118">
        <v>14.3</v>
      </c>
      <c r="AI42" s="118">
        <v>9.3370700000000006</v>
      </c>
      <c r="AJ42" s="118">
        <v>21.2</v>
      </c>
      <c r="AK42" s="119">
        <v>21.2</v>
      </c>
      <c r="AL42" s="117">
        <v>56.18</v>
      </c>
      <c r="AM42" s="119">
        <v>56.44</v>
      </c>
      <c r="AN42" s="117">
        <v>44.316000000000003</v>
      </c>
      <c r="AO42" s="123" t="s">
        <v>1289</v>
      </c>
      <c r="AP42" s="123" t="s">
        <v>1289</v>
      </c>
      <c r="AQ42" s="118">
        <v>6.242</v>
      </c>
      <c r="AR42" s="123" t="s">
        <v>1289</v>
      </c>
      <c r="AS42" s="118">
        <v>7.1906100000000004</v>
      </c>
      <c r="AT42" s="118">
        <v>2.6053999999999999</v>
      </c>
      <c r="AU42" s="118">
        <v>24.832000000000001</v>
      </c>
      <c r="AV42" s="118">
        <v>9.8239999999999998</v>
      </c>
      <c r="AW42" s="119">
        <v>30.427</v>
      </c>
    </row>
    <row r="43" spans="1:49" x14ac:dyDescent="0.25">
      <c r="A43" s="124" t="s">
        <v>633</v>
      </c>
      <c r="B43" s="117">
        <v>11.7</v>
      </c>
      <c r="C43" s="118">
        <v>38</v>
      </c>
      <c r="D43" s="118">
        <v>73.400000000000006</v>
      </c>
      <c r="E43" s="118">
        <v>0</v>
      </c>
      <c r="F43" s="118">
        <v>31.2</v>
      </c>
      <c r="G43" s="119">
        <v>85</v>
      </c>
      <c r="H43" s="117">
        <v>17.2</v>
      </c>
      <c r="I43" s="119">
        <v>105</v>
      </c>
      <c r="J43" s="117">
        <v>11</v>
      </c>
      <c r="K43" s="118">
        <v>10</v>
      </c>
      <c r="L43" s="119">
        <v>10.52</v>
      </c>
      <c r="M43" s="120" t="s">
        <v>1289</v>
      </c>
      <c r="N43" s="121" t="s">
        <v>1289</v>
      </c>
      <c r="O43" s="122">
        <v>13.587</v>
      </c>
      <c r="P43" s="117">
        <v>50.56</v>
      </c>
      <c r="Q43" s="118">
        <v>59.27</v>
      </c>
      <c r="R43" s="118">
        <v>224.25</v>
      </c>
      <c r="S43" s="119">
        <v>174.52799999999999</v>
      </c>
      <c r="T43" s="122">
        <v>144.48699999999999</v>
      </c>
      <c r="U43" s="122">
        <v>6.17</v>
      </c>
      <c r="V43" s="117">
        <v>19.54</v>
      </c>
      <c r="W43" s="118">
        <v>7.7</v>
      </c>
      <c r="X43" s="118">
        <v>0.36</v>
      </c>
      <c r="Y43" s="118">
        <v>0.59</v>
      </c>
      <c r="Z43" s="119">
        <v>13.147</v>
      </c>
      <c r="AA43" s="117">
        <v>120.71</v>
      </c>
      <c r="AB43" s="119">
        <v>354.18799999999999</v>
      </c>
      <c r="AC43" s="117">
        <v>97.96</v>
      </c>
      <c r="AD43" s="118">
        <v>67.849999999999994</v>
      </c>
      <c r="AE43" s="118">
        <v>28.013000000000002</v>
      </c>
      <c r="AF43" s="119">
        <v>0</v>
      </c>
      <c r="AG43" s="117">
        <v>3.5750000000000002</v>
      </c>
      <c r="AH43" s="118">
        <v>14.3</v>
      </c>
      <c r="AI43" s="118">
        <v>9.3370700000000006</v>
      </c>
      <c r="AJ43" s="118">
        <v>21.2</v>
      </c>
      <c r="AK43" s="119">
        <v>21.2</v>
      </c>
      <c r="AL43" s="117">
        <v>56.18</v>
      </c>
      <c r="AM43" s="119">
        <v>56.44</v>
      </c>
      <c r="AN43" s="117">
        <v>44.316000000000003</v>
      </c>
      <c r="AO43" s="123" t="s">
        <v>1289</v>
      </c>
      <c r="AP43" s="123" t="s">
        <v>1289</v>
      </c>
      <c r="AQ43" s="118">
        <v>6.242</v>
      </c>
      <c r="AR43" s="123" t="s">
        <v>1289</v>
      </c>
      <c r="AS43" s="118">
        <v>7.1906100000000004</v>
      </c>
      <c r="AT43" s="118">
        <v>2.6053999999999999</v>
      </c>
      <c r="AU43" s="118">
        <v>24.832000000000001</v>
      </c>
      <c r="AV43" s="118">
        <v>9.8239999999999998</v>
      </c>
      <c r="AW43" s="119">
        <v>30.427</v>
      </c>
    </row>
    <row r="44" spans="1:49" x14ac:dyDescent="0.25">
      <c r="A44" s="124" t="s">
        <v>634</v>
      </c>
      <c r="B44" s="117">
        <v>11.7</v>
      </c>
      <c r="C44" s="118">
        <v>38</v>
      </c>
      <c r="D44" s="118">
        <v>73.400000000000006</v>
      </c>
      <c r="E44" s="118">
        <v>0</v>
      </c>
      <c r="F44" s="118">
        <v>34.799999999999997</v>
      </c>
      <c r="G44" s="119">
        <v>85</v>
      </c>
      <c r="H44" s="117">
        <v>17.2</v>
      </c>
      <c r="I44" s="119">
        <v>118</v>
      </c>
      <c r="J44" s="117">
        <v>13.91</v>
      </c>
      <c r="K44" s="118">
        <v>10.220000000000001</v>
      </c>
      <c r="L44" s="119">
        <v>15.23</v>
      </c>
      <c r="M44" s="120" t="s">
        <v>1289</v>
      </c>
      <c r="N44" s="121" t="s">
        <v>1289</v>
      </c>
      <c r="O44" s="122">
        <v>13.587</v>
      </c>
      <c r="P44" s="117">
        <v>50.56</v>
      </c>
      <c r="Q44" s="118">
        <v>63.48</v>
      </c>
      <c r="R44" s="118">
        <v>222.78</v>
      </c>
      <c r="S44" s="119">
        <v>174.52799999999999</v>
      </c>
      <c r="T44" s="122">
        <v>145.46299999999999</v>
      </c>
      <c r="U44" s="122">
        <v>6.3</v>
      </c>
      <c r="V44" s="117">
        <v>20</v>
      </c>
      <c r="W44" s="118">
        <v>7.7</v>
      </c>
      <c r="X44" s="118">
        <v>0.36</v>
      </c>
      <c r="Y44" s="118">
        <v>0.59</v>
      </c>
      <c r="Z44" s="119">
        <v>13.147</v>
      </c>
      <c r="AA44" s="117">
        <v>123</v>
      </c>
      <c r="AB44" s="119">
        <v>354.863</v>
      </c>
      <c r="AC44" s="117">
        <v>97.74</v>
      </c>
      <c r="AD44" s="118">
        <v>67.650000000000006</v>
      </c>
      <c r="AE44" s="118">
        <v>27.561</v>
      </c>
      <c r="AF44" s="119">
        <v>0</v>
      </c>
      <c r="AG44" s="117">
        <v>3.5750000000000002</v>
      </c>
      <c r="AH44" s="118">
        <v>14.6</v>
      </c>
      <c r="AI44" s="118">
        <v>10.171749999999999</v>
      </c>
      <c r="AJ44" s="118">
        <v>20.9</v>
      </c>
      <c r="AK44" s="119">
        <v>20.9</v>
      </c>
      <c r="AL44" s="117">
        <v>55.74</v>
      </c>
      <c r="AM44" s="119">
        <v>56</v>
      </c>
      <c r="AN44" s="117">
        <v>43.658000000000001</v>
      </c>
      <c r="AO44" s="123" t="s">
        <v>1289</v>
      </c>
      <c r="AP44" s="123" t="s">
        <v>1289</v>
      </c>
      <c r="AQ44" s="118">
        <v>6.3360000000000003</v>
      </c>
      <c r="AR44" s="123" t="s">
        <v>1289</v>
      </c>
      <c r="AS44" s="118">
        <v>7.1906100000000004</v>
      </c>
      <c r="AT44" s="118">
        <v>2.6053999999999999</v>
      </c>
      <c r="AU44" s="118">
        <v>24.832000000000001</v>
      </c>
      <c r="AV44" s="118">
        <v>9.8239999999999998</v>
      </c>
      <c r="AW44" s="119">
        <v>30.3</v>
      </c>
    </row>
    <row r="45" spans="1:49" x14ac:dyDescent="0.25">
      <c r="A45" s="124" t="s">
        <v>635</v>
      </c>
      <c r="B45" s="117">
        <v>11.7</v>
      </c>
      <c r="C45" s="118">
        <v>38</v>
      </c>
      <c r="D45" s="118">
        <v>73.400000000000006</v>
      </c>
      <c r="E45" s="118">
        <v>0</v>
      </c>
      <c r="F45" s="118">
        <v>34.799999999999997</v>
      </c>
      <c r="G45" s="119">
        <v>85</v>
      </c>
      <c r="H45" s="117">
        <v>17.2</v>
      </c>
      <c r="I45" s="119">
        <v>118</v>
      </c>
      <c r="J45" s="117">
        <v>13.91</v>
      </c>
      <c r="K45" s="118">
        <v>10.220000000000001</v>
      </c>
      <c r="L45" s="119">
        <v>15.23</v>
      </c>
      <c r="M45" s="120" t="s">
        <v>1289</v>
      </c>
      <c r="N45" s="121" t="s">
        <v>1289</v>
      </c>
      <c r="O45" s="122">
        <v>13.587</v>
      </c>
      <c r="P45" s="117">
        <v>50.56</v>
      </c>
      <c r="Q45" s="118">
        <v>63.48</v>
      </c>
      <c r="R45" s="118">
        <v>222.78</v>
      </c>
      <c r="S45" s="119">
        <v>174.52799999999999</v>
      </c>
      <c r="T45" s="122">
        <v>145.46299999999999</v>
      </c>
      <c r="U45" s="122">
        <v>6.3</v>
      </c>
      <c r="V45" s="117">
        <v>20</v>
      </c>
      <c r="W45" s="118">
        <v>7.7</v>
      </c>
      <c r="X45" s="118">
        <v>0.36</v>
      </c>
      <c r="Y45" s="118">
        <v>0.59</v>
      </c>
      <c r="Z45" s="119">
        <v>13.147</v>
      </c>
      <c r="AA45" s="117">
        <v>123</v>
      </c>
      <c r="AB45" s="119">
        <v>354.863</v>
      </c>
      <c r="AC45" s="117">
        <v>97.74</v>
      </c>
      <c r="AD45" s="118">
        <v>67.650000000000006</v>
      </c>
      <c r="AE45" s="118">
        <v>27.561</v>
      </c>
      <c r="AF45" s="119">
        <v>0</v>
      </c>
      <c r="AG45" s="117">
        <v>3.5750000000000002</v>
      </c>
      <c r="AH45" s="118">
        <v>14.6</v>
      </c>
      <c r="AI45" s="118">
        <v>10.171749999999999</v>
      </c>
      <c r="AJ45" s="118">
        <v>20.9</v>
      </c>
      <c r="AK45" s="119">
        <v>20.9</v>
      </c>
      <c r="AL45" s="117">
        <v>55.74</v>
      </c>
      <c r="AM45" s="119">
        <v>56</v>
      </c>
      <c r="AN45" s="117">
        <v>43.658000000000001</v>
      </c>
      <c r="AO45" s="123" t="s">
        <v>1289</v>
      </c>
      <c r="AP45" s="123" t="s">
        <v>1289</v>
      </c>
      <c r="AQ45" s="118">
        <v>6.3360000000000003</v>
      </c>
      <c r="AR45" s="123" t="s">
        <v>1289</v>
      </c>
      <c r="AS45" s="118">
        <v>7.1906100000000004</v>
      </c>
      <c r="AT45" s="118">
        <v>2.6053999999999999</v>
      </c>
      <c r="AU45" s="118">
        <v>24.832000000000001</v>
      </c>
      <c r="AV45" s="118">
        <v>9.8239999999999998</v>
      </c>
      <c r="AW45" s="119">
        <v>30.3</v>
      </c>
    </row>
    <row r="46" spans="1:49" x14ac:dyDescent="0.25">
      <c r="A46" s="124" t="s">
        <v>636</v>
      </c>
      <c r="B46" s="117">
        <v>11.7</v>
      </c>
      <c r="C46" s="118">
        <v>38</v>
      </c>
      <c r="D46" s="118">
        <v>73.400000000000006</v>
      </c>
      <c r="E46" s="118">
        <v>0</v>
      </c>
      <c r="F46" s="118">
        <v>29.7</v>
      </c>
      <c r="G46" s="119">
        <v>85</v>
      </c>
      <c r="H46" s="117">
        <v>17.2</v>
      </c>
      <c r="I46" s="119">
        <v>130</v>
      </c>
      <c r="J46" s="117">
        <v>16.05</v>
      </c>
      <c r="K46" s="118">
        <v>14.63</v>
      </c>
      <c r="L46" s="119">
        <v>16.89</v>
      </c>
      <c r="M46" s="120" t="s">
        <v>1289</v>
      </c>
      <c r="N46" s="121" t="s">
        <v>1289</v>
      </c>
      <c r="O46" s="122">
        <v>13.587</v>
      </c>
      <c r="P46" s="117">
        <v>55.8</v>
      </c>
      <c r="Q46" s="118">
        <v>64.2</v>
      </c>
      <c r="R46" s="118">
        <v>221.33</v>
      </c>
      <c r="S46" s="119">
        <v>174.52799999999999</v>
      </c>
      <c r="T46" s="122">
        <v>146.535</v>
      </c>
      <c r="U46" s="122">
        <v>6.48</v>
      </c>
      <c r="V46" s="117">
        <v>20</v>
      </c>
      <c r="W46" s="118">
        <v>7.7</v>
      </c>
      <c r="X46" s="118">
        <v>0.36</v>
      </c>
      <c r="Y46" s="118">
        <v>0.59</v>
      </c>
      <c r="Z46" s="119">
        <v>13.147</v>
      </c>
      <c r="AA46" s="117">
        <v>127.23</v>
      </c>
      <c r="AB46" s="119">
        <v>359.09699999999998</v>
      </c>
      <c r="AC46" s="117">
        <v>96.44</v>
      </c>
      <c r="AD46" s="118">
        <v>67.599999999999994</v>
      </c>
      <c r="AE46" s="118">
        <v>27.555</v>
      </c>
      <c r="AF46" s="119">
        <v>0</v>
      </c>
      <c r="AG46" s="117">
        <v>3.5750000000000002</v>
      </c>
      <c r="AH46" s="118">
        <v>15</v>
      </c>
      <c r="AI46" s="118">
        <v>8.8021399999999996</v>
      </c>
      <c r="AJ46" s="118">
        <v>20.9</v>
      </c>
      <c r="AK46" s="119">
        <v>20.9</v>
      </c>
      <c r="AL46" s="117">
        <v>55.9</v>
      </c>
      <c r="AM46" s="119">
        <v>56.16</v>
      </c>
      <c r="AN46" s="117">
        <v>43.658000000000001</v>
      </c>
      <c r="AO46" s="123" t="s">
        <v>1289</v>
      </c>
      <c r="AP46" s="123" t="s">
        <v>1289</v>
      </c>
      <c r="AQ46" s="118">
        <v>6.3280000000000003</v>
      </c>
      <c r="AR46" s="123" t="s">
        <v>1289</v>
      </c>
      <c r="AS46" s="118">
        <v>7.1906100000000004</v>
      </c>
      <c r="AT46" s="118">
        <v>2.6053999999999999</v>
      </c>
      <c r="AU46" s="118">
        <v>24.832000000000001</v>
      </c>
      <c r="AV46" s="118">
        <v>9.8239999999999998</v>
      </c>
      <c r="AW46" s="119">
        <v>30.251999999999999</v>
      </c>
    </row>
    <row r="47" spans="1:49" x14ac:dyDescent="0.25">
      <c r="A47" s="124" t="s">
        <v>637</v>
      </c>
      <c r="B47" s="117">
        <v>11.7</v>
      </c>
      <c r="C47" s="118">
        <v>38</v>
      </c>
      <c r="D47" s="118">
        <v>73.400000000000006</v>
      </c>
      <c r="E47" s="118">
        <v>0</v>
      </c>
      <c r="F47" s="118">
        <v>29.7</v>
      </c>
      <c r="G47" s="119">
        <v>85</v>
      </c>
      <c r="H47" s="117">
        <v>17.2</v>
      </c>
      <c r="I47" s="119">
        <v>130</v>
      </c>
      <c r="J47" s="117">
        <v>16.05</v>
      </c>
      <c r="K47" s="118">
        <v>14.63</v>
      </c>
      <c r="L47" s="119">
        <v>16.89</v>
      </c>
      <c r="M47" s="120" t="s">
        <v>1289</v>
      </c>
      <c r="N47" s="121" t="s">
        <v>1289</v>
      </c>
      <c r="O47" s="122">
        <v>13.587</v>
      </c>
      <c r="P47" s="117">
        <v>55.8</v>
      </c>
      <c r="Q47" s="118">
        <v>64.2</v>
      </c>
      <c r="R47" s="118">
        <v>221.33</v>
      </c>
      <c r="S47" s="119">
        <v>174.52799999999999</v>
      </c>
      <c r="T47" s="122">
        <v>146.535</v>
      </c>
      <c r="U47" s="122">
        <v>6.48</v>
      </c>
      <c r="V47" s="117">
        <v>20</v>
      </c>
      <c r="W47" s="118">
        <v>7.7</v>
      </c>
      <c r="X47" s="118">
        <v>0.36</v>
      </c>
      <c r="Y47" s="118">
        <v>0.59</v>
      </c>
      <c r="Z47" s="119">
        <v>13.147</v>
      </c>
      <c r="AA47" s="117">
        <v>127.23</v>
      </c>
      <c r="AB47" s="119">
        <v>359.09699999999998</v>
      </c>
      <c r="AC47" s="117">
        <v>96.44</v>
      </c>
      <c r="AD47" s="118">
        <v>67.599999999999994</v>
      </c>
      <c r="AE47" s="118">
        <v>27.555</v>
      </c>
      <c r="AF47" s="119">
        <v>0</v>
      </c>
      <c r="AG47" s="117">
        <v>3.5750000000000002</v>
      </c>
      <c r="AH47" s="118">
        <v>15</v>
      </c>
      <c r="AI47" s="118">
        <v>8.8021399999999996</v>
      </c>
      <c r="AJ47" s="118">
        <v>20.9</v>
      </c>
      <c r="AK47" s="119">
        <v>20.9</v>
      </c>
      <c r="AL47" s="117">
        <v>55.9</v>
      </c>
      <c r="AM47" s="119">
        <v>56.16</v>
      </c>
      <c r="AN47" s="117">
        <v>43.658000000000001</v>
      </c>
      <c r="AO47" s="123" t="s">
        <v>1289</v>
      </c>
      <c r="AP47" s="123" t="s">
        <v>1289</v>
      </c>
      <c r="AQ47" s="118">
        <v>6.3280000000000003</v>
      </c>
      <c r="AR47" s="123" t="s">
        <v>1289</v>
      </c>
      <c r="AS47" s="118">
        <v>7.1906100000000004</v>
      </c>
      <c r="AT47" s="118">
        <v>2.6053999999999999</v>
      </c>
      <c r="AU47" s="118">
        <v>24.832000000000001</v>
      </c>
      <c r="AV47" s="118">
        <v>9.8239999999999998</v>
      </c>
      <c r="AW47" s="119">
        <v>30.251999999999999</v>
      </c>
    </row>
    <row r="48" spans="1:49" x14ac:dyDescent="0.25">
      <c r="A48" s="124" t="s">
        <v>638</v>
      </c>
      <c r="B48" s="117">
        <v>11.7</v>
      </c>
      <c r="C48" s="118">
        <v>38</v>
      </c>
      <c r="D48" s="118">
        <v>73.400000000000006</v>
      </c>
      <c r="E48" s="118">
        <v>0</v>
      </c>
      <c r="F48" s="118">
        <v>27.6</v>
      </c>
      <c r="G48" s="119">
        <v>85</v>
      </c>
      <c r="H48" s="117">
        <v>17.2</v>
      </c>
      <c r="I48" s="119">
        <v>129</v>
      </c>
      <c r="J48" s="117">
        <v>16.54</v>
      </c>
      <c r="K48" s="118">
        <v>14.65</v>
      </c>
      <c r="L48" s="119">
        <v>16.84</v>
      </c>
      <c r="M48" s="117">
        <v>1.07</v>
      </c>
      <c r="N48" s="119">
        <v>280.61</v>
      </c>
      <c r="O48" s="122">
        <v>13.587</v>
      </c>
      <c r="P48" s="117">
        <v>61.35</v>
      </c>
      <c r="Q48" s="118">
        <v>64.2</v>
      </c>
      <c r="R48" s="118">
        <v>219.88</v>
      </c>
      <c r="S48" s="119">
        <v>174.52799999999999</v>
      </c>
      <c r="T48" s="122">
        <v>147.43700000000001</v>
      </c>
      <c r="U48" s="122">
        <v>6.5</v>
      </c>
      <c r="V48" s="117">
        <v>20</v>
      </c>
      <c r="W48" s="118">
        <v>7.7</v>
      </c>
      <c r="X48" s="118">
        <v>0.36</v>
      </c>
      <c r="Y48" s="118">
        <v>0.59</v>
      </c>
      <c r="Z48" s="119">
        <v>13.147</v>
      </c>
      <c r="AA48" s="117">
        <v>123.73</v>
      </c>
      <c r="AB48" s="119">
        <v>355.70699999999999</v>
      </c>
      <c r="AC48" s="117">
        <v>95.55</v>
      </c>
      <c r="AD48" s="118">
        <v>67.900000000000006</v>
      </c>
      <c r="AE48" s="118">
        <v>29.283000000000001</v>
      </c>
      <c r="AF48" s="119">
        <v>0</v>
      </c>
      <c r="AG48" s="117">
        <v>3.5750000000000002</v>
      </c>
      <c r="AH48" s="118">
        <v>16</v>
      </c>
      <c r="AI48" s="118">
        <v>10.270949999999999</v>
      </c>
      <c r="AJ48" s="118">
        <v>20.5</v>
      </c>
      <c r="AK48" s="119">
        <v>20.5</v>
      </c>
      <c r="AL48" s="117">
        <v>55.42</v>
      </c>
      <c r="AM48" s="119">
        <v>55.68</v>
      </c>
      <c r="AN48" s="117">
        <v>42.357999999999997</v>
      </c>
      <c r="AO48" s="123" t="s">
        <v>1289</v>
      </c>
      <c r="AP48" s="123" t="s">
        <v>1289</v>
      </c>
      <c r="AQ48" s="118">
        <v>6.2380000000000004</v>
      </c>
      <c r="AR48" s="123" t="s">
        <v>1289</v>
      </c>
      <c r="AS48" s="118">
        <v>7.1906100000000004</v>
      </c>
      <c r="AT48" s="118">
        <v>2.6053999999999999</v>
      </c>
      <c r="AU48" s="118">
        <v>24.832000000000001</v>
      </c>
      <c r="AV48" s="118">
        <v>9.8239999999999998</v>
      </c>
      <c r="AW48" s="119">
        <v>30.140999999999998</v>
      </c>
    </row>
    <row r="49" spans="1:49" x14ac:dyDescent="0.25">
      <c r="A49" s="124" t="s">
        <v>639</v>
      </c>
      <c r="B49" s="117">
        <v>11.7</v>
      </c>
      <c r="C49" s="118">
        <v>38</v>
      </c>
      <c r="D49" s="118">
        <v>73.400000000000006</v>
      </c>
      <c r="E49" s="118">
        <v>0</v>
      </c>
      <c r="F49" s="118">
        <v>27.6</v>
      </c>
      <c r="G49" s="119">
        <v>85</v>
      </c>
      <c r="H49" s="117">
        <v>17.2</v>
      </c>
      <c r="I49" s="119">
        <v>129</v>
      </c>
      <c r="J49" s="117">
        <v>16.54</v>
      </c>
      <c r="K49" s="118">
        <v>14.65</v>
      </c>
      <c r="L49" s="119">
        <v>16.84</v>
      </c>
      <c r="M49" s="117">
        <v>1.07</v>
      </c>
      <c r="N49" s="119">
        <v>280.61</v>
      </c>
      <c r="O49" s="122">
        <v>13.587</v>
      </c>
      <c r="P49" s="117">
        <v>61.35</v>
      </c>
      <c r="Q49" s="118">
        <v>64.2</v>
      </c>
      <c r="R49" s="118">
        <v>219.88</v>
      </c>
      <c r="S49" s="119">
        <v>174.52799999999999</v>
      </c>
      <c r="T49" s="122">
        <v>147.43700000000001</v>
      </c>
      <c r="U49" s="122">
        <v>6.5</v>
      </c>
      <c r="V49" s="117">
        <v>20</v>
      </c>
      <c r="W49" s="118">
        <v>7.7</v>
      </c>
      <c r="X49" s="118">
        <v>0.36</v>
      </c>
      <c r="Y49" s="118">
        <v>0.59</v>
      </c>
      <c r="Z49" s="119">
        <v>13.147</v>
      </c>
      <c r="AA49" s="117">
        <v>123.73</v>
      </c>
      <c r="AB49" s="119">
        <v>355.70699999999999</v>
      </c>
      <c r="AC49" s="117">
        <v>95.55</v>
      </c>
      <c r="AD49" s="118">
        <v>67.900000000000006</v>
      </c>
      <c r="AE49" s="118">
        <v>29.283000000000001</v>
      </c>
      <c r="AF49" s="119">
        <v>0</v>
      </c>
      <c r="AG49" s="117">
        <v>3.5750000000000002</v>
      </c>
      <c r="AH49" s="118">
        <v>16</v>
      </c>
      <c r="AI49" s="118">
        <v>10.270949999999999</v>
      </c>
      <c r="AJ49" s="118">
        <v>20.5</v>
      </c>
      <c r="AK49" s="119">
        <v>20.5</v>
      </c>
      <c r="AL49" s="117">
        <v>55.42</v>
      </c>
      <c r="AM49" s="119">
        <v>55.68</v>
      </c>
      <c r="AN49" s="117">
        <v>42.357999999999997</v>
      </c>
      <c r="AO49" s="123" t="s">
        <v>1289</v>
      </c>
      <c r="AP49" s="123" t="s">
        <v>1289</v>
      </c>
      <c r="AQ49" s="118">
        <v>6.2380000000000004</v>
      </c>
      <c r="AR49" s="123" t="s">
        <v>1289</v>
      </c>
      <c r="AS49" s="118">
        <v>7.1906100000000004</v>
      </c>
      <c r="AT49" s="118">
        <v>2.6053999999999999</v>
      </c>
      <c r="AU49" s="118">
        <v>24.832000000000001</v>
      </c>
      <c r="AV49" s="118">
        <v>9.8239999999999998</v>
      </c>
      <c r="AW49" s="119">
        <v>30.140999999999998</v>
      </c>
    </row>
    <row r="50" spans="1:49" x14ac:dyDescent="0.25">
      <c r="A50" s="124" t="s">
        <v>640</v>
      </c>
      <c r="B50" s="117">
        <v>11.7</v>
      </c>
      <c r="C50" s="118">
        <v>38</v>
      </c>
      <c r="D50" s="118">
        <v>68.400000000000006</v>
      </c>
      <c r="E50" s="118">
        <v>0</v>
      </c>
      <c r="F50" s="118">
        <v>33.1</v>
      </c>
      <c r="G50" s="119">
        <v>80</v>
      </c>
      <c r="H50" s="117">
        <v>17.2</v>
      </c>
      <c r="I50" s="119">
        <v>123</v>
      </c>
      <c r="J50" s="117">
        <v>16.88</v>
      </c>
      <c r="K50" s="118">
        <v>14.79</v>
      </c>
      <c r="L50" s="119">
        <v>23.51</v>
      </c>
      <c r="M50" s="120" t="s">
        <v>1289</v>
      </c>
      <c r="N50" s="121" t="s">
        <v>1289</v>
      </c>
      <c r="O50" s="122">
        <v>13.587</v>
      </c>
      <c r="P50" s="117">
        <v>59.93</v>
      </c>
      <c r="Q50" s="118">
        <v>64.2</v>
      </c>
      <c r="R50" s="118">
        <v>218.43</v>
      </c>
      <c r="S50" s="119">
        <v>174.52799999999999</v>
      </c>
      <c r="T50" s="122">
        <v>145.80000000000001</v>
      </c>
      <c r="U50" s="122">
        <v>6.49</v>
      </c>
      <c r="V50" s="117">
        <v>20</v>
      </c>
      <c r="W50" s="118">
        <v>7.7</v>
      </c>
      <c r="X50" s="118">
        <v>0.36</v>
      </c>
      <c r="Y50" s="118">
        <v>0.59</v>
      </c>
      <c r="Z50" s="119">
        <v>13.147</v>
      </c>
      <c r="AA50" s="117">
        <v>130.22999999999999</v>
      </c>
      <c r="AB50" s="119">
        <v>362.97</v>
      </c>
      <c r="AC50" s="117">
        <v>94.07</v>
      </c>
      <c r="AD50" s="118">
        <v>67.97</v>
      </c>
      <c r="AE50" s="118">
        <v>26.57</v>
      </c>
      <c r="AF50" s="119">
        <v>0</v>
      </c>
      <c r="AG50" s="117">
        <v>3.5750000000000002</v>
      </c>
      <c r="AH50" s="118">
        <v>19.399999999999999</v>
      </c>
      <c r="AI50" s="118">
        <v>9.9</v>
      </c>
      <c r="AJ50" s="118">
        <v>20.5</v>
      </c>
      <c r="AK50" s="119">
        <v>20.5</v>
      </c>
      <c r="AL50" s="117">
        <v>57.54</v>
      </c>
      <c r="AM50" s="119">
        <v>57.8</v>
      </c>
      <c r="AN50" s="117">
        <v>42.357999999999997</v>
      </c>
      <c r="AO50" s="123" t="s">
        <v>1289</v>
      </c>
      <c r="AP50" s="123" t="s">
        <v>1289</v>
      </c>
      <c r="AQ50" s="118">
        <v>6.117</v>
      </c>
      <c r="AR50" s="123" t="s">
        <v>1289</v>
      </c>
      <c r="AS50" s="118">
        <v>7.1906100000000004</v>
      </c>
      <c r="AT50" s="118">
        <v>2.6053999999999999</v>
      </c>
      <c r="AU50" s="118">
        <v>24.832000000000001</v>
      </c>
      <c r="AV50" s="118">
        <v>9.8239999999999998</v>
      </c>
      <c r="AW50" s="119">
        <v>30.106999999999999</v>
      </c>
    </row>
    <row r="51" spans="1:49" x14ac:dyDescent="0.25">
      <c r="A51" s="124" t="s">
        <v>641</v>
      </c>
      <c r="B51" s="117">
        <v>11.7</v>
      </c>
      <c r="C51" s="118">
        <v>38</v>
      </c>
      <c r="D51" s="118">
        <v>68.400000000000006</v>
      </c>
      <c r="E51" s="118">
        <v>0</v>
      </c>
      <c r="F51" s="118">
        <v>33.1</v>
      </c>
      <c r="G51" s="119">
        <v>80</v>
      </c>
      <c r="H51" s="117">
        <v>17.2</v>
      </c>
      <c r="I51" s="119">
        <v>123</v>
      </c>
      <c r="J51" s="117">
        <v>16.88</v>
      </c>
      <c r="K51" s="118">
        <v>14.79</v>
      </c>
      <c r="L51" s="119">
        <v>23.51</v>
      </c>
      <c r="M51" s="120" t="s">
        <v>1289</v>
      </c>
      <c r="N51" s="121" t="s">
        <v>1289</v>
      </c>
      <c r="O51" s="122">
        <v>13.587</v>
      </c>
      <c r="P51" s="117">
        <v>59.93</v>
      </c>
      <c r="Q51" s="118">
        <v>64.2</v>
      </c>
      <c r="R51" s="118">
        <v>218.43</v>
      </c>
      <c r="S51" s="119">
        <v>174.52799999999999</v>
      </c>
      <c r="T51" s="122">
        <v>145.80000000000001</v>
      </c>
      <c r="U51" s="122">
        <v>6.49</v>
      </c>
      <c r="V51" s="117">
        <v>20</v>
      </c>
      <c r="W51" s="118">
        <v>7.7</v>
      </c>
      <c r="X51" s="118">
        <v>0.36</v>
      </c>
      <c r="Y51" s="118">
        <v>0.59</v>
      </c>
      <c r="Z51" s="119">
        <v>13.147</v>
      </c>
      <c r="AA51" s="117">
        <v>130.22999999999999</v>
      </c>
      <c r="AB51" s="119">
        <v>362.97</v>
      </c>
      <c r="AC51" s="117">
        <v>94.07</v>
      </c>
      <c r="AD51" s="118">
        <v>67.97</v>
      </c>
      <c r="AE51" s="118">
        <v>26.57</v>
      </c>
      <c r="AF51" s="119">
        <v>0</v>
      </c>
      <c r="AG51" s="117">
        <v>3.5750000000000002</v>
      </c>
      <c r="AH51" s="118">
        <v>19.399999999999999</v>
      </c>
      <c r="AI51" s="118">
        <v>9.9</v>
      </c>
      <c r="AJ51" s="118">
        <v>20.5</v>
      </c>
      <c r="AK51" s="119">
        <v>20.5</v>
      </c>
      <c r="AL51" s="117">
        <v>57.54</v>
      </c>
      <c r="AM51" s="119">
        <v>57.8</v>
      </c>
      <c r="AN51" s="117">
        <v>42.357999999999997</v>
      </c>
      <c r="AO51" s="123" t="s">
        <v>1289</v>
      </c>
      <c r="AP51" s="123" t="s">
        <v>1289</v>
      </c>
      <c r="AQ51" s="118">
        <v>6.117</v>
      </c>
      <c r="AR51" s="123" t="s">
        <v>1289</v>
      </c>
      <c r="AS51" s="118">
        <v>7.1906100000000004</v>
      </c>
      <c r="AT51" s="118">
        <v>2.6053999999999999</v>
      </c>
      <c r="AU51" s="118">
        <v>24.832000000000001</v>
      </c>
      <c r="AV51" s="118">
        <v>9.8239999999999998</v>
      </c>
      <c r="AW51" s="119">
        <v>30.106999999999999</v>
      </c>
    </row>
    <row r="52" spans="1:49" x14ac:dyDescent="0.25">
      <c r="A52" s="124" t="s">
        <v>642</v>
      </c>
      <c r="B52" s="117">
        <v>11.7</v>
      </c>
      <c r="C52" s="118">
        <v>38</v>
      </c>
      <c r="D52" s="118">
        <v>68.400000000000006</v>
      </c>
      <c r="E52" s="118">
        <v>0</v>
      </c>
      <c r="F52" s="118">
        <v>34.1</v>
      </c>
      <c r="G52" s="119">
        <v>80</v>
      </c>
      <c r="H52" s="117">
        <v>17.2</v>
      </c>
      <c r="I52" s="119">
        <v>123</v>
      </c>
      <c r="J52" s="117">
        <v>16.98</v>
      </c>
      <c r="K52" s="118">
        <v>14.71</v>
      </c>
      <c r="L52" s="119">
        <v>23.51</v>
      </c>
      <c r="M52" s="120" t="s">
        <v>1289</v>
      </c>
      <c r="N52" s="121" t="s">
        <v>1289</v>
      </c>
      <c r="O52" s="122">
        <v>13.587</v>
      </c>
      <c r="P52" s="117">
        <v>51.84</v>
      </c>
      <c r="Q52" s="118">
        <v>64.2</v>
      </c>
      <c r="R52" s="118">
        <v>221.33</v>
      </c>
      <c r="S52" s="119">
        <v>174.52799999999999</v>
      </c>
      <c r="T52" s="122">
        <v>148.65299999999999</v>
      </c>
      <c r="U52" s="122">
        <v>6.47</v>
      </c>
      <c r="V52" s="117">
        <v>20</v>
      </c>
      <c r="W52" s="118">
        <v>7.7</v>
      </c>
      <c r="X52" s="118">
        <v>0.36</v>
      </c>
      <c r="Y52" s="118">
        <v>0.59</v>
      </c>
      <c r="Z52" s="119">
        <v>13.147</v>
      </c>
      <c r="AA52" s="117">
        <v>127.08</v>
      </c>
      <c r="AB52" s="119">
        <v>359.82</v>
      </c>
      <c r="AC52" s="117">
        <v>95.2</v>
      </c>
      <c r="AD52" s="118">
        <v>67.87</v>
      </c>
      <c r="AE52" s="118">
        <v>26.22</v>
      </c>
      <c r="AF52" s="119">
        <v>0</v>
      </c>
      <c r="AG52" s="117">
        <v>3.5750000000000002</v>
      </c>
      <c r="AH52" s="118">
        <v>19.399999999999999</v>
      </c>
      <c r="AI52" s="118">
        <v>10</v>
      </c>
      <c r="AJ52" s="118">
        <v>20.5</v>
      </c>
      <c r="AK52" s="119">
        <v>20.5</v>
      </c>
      <c r="AL52" s="117">
        <v>57.96</v>
      </c>
      <c r="AM52" s="119">
        <v>58.22</v>
      </c>
      <c r="AN52" s="117">
        <v>42.357999999999997</v>
      </c>
      <c r="AO52" s="123" t="s">
        <v>1289</v>
      </c>
      <c r="AP52" s="123" t="s">
        <v>1289</v>
      </c>
      <c r="AQ52" s="118">
        <v>6.2389999999999999</v>
      </c>
      <c r="AR52" s="123" t="s">
        <v>1289</v>
      </c>
      <c r="AS52" s="118">
        <v>7.1906100000000004</v>
      </c>
      <c r="AT52" s="118">
        <v>2.6053999999999999</v>
      </c>
      <c r="AU52" s="118">
        <v>24.832000000000001</v>
      </c>
      <c r="AV52" s="118">
        <v>9.8239999999999998</v>
      </c>
      <c r="AW52" s="119">
        <v>29.931999999999999</v>
      </c>
    </row>
    <row r="53" spans="1:49" x14ac:dyDescent="0.25">
      <c r="A53" s="124" t="s">
        <v>643</v>
      </c>
      <c r="B53" s="117">
        <v>11.7</v>
      </c>
      <c r="C53" s="118">
        <v>38</v>
      </c>
      <c r="D53" s="118">
        <v>68.400000000000006</v>
      </c>
      <c r="E53" s="118">
        <v>0</v>
      </c>
      <c r="F53" s="118">
        <v>34.1</v>
      </c>
      <c r="G53" s="119">
        <v>80</v>
      </c>
      <c r="H53" s="117">
        <v>17.2</v>
      </c>
      <c r="I53" s="119">
        <v>123</v>
      </c>
      <c r="J53" s="117">
        <v>16.98</v>
      </c>
      <c r="K53" s="118">
        <v>14.71</v>
      </c>
      <c r="L53" s="119">
        <v>23.51</v>
      </c>
      <c r="M53" s="120" t="s">
        <v>1289</v>
      </c>
      <c r="N53" s="121" t="s">
        <v>1289</v>
      </c>
      <c r="O53" s="122">
        <v>13.587</v>
      </c>
      <c r="P53" s="117">
        <v>51.84</v>
      </c>
      <c r="Q53" s="118">
        <v>64.2</v>
      </c>
      <c r="R53" s="118">
        <v>221.33</v>
      </c>
      <c r="S53" s="119">
        <v>174.52799999999999</v>
      </c>
      <c r="T53" s="122">
        <v>148.65299999999999</v>
      </c>
      <c r="U53" s="122">
        <v>6.47</v>
      </c>
      <c r="V53" s="117">
        <v>20</v>
      </c>
      <c r="W53" s="118">
        <v>7.7</v>
      </c>
      <c r="X53" s="118">
        <v>0.36</v>
      </c>
      <c r="Y53" s="118">
        <v>0.59</v>
      </c>
      <c r="Z53" s="119">
        <v>13.147</v>
      </c>
      <c r="AA53" s="117">
        <v>127.08</v>
      </c>
      <c r="AB53" s="119">
        <v>359.82</v>
      </c>
      <c r="AC53" s="117">
        <v>95.2</v>
      </c>
      <c r="AD53" s="118">
        <v>67.87</v>
      </c>
      <c r="AE53" s="118">
        <v>26.22</v>
      </c>
      <c r="AF53" s="119">
        <v>0</v>
      </c>
      <c r="AG53" s="117">
        <v>3.5750000000000002</v>
      </c>
      <c r="AH53" s="118">
        <v>19.399999999999999</v>
      </c>
      <c r="AI53" s="118">
        <v>10</v>
      </c>
      <c r="AJ53" s="118">
        <v>20.5</v>
      </c>
      <c r="AK53" s="119">
        <v>20.5</v>
      </c>
      <c r="AL53" s="117">
        <v>57.96</v>
      </c>
      <c r="AM53" s="119">
        <v>58.22</v>
      </c>
      <c r="AN53" s="117">
        <v>42.357999999999997</v>
      </c>
      <c r="AO53" s="123" t="s">
        <v>1289</v>
      </c>
      <c r="AP53" s="123" t="s">
        <v>1289</v>
      </c>
      <c r="AQ53" s="118">
        <v>6.2389999999999999</v>
      </c>
      <c r="AR53" s="123" t="s">
        <v>1289</v>
      </c>
      <c r="AS53" s="118">
        <v>7.1906100000000004</v>
      </c>
      <c r="AT53" s="118">
        <v>2.6053999999999999</v>
      </c>
      <c r="AU53" s="118">
        <v>24.832000000000001</v>
      </c>
      <c r="AV53" s="118">
        <v>9.8239999999999998</v>
      </c>
      <c r="AW53" s="119">
        <v>29.931999999999999</v>
      </c>
    </row>
    <row r="54" spans="1:49" x14ac:dyDescent="0.25">
      <c r="A54" s="124" t="s">
        <v>644</v>
      </c>
      <c r="B54" s="117">
        <v>11.7</v>
      </c>
      <c r="C54" s="118">
        <v>38</v>
      </c>
      <c r="D54" s="118">
        <v>68.400000000000006</v>
      </c>
      <c r="E54" s="118">
        <v>0</v>
      </c>
      <c r="F54" s="118">
        <v>31.4</v>
      </c>
      <c r="G54" s="119">
        <v>80</v>
      </c>
      <c r="H54" s="117">
        <v>16.7</v>
      </c>
      <c r="I54" s="119">
        <v>120</v>
      </c>
      <c r="J54" s="117">
        <v>16.559999999999999</v>
      </c>
      <c r="K54" s="118">
        <v>14.72</v>
      </c>
      <c r="L54" s="119">
        <v>23.48</v>
      </c>
      <c r="M54" s="120" t="s">
        <v>1289</v>
      </c>
      <c r="N54" s="121" t="s">
        <v>1289</v>
      </c>
      <c r="O54" s="122">
        <v>13.587</v>
      </c>
      <c r="P54" s="117">
        <v>59.93</v>
      </c>
      <c r="Q54" s="118">
        <v>63.48</v>
      </c>
      <c r="R54" s="118">
        <v>221.33</v>
      </c>
      <c r="S54" s="119">
        <v>174.52799999999999</v>
      </c>
      <c r="T54" s="122">
        <v>145.66399999999999</v>
      </c>
      <c r="U54" s="122">
        <v>6.42</v>
      </c>
      <c r="V54" s="117">
        <v>20</v>
      </c>
      <c r="W54" s="118">
        <v>7.7</v>
      </c>
      <c r="X54" s="118">
        <v>0.36</v>
      </c>
      <c r="Y54" s="118">
        <v>0.59</v>
      </c>
      <c r="Z54" s="119">
        <v>13.147</v>
      </c>
      <c r="AA54" s="117">
        <v>122.73</v>
      </c>
      <c r="AB54" s="119">
        <v>355.47</v>
      </c>
      <c r="AC54" s="117">
        <v>96.35</v>
      </c>
      <c r="AD54" s="118">
        <v>67.849999999999994</v>
      </c>
      <c r="AE54" s="118">
        <v>26.02</v>
      </c>
      <c r="AF54" s="119">
        <v>0</v>
      </c>
      <c r="AG54" s="117">
        <v>3.5750000000000002</v>
      </c>
      <c r="AH54" s="118">
        <v>19.100000000000001</v>
      </c>
      <c r="AI54" s="118">
        <v>10.199999999999999</v>
      </c>
      <c r="AJ54" s="118">
        <v>21.5</v>
      </c>
      <c r="AK54" s="119">
        <v>21.5</v>
      </c>
      <c r="AL54" s="117">
        <v>60.57</v>
      </c>
      <c r="AM54" s="119">
        <v>60.84</v>
      </c>
      <c r="AN54" s="117">
        <v>43.006</v>
      </c>
      <c r="AO54" s="123" t="s">
        <v>1289</v>
      </c>
      <c r="AP54" s="123" t="s">
        <v>1289</v>
      </c>
      <c r="AQ54" s="118">
        <v>6.3650000000000002</v>
      </c>
      <c r="AR54" s="123" t="s">
        <v>1289</v>
      </c>
      <c r="AS54" s="118">
        <v>7.1906100000000004</v>
      </c>
      <c r="AT54" s="118">
        <v>2.6053999999999999</v>
      </c>
      <c r="AU54" s="118">
        <v>24.832000000000001</v>
      </c>
      <c r="AV54" s="118">
        <v>9.8239999999999998</v>
      </c>
      <c r="AW54" s="119">
        <v>30.059000000000001</v>
      </c>
    </row>
    <row r="55" spans="1:49" x14ac:dyDescent="0.25">
      <c r="A55" s="124" t="s">
        <v>645</v>
      </c>
      <c r="B55" s="117">
        <v>11.7</v>
      </c>
      <c r="C55" s="118">
        <v>38</v>
      </c>
      <c r="D55" s="118">
        <v>68.400000000000006</v>
      </c>
      <c r="E55" s="118">
        <v>0</v>
      </c>
      <c r="F55" s="118">
        <v>31.4</v>
      </c>
      <c r="G55" s="119">
        <v>80</v>
      </c>
      <c r="H55" s="117">
        <v>16.7</v>
      </c>
      <c r="I55" s="119">
        <v>120</v>
      </c>
      <c r="J55" s="117">
        <v>16.559999999999999</v>
      </c>
      <c r="K55" s="118">
        <v>14.72</v>
      </c>
      <c r="L55" s="119">
        <v>23.48</v>
      </c>
      <c r="M55" s="120" t="s">
        <v>1289</v>
      </c>
      <c r="N55" s="121" t="s">
        <v>1289</v>
      </c>
      <c r="O55" s="122">
        <v>13.587</v>
      </c>
      <c r="P55" s="117">
        <v>59.93</v>
      </c>
      <c r="Q55" s="118">
        <v>63.48</v>
      </c>
      <c r="R55" s="118">
        <v>221.33</v>
      </c>
      <c r="S55" s="119">
        <v>174.52799999999999</v>
      </c>
      <c r="T55" s="122">
        <v>145.66399999999999</v>
      </c>
      <c r="U55" s="122">
        <v>6.42</v>
      </c>
      <c r="V55" s="117">
        <v>20</v>
      </c>
      <c r="W55" s="118">
        <v>7.7</v>
      </c>
      <c r="X55" s="118">
        <v>0.36</v>
      </c>
      <c r="Y55" s="118">
        <v>0.59</v>
      </c>
      <c r="Z55" s="119">
        <v>13.147</v>
      </c>
      <c r="AA55" s="117">
        <v>122.73</v>
      </c>
      <c r="AB55" s="119">
        <v>355.47</v>
      </c>
      <c r="AC55" s="117">
        <v>96.35</v>
      </c>
      <c r="AD55" s="118">
        <v>67.849999999999994</v>
      </c>
      <c r="AE55" s="118">
        <v>26.02</v>
      </c>
      <c r="AF55" s="119">
        <v>0</v>
      </c>
      <c r="AG55" s="117">
        <v>3.5750000000000002</v>
      </c>
      <c r="AH55" s="118">
        <v>19.100000000000001</v>
      </c>
      <c r="AI55" s="118">
        <v>10.199999999999999</v>
      </c>
      <c r="AJ55" s="118">
        <v>21.5</v>
      </c>
      <c r="AK55" s="119">
        <v>21.5</v>
      </c>
      <c r="AL55" s="117">
        <v>60.57</v>
      </c>
      <c r="AM55" s="119">
        <v>60.84</v>
      </c>
      <c r="AN55" s="117">
        <v>43.006</v>
      </c>
      <c r="AO55" s="123" t="s">
        <v>1289</v>
      </c>
      <c r="AP55" s="123" t="s">
        <v>1289</v>
      </c>
      <c r="AQ55" s="118">
        <v>6.3650000000000002</v>
      </c>
      <c r="AR55" s="123" t="s">
        <v>1289</v>
      </c>
      <c r="AS55" s="118">
        <v>7.1906100000000004</v>
      </c>
      <c r="AT55" s="118">
        <v>2.6053999999999999</v>
      </c>
      <c r="AU55" s="118">
        <v>24.832000000000001</v>
      </c>
      <c r="AV55" s="118">
        <v>9.8239999999999998</v>
      </c>
      <c r="AW55" s="119">
        <v>30.059000000000001</v>
      </c>
    </row>
    <row r="56" spans="1:49" x14ac:dyDescent="0.25">
      <c r="A56" s="124" t="s">
        <v>646</v>
      </c>
      <c r="B56" s="117">
        <v>11.7</v>
      </c>
      <c r="C56" s="118">
        <v>38</v>
      </c>
      <c r="D56" s="118">
        <v>68.400000000000006</v>
      </c>
      <c r="E56" s="118">
        <v>0</v>
      </c>
      <c r="F56" s="118">
        <v>31.5</v>
      </c>
      <c r="G56" s="119">
        <v>80</v>
      </c>
      <c r="H56" s="117">
        <v>16.7</v>
      </c>
      <c r="I56" s="119">
        <v>120</v>
      </c>
      <c r="J56" s="117">
        <v>15.97</v>
      </c>
      <c r="K56" s="118">
        <v>14.71</v>
      </c>
      <c r="L56" s="119">
        <v>23.52</v>
      </c>
      <c r="M56" s="120" t="s">
        <v>1289</v>
      </c>
      <c r="N56" s="121" t="s">
        <v>1289</v>
      </c>
      <c r="O56" s="122">
        <v>13.587</v>
      </c>
      <c r="P56" s="117">
        <v>76.7</v>
      </c>
      <c r="Q56" s="118">
        <v>60.65</v>
      </c>
      <c r="R56" s="118">
        <v>219.88</v>
      </c>
      <c r="S56" s="119">
        <v>174.52799999999999</v>
      </c>
      <c r="T56" s="122">
        <v>145.166</v>
      </c>
      <c r="U56" s="122">
        <v>6.38</v>
      </c>
      <c r="V56" s="117">
        <v>20</v>
      </c>
      <c r="W56" s="118">
        <v>7.7</v>
      </c>
      <c r="X56" s="118">
        <v>0.36</v>
      </c>
      <c r="Y56" s="118">
        <v>0.59</v>
      </c>
      <c r="Z56" s="119">
        <v>13.147</v>
      </c>
      <c r="AA56" s="117">
        <v>112.87</v>
      </c>
      <c r="AB56" s="119">
        <v>345.61</v>
      </c>
      <c r="AC56" s="117">
        <v>97.51</v>
      </c>
      <c r="AD56" s="118">
        <v>67.77</v>
      </c>
      <c r="AE56" s="118">
        <v>25.5</v>
      </c>
      <c r="AF56" s="119">
        <v>0</v>
      </c>
      <c r="AG56" s="117">
        <v>3.5750000000000002</v>
      </c>
      <c r="AH56" s="118">
        <v>18.399999999999999</v>
      </c>
      <c r="AI56" s="118">
        <v>10.3</v>
      </c>
      <c r="AJ56" s="118">
        <v>27</v>
      </c>
      <c r="AK56" s="119">
        <v>27</v>
      </c>
      <c r="AL56" s="117">
        <v>63.32</v>
      </c>
      <c r="AM56" s="119">
        <v>63.58</v>
      </c>
      <c r="AN56" s="117">
        <v>43.006</v>
      </c>
      <c r="AO56" s="123" t="s">
        <v>1289</v>
      </c>
      <c r="AP56" s="123" t="s">
        <v>1289</v>
      </c>
      <c r="AQ56" s="118">
        <v>7.319</v>
      </c>
      <c r="AR56" s="123" t="s">
        <v>1289</v>
      </c>
      <c r="AS56" s="118">
        <v>7.1906100000000004</v>
      </c>
      <c r="AT56" s="118">
        <v>2.6053999999999999</v>
      </c>
      <c r="AU56" s="118">
        <v>24.832000000000001</v>
      </c>
      <c r="AV56" s="118">
        <v>9.8239999999999998</v>
      </c>
      <c r="AW56" s="119">
        <v>30.734000000000002</v>
      </c>
    </row>
    <row r="57" spans="1:49" x14ac:dyDescent="0.25">
      <c r="A57" s="124" t="s">
        <v>647</v>
      </c>
      <c r="B57" s="117">
        <v>11.7</v>
      </c>
      <c r="C57" s="118">
        <v>38</v>
      </c>
      <c r="D57" s="118">
        <v>68.400000000000006</v>
      </c>
      <c r="E57" s="118">
        <v>0</v>
      </c>
      <c r="F57" s="118">
        <v>31.5</v>
      </c>
      <c r="G57" s="119">
        <v>80</v>
      </c>
      <c r="H57" s="117">
        <v>16.7</v>
      </c>
      <c r="I57" s="119">
        <v>120</v>
      </c>
      <c r="J57" s="117">
        <v>15.97</v>
      </c>
      <c r="K57" s="118">
        <v>14.71</v>
      </c>
      <c r="L57" s="119">
        <v>23.52</v>
      </c>
      <c r="M57" s="120" t="s">
        <v>1289</v>
      </c>
      <c r="N57" s="121" t="s">
        <v>1289</v>
      </c>
      <c r="O57" s="122">
        <v>13.587</v>
      </c>
      <c r="P57" s="117">
        <v>76.7</v>
      </c>
      <c r="Q57" s="118">
        <v>60.65</v>
      </c>
      <c r="R57" s="118">
        <v>219.88</v>
      </c>
      <c r="S57" s="119">
        <v>174.52799999999999</v>
      </c>
      <c r="T57" s="122">
        <v>145.166</v>
      </c>
      <c r="U57" s="122">
        <v>6.38</v>
      </c>
      <c r="V57" s="117">
        <v>20</v>
      </c>
      <c r="W57" s="118">
        <v>7.7</v>
      </c>
      <c r="X57" s="118">
        <v>0.36</v>
      </c>
      <c r="Y57" s="118">
        <v>0.59</v>
      </c>
      <c r="Z57" s="119">
        <v>13.147</v>
      </c>
      <c r="AA57" s="117">
        <v>112.87</v>
      </c>
      <c r="AB57" s="119">
        <v>345.61</v>
      </c>
      <c r="AC57" s="117">
        <v>97.51</v>
      </c>
      <c r="AD57" s="118">
        <v>67.77</v>
      </c>
      <c r="AE57" s="118">
        <v>25.5</v>
      </c>
      <c r="AF57" s="119">
        <v>0</v>
      </c>
      <c r="AG57" s="117">
        <v>3.5750000000000002</v>
      </c>
      <c r="AH57" s="118">
        <v>18.399999999999999</v>
      </c>
      <c r="AI57" s="118">
        <v>10.3</v>
      </c>
      <c r="AJ57" s="118">
        <v>27</v>
      </c>
      <c r="AK57" s="119">
        <v>27</v>
      </c>
      <c r="AL57" s="117">
        <v>63.32</v>
      </c>
      <c r="AM57" s="119">
        <v>63.58</v>
      </c>
      <c r="AN57" s="117">
        <v>43.006</v>
      </c>
      <c r="AO57" s="123" t="s">
        <v>1289</v>
      </c>
      <c r="AP57" s="123" t="s">
        <v>1289</v>
      </c>
      <c r="AQ57" s="118">
        <v>7.319</v>
      </c>
      <c r="AR57" s="123" t="s">
        <v>1289</v>
      </c>
      <c r="AS57" s="118">
        <v>7.1906100000000004</v>
      </c>
      <c r="AT57" s="118">
        <v>2.6053999999999999</v>
      </c>
      <c r="AU57" s="118">
        <v>24.832000000000001</v>
      </c>
      <c r="AV57" s="118">
        <v>9.8239999999999998</v>
      </c>
      <c r="AW57" s="119">
        <v>30.734000000000002</v>
      </c>
    </row>
    <row r="58" spans="1:49" x14ac:dyDescent="0.25">
      <c r="A58" s="124" t="s">
        <v>648</v>
      </c>
      <c r="B58" s="117">
        <v>11.7</v>
      </c>
      <c r="C58" s="118">
        <v>38</v>
      </c>
      <c r="D58" s="118">
        <v>68.400000000000006</v>
      </c>
      <c r="E58" s="118">
        <v>0</v>
      </c>
      <c r="F58" s="118">
        <v>32.6</v>
      </c>
      <c r="G58" s="119">
        <v>80</v>
      </c>
      <c r="H58" s="117">
        <v>16.7</v>
      </c>
      <c r="I58" s="119">
        <v>120</v>
      </c>
      <c r="J58" s="117">
        <v>15.95</v>
      </c>
      <c r="K58" s="118">
        <v>14.67</v>
      </c>
      <c r="L58" s="119">
        <v>17.57</v>
      </c>
      <c r="M58" s="120" t="s">
        <v>1289</v>
      </c>
      <c r="N58" s="121" t="s">
        <v>1289</v>
      </c>
      <c r="O58" s="122">
        <v>13.587</v>
      </c>
      <c r="P58" s="117">
        <v>79.180000000000007</v>
      </c>
      <c r="Q58" s="118">
        <v>57.23</v>
      </c>
      <c r="R58" s="118">
        <v>221.33</v>
      </c>
      <c r="S58" s="119">
        <v>174.52799999999999</v>
      </c>
      <c r="T58" s="122">
        <v>146.77799999999999</v>
      </c>
      <c r="U58" s="122">
        <v>6.34</v>
      </c>
      <c r="V58" s="117">
        <v>20</v>
      </c>
      <c r="W58" s="118">
        <v>7.7</v>
      </c>
      <c r="X58" s="118">
        <v>0.36</v>
      </c>
      <c r="Y58" s="118">
        <v>0.59</v>
      </c>
      <c r="Z58" s="119">
        <v>14.5</v>
      </c>
      <c r="AA58" s="117">
        <v>116.02</v>
      </c>
      <c r="AB58" s="119">
        <v>348.76</v>
      </c>
      <c r="AC58" s="117">
        <v>103.68</v>
      </c>
      <c r="AD58" s="118">
        <v>68</v>
      </c>
      <c r="AE58" s="118">
        <v>25.29</v>
      </c>
      <c r="AF58" s="119">
        <v>0</v>
      </c>
      <c r="AG58" s="117">
        <v>3.5750000000000002</v>
      </c>
      <c r="AH58" s="118">
        <v>18</v>
      </c>
      <c r="AI58" s="118">
        <v>10.199999999999999</v>
      </c>
      <c r="AJ58" s="118">
        <v>27</v>
      </c>
      <c r="AK58" s="119">
        <v>27</v>
      </c>
      <c r="AL58" s="117">
        <v>66.22</v>
      </c>
      <c r="AM58" s="119">
        <v>66.48</v>
      </c>
      <c r="AN58" s="117">
        <v>44.316000000000003</v>
      </c>
      <c r="AO58" s="118">
        <v>38.528280000000002</v>
      </c>
      <c r="AP58" s="118">
        <v>51.000520000000002</v>
      </c>
      <c r="AQ58" s="118">
        <v>7.673</v>
      </c>
      <c r="AR58" s="118">
        <v>44.30753</v>
      </c>
      <c r="AS58" s="118">
        <v>7.1906100000000004</v>
      </c>
      <c r="AT58" s="118">
        <v>2.8925200000000002</v>
      </c>
      <c r="AU58" s="118">
        <v>24.832000000000001</v>
      </c>
      <c r="AV58" s="118">
        <v>9.8239999999999998</v>
      </c>
      <c r="AW58" s="119">
        <v>31.827999999999999</v>
      </c>
    </row>
    <row r="59" spans="1:49" x14ac:dyDescent="0.25">
      <c r="A59" s="125" t="s">
        <v>649</v>
      </c>
      <c r="B59" s="126">
        <v>11.7</v>
      </c>
      <c r="C59" s="127">
        <v>38</v>
      </c>
      <c r="D59" s="127">
        <v>68.400000000000006</v>
      </c>
      <c r="E59" s="127">
        <v>0</v>
      </c>
      <c r="F59" s="127">
        <v>32.6</v>
      </c>
      <c r="G59" s="128">
        <v>80</v>
      </c>
      <c r="H59" s="126">
        <v>16.7</v>
      </c>
      <c r="I59" s="128">
        <v>120</v>
      </c>
      <c r="J59" s="126">
        <v>15.95</v>
      </c>
      <c r="K59" s="127">
        <v>14.67</v>
      </c>
      <c r="L59" s="128">
        <v>17.57</v>
      </c>
      <c r="M59" s="129" t="s">
        <v>1289</v>
      </c>
      <c r="N59" s="130" t="s">
        <v>1289</v>
      </c>
      <c r="O59" s="131">
        <v>13.587</v>
      </c>
      <c r="P59" s="126">
        <v>79.180000000000007</v>
      </c>
      <c r="Q59" s="127">
        <v>57.23</v>
      </c>
      <c r="R59" s="127">
        <v>221.33</v>
      </c>
      <c r="S59" s="128">
        <v>174.52799999999999</v>
      </c>
      <c r="T59" s="131">
        <v>146.77799999999999</v>
      </c>
      <c r="U59" s="131">
        <v>6.34</v>
      </c>
      <c r="V59" s="126">
        <v>20</v>
      </c>
      <c r="W59" s="127">
        <v>7.7</v>
      </c>
      <c r="X59" s="127">
        <v>0.36</v>
      </c>
      <c r="Y59" s="127">
        <v>0.59</v>
      </c>
      <c r="Z59" s="128">
        <v>14.5</v>
      </c>
      <c r="AA59" s="126">
        <v>116.02</v>
      </c>
      <c r="AB59" s="128">
        <v>348.76</v>
      </c>
      <c r="AC59" s="126">
        <v>103.68</v>
      </c>
      <c r="AD59" s="127">
        <v>68</v>
      </c>
      <c r="AE59" s="127">
        <v>25.29</v>
      </c>
      <c r="AF59" s="128">
        <v>0</v>
      </c>
      <c r="AG59" s="126">
        <v>3.5750000000000002</v>
      </c>
      <c r="AH59" s="127">
        <v>18</v>
      </c>
      <c r="AI59" s="127">
        <v>10.199999999999999</v>
      </c>
      <c r="AJ59" s="127">
        <v>27</v>
      </c>
      <c r="AK59" s="128">
        <v>27</v>
      </c>
      <c r="AL59" s="126">
        <v>66.22</v>
      </c>
      <c r="AM59" s="128">
        <v>66.48</v>
      </c>
      <c r="AN59" s="126">
        <v>44.316000000000003</v>
      </c>
      <c r="AO59" s="127">
        <v>38.528280000000002</v>
      </c>
      <c r="AP59" s="127">
        <v>51.000520000000002</v>
      </c>
      <c r="AQ59" s="127">
        <v>7.673</v>
      </c>
      <c r="AR59" s="127">
        <v>44.30753</v>
      </c>
      <c r="AS59" s="127">
        <v>7.1906100000000004</v>
      </c>
      <c r="AT59" s="127">
        <v>2.8925200000000002</v>
      </c>
      <c r="AU59" s="127">
        <v>24.832000000000001</v>
      </c>
      <c r="AV59" s="127">
        <v>9.8239999999999998</v>
      </c>
      <c r="AW59" s="128">
        <v>31.827999999999999</v>
      </c>
    </row>
    <row r="60" spans="1:49" x14ac:dyDescent="0.25">
      <c r="A60" s="132" t="s">
        <v>1219</v>
      </c>
      <c r="B60" s="133">
        <f t="shared" ref="B60:AW60" si="0">MIN(B12:B59)</f>
        <v>11.7</v>
      </c>
      <c r="C60" s="133">
        <f t="shared" si="0"/>
        <v>38</v>
      </c>
      <c r="D60" s="133">
        <f t="shared" si="0"/>
        <v>68.400000000000006</v>
      </c>
      <c r="E60" s="133">
        <f t="shared" si="0"/>
        <v>0</v>
      </c>
      <c r="F60" s="133">
        <f t="shared" si="0"/>
        <v>26</v>
      </c>
      <c r="G60" s="133">
        <f t="shared" si="0"/>
        <v>80</v>
      </c>
      <c r="H60" s="133">
        <f t="shared" si="0"/>
        <v>16.7</v>
      </c>
      <c r="I60" s="133">
        <f t="shared" si="0"/>
        <v>100</v>
      </c>
      <c r="J60" s="133">
        <f t="shared" si="0"/>
        <v>7.93</v>
      </c>
      <c r="K60" s="133">
        <f t="shared" si="0"/>
        <v>9.82</v>
      </c>
      <c r="L60" s="133">
        <f t="shared" si="0"/>
        <v>5.77</v>
      </c>
      <c r="M60" s="133">
        <f t="shared" si="0"/>
        <v>1.07</v>
      </c>
      <c r="N60" s="133">
        <f t="shared" si="0"/>
        <v>235.25</v>
      </c>
      <c r="O60" s="133">
        <f t="shared" si="0"/>
        <v>13.587</v>
      </c>
      <c r="P60" s="133">
        <f t="shared" si="0"/>
        <v>50.56</v>
      </c>
      <c r="Q60" s="133">
        <f t="shared" si="0"/>
        <v>57.23</v>
      </c>
      <c r="R60" s="133">
        <f t="shared" si="0"/>
        <v>218.43</v>
      </c>
      <c r="S60" s="133">
        <f t="shared" si="0"/>
        <v>174.52799999999999</v>
      </c>
      <c r="T60" s="133">
        <f t="shared" si="0"/>
        <v>144.267</v>
      </c>
      <c r="U60" s="133">
        <f t="shared" si="0"/>
        <v>6.17</v>
      </c>
      <c r="V60" s="133">
        <f t="shared" si="0"/>
        <v>19.54</v>
      </c>
      <c r="W60" s="133">
        <f t="shared" si="0"/>
        <v>4.3099999999999996</v>
      </c>
      <c r="X60" s="133">
        <f t="shared" si="0"/>
        <v>0.36</v>
      </c>
      <c r="Y60" s="133">
        <f t="shared" si="0"/>
        <v>0.59</v>
      </c>
      <c r="Z60" s="133">
        <f t="shared" si="0"/>
        <v>12.864000000000001</v>
      </c>
      <c r="AA60" s="133">
        <f t="shared" si="0"/>
        <v>112.87</v>
      </c>
      <c r="AB60" s="133">
        <f t="shared" si="0"/>
        <v>345.61</v>
      </c>
      <c r="AC60" s="133">
        <f t="shared" si="0"/>
        <v>94.07</v>
      </c>
      <c r="AD60" s="133">
        <f t="shared" si="0"/>
        <v>66.739999999999995</v>
      </c>
      <c r="AE60" s="133">
        <f t="shared" si="0"/>
        <v>25.29</v>
      </c>
      <c r="AF60" s="133">
        <f t="shared" si="0"/>
        <v>0</v>
      </c>
      <c r="AG60" s="133">
        <f t="shared" si="0"/>
        <v>3.5750000000000002</v>
      </c>
      <c r="AH60" s="133">
        <f t="shared" si="0"/>
        <v>7.8</v>
      </c>
      <c r="AI60" s="133">
        <f t="shared" si="0"/>
        <v>5.2800799999999999</v>
      </c>
      <c r="AJ60" s="133">
        <f t="shared" si="0"/>
        <v>19.7</v>
      </c>
      <c r="AK60" s="133">
        <f t="shared" si="0"/>
        <v>19.7</v>
      </c>
      <c r="AL60" s="133">
        <f t="shared" si="0"/>
        <v>53.28</v>
      </c>
      <c r="AM60" s="133">
        <f t="shared" si="0"/>
        <v>53.54</v>
      </c>
      <c r="AN60" s="133">
        <f t="shared" si="0"/>
        <v>42.357999999999997</v>
      </c>
      <c r="AO60" s="133">
        <f t="shared" si="0"/>
        <v>38.528280000000002</v>
      </c>
      <c r="AP60" s="133">
        <f t="shared" si="0"/>
        <v>51.000520000000002</v>
      </c>
      <c r="AQ60" s="133">
        <f t="shared" si="0"/>
        <v>6.117</v>
      </c>
      <c r="AR60" s="133">
        <f t="shared" si="0"/>
        <v>44.30753</v>
      </c>
      <c r="AS60" s="133">
        <f t="shared" si="0"/>
        <v>7.1906100000000004</v>
      </c>
      <c r="AT60" s="133">
        <f t="shared" si="0"/>
        <v>1.5629</v>
      </c>
      <c r="AU60" s="133">
        <f t="shared" si="0"/>
        <v>24.832000000000001</v>
      </c>
      <c r="AV60" s="133">
        <f t="shared" si="0"/>
        <v>9.8239999999999998</v>
      </c>
      <c r="AW60" s="134">
        <f t="shared" si="0"/>
        <v>29.931999999999999</v>
      </c>
    </row>
    <row r="61" spans="1:49" x14ac:dyDescent="0.25">
      <c r="A61" s="135" t="s">
        <v>1218</v>
      </c>
      <c r="B61" s="136">
        <f t="shared" ref="B61:AW61" si="1">MAX(B12:B59)</f>
        <v>11.7</v>
      </c>
      <c r="C61" s="136">
        <f t="shared" si="1"/>
        <v>38</v>
      </c>
      <c r="D61" s="136">
        <f t="shared" si="1"/>
        <v>83.4</v>
      </c>
      <c r="E61" s="136">
        <f t="shared" si="1"/>
        <v>0</v>
      </c>
      <c r="F61" s="136">
        <f t="shared" si="1"/>
        <v>39.6</v>
      </c>
      <c r="G61" s="136">
        <f t="shared" si="1"/>
        <v>95</v>
      </c>
      <c r="H61" s="136">
        <f t="shared" si="1"/>
        <v>17.899999999999999</v>
      </c>
      <c r="I61" s="136">
        <f t="shared" si="1"/>
        <v>130</v>
      </c>
      <c r="J61" s="136">
        <f t="shared" si="1"/>
        <v>16.98</v>
      </c>
      <c r="K61" s="136">
        <f t="shared" si="1"/>
        <v>14.79</v>
      </c>
      <c r="L61" s="136">
        <f t="shared" si="1"/>
        <v>23.52</v>
      </c>
      <c r="M61" s="136">
        <f t="shared" si="1"/>
        <v>1.07</v>
      </c>
      <c r="N61" s="136">
        <f t="shared" si="1"/>
        <v>280.61</v>
      </c>
      <c r="O61" s="136">
        <f t="shared" si="1"/>
        <v>13.587</v>
      </c>
      <c r="P61" s="136">
        <f t="shared" si="1"/>
        <v>79.180000000000007</v>
      </c>
      <c r="Q61" s="136">
        <f t="shared" si="1"/>
        <v>74.86</v>
      </c>
      <c r="R61" s="136">
        <f t="shared" si="1"/>
        <v>243.77</v>
      </c>
      <c r="S61" s="136">
        <f t="shared" si="1"/>
        <v>174.52799999999999</v>
      </c>
      <c r="T61" s="136">
        <f t="shared" si="1"/>
        <v>150.25399999999999</v>
      </c>
      <c r="U61" s="136">
        <f t="shared" si="1"/>
        <v>6.58</v>
      </c>
      <c r="V61" s="136">
        <f t="shared" si="1"/>
        <v>20</v>
      </c>
      <c r="W61" s="136">
        <f t="shared" si="1"/>
        <v>8.32</v>
      </c>
      <c r="X61" s="136">
        <f t="shared" si="1"/>
        <v>0.41</v>
      </c>
      <c r="Y61" s="136">
        <f t="shared" si="1"/>
        <v>0.8</v>
      </c>
      <c r="Z61" s="136">
        <f t="shared" si="1"/>
        <v>15.6</v>
      </c>
      <c r="AA61" s="136">
        <f t="shared" si="1"/>
        <v>136.47</v>
      </c>
      <c r="AB61" s="136">
        <f t="shared" si="1"/>
        <v>380.78</v>
      </c>
      <c r="AC61" s="136">
        <f t="shared" si="1"/>
        <v>111.88</v>
      </c>
      <c r="AD61" s="136">
        <f t="shared" si="1"/>
        <v>68.52</v>
      </c>
      <c r="AE61" s="136">
        <f t="shared" si="1"/>
        <v>38.69</v>
      </c>
      <c r="AF61" s="136">
        <f t="shared" si="1"/>
        <v>0</v>
      </c>
      <c r="AG61" s="136">
        <f t="shared" si="1"/>
        <v>3.5750000000000002</v>
      </c>
      <c r="AH61" s="136">
        <f t="shared" si="1"/>
        <v>19.399999999999999</v>
      </c>
      <c r="AI61" s="136">
        <f t="shared" si="1"/>
        <v>10.3</v>
      </c>
      <c r="AJ61" s="136">
        <f t="shared" si="1"/>
        <v>27</v>
      </c>
      <c r="AK61" s="136">
        <f t="shared" si="1"/>
        <v>27</v>
      </c>
      <c r="AL61" s="136">
        <f t="shared" si="1"/>
        <v>66.22</v>
      </c>
      <c r="AM61" s="136">
        <f t="shared" si="1"/>
        <v>66.48</v>
      </c>
      <c r="AN61" s="136">
        <f t="shared" si="1"/>
        <v>46.317</v>
      </c>
      <c r="AO61" s="136">
        <f t="shared" si="1"/>
        <v>38.528280000000002</v>
      </c>
      <c r="AP61" s="136">
        <f t="shared" si="1"/>
        <v>57.99586</v>
      </c>
      <c r="AQ61" s="136">
        <f t="shared" si="1"/>
        <v>7.673</v>
      </c>
      <c r="AR61" s="136">
        <f t="shared" si="1"/>
        <v>44.30753</v>
      </c>
      <c r="AS61" s="136">
        <f t="shared" si="1"/>
        <v>7.3192500000000003</v>
      </c>
      <c r="AT61" s="136">
        <f t="shared" si="1"/>
        <v>2.8925200000000002</v>
      </c>
      <c r="AU61" s="136">
        <f t="shared" si="1"/>
        <v>25.452000000000002</v>
      </c>
      <c r="AV61" s="136">
        <f t="shared" si="1"/>
        <v>9.8239999999999998</v>
      </c>
      <c r="AW61" s="137">
        <f t="shared" si="1"/>
        <v>31.827999999999999</v>
      </c>
    </row>
    <row r="62" spans="1:49" x14ac:dyDescent="0.25">
      <c r="A62" s="138" t="s">
        <v>1290</v>
      </c>
      <c r="B62" s="139">
        <f t="shared" ref="B62:AW62" si="2">AVERAGE(B12:B59)</f>
        <v>11.699999999999998</v>
      </c>
      <c r="C62" s="139">
        <f t="shared" si="2"/>
        <v>38</v>
      </c>
      <c r="D62" s="139">
        <f t="shared" si="2"/>
        <v>73.150000000000063</v>
      </c>
      <c r="E62" s="139">
        <f t="shared" si="2"/>
        <v>0</v>
      </c>
      <c r="F62" s="139">
        <f t="shared" si="2"/>
        <v>32.141666666666652</v>
      </c>
      <c r="G62" s="139">
        <f t="shared" si="2"/>
        <v>84.75</v>
      </c>
      <c r="H62" s="139">
        <f t="shared" si="2"/>
        <v>17.370833333333348</v>
      </c>
      <c r="I62" s="139">
        <f t="shared" si="2"/>
        <v>109.04166666666667</v>
      </c>
      <c r="J62" s="139">
        <f t="shared" si="2"/>
        <v>11.711250000000005</v>
      </c>
      <c r="K62" s="139">
        <f t="shared" si="2"/>
        <v>11.341666666666667</v>
      </c>
      <c r="L62" s="139">
        <f t="shared" si="2"/>
        <v>11.944583333333334</v>
      </c>
      <c r="M62" s="139">
        <f t="shared" si="2"/>
        <v>1.07</v>
      </c>
      <c r="N62" s="139">
        <f t="shared" si="2"/>
        <v>257.93</v>
      </c>
      <c r="O62" s="139">
        <f t="shared" si="2"/>
        <v>13.586999999999991</v>
      </c>
      <c r="P62" s="139">
        <f t="shared" si="2"/>
        <v>63.213749999999969</v>
      </c>
      <c r="Q62" s="139">
        <f t="shared" si="2"/>
        <v>66.552916666666647</v>
      </c>
      <c r="R62" s="139">
        <f t="shared" si="2"/>
        <v>228.67208333333323</v>
      </c>
      <c r="S62" s="139">
        <f t="shared" si="2"/>
        <v>174.52800000000005</v>
      </c>
      <c r="T62" s="139">
        <f t="shared" si="2"/>
        <v>145.95858333333334</v>
      </c>
      <c r="U62" s="139">
        <f t="shared" si="2"/>
        <v>6.4545833333333356</v>
      </c>
      <c r="V62" s="139">
        <f t="shared" si="2"/>
        <v>19.904166666666665</v>
      </c>
      <c r="W62" s="139">
        <f t="shared" si="2"/>
        <v>7.4149999999999956</v>
      </c>
      <c r="X62" s="139">
        <f t="shared" si="2"/>
        <v>0.37583333333333302</v>
      </c>
      <c r="Y62" s="139">
        <f t="shared" si="2"/>
        <v>0.64833333333333321</v>
      </c>
      <c r="Z62" s="139">
        <f t="shared" si="2"/>
        <v>13.675458333333337</v>
      </c>
      <c r="AA62" s="139">
        <f t="shared" si="2"/>
        <v>126.31208333333326</v>
      </c>
      <c r="AB62" s="139">
        <f t="shared" si="2"/>
        <v>362.33045833333318</v>
      </c>
      <c r="AC62" s="139">
        <f t="shared" si="2"/>
        <v>102.74625000000003</v>
      </c>
      <c r="AD62" s="139">
        <f t="shared" si="2"/>
        <v>67.743749999999991</v>
      </c>
      <c r="AE62" s="139">
        <f t="shared" si="2"/>
        <v>30.402708333333326</v>
      </c>
      <c r="AF62" s="139">
        <f t="shared" si="2"/>
        <v>0</v>
      </c>
      <c r="AG62" s="139">
        <f t="shared" si="2"/>
        <v>3.5749999999999988</v>
      </c>
      <c r="AH62" s="139">
        <f t="shared" si="2"/>
        <v>14.375</v>
      </c>
      <c r="AI62" s="139">
        <f t="shared" si="2"/>
        <v>8.955675416666665</v>
      </c>
      <c r="AJ62" s="139">
        <f t="shared" si="2"/>
        <v>21.69583333333334</v>
      </c>
      <c r="AK62" s="139">
        <f t="shared" si="2"/>
        <v>21.69583333333334</v>
      </c>
      <c r="AL62" s="139">
        <f t="shared" si="2"/>
        <v>56.386250000000018</v>
      </c>
      <c r="AM62" s="139">
        <f t="shared" si="2"/>
        <v>56.646666666666675</v>
      </c>
      <c r="AN62" s="139">
        <f t="shared" si="2"/>
        <v>44.629166666666642</v>
      </c>
      <c r="AO62" s="139">
        <f t="shared" si="2"/>
        <v>38.528280000000002</v>
      </c>
      <c r="AP62" s="139">
        <f t="shared" si="2"/>
        <v>54.498190000000001</v>
      </c>
      <c r="AQ62" s="139">
        <f t="shared" si="2"/>
        <v>6.4005000000000001</v>
      </c>
      <c r="AR62" s="139">
        <f t="shared" si="2"/>
        <v>44.30753</v>
      </c>
      <c r="AS62" s="139">
        <f t="shared" si="2"/>
        <v>7.213294999999996</v>
      </c>
      <c r="AT62" s="139">
        <f t="shared" si="2"/>
        <v>2.0503975000000008</v>
      </c>
      <c r="AU62" s="139">
        <f t="shared" si="2"/>
        <v>24.941333333333343</v>
      </c>
      <c r="AV62" s="139">
        <f t="shared" si="2"/>
        <v>9.8240000000000087</v>
      </c>
      <c r="AW62" s="140">
        <f t="shared" si="2"/>
        <v>30.759291666666659</v>
      </c>
    </row>
    <row r="63" spans="1:49" x14ac:dyDescent="0.25">
      <c r="A63" s="141" t="s">
        <v>7</v>
      </c>
      <c r="B63" s="136">
        <f t="shared" ref="B63:AW63" si="3">B12</f>
        <v>11.7</v>
      </c>
      <c r="C63" s="136">
        <f t="shared" si="3"/>
        <v>38</v>
      </c>
      <c r="D63" s="136">
        <f t="shared" si="3"/>
        <v>83.4</v>
      </c>
      <c r="E63" s="136">
        <f t="shared" si="3"/>
        <v>0</v>
      </c>
      <c r="F63" s="136">
        <f t="shared" si="3"/>
        <v>27.4</v>
      </c>
      <c r="G63" s="136">
        <f t="shared" si="3"/>
        <v>95</v>
      </c>
      <c r="H63" s="136">
        <f t="shared" si="3"/>
        <v>17.2</v>
      </c>
      <c r="I63" s="136">
        <f t="shared" si="3"/>
        <v>105</v>
      </c>
      <c r="J63" s="136">
        <f t="shared" si="3"/>
        <v>10.06</v>
      </c>
      <c r="K63" s="136">
        <f t="shared" si="3"/>
        <v>10</v>
      </c>
      <c r="L63" s="136">
        <f t="shared" si="3"/>
        <v>14.16</v>
      </c>
      <c r="M63" s="136" t="str">
        <f t="shared" si="3"/>
        <v>--</v>
      </c>
      <c r="N63" s="136" t="str">
        <f t="shared" si="3"/>
        <v>--</v>
      </c>
      <c r="O63" s="136">
        <f t="shared" si="3"/>
        <v>13.587</v>
      </c>
      <c r="P63" s="136">
        <f t="shared" si="3"/>
        <v>74.260000000000005</v>
      </c>
      <c r="Q63" s="136">
        <f t="shared" si="3"/>
        <v>68.64</v>
      </c>
      <c r="R63" s="136">
        <f t="shared" si="3"/>
        <v>243.77</v>
      </c>
      <c r="S63" s="136">
        <f t="shared" si="3"/>
        <v>174.52799999999999</v>
      </c>
      <c r="T63" s="136">
        <f t="shared" si="3"/>
        <v>150.25399999999999</v>
      </c>
      <c r="U63" s="136">
        <f t="shared" si="3"/>
        <v>6.54</v>
      </c>
      <c r="V63" s="136">
        <f t="shared" si="3"/>
        <v>19.54</v>
      </c>
      <c r="W63" s="136">
        <f t="shared" si="3"/>
        <v>7</v>
      </c>
      <c r="X63" s="136">
        <f t="shared" si="3"/>
        <v>0.41</v>
      </c>
      <c r="Y63" s="136">
        <f t="shared" si="3"/>
        <v>0.8</v>
      </c>
      <c r="Z63" s="136">
        <f t="shared" si="3"/>
        <v>15.6</v>
      </c>
      <c r="AA63" s="136">
        <f t="shared" si="3"/>
        <v>134.6</v>
      </c>
      <c r="AB63" s="136">
        <f t="shared" si="3"/>
        <v>380.78</v>
      </c>
      <c r="AC63" s="136">
        <f t="shared" si="3"/>
        <v>103.94</v>
      </c>
      <c r="AD63" s="136">
        <f t="shared" si="3"/>
        <v>67.849999999999994</v>
      </c>
      <c r="AE63" s="136">
        <f t="shared" si="3"/>
        <v>29.47</v>
      </c>
      <c r="AF63" s="136">
        <f t="shared" si="3"/>
        <v>0</v>
      </c>
      <c r="AG63" s="136">
        <f t="shared" si="3"/>
        <v>3.5750000000000002</v>
      </c>
      <c r="AH63" s="136">
        <f t="shared" si="3"/>
        <v>16</v>
      </c>
      <c r="AI63" s="136">
        <f t="shared" si="3"/>
        <v>10.23699</v>
      </c>
      <c r="AJ63" s="136">
        <f t="shared" si="3"/>
        <v>19.7</v>
      </c>
      <c r="AK63" s="136">
        <f t="shared" si="3"/>
        <v>19.7</v>
      </c>
      <c r="AL63" s="136">
        <f t="shared" si="3"/>
        <v>54.54</v>
      </c>
      <c r="AM63" s="136">
        <f t="shared" si="3"/>
        <v>54.8</v>
      </c>
      <c r="AN63" s="136">
        <f t="shared" si="3"/>
        <v>46.317</v>
      </c>
      <c r="AO63" s="136" t="str">
        <f t="shared" si="3"/>
        <v>--</v>
      </c>
      <c r="AP63" s="136">
        <f t="shared" si="3"/>
        <v>57.99586</v>
      </c>
      <c r="AQ63" s="136">
        <f t="shared" si="3"/>
        <v>6.306</v>
      </c>
      <c r="AR63" s="136" t="str">
        <f t="shared" si="3"/>
        <v>--</v>
      </c>
      <c r="AS63" s="136">
        <f t="shared" si="3"/>
        <v>7.3192500000000003</v>
      </c>
      <c r="AT63" s="136">
        <f t="shared" si="3"/>
        <v>1.5629</v>
      </c>
      <c r="AU63" s="136">
        <f t="shared" si="3"/>
        <v>25.452000000000002</v>
      </c>
      <c r="AV63" s="136">
        <f t="shared" si="3"/>
        <v>9.8239999999999998</v>
      </c>
      <c r="AW63" s="136">
        <f t="shared" si="3"/>
        <v>31.245999999999999</v>
      </c>
    </row>
    <row r="64" spans="1:49" x14ac:dyDescent="0.25">
      <c r="A64" s="141" t="s">
        <v>8</v>
      </c>
      <c r="B64" s="136">
        <f t="shared" ref="B64:AW64" si="4">B59</f>
        <v>11.7</v>
      </c>
      <c r="C64" s="136">
        <f t="shared" si="4"/>
        <v>38</v>
      </c>
      <c r="D64" s="136">
        <f t="shared" si="4"/>
        <v>68.400000000000006</v>
      </c>
      <c r="E64" s="136">
        <f t="shared" si="4"/>
        <v>0</v>
      </c>
      <c r="F64" s="136">
        <f t="shared" si="4"/>
        <v>32.6</v>
      </c>
      <c r="G64" s="136">
        <f t="shared" si="4"/>
        <v>80</v>
      </c>
      <c r="H64" s="136">
        <f t="shared" si="4"/>
        <v>16.7</v>
      </c>
      <c r="I64" s="136">
        <f t="shared" si="4"/>
        <v>120</v>
      </c>
      <c r="J64" s="136">
        <f t="shared" si="4"/>
        <v>15.95</v>
      </c>
      <c r="K64" s="136">
        <f t="shared" si="4"/>
        <v>14.67</v>
      </c>
      <c r="L64" s="136">
        <f t="shared" si="4"/>
        <v>17.57</v>
      </c>
      <c r="M64" s="136" t="str">
        <f t="shared" si="4"/>
        <v>--</v>
      </c>
      <c r="N64" s="136" t="str">
        <f t="shared" si="4"/>
        <v>--</v>
      </c>
      <c r="O64" s="136">
        <f t="shared" si="4"/>
        <v>13.587</v>
      </c>
      <c r="P64" s="136">
        <f t="shared" si="4"/>
        <v>79.180000000000007</v>
      </c>
      <c r="Q64" s="136">
        <f t="shared" si="4"/>
        <v>57.23</v>
      </c>
      <c r="R64" s="136">
        <f t="shared" si="4"/>
        <v>221.33</v>
      </c>
      <c r="S64" s="136">
        <f t="shared" si="4"/>
        <v>174.52799999999999</v>
      </c>
      <c r="T64" s="136">
        <f t="shared" si="4"/>
        <v>146.77799999999999</v>
      </c>
      <c r="U64" s="136">
        <f t="shared" si="4"/>
        <v>6.34</v>
      </c>
      <c r="V64" s="136">
        <f t="shared" si="4"/>
        <v>20</v>
      </c>
      <c r="W64" s="136">
        <f t="shared" si="4"/>
        <v>7.7</v>
      </c>
      <c r="X64" s="136">
        <f t="shared" si="4"/>
        <v>0.36</v>
      </c>
      <c r="Y64" s="136">
        <f t="shared" si="4"/>
        <v>0.59</v>
      </c>
      <c r="Z64" s="136">
        <f t="shared" si="4"/>
        <v>14.5</v>
      </c>
      <c r="AA64" s="136">
        <f t="shared" si="4"/>
        <v>116.02</v>
      </c>
      <c r="AB64" s="136">
        <f t="shared" si="4"/>
        <v>348.76</v>
      </c>
      <c r="AC64" s="136">
        <f t="shared" si="4"/>
        <v>103.68</v>
      </c>
      <c r="AD64" s="136">
        <f t="shared" si="4"/>
        <v>68</v>
      </c>
      <c r="AE64" s="136">
        <f t="shared" si="4"/>
        <v>25.29</v>
      </c>
      <c r="AF64" s="136">
        <f t="shared" si="4"/>
        <v>0</v>
      </c>
      <c r="AG64" s="136">
        <f t="shared" si="4"/>
        <v>3.5750000000000002</v>
      </c>
      <c r="AH64" s="136">
        <f t="shared" si="4"/>
        <v>18</v>
      </c>
      <c r="AI64" s="136">
        <f t="shared" si="4"/>
        <v>10.199999999999999</v>
      </c>
      <c r="AJ64" s="136">
        <f t="shared" si="4"/>
        <v>27</v>
      </c>
      <c r="AK64" s="136">
        <f t="shared" si="4"/>
        <v>27</v>
      </c>
      <c r="AL64" s="136">
        <f t="shared" si="4"/>
        <v>66.22</v>
      </c>
      <c r="AM64" s="136">
        <f t="shared" si="4"/>
        <v>66.48</v>
      </c>
      <c r="AN64" s="136">
        <f t="shared" si="4"/>
        <v>44.316000000000003</v>
      </c>
      <c r="AO64" s="136">
        <f t="shared" si="4"/>
        <v>38.528280000000002</v>
      </c>
      <c r="AP64" s="136">
        <f t="shared" si="4"/>
        <v>51.000520000000002</v>
      </c>
      <c r="AQ64" s="136">
        <f t="shared" si="4"/>
        <v>7.673</v>
      </c>
      <c r="AR64" s="136">
        <f t="shared" si="4"/>
        <v>44.30753</v>
      </c>
      <c r="AS64" s="136">
        <f t="shared" si="4"/>
        <v>7.1906100000000004</v>
      </c>
      <c r="AT64" s="136">
        <f t="shared" si="4"/>
        <v>2.8925200000000002</v>
      </c>
      <c r="AU64" s="136">
        <f t="shared" si="4"/>
        <v>24.832000000000001</v>
      </c>
      <c r="AV64" s="136">
        <f t="shared" si="4"/>
        <v>9.8239999999999998</v>
      </c>
      <c r="AW64" s="136">
        <f t="shared" si="4"/>
        <v>31.827999999999999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1291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385</v>
      </c>
      <c r="C5" s="115" t="s">
        <v>391</v>
      </c>
      <c r="D5" s="115" t="s">
        <v>393</v>
      </c>
      <c r="E5" s="115" t="s">
        <v>220</v>
      </c>
      <c r="F5" s="115" t="s">
        <v>220</v>
      </c>
      <c r="G5" s="115" t="s">
        <v>220</v>
      </c>
      <c r="H5" s="115" t="s">
        <v>61</v>
      </c>
      <c r="I5" s="115" t="s">
        <v>61</v>
      </c>
      <c r="J5" s="115" t="s">
        <v>61</v>
      </c>
      <c r="K5" s="115" t="s">
        <v>61</v>
      </c>
      <c r="L5" s="115" t="s">
        <v>61</v>
      </c>
      <c r="M5" s="115" t="s">
        <v>61</v>
      </c>
      <c r="N5" s="115" t="s">
        <v>61</v>
      </c>
      <c r="O5" s="115" t="s">
        <v>61</v>
      </c>
      <c r="P5" s="115" t="s">
        <v>161</v>
      </c>
      <c r="Q5" s="115" t="s">
        <v>161</v>
      </c>
      <c r="R5" s="115" t="s">
        <v>161</v>
      </c>
      <c r="S5" s="115" t="s">
        <v>386</v>
      </c>
      <c r="T5" s="115" t="s">
        <v>386</v>
      </c>
      <c r="U5" s="115" t="s">
        <v>388</v>
      </c>
      <c r="V5" s="115" t="s">
        <v>141</v>
      </c>
      <c r="W5" s="115" t="s">
        <v>130</v>
      </c>
      <c r="X5" s="115" t="s">
        <v>130</v>
      </c>
      <c r="Y5" s="115" t="s">
        <v>297</v>
      </c>
      <c r="Z5" s="115" t="s">
        <v>297</v>
      </c>
      <c r="AA5" s="115" t="s">
        <v>389</v>
      </c>
      <c r="AB5" s="115" t="s">
        <v>389</v>
      </c>
      <c r="AC5" s="115" t="s">
        <v>188</v>
      </c>
      <c r="AD5" s="115" t="s">
        <v>148</v>
      </c>
    </row>
    <row r="6" spans="1:30" ht="25.5" x14ac:dyDescent="0.25">
      <c r="A6" s="115" t="s">
        <v>1226</v>
      </c>
      <c r="B6" s="115" t="s">
        <v>445</v>
      </c>
      <c r="C6" s="115" t="s">
        <v>1292</v>
      </c>
      <c r="D6" s="115" t="s">
        <v>1293</v>
      </c>
      <c r="E6" s="115" t="s">
        <v>1243</v>
      </c>
      <c r="F6" s="115" t="s">
        <v>1243</v>
      </c>
      <c r="G6" s="115" t="s">
        <v>1243</v>
      </c>
      <c r="H6" s="115" t="s">
        <v>445</v>
      </c>
      <c r="I6" s="115" t="s">
        <v>1236</v>
      </c>
      <c r="J6" s="115" t="s">
        <v>1245</v>
      </c>
      <c r="K6" s="115" t="s">
        <v>1294</v>
      </c>
      <c r="L6" s="115" t="s">
        <v>445</v>
      </c>
      <c r="M6" s="115" t="s">
        <v>445</v>
      </c>
      <c r="N6" s="115" t="s">
        <v>1295</v>
      </c>
      <c r="O6" s="115" t="s">
        <v>1295</v>
      </c>
      <c r="P6" s="115" t="s">
        <v>1236</v>
      </c>
      <c r="Q6" s="115" t="s">
        <v>1236</v>
      </c>
      <c r="R6" s="115" t="s">
        <v>1240</v>
      </c>
      <c r="S6" s="115" t="s">
        <v>1240</v>
      </c>
      <c r="T6" s="115" t="s">
        <v>1241</v>
      </c>
      <c r="U6" s="115" t="s">
        <v>1231</v>
      </c>
      <c r="V6" s="115" t="s">
        <v>1296</v>
      </c>
      <c r="W6" s="115" t="s">
        <v>1230</v>
      </c>
      <c r="X6" s="115" t="s">
        <v>1230</v>
      </c>
      <c r="Y6" s="115" t="s">
        <v>297</v>
      </c>
      <c r="Z6" s="115" t="s">
        <v>297</v>
      </c>
      <c r="AA6" s="115" t="s">
        <v>1227</v>
      </c>
      <c r="AB6" s="115" t="s">
        <v>1227</v>
      </c>
      <c r="AC6" s="115" t="s">
        <v>445</v>
      </c>
      <c r="AD6" s="115" t="s">
        <v>1243</v>
      </c>
    </row>
    <row r="7" spans="1:30" ht="25.5" x14ac:dyDescent="0.25">
      <c r="A7" s="115" t="s">
        <v>1248</v>
      </c>
      <c r="B7" s="115" t="s">
        <v>1249</v>
      </c>
      <c r="C7" s="115" t="s">
        <v>1249</v>
      </c>
      <c r="D7" s="115" t="s">
        <v>1249</v>
      </c>
      <c r="E7" s="115" t="s">
        <v>1249</v>
      </c>
      <c r="F7" s="115" t="s">
        <v>1249</v>
      </c>
      <c r="G7" s="115" t="s">
        <v>1249</v>
      </c>
      <c r="H7" s="115" t="s">
        <v>1249</v>
      </c>
      <c r="I7" s="115" t="s">
        <v>1249</v>
      </c>
      <c r="J7" s="115" t="s">
        <v>1249</v>
      </c>
      <c r="K7" s="115" t="s">
        <v>1249</v>
      </c>
      <c r="L7" s="115" t="s">
        <v>1249</v>
      </c>
      <c r="M7" s="115" t="s">
        <v>1249</v>
      </c>
      <c r="N7" s="115" t="s">
        <v>1249</v>
      </c>
      <c r="O7" s="115" t="s">
        <v>1249</v>
      </c>
      <c r="P7" s="115" t="s">
        <v>1249</v>
      </c>
      <c r="Q7" s="115" t="s">
        <v>1249</v>
      </c>
      <c r="R7" s="115" t="s">
        <v>1249</v>
      </c>
      <c r="S7" s="115" t="s">
        <v>1249</v>
      </c>
      <c r="T7" s="115" t="s">
        <v>1249</v>
      </c>
      <c r="U7" s="115" t="s">
        <v>1249</v>
      </c>
      <c r="V7" s="115" t="s">
        <v>1249</v>
      </c>
      <c r="W7" s="115" t="s">
        <v>1249</v>
      </c>
      <c r="X7" s="115" t="s">
        <v>1249</v>
      </c>
      <c r="Y7" s="115" t="s">
        <v>1249</v>
      </c>
      <c r="Z7" s="115" t="s">
        <v>1249</v>
      </c>
      <c r="AA7" s="115" t="s">
        <v>1249</v>
      </c>
      <c r="AB7" s="115" t="s">
        <v>1249</v>
      </c>
      <c r="AC7" s="115" t="s">
        <v>1249</v>
      </c>
      <c r="AD7" s="115" t="s">
        <v>1249</v>
      </c>
    </row>
    <row r="8" spans="1:30" ht="38.25" x14ac:dyDescent="0.25">
      <c r="A8" s="115" t="s">
        <v>6</v>
      </c>
      <c r="B8" s="115" t="s">
        <v>1297</v>
      </c>
      <c r="C8" s="115" t="s">
        <v>1298</v>
      </c>
      <c r="D8" s="115" t="s">
        <v>1299</v>
      </c>
      <c r="E8" s="115" t="s">
        <v>1300</v>
      </c>
      <c r="F8" s="115" t="s">
        <v>1301</v>
      </c>
      <c r="G8" s="115" t="s">
        <v>1302</v>
      </c>
      <c r="H8" s="115" t="s">
        <v>1303</v>
      </c>
      <c r="I8" s="115" t="s">
        <v>1304</v>
      </c>
      <c r="J8" s="115" t="s">
        <v>1305</v>
      </c>
      <c r="K8" s="115" t="s">
        <v>1306</v>
      </c>
      <c r="L8" s="115" t="s">
        <v>1303</v>
      </c>
      <c r="M8" s="115" t="s">
        <v>1307</v>
      </c>
      <c r="N8" s="115" t="s">
        <v>1308</v>
      </c>
      <c r="O8" s="115" t="s">
        <v>1247</v>
      </c>
      <c r="P8" s="115" t="s">
        <v>1264</v>
      </c>
      <c r="Q8" s="115" t="s">
        <v>1264</v>
      </c>
      <c r="R8" s="115" t="s">
        <v>1238</v>
      </c>
      <c r="S8" s="115" t="s">
        <v>1309</v>
      </c>
      <c r="T8" s="115" t="s">
        <v>1269</v>
      </c>
      <c r="U8" s="115" t="s">
        <v>1310</v>
      </c>
      <c r="V8" s="115" t="s">
        <v>1311</v>
      </c>
      <c r="W8" s="115" t="s">
        <v>1254</v>
      </c>
      <c r="X8" s="115" t="s">
        <v>1255</v>
      </c>
      <c r="Y8" s="115" t="s">
        <v>1312</v>
      </c>
      <c r="Z8" s="115" t="s">
        <v>1313</v>
      </c>
      <c r="AA8" s="115" t="s">
        <v>1252</v>
      </c>
      <c r="AB8" s="115" t="s">
        <v>1314</v>
      </c>
      <c r="AC8" s="115" t="s">
        <v>1315</v>
      </c>
      <c r="AD8" s="115" t="s">
        <v>1316</v>
      </c>
    </row>
    <row r="9" spans="1:30" ht="25.5" x14ac:dyDescent="0.25">
      <c r="A9" s="115" t="s">
        <v>883</v>
      </c>
      <c r="B9" s="115" t="s">
        <v>1317</v>
      </c>
      <c r="C9" s="115" t="s">
        <v>1318</v>
      </c>
      <c r="D9" s="115" t="s">
        <v>1318</v>
      </c>
      <c r="E9" s="115" t="s">
        <v>1318</v>
      </c>
      <c r="F9" s="115" t="s">
        <v>1318</v>
      </c>
      <c r="G9" s="115" t="s">
        <v>1318</v>
      </c>
      <c r="H9" s="115" t="s">
        <v>1317</v>
      </c>
      <c r="I9" s="115" t="s">
        <v>1318</v>
      </c>
      <c r="J9" s="115" t="s">
        <v>1318</v>
      </c>
      <c r="K9" s="115" t="s">
        <v>1318</v>
      </c>
      <c r="L9" s="115" t="s">
        <v>1318</v>
      </c>
      <c r="M9" s="115" t="s">
        <v>1318</v>
      </c>
      <c r="N9" s="115" t="s">
        <v>1318</v>
      </c>
      <c r="O9" s="115" t="s">
        <v>1318</v>
      </c>
      <c r="P9" s="115" t="s">
        <v>1317</v>
      </c>
      <c r="Q9" s="115" t="s">
        <v>1318</v>
      </c>
      <c r="R9" s="115" t="s">
        <v>1318</v>
      </c>
      <c r="S9" s="115" t="s">
        <v>1318</v>
      </c>
      <c r="T9" s="115" t="s">
        <v>759</v>
      </c>
      <c r="U9" s="115" t="s">
        <v>1318</v>
      </c>
      <c r="V9" s="115" t="s">
        <v>1318</v>
      </c>
      <c r="W9" s="115" t="s">
        <v>1318</v>
      </c>
      <c r="X9" s="115" t="s">
        <v>1318</v>
      </c>
      <c r="Y9" s="115" t="s">
        <v>1318</v>
      </c>
      <c r="Z9" s="115" t="s">
        <v>1318</v>
      </c>
      <c r="AA9" s="115" t="s">
        <v>1318</v>
      </c>
      <c r="AB9" s="115" t="s">
        <v>1318</v>
      </c>
      <c r="AC9" s="115" t="s">
        <v>1318</v>
      </c>
      <c r="AD9" s="115" t="s">
        <v>1318</v>
      </c>
    </row>
    <row r="10" spans="1:30" x14ac:dyDescent="0.25">
      <c r="A10" s="115" t="s">
        <v>67</v>
      </c>
      <c r="B10" s="115" t="s">
        <v>1319</v>
      </c>
      <c r="C10" s="115" t="s">
        <v>1320</v>
      </c>
      <c r="D10" s="115" t="s">
        <v>1320</v>
      </c>
      <c r="E10" s="115" t="s">
        <v>1320</v>
      </c>
      <c r="F10" s="115" t="s">
        <v>1320</v>
      </c>
      <c r="G10" s="115" t="s">
        <v>1320</v>
      </c>
      <c r="H10" s="115" t="s">
        <v>1319</v>
      </c>
      <c r="I10" s="115" t="s">
        <v>1320</v>
      </c>
      <c r="J10" s="115" t="s">
        <v>1320</v>
      </c>
      <c r="K10" s="115" t="s">
        <v>1320</v>
      </c>
      <c r="L10" s="115" t="s">
        <v>1320</v>
      </c>
      <c r="M10" s="115" t="s">
        <v>1320</v>
      </c>
      <c r="N10" s="115" t="s">
        <v>1320</v>
      </c>
      <c r="O10" s="115" t="s">
        <v>1320</v>
      </c>
      <c r="P10" s="115" t="s">
        <v>1319</v>
      </c>
      <c r="Q10" s="115" t="s">
        <v>1320</v>
      </c>
      <c r="R10" s="115" t="s">
        <v>1320</v>
      </c>
      <c r="S10" s="115" t="s">
        <v>1320</v>
      </c>
      <c r="T10" s="115" t="s">
        <v>1320</v>
      </c>
      <c r="U10" s="115" t="s">
        <v>1320</v>
      </c>
      <c r="V10" s="115" t="s">
        <v>1320</v>
      </c>
      <c r="W10" s="115" t="s">
        <v>1320</v>
      </c>
      <c r="X10" s="115" t="s">
        <v>1320</v>
      </c>
      <c r="Y10" s="115" t="s">
        <v>1320</v>
      </c>
      <c r="Z10" s="115" t="s">
        <v>1320</v>
      </c>
      <c r="AA10" s="115" t="s">
        <v>1320</v>
      </c>
      <c r="AB10" s="115" t="s">
        <v>1320</v>
      </c>
      <c r="AC10" s="115" t="s">
        <v>1320</v>
      </c>
      <c r="AD10" s="115" t="s">
        <v>1320</v>
      </c>
    </row>
    <row r="11" spans="1:30" x14ac:dyDescent="0.25">
      <c r="A11" s="116" t="s">
        <v>651</v>
      </c>
      <c r="B11" s="143">
        <v>2695</v>
      </c>
      <c r="C11" s="143">
        <v>10.00948</v>
      </c>
      <c r="D11" s="143">
        <v>0.75049999999999994</v>
      </c>
      <c r="E11" s="143">
        <v>0.22800000000000001</v>
      </c>
      <c r="F11" s="143">
        <v>0</v>
      </c>
      <c r="G11" s="143">
        <v>2.955E-2</v>
      </c>
      <c r="H11" s="143">
        <v>3874.99982</v>
      </c>
      <c r="I11" s="116" t="s">
        <v>1289</v>
      </c>
      <c r="J11" s="116" t="s">
        <v>1289</v>
      </c>
      <c r="K11" s="143">
        <v>0.37028</v>
      </c>
      <c r="L11" s="143">
        <v>22.210239999999999</v>
      </c>
      <c r="M11" s="116" t="s">
        <v>1289</v>
      </c>
      <c r="N11" s="143">
        <v>0.27038000000000001</v>
      </c>
      <c r="O11" s="143">
        <v>0.27975</v>
      </c>
      <c r="P11" s="143">
        <v>2411.64</v>
      </c>
      <c r="Q11" s="143">
        <v>0.91700000000000004</v>
      </c>
      <c r="R11" s="143">
        <v>0.253</v>
      </c>
      <c r="S11" s="143">
        <v>0.67900000000000005</v>
      </c>
      <c r="T11" s="143">
        <v>0.45400000000000001</v>
      </c>
      <c r="U11" s="116" t="s">
        <v>1289</v>
      </c>
      <c r="V11" s="143">
        <v>238.244</v>
      </c>
      <c r="W11" s="143">
        <v>0.151</v>
      </c>
      <c r="X11" s="143">
        <v>2.9000000000000001E-2</v>
      </c>
      <c r="Y11" s="143">
        <v>30.56</v>
      </c>
      <c r="Z11" s="143">
        <v>0.14699999999999999</v>
      </c>
      <c r="AA11" s="143">
        <v>0.33423999999999998</v>
      </c>
      <c r="AB11" s="143">
        <v>0.13641</v>
      </c>
      <c r="AC11" s="143">
        <v>11.38</v>
      </c>
      <c r="AD11" s="143">
        <v>0.29299999999999998</v>
      </c>
    </row>
    <row r="12" spans="1:30" x14ac:dyDescent="0.25">
      <c r="A12" s="124" t="s">
        <v>603</v>
      </c>
      <c r="B12" s="122">
        <v>2695</v>
      </c>
      <c r="C12" s="122">
        <v>10.00948</v>
      </c>
      <c r="D12" s="122">
        <v>0.75049999999999994</v>
      </c>
      <c r="E12" s="122">
        <v>0.22800000000000001</v>
      </c>
      <c r="F12" s="122">
        <v>0</v>
      </c>
      <c r="G12" s="122">
        <v>2.955E-2</v>
      </c>
      <c r="H12" s="122">
        <v>3874.99982</v>
      </c>
      <c r="I12" s="124" t="s">
        <v>1289</v>
      </c>
      <c r="J12" s="124" t="s">
        <v>1289</v>
      </c>
      <c r="K12" s="122">
        <v>0.37028</v>
      </c>
      <c r="L12" s="122">
        <v>22.210239999999999</v>
      </c>
      <c r="M12" s="124" t="s">
        <v>1289</v>
      </c>
      <c r="N12" s="122">
        <v>0.27038000000000001</v>
      </c>
      <c r="O12" s="122">
        <v>0.27975</v>
      </c>
      <c r="P12" s="122">
        <v>2411.64</v>
      </c>
      <c r="Q12" s="122">
        <v>0.91700000000000004</v>
      </c>
      <c r="R12" s="122">
        <v>0.253</v>
      </c>
      <c r="S12" s="122">
        <v>0.67900000000000005</v>
      </c>
      <c r="T12" s="122">
        <v>0.45400000000000001</v>
      </c>
      <c r="U12" s="124" t="s">
        <v>1289</v>
      </c>
      <c r="V12" s="122">
        <v>238.244</v>
      </c>
      <c r="W12" s="122">
        <v>0.151</v>
      </c>
      <c r="X12" s="122">
        <v>2.9000000000000001E-2</v>
      </c>
      <c r="Y12" s="122">
        <v>30.56</v>
      </c>
      <c r="Z12" s="122">
        <v>0.14699999999999999</v>
      </c>
      <c r="AA12" s="122">
        <v>0.33423999999999998</v>
      </c>
      <c r="AB12" s="122">
        <v>0.13641</v>
      </c>
      <c r="AC12" s="122">
        <v>11.38</v>
      </c>
      <c r="AD12" s="122">
        <v>0.29299999999999998</v>
      </c>
    </row>
    <row r="13" spans="1:30" x14ac:dyDescent="0.25">
      <c r="A13" s="124" t="s">
        <v>604</v>
      </c>
      <c r="B13" s="122">
        <v>2695</v>
      </c>
      <c r="C13" s="122">
        <v>10.00351</v>
      </c>
      <c r="D13" s="122">
        <v>0.74299999999999999</v>
      </c>
      <c r="E13" s="122">
        <v>0.249</v>
      </c>
      <c r="F13" s="122">
        <v>0</v>
      </c>
      <c r="G13" s="122">
        <v>3.261E-2</v>
      </c>
      <c r="H13" s="122">
        <v>3874.9827500000001</v>
      </c>
      <c r="I13" s="124" t="s">
        <v>1289</v>
      </c>
      <c r="J13" s="124" t="s">
        <v>1289</v>
      </c>
      <c r="K13" s="122">
        <v>0.36445</v>
      </c>
      <c r="L13" s="122">
        <v>22.167090000000002</v>
      </c>
      <c r="M13" s="124" t="s">
        <v>1289</v>
      </c>
      <c r="N13" s="122">
        <v>0.27583999999999997</v>
      </c>
      <c r="O13" s="122">
        <v>0.27975</v>
      </c>
      <c r="P13" s="122">
        <v>2411.61</v>
      </c>
      <c r="Q13" s="122">
        <v>0.91300000000000003</v>
      </c>
      <c r="R13" s="122">
        <v>0.255</v>
      </c>
      <c r="S13" s="122">
        <v>0.67900000000000005</v>
      </c>
      <c r="T13" s="122">
        <v>0.49</v>
      </c>
      <c r="U13" s="124" t="s">
        <v>1289</v>
      </c>
      <c r="V13" s="122">
        <v>238.245</v>
      </c>
      <c r="W13" s="122">
        <v>0.125</v>
      </c>
      <c r="X13" s="122">
        <v>6.5000000000000002E-2</v>
      </c>
      <c r="Y13" s="122">
        <v>30.56</v>
      </c>
      <c r="Z13" s="122">
        <v>0.14799999999999999</v>
      </c>
      <c r="AA13" s="122">
        <v>0.34005000000000002</v>
      </c>
      <c r="AB13" s="122">
        <v>0.12820000000000001</v>
      </c>
      <c r="AC13" s="122">
        <v>11.48</v>
      </c>
      <c r="AD13" s="122">
        <v>0.28599999999999998</v>
      </c>
    </row>
    <row r="14" spans="1:30" x14ac:dyDescent="0.25">
      <c r="A14" s="124" t="s">
        <v>605</v>
      </c>
      <c r="B14" s="122">
        <v>2695</v>
      </c>
      <c r="C14" s="122">
        <v>10.00351</v>
      </c>
      <c r="D14" s="122">
        <v>0.74299999999999999</v>
      </c>
      <c r="E14" s="122">
        <v>0.249</v>
      </c>
      <c r="F14" s="122">
        <v>0</v>
      </c>
      <c r="G14" s="122">
        <v>3.261E-2</v>
      </c>
      <c r="H14" s="122">
        <v>3874.9827500000001</v>
      </c>
      <c r="I14" s="124" t="s">
        <v>1289</v>
      </c>
      <c r="J14" s="124" t="s">
        <v>1289</v>
      </c>
      <c r="K14" s="122">
        <v>0.36445</v>
      </c>
      <c r="L14" s="122">
        <v>22.167090000000002</v>
      </c>
      <c r="M14" s="124" t="s">
        <v>1289</v>
      </c>
      <c r="N14" s="122">
        <v>0.27583999999999997</v>
      </c>
      <c r="O14" s="122">
        <v>0.27975</v>
      </c>
      <c r="P14" s="122">
        <v>2411.61</v>
      </c>
      <c r="Q14" s="122">
        <v>0.91300000000000003</v>
      </c>
      <c r="R14" s="122">
        <v>0.255</v>
      </c>
      <c r="S14" s="122">
        <v>0.67900000000000005</v>
      </c>
      <c r="T14" s="122">
        <v>0.49</v>
      </c>
      <c r="U14" s="124" t="s">
        <v>1289</v>
      </c>
      <c r="V14" s="122">
        <v>238.245</v>
      </c>
      <c r="W14" s="122">
        <v>0.125</v>
      </c>
      <c r="X14" s="122">
        <v>6.5000000000000002E-2</v>
      </c>
      <c r="Y14" s="122">
        <v>30.56</v>
      </c>
      <c r="Z14" s="122">
        <v>0.14799999999999999</v>
      </c>
      <c r="AA14" s="122">
        <v>0.34005000000000002</v>
      </c>
      <c r="AB14" s="122">
        <v>0.12820000000000001</v>
      </c>
      <c r="AC14" s="122">
        <v>11.48</v>
      </c>
      <c r="AD14" s="122">
        <v>0.28599999999999998</v>
      </c>
    </row>
    <row r="15" spans="1:30" x14ac:dyDescent="0.25">
      <c r="A15" s="124" t="s">
        <v>606</v>
      </c>
      <c r="B15" s="122">
        <v>2695</v>
      </c>
      <c r="C15" s="122">
        <v>9.9920799999999996</v>
      </c>
      <c r="D15" s="122">
        <v>0.73299999999999998</v>
      </c>
      <c r="E15" s="122">
        <v>0.27500000000000002</v>
      </c>
      <c r="F15" s="122">
        <v>0</v>
      </c>
      <c r="G15" s="122">
        <v>3.5499999999999997E-2</v>
      </c>
      <c r="H15" s="122">
        <v>3874.9812299999999</v>
      </c>
      <c r="I15" s="124" t="s">
        <v>1289</v>
      </c>
      <c r="J15" s="124" t="s">
        <v>1289</v>
      </c>
      <c r="K15" s="122">
        <v>0.35637000000000002</v>
      </c>
      <c r="L15" s="122">
        <v>22.163239999999998</v>
      </c>
      <c r="M15" s="124" t="s">
        <v>1289</v>
      </c>
      <c r="N15" s="122">
        <v>0.28129999999999999</v>
      </c>
      <c r="O15" s="122">
        <v>0.27390999999999999</v>
      </c>
      <c r="P15" s="122">
        <v>2411.5500000000002</v>
      </c>
      <c r="Q15" s="122">
        <v>0.90600000000000003</v>
      </c>
      <c r="R15" s="122">
        <v>0.25600000000000001</v>
      </c>
      <c r="S15" s="122">
        <v>0.67800000000000005</v>
      </c>
      <c r="T15" s="122">
        <v>0.51400000000000001</v>
      </c>
      <c r="U15" s="124" t="s">
        <v>1289</v>
      </c>
      <c r="V15" s="122">
        <v>238.24600000000001</v>
      </c>
      <c r="W15" s="122">
        <v>0.112</v>
      </c>
      <c r="X15" s="122">
        <v>6.4000000000000001E-2</v>
      </c>
      <c r="Y15" s="122">
        <v>30.56</v>
      </c>
      <c r="Z15" s="122">
        <v>0.14799999999999999</v>
      </c>
      <c r="AA15" s="122">
        <v>0.35454999999999998</v>
      </c>
      <c r="AB15" s="122">
        <v>0.12363</v>
      </c>
      <c r="AC15" s="122">
        <v>11.5</v>
      </c>
      <c r="AD15" s="122">
        <v>0.28499999999999998</v>
      </c>
    </row>
    <row r="16" spans="1:30" x14ac:dyDescent="0.25">
      <c r="A16" s="124" t="s">
        <v>607</v>
      </c>
      <c r="B16" s="122">
        <v>2695</v>
      </c>
      <c r="C16" s="122">
        <v>9.9920799999999996</v>
      </c>
      <c r="D16" s="122">
        <v>0.73299999999999998</v>
      </c>
      <c r="E16" s="122">
        <v>0.27500000000000002</v>
      </c>
      <c r="F16" s="122">
        <v>0</v>
      </c>
      <c r="G16" s="122">
        <v>3.5499999999999997E-2</v>
      </c>
      <c r="H16" s="122">
        <v>3874.9812299999999</v>
      </c>
      <c r="I16" s="124" t="s">
        <v>1289</v>
      </c>
      <c r="J16" s="124" t="s">
        <v>1289</v>
      </c>
      <c r="K16" s="122">
        <v>0.35637000000000002</v>
      </c>
      <c r="L16" s="122">
        <v>22.163239999999998</v>
      </c>
      <c r="M16" s="124" t="s">
        <v>1289</v>
      </c>
      <c r="N16" s="122">
        <v>0.28129999999999999</v>
      </c>
      <c r="O16" s="122">
        <v>0.27390999999999999</v>
      </c>
      <c r="P16" s="122">
        <v>2411.5500000000002</v>
      </c>
      <c r="Q16" s="122">
        <v>0.90600000000000003</v>
      </c>
      <c r="R16" s="122">
        <v>0.25600000000000001</v>
      </c>
      <c r="S16" s="122">
        <v>0.67800000000000005</v>
      </c>
      <c r="T16" s="122">
        <v>0.51400000000000001</v>
      </c>
      <c r="U16" s="124" t="s">
        <v>1289</v>
      </c>
      <c r="V16" s="122">
        <v>238.24600000000001</v>
      </c>
      <c r="W16" s="122">
        <v>0.112</v>
      </c>
      <c r="X16" s="122">
        <v>6.4000000000000001E-2</v>
      </c>
      <c r="Y16" s="122">
        <v>30.56</v>
      </c>
      <c r="Z16" s="122">
        <v>0.14799999999999999</v>
      </c>
      <c r="AA16" s="122">
        <v>0.35454999999999998</v>
      </c>
      <c r="AB16" s="122">
        <v>0.12363</v>
      </c>
      <c r="AC16" s="122">
        <v>11.5</v>
      </c>
      <c r="AD16" s="122">
        <v>0.28499999999999998</v>
      </c>
    </row>
    <row r="17" spans="1:30" x14ac:dyDescent="0.25">
      <c r="A17" s="124" t="s">
        <v>608</v>
      </c>
      <c r="B17" s="122">
        <v>2695</v>
      </c>
      <c r="C17" s="122">
        <v>10.024509999999999</v>
      </c>
      <c r="D17" s="122">
        <v>0.71550000000000002</v>
      </c>
      <c r="E17" s="122">
        <v>0.28299999999999997</v>
      </c>
      <c r="F17" s="122">
        <v>0</v>
      </c>
      <c r="G17" s="122">
        <v>3.6580000000000001E-2</v>
      </c>
      <c r="H17" s="122">
        <v>3874.98488</v>
      </c>
      <c r="I17" s="124" t="s">
        <v>1289</v>
      </c>
      <c r="J17" s="124" t="s">
        <v>1289</v>
      </c>
      <c r="K17" s="122">
        <v>0.3458</v>
      </c>
      <c r="L17" s="122">
        <v>22.17249</v>
      </c>
      <c r="M17" s="124" t="s">
        <v>1289</v>
      </c>
      <c r="N17" s="122">
        <v>0.29221999999999998</v>
      </c>
      <c r="O17" s="122">
        <v>0.26811000000000001</v>
      </c>
      <c r="P17" s="122">
        <v>2411.52</v>
      </c>
      <c r="Q17" s="122">
        <v>0.90200000000000002</v>
      </c>
      <c r="R17" s="122">
        <v>0.251</v>
      </c>
      <c r="S17" s="122">
        <v>0.67800000000000005</v>
      </c>
      <c r="T17" s="122">
        <v>0.51800000000000002</v>
      </c>
      <c r="U17" s="124" t="s">
        <v>1289</v>
      </c>
      <c r="V17" s="122">
        <v>238.24700000000001</v>
      </c>
      <c r="W17" s="122">
        <v>0.10299999999999999</v>
      </c>
      <c r="X17" s="122">
        <v>6.4000000000000001E-2</v>
      </c>
      <c r="Y17" s="122">
        <v>30.56</v>
      </c>
      <c r="Z17" s="122">
        <v>0.14299999999999999</v>
      </c>
      <c r="AA17" s="122">
        <v>0.37196000000000001</v>
      </c>
      <c r="AB17" s="122">
        <v>0.11608</v>
      </c>
      <c r="AC17" s="122">
        <v>11.51</v>
      </c>
      <c r="AD17" s="122">
        <v>0.30599999999999999</v>
      </c>
    </row>
    <row r="18" spans="1:30" x14ac:dyDescent="0.25">
      <c r="A18" s="124" t="s">
        <v>609</v>
      </c>
      <c r="B18" s="122">
        <v>2695</v>
      </c>
      <c r="C18" s="122">
        <v>10.024509999999999</v>
      </c>
      <c r="D18" s="122">
        <v>0.71550000000000002</v>
      </c>
      <c r="E18" s="122">
        <v>0.28299999999999997</v>
      </c>
      <c r="F18" s="122">
        <v>0</v>
      </c>
      <c r="G18" s="122">
        <v>3.6580000000000001E-2</v>
      </c>
      <c r="H18" s="122">
        <v>3874.98488</v>
      </c>
      <c r="I18" s="124" t="s">
        <v>1289</v>
      </c>
      <c r="J18" s="124" t="s">
        <v>1289</v>
      </c>
      <c r="K18" s="122">
        <v>0.3458</v>
      </c>
      <c r="L18" s="122">
        <v>22.17249</v>
      </c>
      <c r="M18" s="124" t="s">
        <v>1289</v>
      </c>
      <c r="N18" s="122">
        <v>0.29221999999999998</v>
      </c>
      <c r="O18" s="122">
        <v>0.26811000000000001</v>
      </c>
      <c r="P18" s="122">
        <v>2411.52</v>
      </c>
      <c r="Q18" s="122">
        <v>0.90200000000000002</v>
      </c>
      <c r="R18" s="122">
        <v>0.251</v>
      </c>
      <c r="S18" s="122">
        <v>0.67800000000000005</v>
      </c>
      <c r="T18" s="122">
        <v>0.51800000000000002</v>
      </c>
      <c r="U18" s="124" t="s">
        <v>1289</v>
      </c>
      <c r="V18" s="122">
        <v>238.24700000000001</v>
      </c>
      <c r="W18" s="122">
        <v>0.10299999999999999</v>
      </c>
      <c r="X18" s="122">
        <v>6.4000000000000001E-2</v>
      </c>
      <c r="Y18" s="122">
        <v>30.56</v>
      </c>
      <c r="Z18" s="122">
        <v>0.14299999999999999</v>
      </c>
      <c r="AA18" s="122">
        <v>0.37196000000000001</v>
      </c>
      <c r="AB18" s="122">
        <v>0.11608</v>
      </c>
      <c r="AC18" s="122">
        <v>11.51</v>
      </c>
      <c r="AD18" s="122">
        <v>0.30599999999999999</v>
      </c>
    </row>
    <row r="19" spans="1:30" x14ac:dyDescent="0.25">
      <c r="A19" s="124" t="s">
        <v>610</v>
      </c>
      <c r="B19" s="122">
        <v>2695</v>
      </c>
      <c r="C19" s="122">
        <v>10.00812</v>
      </c>
      <c r="D19" s="122">
        <v>0.70799999999999996</v>
      </c>
      <c r="E19" s="122">
        <v>0.30099999999999999</v>
      </c>
      <c r="F19" s="122">
        <v>0</v>
      </c>
      <c r="G19" s="122">
        <v>4.122E-2</v>
      </c>
      <c r="H19" s="122">
        <v>3875.0098800000001</v>
      </c>
      <c r="I19" s="124" t="s">
        <v>1289</v>
      </c>
      <c r="J19" s="124" t="s">
        <v>1289</v>
      </c>
      <c r="K19" s="122">
        <v>0.33885999999999999</v>
      </c>
      <c r="L19" s="122">
        <v>22.235679999999999</v>
      </c>
      <c r="M19" s="124" t="s">
        <v>1289</v>
      </c>
      <c r="N19" s="122">
        <v>0.31575999999999999</v>
      </c>
      <c r="O19" s="122">
        <v>0.25102000000000002</v>
      </c>
      <c r="P19" s="122">
        <v>2411.5</v>
      </c>
      <c r="Q19" s="122">
        <v>0.9</v>
      </c>
      <c r="R19" s="122">
        <v>0.247</v>
      </c>
      <c r="S19" s="122">
        <v>0.67800000000000005</v>
      </c>
      <c r="T19" s="122">
        <v>0.51300000000000001</v>
      </c>
      <c r="U19" s="124" t="s">
        <v>1289</v>
      </c>
      <c r="V19" s="122">
        <v>238.24799999999999</v>
      </c>
      <c r="W19" s="122">
        <v>9.4E-2</v>
      </c>
      <c r="X19" s="122">
        <v>5.6000000000000001E-2</v>
      </c>
      <c r="Y19" s="122">
        <v>30.56</v>
      </c>
      <c r="Z19" s="122">
        <v>0.14299999999999999</v>
      </c>
      <c r="AA19" s="122">
        <v>0.37196000000000001</v>
      </c>
      <c r="AB19" s="122">
        <v>0.12887000000000001</v>
      </c>
      <c r="AC19" s="122">
        <v>11.5</v>
      </c>
      <c r="AD19" s="122">
        <v>0.32600000000000001</v>
      </c>
    </row>
    <row r="20" spans="1:30" x14ac:dyDescent="0.25">
      <c r="A20" s="124" t="s">
        <v>611</v>
      </c>
      <c r="B20" s="122">
        <v>2695</v>
      </c>
      <c r="C20" s="122">
        <v>10.00812</v>
      </c>
      <c r="D20" s="122">
        <v>0.70799999999999996</v>
      </c>
      <c r="E20" s="122">
        <v>0.30099999999999999</v>
      </c>
      <c r="F20" s="122">
        <v>0</v>
      </c>
      <c r="G20" s="122">
        <v>4.122E-2</v>
      </c>
      <c r="H20" s="122">
        <v>3875.0098800000001</v>
      </c>
      <c r="I20" s="124" t="s">
        <v>1289</v>
      </c>
      <c r="J20" s="124" t="s">
        <v>1289</v>
      </c>
      <c r="K20" s="122">
        <v>0.33885999999999999</v>
      </c>
      <c r="L20" s="122">
        <v>22.235679999999999</v>
      </c>
      <c r="M20" s="124" t="s">
        <v>1289</v>
      </c>
      <c r="N20" s="122">
        <v>0.31575999999999999</v>
      </c>
      <c r="O20" s="122">
        <v>0.25102000000000002</v>
      </c>
      <c r="P20" s="122">
        <v>2411.5</v>
      </c>
      <c r="Q20" s="122">
        <v>0.9</v>
      </c>
      <c r="R20" s="122">
        <v>0.247</v>
      </c>
      <c r="S20" s="122">
        <v>0.67800000000000005</v>
      </c>
      <c r="T20" s="122">
        <v>0.51300000000000001</v>
      </c>
      <c r="U20" s="124" t="s">
        <v>1289</v>
      </c>
      <c r="V20" s="122">
        <v>238.24799999999999</v>
      </c>
      <c r="W20" s="122">
        <v>9.4E-2</v>
      </c>
      <c r="X20" s="122">
        <v>5.6000000000000001E-2</v>
      </c>
      <c r="Y20" s="122">
        <v>30.56</v>
      </c>
      <c r="Z20" s="122">
        <v>0.14299999999999999</v>
      </c>
      <c r="AA20" s="122">
        <v>0.37196000000000001</v>
      </c>
      <c r="AB20" s="122">
        <v>0.12887000000000001</v>
      </c>
      <c r="AC20" s="122">
        <v>11.5</v>
      </c>
      <c r="AD20" s="122">
        <v>0.32600000000000001</v>
      </c>
    </row>
    <row r="21" spans="1:30" x14ac:dyDescent="0.25">
      <c r="A21" s="124" t="s">
        <v>612</v>
      </c>
      <c r="B21" s="122">
        <v>2695</v>
      </c>
      <c r="C21" s="122">
        <v>9.9890399999999993</v>
      </c>
      <c r="D21" s="122">
        <v>0.69550000000000001</v>
      </c>
      <c r="E21" s="122">
        <v>0.314</v>
      </c>
      <c r="F21" s="122">
        <v>0</v>
      </c>
      <c r="G21" s="122">
        <v>4.4880000000000003E-2</v>
      </c>
      <c r="H21" s="122">
        <v>3875.0150600000002</v>
      </c>
      <c r="I21" s="124" t="s">
        <v>1289</v>
      </c>
      <c r="J21" s="124" t="s">
        <v>1289</v>
      </c>
      <c r="K21" s="122">
        <v>0.33259</v>
      </c>
      <c r="L21" s="122">
        <v>22.24879</v>
      </c>
      <c r="M21" s="124" t="s">
        <v>1289</v>
      </c>
      <c r="N21" s="122">
        <v>0.34088000000000002</v>
      </c>
      <c r="O21" s="122">
        <v>0.22903000000000001</v>
      </c>
      <c r="P21" s="122">
        <v>2411.48</v>
      </c>
      <c r="Q21" s="122">
        <v>0.89700000000000002</v>
      </c>
      <c r="R21" s="122">
        <v>0.24299999999999999</v>
      </c>
      <c r="S21" s="122">
        <v>0.67800000000000005</v>
      </c>
      <c r="T21" s="122">
        <v>0.52100000000000002</v>
      </c>
      <c r="U21" s="124" t="s">
        <v>1289</v>
      </c>
      <c r="V21" s="122">
        <v>238.25</v>
      </c>
      <c r="W21" s="122">
        <v>8.5000000000000006E-2</v>
      </c>
      <c r="X21" s="122">
        <v>4.5999999999999999E-2</v>
      </c>
      <c r="Y21" s="122">
        <v>30.56</v>
      </c>
      <c r="Z21" s="122">
        <v>0.14399999999999999</v>
      </c>
      <c r="AA21" s="122">
        <v>0.37341000000000002</v>
      </c>
      <c r="AB21" s="122">
        <v>0.13020999999999999</v>
      </c>
      <c r="AC21" s="122">
        <v>11.48</v>
      </c>
      <c r="AD21" s="122">
        <v>0.34599999999999997</v>
      </c>
    </row>
    <row r="22" spans="1:30" x14ac:dyDescent="0.25">
      <c r="A22" s="124" t="s">
        <v>613</v>
      </c>
      <c r="B22" s="122">
        <v>2695</v>
      </c>
      <c r="C22" s="122">
        <v>9.9890399999999993</v>
      </c>
      <c r="D22" s="122">
        <v>0.69550000000000001</v>
      </c>
      <c r="E22" s="122">
        <v>0.314</v>
      </c>
      <c r="F22" s="122">
        <v>0</v>
      </c>
      <c r="G22" s="122">
        <v>4.4880000000000003E-2</v>
      </c>
      <c r="H22" s="122">
        <v>3875.0150600000002</v>
      </c>
      <c r="I22" s="124" t="s">
        <v>1289</v>
      </c>
      <c r="J22" s="124" t="s">
        <v>1289</v>
      </c>
      <c r="K22" s="122">
        <v>0.33259</v>
      </c>
      <c r="L22" s="122">
        <v>22.24879</v>
      </c>
      <c r="M22" s="124" t="s">
        <v>1289</v>
      </c>
      <c r="N22" s="122">
        <v>0.34088000000000002</v>
      </c>
      <c r="O22" s="122">
        <v>0.22903000000000001</v>
      </c>
      <c r="P22" s="122">
        <v>2411.48</v>
      </c>
      <c r="Q22" s="122">
        <v>0.89700000000000002</v>
      </c>
      <c r="R22" s="122">
        <v>0.24299999999999999</v>
      </c>
      <c r="S22" s="122">
        <v>0.67800000000000005</v>
      </c>
      <c r="T22" s="122">
        <v>0.52100000000000002</v>
      </c>
      <c r="U22" s="124" t="s">
        <v>1289</v>
      </c>
      <c r="V22" s="122">
        <v>238.25</v>
      </c>
      <c r="W22" s="122">
        <v>8.5000000000000006E-2</v>
      </c>
      <c r="X22" s="122">
        <v>4.5999999999999999E-2</v>
      </c>
      <c r="Y22" s="122">
        <v>30.56</v>
      </c>
      <c r="Z22" s="122">
        <v>0.14399999999999999</v>
      </c>
      <c r="AA22" s="122">
        <v>0.37341000000000002</v>
      </c>
      <c r="AB22" s="122">
        <v>0.13020999999999999</v>
      </c>
      <c r="AC22" s="122">
        <v>11.48</v>
      </c>
      <c r="AD22" s="122">
        <v>0.34599999999999997</v>
      </c>
    </row>
    <row r="23" spans="1:30" x14ac:dyDescent="0.25">
      <c r="A23" s="124" t="s">
        <v>614</v>
      </c>
      <c r="B23" s="122">
        <v>2695</v>
      </c>
      <c r="C23" s="122">
        <v>9.9658200000000008</v>
      </c>
      <c r="D23" s="122">
        <v>0.67049999999999998</v>
      </c>
      <c r="E23" s="122">
        <v>0.33</v>
      </c>
      <c r="F23" s="122">
        <v>0</v>
      </c>
      <c r="G23" s="122">
        <v>4.2180000000000002E-2</v>
      </c>
      <c r="H23" s="122">
        <v>3875.0302999999999</v>
      </c>
      <c r="I23" s="124" t="s">
        <v>1289</v>
      </c>
      <c r="J23" s="124" t="s">
        <v>1289</v>
      </c>
      <c r="K23" s="122">
        <v>0.32624999999999998</v>
      </c>
      <c r="L23" s="122">
        <v>22.28735</v>
      </c>
      <c r="M23" s="124" t="s">
        <v>1289</v>
      </c>
      <c r="N23" s="122">
        <v>0.35371000000000002</v>
      </c>
      <c r="O23" s="122">
        <v>0.20299</v>
      </c>
      <c r="P23" s="122">
        <v>2411.46</v>
      </c>
      <c r="Q23" s="122">
        <v>0.89500000000000002</v>
      </c>
      <c r="R23" s="122">
        <v>0.23899999999999999</v>
      </c>
      <c r="S23" s="122">
        <v>0.67800000000000005</v>
      </c>
      <c r="T23" s="122">
        <v>0.51800000000000002</v>
      </c>
      <c r="U23" s="122">
        <v>77.58</v>
      </c>
      <c r="V23" s="122">
        <v>238.251</v>
      </c>
      <c r="W23" s="122">
        <v>7.5999999999999998E-2</v>
      </c>
      <c r="X23" s="122">
        <v>3.7999999999999999E-2</v>
      </c>
      <c r="Y23" s="122">
        <v>30.56</v>
      </c>
      <c r="Z23" s="122">
        <v>0.14299999999999999</v>
      </c>
      <c r="AA23" s="122">
        <v>0.40533000000000002</v>
      </c>
      <c r="AB23" s="122">
        <v>0.11242000000000001</v>
      </c>
      <c r="AC23" s="122">
        <v>11.47</v>
      </c>
      <c r="AD23" s="122">
        <v>0.36599999999999999</v>
      </c>
    </row>
    <row r="24" spans="1:30" x14ac:dyDescent="0.25">
      <c r="A24" s="124" t="s">
        <v>615</v>
      </c>
      <c r="B24" s="122">
        <v>2695</v>
      </c>
      <c r="C24" s="122">
        <v>9.9658200000000008</v>
      </c>
      <c r="D24" s="122">
        <v>0.67049999999999998</v>
      </c>
      <c r="E24" s="122">
        <v>0.33</v>
      </c>
      <c r="F24" s="122">
        <v>0</v>
      </c>
      <c r="G24" s="122">
        <v>4.2180000000000002E-2</v>
      </c>
      <c r="H24" s="122">
        <v>3875.0302999999999</v>
      </c>
      <c r="I24" s="124" t="s">
        <v>1289</v>
      </c>
      <c r="J24" s="124" t="s">
        <v>1289</v>
      </c>
      <c r="K24" s="122">
        <v>0.32624999999999998</v>
      </c>
      <c r="L24" s="122">
        <v>22.28735</v>
      </c>
      <c r="M24" s="124" t="s">
        <v>1289</v>
      </c>
      <c r="N24" s="122">
        <v>0.35371000000000002</v>
      </c>
      <c r="O24" s="122">
        <v>0.20299</v>
      </c>
      <c r="P24" s="122">
        <v>2411.46</v>
      </c>
      <c r="Q24" s="122">
        <v>0.89500000000000002</v>
      </c>
      <c r="R24" s="122">
        <v>0.23899999999999999</v>
      </c>
      <c r="S24" s="122">
        <v>0.67800000000000005</v>
      </c>
      <c r="T24" s="122">
        <v>0.51800000000000002</v>
      </c>
      <c r="U24" s="122">
        <v>77.58</v>
      </c>
      <c r="V24" s="122">
        <v>238.251</v>
      </c>
      <c r="W24" s="122">
        <v>7.5999999999999998E-2</v>
      </c>
      <c r="X24" s="122">
        <v>3.7999999999999999E-2</v>
      </c>
      <c r="Y24" s="122">
        <v>30.56</v>
      </c>
      <c r="Z24" s="122">
        <v>0.14299999999999999</v>
      </c>
      <c r="AA24" s="122">
        <v>0.40533000000000002</v>
      </c>
      <c r="AB24" s="122">
        <v>0.11242000000000001</v>
      </c>
      <c r="AC24" s="122">
        <v>11.47</v>
      </c>
      <c r="AD24" s="122">
        <v>0.36599999999999999</v>
      </c>
    </row>
    <row r="25" spans="1:30" x14ac:dyDescent="0.25">
      <c r="A25" s="124" t="s">
        <v>616</v>
      </c>
      <c r="B25" s="122">
        <v>2695</v>
      </c>
      <c r="C25" s="122">
        <v>9.9420599999999997</v>
      </c>
      <c r="D25" s="122">
        <v>0.65800000000000003</v>
      </c>
      <c r="E25" s="122">
        <v>0.33</v>
      </c>
      <c r="F25" s="122">
        <v>0</v>
      </c>
      <c r="G25" s="122">
        <v>4.0160000000000001E-2</v>
      </c>
      <c r="H25" s="122">
        <v>3875.0379200000002</v>
      </c>
      <c r="I25" s="124" t="s">
        <v>1289</v>
      </c>
      <c r="J25" s="124" t="s">
        <v>1289</v>
      </c>
      <c r="K25" s="122">
        <v>0.32412000000000002</v>
      </c>
      <c r="L25" s="122">
        <v>22.306640000000002</v>
      </c>
      <c r="M25" s="122">
        <v>151.119</v>
      </c>
      <c r="N25" s="122">
        <v>0.35371000000000002</v>
      </c>
      <c r="O25" s="122">
        <v>0.18357999999999999</v>
      </c>
      <c r="P25" s="122">
        <v>2411.4299999999998</v>
      </c>
      <c r="Q25" s="122">
        <v>0.89100000000000001</v>
      </c>
      <c r="R25" s="122">
        <v>0.245</v>
      </c>
      <c r="S25" s="122">
        <v>0.67800000000000005</v>
      </c>
      <c r="T25" s="122">
        <v>0.51700000000000002</v>
      </c>
      <c r="U25" s="124" t="s">
        <v>1289</v>
      </c>
      <c r="V25" s="122">
        <v>238.25200000000001</v>
      </c>
      <c r="W25" s="122">
        <v>6.8000000000000005E-2</v>
      </c>
      <c r="X25" s="122">
        <v>3.1E-2</v>
      </c>
      <c r="Y25" s="122">
        <v>30.56</v>
      </c>
      <c r="Z25" s="122">
        <v>0.14299999999999999</v>
      </c>
      <c r="AA25" s="122">
        <v>0.42564999999999997</v>
      </c>
      <c r="AB25" s="122">
        <v>0.11731999999999999</v>
      </c>
      <c r="AC25" s="122">
        <v>11.44</v>
      </c>
      <c r="AD25" s="122">
        <v>0.38</v>
      </c>
    </row>
    <row r="26" spans="1:30" x14ac:dyDescent="0.25">
      <c r="A26" s="124" t="s">
        <v>617</v>
      </c>
      <c r="B26" s="122">
        <v>2695</v>
      </c>
      <c r="C26" s="122">
        <v>9.9420599999999997</v>
      </c>
      <c r="D26" s="122">
        <v>0.65800000000000003</v>
      </c>
      <c r="E26" s="122">
        <v>0.33</v>
      </c>
      <c r="F26" s="122">
        <v>0</v>
      </c>
      <c r="G26" s="122">
        <v>4.0160000000000001E-2</v>
      </c>
      <c r="H26" s="122">
        <v>3875.0379200000002</v>
      </c>
      <c r="I26" s="124" t="s">
        <v>1289</v>
      </c>
      <c r="J26" s="124" t="s">
        <v>1289</v>
      </c>
      <c r="K26" s="122">
        <v>0.32412000000000002</v>
      </c>
      <c r="L26" s="122">
        <v>22.306640000000002</v>
      </c>
      <c r="M26" s="122">
        <v>151.119</v>
      </c>
      <c r="N26" s="122">
        <v>0.35371000000000002</v>
      </c>
      <c r="O26" s="122">
        <v>0.18357999999999999</v>
      </c>
      <c r="P26" s="122">
        <v>2411.4299999999998</v>
      </c>
      <c r="Q26" s="122">
        <v>0.89100000000000001</v>
      </c>
      <c r="R26" s="122">
        <v>0.245</v>
      </c>
      <c r="S26" s="122">
        <v>0.67800000000000005</v>
      </c>
      <c r="T26" s="122">
        <v>0.51700000000000002</v>
      </c>
      <c r="U26" s="124" t="s">
        <v>1289</v>
      </c>
      <c r="V26" s="122">
        <v>238.25200000000001</v>
      </c>
      <c r="W26" s="122">
        <v>6.8000000000000005E-2</v>
      </c>
      <c r="X26" s="122">
        <v>3.1E-2</v>
      </c>
      <c r="Y26" s="122">
        <v>30.56</v>
      </c>
      <c r="Z26" s="122">
        <v>0.14299999999999999</v>
      </c>
      <c r="AA26" s="122">
        <v>0.42564999999999997</v>
      </c>
      <c r="AB26" s="122">
        <v>0.11731999999999999</v>
      </c>
      <c r="AC26" s="122">
        <v>11.44</v>
      </c>
      <c r="AD26" s="122">
        <v>0.38</v>
      </c>
    </row>
    <row r="27" spans="1:30" x14ac:dyDescent="0.25">
      <c r="A27" s="124" t="s">
        <v>618</v>
      </c>
      <c r="B27" s="122">
        <v>2695</v>
      </c>
      <c r="C27" s="122">
        <v>9.9183199999999996</v>
      </c>
      <c r="D27" s="122">
        <v>0.64800000000000002</v>
      </c>
      <c r="E27" s="122">
        <v>0.33700000000000002</v>
      </c>
      <c r="F27" s="122">
        <v>0</v>
      </c>
      <c r="G27" s="122">
        <v>4.1369999999999997E-2</v>
      </c>
      <c r="H27" s="122">
        <v>3875.0351799999999</v>
      </c>
      <c r="I27" s="124" t="s">
        <v>1289</v>
      </c>
      <c r="J27" s="124" t="s">
        <v>1289</v>
      </c>
      <c r="K27" s="122">
        <v>0.32367000000000001</v>
      </c>
      <c r="L27" s="122">
        <v>22.299700000000001</v>
      </c>
      <c r="M27" s="124" t="s">
        <v>1289</v>
      </c>
      <c r="N27" s="122">
        <v>0.36048999999999998</v>
      </c>
      <c r="O27" s="122">
        <v>0.17893000000000001</v>
      </c>
      <c r="P27" s="122">
        <v>2411.39</v>
      </c>
      <c r="Q27" s="122">
        <v>0.88600000000000001</v>
      </c>
      <c r="R27" s="122">
        <v>0.24099999999999999</v>
      </c>
      <c r="S27" s="122">
        <v>0.67800000000000005</v>
      </c>
      <c r="T27" s="122">
        <v>0.51800000000000002</v>
      </c>
      <c r="U27" s="124" t="s">
        <v>1289</v>
      </c>
      <c r="V27" s="122">
        <v>238.25299999999999</v>
      </c>
      <c r="W27" s="122">
        <v>5.7000000000000002E-2</v>
      </c>
      <c r="X27" s="122">
        <v>2.3E-2</v>
      </c>
      <c r="Y27" s="122">
        <v>30.56</v>
      </c>
      <c r="Z27" s="122">
        <v>0.15</v>
      </c>
      <c r="AA27" s="122">
        <v>0.43580000000000002</v>
      </c>
      <c r="AB27" s="122">
        <v>0.12887000000000001</v>
      </c>
      <c r="AC27" s="122">
        <v>11.44</v>
      </c>
      <c r="AD27" s="122">
        <v>0.373</v>
      </c>
    </row>
    <row r="28" spans="1:30" x14ac:dyDescent="0.25">
      <c r="A28" s="124" t="s">
        <v>619</v>
      </c>
      <c r="B28" s="122">
        <v>2695</v>
      </c>
      <c r="C28" s="122">
        <v>9.9183199999999996</v>
      </c>
      <c r="D28" s="122">
        <v>0.64800000000000002</v>
      </c>
      <c r="E28" s="122">
        <v>0.33700000000000002</v>
      </c>
      <c r="F28" s="122">
        <v>0</v>
      </c>
      <c r="G28" s="122">
        <v>4.1369999999999997E-2</v>
      </c>
      <c r="H28" s="122">
        <v>3875.0351799999999</v>
      </c>
      <c r="I28" s="124" t="s">
        <v>1289</v>
      </c>
      <c r="J28" s="124" t="s">
        <v>1289</v>
      </c>
      <c r="K28" s="122">
        <v>0.32367000000000001</v>
      </c>
      <c r="L28" s="122">
        <v>22.299700000000001</v>
      </c>
      <c r="M28" s="124" t="s">
        <v>1289</v>
      </c>
      <c r="N28" s="122">
        <v>0.36048999999999998</v>
      </c>
      <c r="O28" s="122">
        <v>0.17893000000000001</v>
      </c>
      <c r="P28" s="122">
        <v>2411.39</v>
      </c>
      <c r="Q28" s="122">
        <v>0.88600000000000001</v>
      </c>
      <c r="R28" s="122">
        <v>0.24099999999999999</v>
      </c>
      <c r="S28" s="122">
        <v>0.67800000000000005</v>
      </c>
      <c r="T28" s="122">
        <v>0.51800000000000002</v>
      </c>
      <c r="U28" s="124" t="s">
        <v>1289</v>
      </c>
      <c r="V28" s="122">
        <v>238.25299999999999</v>
      </c>
      <c r="W28" s="122">
        <v>5.7000000000000002E-2</v>
      </c>
      <c r="X28" s="122">
        <v>2.3E-2</v>
      </c>
      <c r="Y28" s="122">
        <v>30.56</v>
      </c>
      <c r="Z28" s="122">
        <v>0.15</v>
      </c>
      <c r="AA28" s="122">
        <v>0.43580000000000002</v>
      </c>
      <c r="AB28" s="122">
        <v>0.12887000000000001</v>
      </c>
      <c r="AC28" s="122">
        <v>11.44</v>
      </c>
      <c r="AD28" s="122">
        <v>0.373</v>
      </c>
    </row>
    <row r="29" spans="1:30" x14ac:dyDescent="0.25">
      <c r="A29" s="124" t="s">
        <v>620</v>
      </c>
      <c r="B29" s="122">
        <v>2695</v>
      </c>
      <c r="C29" s="122">
        <v>9.8942599999999992</v>
      </c>
      <c r="D29" s="122">
        <v>0.64049999999999996</v>
      </c>
      <c r="E29" s="122">
        <v>0.33</v>
      </c>
      <c r="F29" s="122">
        <v>0</v>
      </c>
      <c r="G29" s="122">
        <v>3.8850000000000003E-2</v>
      </c>
      <c r="H29" s="122">
        <v>3875.0321300000001</v>
      </c>
      <c r="I29" s="124" t="s">
        <v>1289</v>
      </c>
      <c r="J29" s="124" t="s">
        <v>1289</v>
      </c>
      <c r="K29" s="122">
        <v>0.32393</v>
      </c>
      <c r="L29" s="122">
        <v>22.291979999999999</v>
      </c>
      <c r="M29" s="124" t="s">
        <v>1289</v>
      </c>
      <c r="N29" s="122">
        <v>0.36048999999999998</v>
      </c>
      <c r="O29" s="122">
        <v>0.17893000000000001</v>
      </c>
      <c r="P29" s="122">
        <v>2411.34</v>
      </c>
      <c r="Q29" s="122">
        <v>0.88</v>
      </c>
      <c r="R29" s="122">
        <v>0.23699999999999999</v>
      </c>
      <c r="S29" s="122">
        <v>0.67800000000000005</v>
      </c>
      <c r="T29" s="122">
        <v>0.51700000000000002</v>
      </c>
      <c r="U29" s="124" t="s">
        <v>1289</v>
      </c>
      <c r="V29" s="122">
        <v>238.31700000000001</v>
      </c>
      <c r="W29" s="122">
        <v>4.3999999999999997E-2</v>
      </c>
      <c r="X29" s="122">
        <v>1.7999999999999999E-2</v>
      </c>
      <c r="Y29" s="122">
        <v>30.56</v>
      </c>
      <c r="Z29" s="122">
        <v>9.6000000000000002E-2</v>
      </c>
      <c r="AA29" s="122">
        <v>0.44740999999999997</v>
      </c>
      <c r="AB29" s="122">
        <v>0.13156000000000001</v>
      </c>
      <c r="AC29" s="122">
        <v>11.38</v>
      </c>
      <c r="AD29" s="122">
        <v>0.36699999999999999</v>
      </c>
    </row>
    <row r="30" spans="1:30" x14ac:dyDescent="0.25">
      <c r="A30" s="124" t="s">
        <v>621</v>
      </c>
      <c r="B30" s="122">
        <v>2695</v>
      </c>
      <c r="C30" s="122">
        <v>9.8942599999999992</v>
      </c>
      <c r="D30" s="122">
        <v>0.64049999999999996</v>
      </c>
      <c r="E30" s="122">
        <v>0.33</v>
      </c>
      <c r="F30" s="122">
        <v>0</v>
      </c>
      <c r="G30" s="122">
        <v>3.8850000000000003E-2</v>
      </c>
      <c r="H30" s="122">
        <v>3875.0321300000001</v>
      </c>
      <c r="I30" s="124" t="s">
        <v>1289</v>
      </c>
      <c r="J30" s="124" t="s">
        <v>1289</v>
      </c>
      <c r="K30" s="122">
        <v>0.32393</v>
      </c>
      <c r="L30" s="122">
        <v>22.291979999999999</v>
      </c>
      <c r="M30" s="124" t="s">
        <v>1289</v>
      </c>
      <c r="N30" s="122">
        <v>0.36048999999999998</v>
      </c>
      <c r="O30" s="122">
        <v>0.17893000000000001</v>
      </c>
      <c r="P30" s="122">
        <v>2411.34</v>
      </c>
      <c r="Q30" s="122">
        <v>0.88</v>
      </c>
      <c r="R30" s="122">
        <v>0.23699999999999999</v>
      </c>
      <c r="S30" s="122">
        <v>0.67800000000000005</v>
      </c>
      <c r="T30" s="122">
        <v>0.51700000000000002</v>
      </c>
      <c r="U30" s="124" t="s">
        <v>1289</v>
      </c>
      <c r="V30" s="122">
        <v>238.31700000000001</v>
      </c>
      <c r="W30" s="122">
        <v>4.3999999999999997E-2</v>
      </c>
      <c r="X30" s="122">
        <v>1.7999999999999999E-2</v>
      </c>
      <c r="Y30" s="122">
        <v>30.56</v>
      </c>
      <c r="Z30" s="122">
        <v>9.6000000000000002E-2</v>
      </c>
      <c r="AA30" s="122">
        <v>0.44740999999999997</v>
      </c>
      <c r="AB30" s="122">
        <v>0.13156000000000001</v>
      </c>
      <c r="AC30" s="122">
        <v>11.38</v>
      </c>
      <c r="AD30" s="122">
        <v>0.36699999999999999</v>
      </c>
    </row>
    <row r="31" spans="1:30" x14ac:dyDescent="0.25">
      <c r="A31" s="124" t="s">
        <v>622</v>
      </c>
      <c r="B31" s="122">
        <v>2695</v>
      </c>
      <c r="C31" s="122">
        <v>9.8704999999999998</v>
      </c>
      <c r="D31" s="122">
        <v>0.60297000000000001</v>
      </c>
      <c r="E31" s="122">
        <v>0.316</v>
      </c>
      <c r="F31" s="122">
        <v>0</v>
      </c>
      <c r="G31" s="122">
        <v>3.474E-2</v>
      </c>
      <c r="H31" s="122">
        <v>3875.0309099999999</v>
      </c>
      <c r="I31" s="124" t="s">
        <v>1289</v>
      </c>
      <c r="J31" s="124" t="s">
        <v>1289</v>
      </c>
      <c r="K31" s="122">
        <v>0.32418999999999998</v>
      </c>
      <c r="L31" s="122">
        <v>22.288889999999999</v>
      </c>
      <c r="M31" s="124" t="s">
        <v>1289</v>
      </c>
      <c r="N31" s="122">
        <v>0.3473</v>
      </c>
      <c r="O31" s="122">
        <v>0.18831000000000001</v>
      </c>
      <c r="P31" s="122">
        <v>2411.3000000000002</v>
      </c>
      <c r="Q31" s="122">
        <v>0.875</v>
      </c>
      <c r="R31" s="122">
        <v>0.23300000000000001</v>
      </c>
      <c r="S31" s="122">
        <v>0.67800000000000005</v>
      </c>
      <c r="T31" s="122">
        <v>0.51600000000000001</v>
      </c>
      <c r="U31" s="124" t="s">
        <v>1289</v>
      </c>
      <c r="V31" s="122">
        <v>238.38200000000001</v>
      </c>
      <c r="W31" s="122">
        <v>0.03</v>
      </c>
      <c r="X31" s="122">
        <v>1.6E-2</v>
      </c>
      <c r="Y31" s="122">
        <v>30.56</v>
      </c>
      <c r="Z31" s="122">
        <v>0.105</v>
      </c>
      <c r="AA31" s="122">
        <v>0.47775000000000001</v>
      </c>
      <c r="AB31" s="122">
        <v>0.12045</v>
      </c>
      <c r="AC31" s="122">
        <v>11.34</v>
      </c>
      <c r="AD31" s="122">
        <v>0.36</v>
      </c>
    </row>
    <row r="32" spans="1:30" x14ac:dyDescent="0.25">
      <c r="A32" s="124" t="s">
        <v>623</v>
      </c>
      <c r="B32" s="122">
        <v>2695</v>
      </c>
      <c r="C32" s="122">
        <v>9.8704999999999998</v>
      </c>
      <c r="D32" s="122">
        <v>0.60297000000000001</v>
      </c>
      <c r="E32" s="122">
        <v>0.316</v>
      </c>
      <c r="F32" s="122">
        <v>0</v>
      </c>
      <c r="G32" s="122">
        <v>3.474E-2</v>
      </c>
      <c r="H32" s="122">
        <v>3875.0309099999999</v>
      </c>
      <c r="I32" s="124" t="s">
        <v>1289</v>
      </c>
      <c r="J32" s="124" t="s">
        <v>1289</v>
      </c>
      <c r="K32" s="122">
        <v>0.32418999999999998</v>
      </c>
      <c r="L32" s="122">
        <v>22.288889999999999</v>
      </c>
      <c r="M32" s="124" t="s">
        <v>1289</v>
      </c>
      <c r="N32" s="122">
        <v>0.3473</v>
      </c>
      <c r="O32" s="122">
        <v>0.18831000000000001</v>
      </c>
      <c r="P32" s="122">
        <v>2411.3000000000002</v>
      </c>
      <c r="Q32" s="122">
        <v>0.875</v>
      </c>
      <c r="R32" s="122">
        <v>0.23300000000000001</v>
      </c>
      <c r="S32" s="122">
        <v>0.67800000000000005</v>
      </c>
      <c r="T32" s="122">
        <v>0.51600000000000001</v>
      </c>
      <c r="U32" s="124" t="s">
        <v>1289</v>
      </c>
      <c r="V32" s="122">
        <v>238.38200000000001</v>
      </c>
      <c r="W32" s="122">
        <v>0.03</v>
      </c>
      <c r="X32" s="122">
        <v>1.6E-2</v>
      </c>
      <c r="Y32" s="122">
        <v>30.56</v>
      </c>
      <c r="Z32" s="122">
        <v>0.105</v>
      </c>
      <c r="AA32" s="122">
        <v>0.47775000000000001</v>
      </c>
      <c r="AB32" s="122">
        <v>0.12045</v>
      </c>
      <c r="AC32" s="122">
        <v>11.34</v>
      </c>
      <c r="AD32" s="122">
        <v>0.36</v>
      </c>
    </row>
    <row r="33" spans="1:30" x14ac:dyDescent="0.25">
      <c r="A33" s="124" t="s">
        <v>624</v>
      </c>
      <c r="B33" s="122">
        <v>2695</v>
      </c>
      <c r="C33" s="122">
        <v>9.8455899999999996</v>
      </c>
      <c r="D33" s="122">
        <v>0.57062999999999997</v>
      </c>
      <c r="E33" s="122">
        <v>0.31</v>
      </c>
      <c r="F33" s="122">
        <v>0</v>
      </c>
      <c r="G33" s="122">
        <v>3.2190000000000003E-2</v>
      </c>
      <c r="H33" s="122">
        <v>3875.0418800000002</v>
      </c>
      <c r="I33" s="124" t="s">
        <v>1289</v>
      </c>
      <c r="J33" s="124" t="s">
        <v>1289</v>
      </c>
      <c r="K33" s="122">
        <v>0.33318999999999999</v>
      </c>
      <c r="L33" s="122">
        <v>22.316669999999998</v>
      </c>
      <c r="M33" s="124" t="s">
        <v>1289</v>
      </c>
      <c r="N33" s="122">
        <v>0.33446999999999999</v>
      </c>
      <c r="O33" s="122">
        <v>0.20805999999999999</v>
      </c>
      <c r="P33" s="122">
        <v>2411.27</v>
      </c>
      <c r="Q33" s="122">
        <v>0.871</v>
      </c>
      <c r="R33" s="122">
        <v>0.22800000000000001</v>
      </c>
      <c r="S33" s="122">
        <v>0.67800000000000005</v>
      </c>
      <c r="T33" s="122">
        <v>0.51700000000000002</v>
      </c>
      <c r="U33" s="124" t="s">
        <v>1289</v>
      </c>
      <c r="V33" s="122">
        <v>238.446</v>
      </c>
      <c r="W33" s="122">
        <v>2.5000000000000001E-2</v>
      </c>
      <c r="X33" s="122">
        <v>1.4999999999999999E-2</v>
      </c>
      <c r="Y33" s="122">
        <v>30.56</v>
      </c>
      <c r="Z33" s="122">
        <v>0.108</v>
      </c>
      <c r="AA33" s="122">
        <v>0.48784</v>
      </c>
      <c r="AB33" s="122">
        <v>0.12428</v>
      </c>
      <c r="AC33" s="122">
        <v>11.32</v>
      </c>
      <c r="AD33" s="122">
        <v>0.35399999999999998</v>
      </c>
    </row>
    <row r="34" spans="1:30" x14ac:dyDescent="0.25">
      <c r="A34" s="124" t="s">
        <v>625</v>
      </c>
      <c r="B34" s="122">
        <v>2695</v>
      </c>
      <c r="C34" s="122">
        <v>9.8455899999999996</v>
      </c>
      <c r="D34" s="122">
        <v>0.57062999999999997</v>
      </c>
      <c r="E34" s="122">
        <v>0.31</v>
      </c>
      <c r="F34" s="122">
        <v>0</v>
      </c>
      <c r="G34" s="122">
        <v>3.2190000000000003E-2</v>
      </c>
      <c r="H34" s="122">
        <v>3875.0418800000002</v>
      </c>
      <c r="I34" s="124" t="s">
        <v>1289</v>
      </c>
      <c r="J34" s="124" t="s">
        <v>1289</v>
      </c>
      <c r="K34" s="122">
        <v>0.33318999999999999</v>
      </c>
      <c r="L34" s="122">
        <v>22.316669999999998</v>
      </c>
      <c r="M34" s="124" t="s">
        <v>1289</v>
      </c>
      <c r="N34" s="122">
        <v>0.33446999999999999</v>
      </c>
      <c r="O34" s="122">
        <v>0.20805999999999999</v>
      </c>
      <c r="P34" s="122">
        <v>2411.27</v>
      </c>
      <c r="Q34" s="122">
        <v>0.871</v>
      </c>
      <c r="R34" s="122">
        <v>0.22800000000000001</v>
      </c>
      <c r="S34" s="122">
        <v>0.67800000000000005</v>
      </c>
      <c r="T34" s="122">
        <v>0.51700000000000002</v>
      </c>
      <c r="U34" s="124" t="s">
        <v>1289</v>
      </c>
      <c r="V34" s="122">
        <v>238.446</v>
      </c>
      <c r="W34" s="122">
        <v>2.5000000000000001E-2</v>
      </c>
      <c r="X34" s="122">
        <v>1.4999999999999999E-2</v>
      </c>
      <c r="Y34" s="122">
        <v>30.56</v>
      </c>
      <c r="Z34" s="122">
        <v>0.108</v>
      </c>
      <c r="AA34" s="122">
        <v>0.48784</v>
      </c>
      <c r="AB34" s="122">
        <v>0.12428</v>
      </c>
      <c r="AC34" s="122">
        <v>11.32</v>
      </c>
      <c r="AD34" s="122">
        <v>0.35399999999999998</v>
      </c>
    </row>
    <row r="35" spans="1:30" x14ac:dyDescent="0.25">
      <c r="A35" s="124" t="s">
        <v>626</v>
      </c>
      <c r="B35" s="122">
        <v>2695</v>
      </c>
      <c r="C35" s="122">
        <v>9.8288600000000006</v>
      </c>
      <c r="D35" s="122">
        <v>0.54752999999999996</v>
      </c>
      <c r="E35" s="122">
        <v>0.318</v>
      </c>
      <c r="F35" s="122">
        <v>0</v>
      </c>
      <c r="G35" s="122">
        <v>1.9789999999999999E-2</v>
      </c>
      <c r="H35" s="122">
        <v>3875.0610799999999</v>
      </c>
      <c r="I35" s="124" t="s">
        <v>1289</v>
      </c>
      <c r="J35" s="124" t="s">
        <v>1289</v>
      </c>
      <c r="K35" s="122">
        <v>0.34394999999999998</v>
      </c>
      <c r="L35" s="122">
        <v>22.365300000000001</v>
      </c>
      <c r="M35" s="124" t="s">
        <v>1289</v>
      </c>
      <c r="N35" s="122">
        <v>0.31575999999999999</v>
      </c>
      <c r="O35" s="122">
        <v>0.22903000000000001</v>
      </c>
      <c r="P35" s="122">
        <v>2411.25</v>
      </c>
      <c r="Q35" s="122">
        <v>0.86899999999999999</v>
      </c>
      <c r="R35" s="122">
        <v>0.222</v>
      </c>
      <c r="S35" s="122">
        <v>0.67800000000000005</v>
      </c>
      <c r="T35" s="122">
        <v>0.51700000000000002</v>
      </c>
      <c r="U35" s="124" t="s">
        <v>1289</v>
      </c>
      <c r="V35" s="122">
        <v>238.511</v>
      </c>
      <c r="W35" s="122">
        <v>2.3E-2</v>
      </c>
      <c r="X35" s="122">
        <v>1.4E-2</v>
      </c>
      <c r="Y35" s="122">
        <v>30.56</v>
      </c>
      <c r="Z35" s="122">
        <v>0.114</v>
      </c>
      <c r="AA35" s="122">
        <v>0.46428999999999998</v>
      </c>
      <c r="AB35" s="122">
        <v>0.16033</v>
      </c>
      <c r="AC35" s="122">
        <v>11.29</v>
      </c>
      <c r="AD35" s="122">
        <v>0.34699999999999998</v>
      </c>
    </row>
    <row r="36" spans="1:30" x14ac:dyDescent="0.25">
      <c r="A36" s="124" t="s">
        <v>627</v>
      </c>
      <c r="B36" s="122">
        <v>2695</v>
      </c>
      <c r="C36" s="122">
        <v>9.8288600000000006</v>
      </c>
      <c r="D36" s="122">
        <v>0.54752999999999996</v>
      </c>
      <c r="E36" s="122">
        <v>0.318</v>
      </c>
      <c r="F36" s="122">
        <v>0</v>
      </c>
      <c r="G36" s="122">
        <v>1.9789999999999999E-2</v>
      </c>
      <c r="H36" s="122">
        <v>3875.0610799999999</v>
      </c>
      <c r="I36" s="124" t="s">
        <v>1289</v>
      </c>
      <c r="J36" s="124" t="s">
        <v>1289</v>
      </c>
      <c r="K36" s="122">
        <v>0.34394999999999998</v>
      </c>
      <c r="L36" s="122">
        <v>22.365300000000001</v>
      </c>
      <c r="M36" s="124" t="s">
        <v>1289</v>
      </c>
      <c r="N36" s="122">
        <v>0.31575999999999999</v>
      </c>
      <c r="O36" s="122">
        <v>0.22903000000000001</v>
      </c>
      <c r="P36" s="122">
        <v>2411.25</v>
      </c>
      <c r="Q36" s="122">
        <v>0.86899999999999999</v>
      </c>
      <c r="R36" s="122">
        <v>0.222</v>
      </c>
      <c r="S36" s="122">
        <v>0.67800000000000005</v>
      </c>
      <c r="T36" s="122">
        <v>0.51700000000000002</v>
      </c>
      <c r="U36" s="124" t="s">
        <v>1289</v>
      </c>
      <c r="V36" s="122">
        <v>238.511</v>
      </c>
      <c r="W36" s="122">
        <v>2.3E-2</v>
      </c>
      <c r="X36" s="122">
        <v>1.4E-2</v>
      </c>
      <c r="Y36" s="122">
        <v>30.56</v>
      </c>
      <c r="Z36" s="122">
        <v>0.114</v>
      </c>
      <c r="AA36" s="122">
        <v>0.46428999999999998</v>
      </c>
      <c r="AB36" s="122">
        <v>0.16033</v>
      </c>
      <c r="AC36" s="122">
        <v>11.29</v>
      </c>
      <c r="AD36" s="122">
        <v>0.34699999999999998</v>
      </c>
    </row>
    <row r="37" spans="1:30" x14ac:dyDescent="0.25">
      <c r="A37" s="124" t="s">
        <v>628</v>
      </c>
      <c r="B37" s="122">
        <v>2695</v>
      </c>
      <c r="C37" s="122">
        <v>9.8159500000000008</v>
      </c>
      <c r="D37" s="122">
        <v>0.55215000000000003</v>
      </c>
      <c r="E37" s="122">
        <v>0.33700000000000002</v>
      </c>
      <c r="F37" s="122">
        <v>0</v>
      </c>
      <c r="G37" s="122">
        <v>1.8429999999999998E-2</v>
      </c>
      <c r="H37" s="122">
        <v>3875.09492</v>
      </c>
      <c r="I37" s="124" t="s">
        <v>1289</v>
      </c>
      <c r="J37" s="124" t="s">
        <v>1289</v>
      </c>
      <c r="K37" s="122">
        <v>0.35288000000000003</v>
      </c>
      <c r="L37" s="122">
        <v>22.451049999999999</v>
      </c>
      <c r="M37" s="124" t="s">
        <v>1289</v>
      </c>
      <c r="N37" s="122">
        <v>0.30398999999999998</v>
      </c>
      <c r="O37" s="122">
        <v>0.25102000000000002</v>
      </c>
      <c r="P37" s="122">
        <v>2411.1799999999998</v>
      </c>
      <c r="Q37" s="122">
        <v>0.86</v>
      </c>
      <c r="R37" s="122">
        <v>0.215</v>
      </c>
      <c r="S37" s="122">
        <v>0.67800000000000005</v>
      </c>
      <c r="T37" s="122">
        <v>0.51400000000000001</v>
      </c>
      <c r="U37" s="124" t="s">
        <v>1289</v>
      </c>
      <c r="V37" s="122">
        <v>238.57499999999999</v>
      </c>
      <c r="W37" s="122">
        <v>0.02</v>
      </c>
      <c r="X37" s="122">
        <v>1.4E-2</v>
      </c>
      <c r="Y37" s="122">
        <v>30.56</v>
      </c>
      <c r="Z37" s="122">
        <v>0.129</v>
      </c>
      <c r="AA37" s="122">
        <v>0.43725000000000003</v>
      </c>
      <c r="AB37" s="122">
        <v>0.19101000000000001</v>
      </c>
      <c r="AC37" s="122">
        <v>11.34</v>
      </c>
      <c r="AD37" s="122">
        <v>0.34100000000000003</v>
      </c>
    </row>
    <row r="38" spans="1:30" x14ac:dyDescent="0.25">
      <c r="A38" s="124" t="s">
        <v>629</v>
      </c>
      <c r="B38" s="122">
        <v>2695</v>
      </c>
      <c r="C38" s="122">
        <v>9.8159500000000008</v>
      </c>
      <c r="D38" s="122">
        <v>0.55215000000000003</v>
      </c>
      <c r="E38" s="122">
        <v>0.33700000000000002</v>
      </c>
      <c r="F38" s="122">
        <v>0</v>
      </c>
      <c r="G38" s="122">
        <v>1.8429999999999998E-2</v>
      </c>
      <c r="H38" s="122">
        <v>3875.09492</v>
      </c>
      <c r="I38" s="124" t="s">
        <v>1289</v>
      </c>
      <c r="J38" s="124" t="s">
        <v>1289</v>
      </c>
      <c r="K38" s="122">
        <v>0.35288000000000003</v>
      </c>
      <c r="L38" s="122">
        <v>22.451049999999999</v>
      </c>
      <c r="M38" s="124" t="s">
        <v>1289</v>
      </c>
      <c r="N38" s="122">
        <v>0.30398999999999998</v>
      </c>
      <c r="O38" s="122">
        <v>0.25102000000000002</v>
      </c>
      <c r="P38" s="122">
        <v>2411.1799999999998</v>
      </c>
      <c r="Q38" s="122">
        <v>0.86</v>
      </c>
      <c r="R38" s="122">
        <v>0.215</v>
      </c>
      <c r="S38" s="122">
        <v>0.67800000000000005</v>
      </c>
      <c r="T38" s="122">
        <v>0.51400000000000001</v>
      </c>
      <c r="U38" s="124" t="s">
        <v>1289</v>
      </c>
      <c r="V38" s="122">
        <v>238.57499999999999</v>
      </c>
      <c r="W38" s="122">
        <v>0.02</v>
      </c>
      <c r="X38" s="122">
        <v>1.4E-2</v>
      </c>
      <c r="Y38" s="122">
        <v>30.56</v>
      </c>
      <c r="Z38" s="122">
        <v>0.129</v>
      </c>
      <c r="AA38" s="122">
        <v>0.43725000000000003</v>
      </c>
      <c r="AB38" s="122">
        <v>0.19101000000000001</v>
      </c>
      <c r="AC38" s="122">
        <v>11.34</v>
      </c>
      <c r="AD38" s="122">
        <v>0.34100000000000003</v>
      </c>
    </row>
    <row r="39" spans="1:30" x14ac:dyDescent="0.25">
      <c r="A39" s="124" t="s">
        <v>630</v>
      </c>
      <c r="B39" s="122">
        <v>2695</v>
      </c>
      <c r="C39" s="122">
        <v>9.8008699999999997</v>
      </c>
      <c r="D39" s="122">
        <v>0.58218000000000003</v>
      </c>
      <c r="E39" s="122">
        <v>0.34399999999999997</v>
      </c>
      <c r="F39" s="122">
        <v>0</v>
      </c>
      <c r="G39" s="122">
        <v>1.729E-2</v>
      </c>
      <c r="H39" s="122">
        <v>3875.10437</v>
      </c>
      <c r="I39" s="124" t="s">
        <v>1289</v>
      </c>
      <c r="J39" s="124" t="s">
        <v>1289</v>
      </c>
      <c r="K39" s="122">
        <v>0.36259999999999998</v>
      </c>
      <c r="L39" s="122">
        <v>22.475010000000001</v>
      </c>
      <c r="M39" s="124" t="s">
        <v>1289</v>
      </c>
      <c r="N39" s="122">
        <v>0.29809999999999998</v>
      </c>
      <c r="O39" s="122">
        <v>0.27390999999999999</v>
      </c>
      <c r="P39" s="122">
        <v>2411.16</v>
      </c>
      <c r="Q39" s="122">
        <v>0.85799999999999998</v>
      </c>
      <c r="R39" s="122">
        <v>0.20799999999999999</v>
      </c>
      <c r="S39" s="122">
        <v>0.67800000000000005</v>
      </c>
      <c r="T39" s="122">
        <v>0.51900000000000002</v>
      </c>
      <c r="U39" s="124" t="s">
        <v>1289</v>
      </c>
      <c r="V39" s="122">
        <v>238.63900000000001</v>
      </c>
      <c r="W39" s="122">
        <v>1.7999999999999999E-2</v>
      </c>
      <c r="X39" s="122">
        <v>1.4999999999999999E-2</v>
      </c>
      <c r="Y39" s="122">
        <v>30.56</v>
      </c>
      <c r="Z39" s="122">
        <v>0.14000000000000001</v>
      </c>
      <c r="AA39" s="122">
        <v>0.42129</v>
      </c>
      <c r="AB39" s="122">
        <v>0.19583999999999999</v>
      </c>
      <c r="AC39" s="122">
        <v>11.37</v>
      </c>
      <c r="AD39" s="122">
        <v>0.33400000000000002</v>
      </c>
    </row>
    <row r="40" spans="1:30" x14ac:dyDescent="0.25">
      <c r="A40" s="124" t="s">
        <v>631</v>
      </c>
      <c r="B40" s="122">
        <v>2695</v>
      </c>
      <c r="C40" s="122">
        <v>9.8008699999999997</v>
      </c>
      <c r="D40" s="122">
        <v>0.58218000000000003</v>
      </c>
      <c r="E40" s="122">
        <v>0.34399999999999997</v>
      </c>
      <c r="F40" s="122">
        <v>0</v>
      </c>
      <c r="G40" s="122">
        <v>1.729E-2</v>
      </c>
      <c r="H40" s="122">
        <v>3875.10437</v>
      </c>
      <c r="I40" s="124" t="s">
        <v>1289</v>
      </c>
      <c r="J40" s="124" t="s">
        <v>1289</v>
      </c>
      <c r="K40" s="122">
        <v>0.36259999999999998</v>
      </c>
      <c r="L40" s="122">
        <v>22.475010000000001</v>
      </c>
      <c r="M40" s="124" t="s">
        <v>1289</v>
      </c>
      <c r="N40" s="122">
        <v>0.29809999999999998</v>
      </c>
      <c r="O40" s="122">
        <v>0.27390999999999999</v>
      </c>
      <c r="P40" s="122">
        <v>2411.16</v>
      </c>
      <c r="Q40" s="122">
        <v>0.85799999999999998</v>
      </c>
      <c r="R40" s="122">
        <v>0.20799999999999999</v>
      </c>
      <c r="S40" s="122">
        <v>0.67800000000000005</v>
      </c>
      <c r="T40" s="122">
        <v>0.51900000000000002</v>
      </c>
      <c r="U40" s="124" t="s">
        <v>1289</v>
      </c>
      <c r="V40" s="122">
        <v>238.63900000000001</v>
      </c>
      <c r="W40" s="122">
        <v>1.7999999999999999E-2</v>
      </c>
      <c r="X40" s="122">
        <v>1.4999999999999999E-2</v>
      </c>
      <c r="Y40" s="122">
        <v>30.56</v>
      </c>
      <c r="Z40" s="122">
        <v>0.14000000000000001</v>
      </c>
      <c r="AA40" s="122">
        <v>0.42129</v>
      </c>
      <c r="AB40" s="122">
        <v>0.19583999999999999</v>
      </c>
      <c r="AC40" s="122">
        <v>11.37</v>
      </c>
      <c r="AD40" s="122">
        <v>0.33400000000000002</v>
      </c>
    </row>
    <row r="41" spans="1:30" x14ac:dyDescent="0.25">
      <c r="A41" s="124" t="s">
        <v>632</v>
      </c>
      <c r="B41" s="122">
        <v>2695</v>
      </c>
      <c r="C41" s="122">
        <v>9.7810299999999994</v>
      </c>
      <c r="D41" s="122">
        <v>0.61451999999999996</v>
      </c>
      <c r="E41" s="122">
        <v>0.34100000000000003</v>
      </c>
      <c r="F41" s="122">
        <v>0</v>
      </c>
      <c r="G41" s="122">
        <v>1.337E-2</v>
      </c>
      <c r="H41" s="122">
        <v>3875.10284</v>
      </c>
      <c r="I41" s="124" t="s">
        <v>1289</v>
      </c>
      <c r="J41" s="124" t="s">
        <v>1289</v>
      </c>
      <c r="K41" s="122">
        <v>0.37419000000000002</v>
      </c>
      <c r="L41" s="122">
        <v>22.471150000000002</v>
      </c>
      <c r="M41" s="124" t="s">
        <v>1289</v>
      </c>
      <c r="N41" s="122">
        <v>0.29221999999999998</v>
      </c>
      <c r="O41" s="122">
        <v>0.28564000000000001</v>
      </c>
      <c r="P41" s="122">
        <v>2411.15</v>
      </c>
      <c r="Q41" s="122">
        <v>0.85699999999999998</v>
      </c>
      <c r="R41" s="122">
        <v>0.20200000000000001</v>
      </c>
      <c r="S41" s="122">
        <v>0.67500000000000004</v>
      </c>
      <c r="T41" s="122">
        <v>0.51500000000000001</v>
      </c>
      <c r="U41" s="124" t="s">
        <v>1289</v>
      </c>
      <c r="V41" s="122">
        <v>238.70400000000001</v>
      </c>
      <c r="W41" s="122">
        <v>1.6E-2</v>
      </c>
      <c r="X41" s="122">
        <v>1.6E-2</v>
      </c>
      <c r="Y41" s="122">
        <v>30.56</v>
      </c>
      <c r="Z41" s="122">
        <v>0.14299999999999999</v>
      </c>
      <c r="AA41" s="122">
        <v>0.41404000000000002</v>
      </c>
      <c r="AB41" s="122">
        <v>0.19101000000000001</v>
      </c>
      <c r="AC41" s="122">
        <v>11.38</v>
      </c>
      <c r="AD41" s="122">
        <v>0.32800000000000001</v>
      </c>
    </row>
    <row r="42" spans="1:30" x14ac:dyDescent="0.25">
      <c r="A42" s="124" t="s">
        <v>633</v>
      </c>
      <c r="B42" s="122">
        <v>2695</v>
      </c>
      <c r="C42" s="122">
        <v>9.7810299999999994</v>
      </c>
      <c r="D42" s="122">
        <v>0.61451999999999996</v>
      </c>
      <c r="E42" s="122">
        <v>0.34100000000000003</v>
      </c>
      <c r="F42" s="122">
        <v>0</v>
      </c>
      <c r="G42" s="122">
        <v>1.337E-2</v>
      </c>
      <c r="H42" s="122">
        <v>3875.10284</v>
      </c>
      <c r="I42" s="124" t="s">
        <v>1289</v>
      </c>
      <c r="J42" s="124" t="s">
        <v>1289</v>
      </c>
      <c r="K42" s="122">
        <v>0.37419000000000002</v>
      </c>
      <c r="L42" s="122">
        <v>22.471150000000002</v>
      </c>
      <c r="M42" s="124" t="s">
        <v>1289</v>
      </c>
      <c r="N42" s="122">
        <v>0.29221999999999998</v>
      </c>
      <c r="O42" s="122">
        <v>0.28564000000000001</v>
      </c>
      <c r="P42" s="122">
        <v>2411.15</v>
      </c>
      <c r="Q42" s="122">
        <v>0.85699999999999998</v>
      </c>
      <c r="R42" s="122">
        <v>0.20200000000000001</v>
      </c>
      <c r="S42" s="122">
        <v>0.67500000000000004</v>
      </c>
      <c r="T42" s="122">
        <v>0.51500000000000001</v>
      </c>
      <c r="U42" s="124" t="s">
        <v>1289</v>
      </c>
      <c r="V42" s="122">
        <v>238.70400000000001</v>
      </c>
      <c r="W42" s="122">
        <v>1.6E-2</v>
      </c>
      <c r="X42" s="122">
        <v>1.6E-2</v>
      </c>
      <c r="Y42" s="122">
        <v>30.56</v>
      </c>
      <c r="Z42" s="122">
        <v>0.14299999999999999</v>
      </c>
      <c r="AA42" s="122">
        <v>0.41404000000000002</v>
      </c>
      <c r="AB42" s="122">
        <v>0.19101000000000001</v>
      </c>
      <c r="AC42" s="122">
        <v>11.38</v>
      </c>
      <c r="AD42" s="122">
        <v>0.32800000000000001</v>
      </c>
    </row>
    <row r="43" spans="1:30" x14ac:dyDescent="0.25">
      <c r="A43" s="124" t="s">
        <v>634</v>
      </c>
      <c r="B43" s="122">
        <v>2695</v>
      </c>
      <c r="C43" s="122">
        <v>9.7613199999999996</v>
      </c>
      <c r="D43" s="122">
        <v>0.68799999999999994</v>
      </c>
      <c r="E43" s="122">
        <v>0.33</v>
      </c>
      <c r="F43" s="122">
        <v>0</v>
      </c>
      <c r="G43" s="122">
        <v>9.2200000000000008E-3</v>
      </c>
      <c r="H43" s="122">
        <v>3875.1183900000001</v>
      </c>
      <c r="I43" s="124" t="s">
        <v>1289</v>
      </c>
      <c r="J43" s="124" t="s">
        <v>1289</v>
      </c>
      <c r="K43" s="122">
        <v>0.38580999999999999</v>
      </c>
      <c r="L43" s="122">
        <v>22.510580000000001</v>
      </c>
      <c r="M43" s="124" t="s">
        <v>1289</v>
      </c>
      <c r="N43" s="122">
        <v>0.28129999999999999</v>
      </c>
      <c r="O43" s="122">
        <v>0.29754999999999998</v>
      </c>
      <c r="P43" s="122">
        <v>2411.12</v>
      </c>
      <c r="Q43" s="122">
        <v>0.85199999999999998</v>
      </c>
      <c r="R43" s="122">
        <v>0.19700000000000001</v>
      </c>
      <c r="S43" s="122">
        <v>0.67800000000000005</v>
      </c>
      <c r="T43" s="122">
        <v>0.51900000000000002</v>
      </c>
      <c r="U43" s="124" t="s">
        <v>1289</v>
      </c>
      <c r="V43" s="122">
        <v>238.768</v>
      </c>
      <c r="W43" s="122">
        <v>1.2999999999999999E-2</v>
      </c>
      <c r="X43" s="122">
        <v>1.6E-2</v>
      </c>
      <c r="Y43" s="122">
        <v>30.56</v>
      </c>
      <c r="Z43" s="122">
        <v>0.14399999999999999</v>
      </c>
      <c r="AA43" s="122">
        <v>0.41983999999999999</v>
      </c>
      <c r="AB43" s="122">
        <v>0.18254000000000001</v>
      </c>
      <c r="AC43" s="122">
        <v>11.39</v>
      </c>
      <c r="AD43" s="122">
        <v>0.32200000000000001</v>
      </c>
    </row>
    <row r="44" spans="1:30" x14ac:dyDescent="0.25">
      <c r="A44" s="124" t="s">
        <v>635</v>
      </c>
      <c r="B44" s="122">
        <v>2695</v>
      </c>
      <c r="C44" s="122">
        <v>9.7613199999999996</v>
      </c>
      <c r="D44" s="122">
        <v>0.68799999999999994</v>
      </c>
      <c r="E44" s="122">
        <v>0.33</v>
      </c>
      <c r="F44" s="122">
        <v>0</v>
      </c>
      <c r="G44" s="122">
        <v>9.2200000000000008E-3</v>
      </c>
      <c r="H44" s="122">
        <v>3875.1183900000001</v>
      </c>
      <c r="I44" s="124" t="s">
        <v>1289</v>
      </c>
      <c r="J44" s="124" t="s">
        <v>1289</v>
      </c>
      <c r="K44" s="122">
        <v>0.38580999999999999</v>
      </c>
      <c r="L44" s="122">
        <v>22.510580000000001</v>
      </c>
      <c r="M44" s="124" t="s">
        <v>1289</v>
      </c>
      <c r="N44" s="122">
        <v>0.28129999999999999</v>
      </c>
      <c r="O44" s="122">
        <v>0.29754999999999998</v>
      </c>
      <c r="P44" s="122">
        <v>2411.12</v>
      </c>
      <c r="Q44" s="122">
        <v>0.85199999999999998</v>
      </c>
      <c r="R44" s="122">
        <v>0.19700000000000001</v>
      </c>
      <c r="S44" s="122">
        <v>0.67800000000000005</v>
      </c>
      <c r="T44" s="122">
        <v>0.51900000000000002</v>
      </c>
      <c r="U44" s="124" t="s">
        <v>1289</v>
      </c>
      <c r="V44" s="122">
        <v>238.768</v>
      </c>
      <c r="W44" s="122">
        <v>1.2999999999999999E-2</v>
      </c>
      <c r="X44" s="122">
        <v>1.6E-2</v>
      </c>
      <c r="Y44" s="122">
        <v>30.56</v>
      </c>
      <c r="Z44" s="122">
        <v>0.14399999999999999</v>
      </c>
      <c r="AA44" s="122">
        <v>0.41983999999999999</v>
      </c>
      <c r="AB44" s="122">
        <v>0.18254000000000001</v>
      </c>
      <c r="AC44" s="122">
        <v>11.39</v>
      </c>
      <c r="AD44" s="122">
        <v>0.32200000000000001</v>
      </c>
    </row>
    <row r="45" spans="1:30" x14ac:dyDescent="0.25">
      <c r="A45" s="124" t="s">
        <v>636</v>
      </c>
      <c r="B45" s="122">
        <v>2695</v>
      </c>
      <c r="C45" s="122">
        <v>9.7508800000000004</v>
      </c>
      <c r="D45" s="122">
        <v>0.68799999999999994</v>
      </c>
      <c r="E45" s="122">
        <v>0.33700000000000002</v>
      </c>
      <c r="F45" s="122">
        <v>0</v>
      </c>
      <c r="G45" s="122">
        <v>7.3699999999999998E-3</v>
      </c>
      <c r="H45" s="122">
        <v>3875.1537400000002</v>
      </c>
      <c r="I45" s="122">
        <v>31.558</v>
      </c>
      <c r="J45" s="122">
        <v>9.7954100000000004</v>
      </c>
      <c r="K45" s="122">
        <v>0.39851999999999999</v>
      </c>
      <c r="L45" s="122">
        <v>22.600339999999999</v>
      </c>
      <c r="M45" s="122">
        <v>152.065</v>
      </c>
      <c r="N45" s="122">
        <v>0.27583999999999997</v>
      </c>
      <c r="O45" s="122">
        <v>0.30958999999999998</v>
      </c>
      <c r="P45" s="122">
        <v>2411.1</v>
      </c>
      <c r="Q45" s="122">
        <v>0.84699999999999998</v>
      </c>
      <c r="R45" s="122">
        <v>0.193</v>
      </c>
      <c r="S45" s="122">
        <v>0.67800000000000005</v>
      </c>
      <c r="T45" s="122">
        <v>0.52</v>
      </c>
      <c r="U45" s="124" t="s">
        <v>1289</v>
      </c>
      <c r="V45" s="122">
        <v>238.83199999999999</v>
      </c>
      <c r="W45" s="122">
        <v>1.6E-2</v>
      </c>
      <c r="X45" s="122">
        <v>1.2999999999999999E-2</v>
      </c>
      <c r="Y45" s="122">
        <v>30.56</v>
      </c>
      <c r="Z45" s="122">
        <v>0.14499999999999999</v>
      </c>
      <c r="AA45" s="122">
        <v>0.40969</v>
      </c>
      <c r="AB45" s="122">
        <v>0.19101000000000001</v>
      </c>
      <c r="AC45" s="122">
        <v>11.42</v>
      </c>
      <c r="AD45" s="122">
        <v>0.315</v>
      </c>
    </row>
    <row r="46" spans="1:30" x14ac:dyDescent="0.25">
      <c r="A46" s="124" t="s">
        <v>637</v>
      </c>
      <c r="B46" s="122">
        <v>2695</v>
      </c>
      <c r="C46" s="122">
        <v>9.7508800000000004</v>
      </c>
      <c r="D46" s="122">
        <v>0.68799999999999994</v>
      </c>
      <c r="E46" s="122">
        <v>0.33700000000000002</v>
      </c>
      <c r="F46" s="122">
        <v>0</v>
      </c>
      <c r="G46" s="122">
        <v>7.3699999999999998E-3</v>
      </c>
      <c r="H46" s="122">
        <v>3875.1537400000002</v>
      </c>
      <c r="I46" s="122">
        <v>31.558</v>
      </c>
      <c r="J46" s="122">
        <v>9.7954100000000004</v>
      </c>
      <c r="K46" s="122">
        <v>0.39851999999999999</v>
      </c>
      <c r="L46" s="122">
        <v>22.600339999999999</v>
      </c>
      <c r="M46" s="122">
        <v>152.065</v>
      </c>
      <c r="N46" s="122">
        <v>0.27583999999999997</v>
      </c>
      <c r="O46" s="122">
        <v>0.30958999999999998</v>
      </c>
      <c r="P46" s="122">
        <v>2411.1</v>
      </c>
      <c r="Q46" s="122">
        <v>0.84699999999999998</v>
      </c>
      <c r="R46" s="122">
        <v>0.193</v>
      </c>
      <c r="S46" s="122">
        <v>0.67800000000000005</v>
      </c>
      <c r="T46" s="122">
        <v>0.52</v>
      </c>
      <c r="U46" s="124" t="s">
        <v>1289</v>
      </c>
      <c r="V46" s="122">
        <v>238.83199999999999</v>
      </c>
      <c r="W46" s="122">
        <v>1.6E-2</v>
      </c>
      <c r="X46" s="122">
        <v>1.2999999999999999E-2</v>
      </c>
      <c r="Y46" s="122">
        <v>30.56</v>
      </c>
      <c r="Z46" s="122">
        <v>0.14499999999999999</v>
      </c>
      <c r="AA46" s="122">
        <v>0.40969</v>
      </c>
      <c r="AB46" s="122">
        <v>0.19101000000000001</v>
      </c>
      <c r="AC46" s="122">
        <v>11.42</v>
      </c>
      <c r="AD46" s="122">
        <v>0.315</v>
      </c>
    </row>
    <row r="47" spans="1:30" x14ac:dyDescent="0.25">
      <c r="A47" s="124" t="s">
        <v>638</v>
      </c>
      <c r="B47" s="122">
        <v>2695</v>
      </c>
      <c r="C47" s="122">
        <v>9.7438400000000005</v>
      </c>
      <c r="D47" s="122">
        <v>0.65549999999999997</v>
      </c>
      <c r="E47" s="122">
        <v>0.34100000000000003</v>
      </c>
      <c r="F47" s="122">
        <v>0</v>
      </c>
      <c r="G47" s="122">
        <v>5.7200000000000003E-3</v>
      </c>
      <c r="H47" s="122">
        <v>3875.1665400000002</v>
      </c>
      <c r="I47" s="124" t="s">
        <v>1289</v>
      </c>
      <c r="J47" s="124" t="s">
        <v>1289</v>
      </c>
      <c r="K47" s="122">
        <v>0.41226000000000002</v>
      </c>
      <c r="L47" s="122">
        <v>22.632860000000001</v>
      </c>
      <c r="M47" s="124" t="s">
        <v>1289</v>
      </c>
      <c r="N47" s="122">
        <v>0.27038000000000001</v>
      </c>
      <c r="O47" s="122">
        <v>0.32177</v>
      </c>
      <c r="P47" s="122">
        <v>2411.08</v>
      </c>
      <c r="Q47" s="122">
        <v>0.84299999999999997</v>
      </c>
      <c r="R47" s="122">
        <v>0.189</v>
      </c>
      <c r="S47" s="122">
        <v>0.67800000000000005</v>
      </c>
      <c r="T47" s="122">
        <v>0.51500000000000001</v>
      </c>
      <c r="U47" s="122">
        <v>79.290000000000006</v>
      </c>
      <c r="V47" s="122">
        <v>238.89699999999999</v>
      </c>
      <c r="W47" s="122">
        <v>0.02</v>
      </c>
      <c r="X47" s="122">
        <v>1.2999999999999999E-2</v>
      </c>
      <c r="Y47" s="122">
        <v>30.56</v>
      </c>
      <c r="Z47" s="122">
        <v>0.14599999999999999</v>
      </c>
      <c r="AA47" s="122">
        <v>0.39228000000000002</v>
      </c>
      <c r="AB47" s="122">
        <v>0.20469000000000001</v>
      </c>
      <c r="AC47" s="122">
        <v>11.44</v>
      </c>
      <c r="AD47" s="122">
        <v>0.308</v>
      </c>
    </row>
    <row r="48" spans="1:30" x14ac:dyDescent="0.25">
      <c r="A48" s="124" t="s">
        <v>639</v>
      </c>
      <c r="B48" s="122">
        <v>2695</v>
      </c>
      <c r="C48" s="122">
        <v>9.7438400000000005</v>
      </c>
      <c r="D48" s="122">
        <v>0.65549999999999997</v>
      </c>
      <c r="E48" s="122">
        <v>0.34100000000000003</v>
      </c>
      <c r="F48" s="122">
        <v>0</v>
      </c>
      <c r="G48" s="122">
        <v>5.7200000000000003E-3</v>
      </c>
      <c r="H48" s="122">
        <v>3875.1665400000002</v>
      </c>
      <c r="I48" s="124" t="s">
        <v>1289</v>
      </c>
      <c r="J48" s="124" t="s">
        <v>1289</v>
      </c>
      <c r="K48" s="122">
        <v>0.41226000000000002</v>
      </c>
      <c r="L48" s="122">
        <v>22.632860000000001</v>
      </c>
      <c r="M48" s="124" t="s">
        <v>1289</v>
      </c>
      <c r="N48" s="122">
        <v>0.27038000000000001</v>
      </c>
      <c r="O48" s="122">
        <v>0.32177</v>
      </c>
      <c r="P48" s="122">
        <v>2411.08</v>
      </c>
      <c r="Q48" s="122">
        <v>0.84299999999999997</v>
      </c>
      <c r="R48" s="122">
        <v>0.189</v>
      </c>
      <c r="S48" s="122">
        <v>0.67800000000000005</v>
      </c>
      <c r="T48" s="122">
        <v>0.51500000000000001</v>
      </c>
      <c r="U48" s="122">
        <v>79.290000000000006</v>
      </c>
      <c r="V48" s="122">
        <v>238.89699999999999</v>
      </c>
      <c r="W48" s="122">
        <v>0.02</v>
      </c>
      <c r="X48" s="122">
        <v>1.2999999999999999E-2</v>
      </c>
      <c r="Y48" s="122">
        <v>30.56</v>
      </c>
      <c r="Z48" s="122">
        <v>0.14599999999999999</v>
      </c>
      <c r="AA48" s="122">
        <v>0.39228000000000002</v>
      </c>
      <c r="AB48" s="122">
        <v>0.20469000000000001</v>
      </c>
      <c r="AC48" s="122">
        <v>11.44</v>
      </c>
      <c r="AD48" s="122">
        <v>0.308</v>
      </c>
    </row>
    <row r="49" spans="1:30" x14ac:dyDescent="0.25">
      <c r="A49" s="124" t="s">
        <v>640</v>
      </c>
      <c r="B49" s="122">
        <v>2695</v>
      </c>
      <c r="C49" s="122">
        <v>9.7282899999999994</v>
      </c>
      <c r="D49" s="122">
        <v>0.60297000000000001</v>
      </c>
      <c r="E49" s="122">
        <v>0.34100000000000003</v>
      </c>
      <c r="F49" s="122">
        <v>0</v>
      </c>
      <c r="G49" s="122">
        <v>7.0000000000000001E-3</v>
      </c>
      <c r="H49" s="122">
        <v>3875.1610599999999</v>
      </c>
      <c r="I49" s="124" t="s">
        <v>1289</v>
      </c>
      <c r="J49" s="124" t="s">
        <v>1289</v>
      </c>
      <c r="K49" s="122">
        <v>0.42614000000000002</v>
      </c>
      <c r="L49" s="122">
        <v>22.618919999999999</v>
      </c>
      <c r="M49" s="124" t="s">
        <v>1289</v>
      </c>
      <c r="N49" s="122">
        <v>0.26491999999999999</v>
      </c>
      <c r="O49" s="122">
        <v>0.33406999999999998</v>
      </c>
      <c r="P49" s="122">
        <v>2411.08</v>
      </c>
      <c r="Q49" s="122">
        <v>0.83799999999999997</v>
      </c>
      <c r="R49" s="122">
        <v>0.186</v>
      </c>
      <c r="S49" s="122">
        <v>0.67800000000000005</v>
      </c>
      <c r="T49" s="122">
        <v>0.51800000000000002</v>
      </c>
      <c r="U49" s="124" t="s">
        <v>1289</v>
      </c>
      <c r="V49" s="122">
        <v>238.96100000000001</v>
      </c>
      <c r="W49" s="122">
        <v>2.9000000000000001E-2</v>
      </c>
      <c r="X49" s="122">
        <v>1.4E-2</v>
      </c>
      <c r="Y49" s="122">
        <v>30.56</v>
      </c>
      <c r="Z49" s="122">
        <v>0.14699999999999999</v>
      </c>
      <c r="AA49" s="122">
        <v>0.39083000000000001</v>
      </c>
      <c r="AB49" s="122">
        <v>0.19877</v>
      </c>
      <c r="AC49" s="122">
        <v>11.47</v>
      </c>
      <c r="AD49" s="122">
        <v>0.30199999999999999</v>
      </c>
    </row>
    <row r="50" spans="1:30" x14ac:dyDescent="0.25">
      <c r="A50" s="124" t="s">
        <v>641</v>
      </c>
      <c r="B50" s="122">
        <v>2695</v>
      </c>
      <c r="C50" s="122">
        <v>9.7282899999999994</v>
      </c>
      <c r="D50" s="122">
        <v>0.60297000000000001</v>
      </c>
      <c r="E50" s="122">
        <v>0.34100000000000003</v>
      </c>
      <c r="F50" s="122">
        <v>0</v>
      </c>
      <c r="G50" s="122">
        <v>7.0000000000000001E-3</v>
      </c>
      <c r="H50" s="122">
        <v>3875.1610599999999</v>
      </c>
      <c r="I50" s="124" t="s">
        <v>1289</v>
      </c>
      <c r="J50" s="124" t="s">
        <v>1289</v>
      </c>
      <c r="K50" s="122">
        <v>0.42614000000000002</v>
      </c>
      <c r="L50" s="122">
        <v>22.618919999999999</v>
      </c>
      <c r="M50" s="124" t="s">
        <v>1289</v>
      </c>
      <c r="N50" s="122">
        <v>0.26491999999999999</v>
      </c>
      <c r="O50" s="122">
        <v>0.33406999999999998</v>
      </c>
      <c r="P50" s="122">
        <v>2411.08</v>
      </c>
      <c r="Q50" s="122">
        <v>0.83799999999999997</v>
      </c>
      <c r="R50" s="122">
        <v>0.186</v>
      </c>
      <c r="S50" s="122">
        <v>0.67800000000000005</v>
      </c>
      <c r="T50" s="122">
        <v>0.51800000000000002</v>
      </c>
      <c r="U50" s="124" t="s">
        <v>1289</v>
      </c>
      <c r="V50" s="122">
        <v>238.96100000000001</v>
      </c>
      <c r="W50" s="122">
        <v>2.9000000000000001E-2</v>
      </c>
      <c r="X50" s="122">
        <v>1.4E-2</v>
      </c>
      <c r="Y50" s="122">
        <v>30.56</v>
      </c>
      <c r="Z50" s="122">
        <v>0.14699999999999999</v>
      </c>
      <c r="AA50" s="122">
        <v>0.39083000000000001</v>
      </c>
      <c r="AB50" s="122">
        <v>0.19877</v>
      </c>
      <c r="AC50" s="122">
        <v>11.47</v>
      </c>
      <c r="AD50" s="122">
        <v>0.30199999999999999</v>
      </c>
    </row>
    <row r="51" spans="1:30" x14ac:dyDescent="0.25">
      <c r="A51" s="124" t="s">
        <v>642</v>
      </c>
      <c r="B51" s="122">
        <v>2695</v>
      </c>
      <c r="C51" s="122">
        <v>9.7135700000000007</v>
      </c>
      <c r="D51" s="122">
        <v>0.57987</v>
      </c>
      <c r="E51" s="122">
        <v>0.34200000000000003</v>
      </c>
      <c r="F51" s="122">
        <v>0</v>
      </c>
      <c r="G51" s="122">
        <v>8.0000000000000002E-3</v>
      </c>
      <c r="H51" s="122">
        <v>3875.1327099999999</v>
      </c>
      <c r="I51" s="124" t="s">
        <v>1289</v>
      </c>
      <c r="J51" s="124" t="s">
        <v>1289</v>
      </c>
      <c r="K51" s="122">
        <v>0.43980999999999998</v>
      </c>
      <c r="L51" s="122">
        <v>22.546939999999999</v>
      </c>
      <c r="M51" s="124" t="s">
        <v>1289</v>
      </c>
      <c r="N51" s="122">
        <v>0.25974999999999998</v>
      </c>
      <c r="O51" s="122">
        <v>0.34027000000000002</v>
      </c>
      <c r="P51" s="122">
        <v>2411.06</v>
      </c>
      <c r="Q51" s="122">
        <v>0.83299999999999996</v>
      </c>
      <c r="R51" s="122">
        <v>0.18099999999999999</v>
      </c>
      <c r="S51" s="122">
        <v>0.67800000000000005</v>
      </c>
      <c r="T51" s="122">
        <v>0.51900000000000002</v>
      </c>
      <c r="U51" s="124" t="s">
        <v>1289</v>
      </c>
      <c r="V51" s="122">
        <v>239.02500000000001</v>
      </c>
      <c r="W51" s="122">
        <v>5.7000000000000002E-2</v>
      </c>
      <c r="X51" s="122">
        <v>1.6E-2</v>
      </c>
      <c r="Y51" s="122">
        <v>30.56</v>
      </c>
      <c r="Z51" s="122">
        <v>0.14199999999999999</v>
      </c>
      <c r="AA51" s="122">
        <v>0.39662999999999998</v>
      </c>
      <c r="AB51" s="122">
        <v>0.20569000000000001</v>
      </c>
      <c r="AC51" s="122">
        <v>11.48</v>
      </c>
      <c r="AD51" s="122">
        <v>0.29599999999999999</v>
      </c>
    </row>
    <row r="52" spans="1:30" x14ac:dyDescent="0.25">
      <c r="A52" s="124" t="s">
        <v>643</v>
      </c>
      <c r="B52" s="122">
        <v>2695</v>
      </c>
      <c r="C52" s="122">
        <v>9.7135700000000007</v>
      </c>
      <c r="D52" s="122">
        <v>0.57987</v>
      </c>
      <c r="E52" s="122">
        <v>0.34200000000000003</v>
      </c>
      <c r="F52" s="122">
        <v>0</v>
      </c>
      <c r="G52" s="122">
        <v>8.0000000000000002E-3</v>
      </c>
      <c r="H52" s="122">
        <v>3875.1327099999999</v>
      </c>
      <c r="I52" s="124" t="s">
        <v>1289</v>
      </c>
      <c r="J52" s="124" t="s">
        <v>1289</v>
      </c>
      <c r="K52" s="122">
        <v>0.43980999999999998</v>
      </c>
      <c r="L52" s="122">
        <v>22.546939999999999</v>
      </c>
      <c r="M52" s="124" t="s">
        <v>1289</v>
      </c>
      <c r="N52" s="122">
        <v>0.25974999999999998</v>
      </c>
      <c r="O52" s="122">
        <v>0.34027000000000002</v>
      </c>
      <c r="P52" s="122">
        <v>2411.06</v>
      </c>
      <c r="Q52" s="122">
        <v>0.83299999999999996</v>
      </c>
      <c r="R52" s="122">
        <v>0.18099999999999999</v>
      </c>
      <c r="S52" s="122">
        <v>0.67800000000000005</v>
      </c>
      <c r="T52" s="122">
        <v>0.51900000000000002</v>
      </c>
      <c r="U52" s="124" t="s">
        <v>1289</v>
      </c>
      <c r="V52" s="122">
        <v>239.02500000000001</v>
      </c>
      <c r="W52" s="122">
        <v>5.7000000000000002E-2</v>
      </c>
      <c r="X52" s="122">
        <v>1.6E-2</v>
      </c>
      <c r="Y52" s="122">
        <v>30.56</v>
      </c>
      <c r="Z52" s="122">
        <v>0.14199999999999999</v>
      </c>
      <c r="AA52" s="122">
        <v>0.39662999999999998</v>
      </c>
      <c r="AB52" s="122">
        <v>0.20569000000000001</v>
      </c>
      <c r="AC52" s="122">
        <v>11.48</v>
      </c>
      <c r="AD52" s="122">
        <v>0.29599999999999999</v>
      </c>
    </row>
    <row r="53" spans="1:30" x14ac:dyDescent="0.25">
      <c r="A53" s="124" t="s">
        <v>644</v>
      </c>
      <c r="B53" s="122">
        <v>2695</v>
      </c>
      <c r="C53" s="122">
        <v>9.6951900000000002</v>
      </c>
      <c r="D53" s="122">
        <v>0.55445999999999995</v>
      </c>
      <c r="E53" s="122">
        <v>0.35</v>
      </c>
      <c r="F53" s="122">
        <v>0</v>
      </c>
      <c r="G53" s="122">
        <v>0.01</v>
      </c>
      <c r="H53" s="122">
        <v>3875.1135100000001</v>
      </c>
      <c r="I53" s="124" t="s">
        <v>1289</v>
      </c>
      <c r="J53" s="124" t="s">
        <v>1289</v>
      </c>
      <c r="K53" s="122">
        <v>0.45334999999999998</v>
      </c>
      <c r="L53" s="122">
        <v>22.49821</v>
      </c>
      <c r="M53" s="124" t="s">
        <v>1289</v>
      </c>
      <c r="N53" s="122">
        <v>0.25974999999999998</v>
      </c>
      <c r="O53" s="122">
        <v>0.34649999999999997</v>
      </c>
      <c r="P53" s="122">
        <v>2411.04</v>
      </c>
      <c r="Q53" s="122">
        <v>0.82899999999999996</v>
      </c>
      <c r="R53" s="122">
        <v>0.17599999999999999</v>
      </c>
      <c r="S53" s="122">
        <v>0.67800000000000005</v>
      </c>
      <c r="T53" s="122">
        <v>0.51900000000000002</v>
      </c>
      <c r="U53" s="124" t="s">
        <v>1289</v>
      </c>
      <c r="V53" s="122">
        <v>239.09</v>
      </c>
      <c r="W53" s="122">
        <v>8.5999999999999993E-2</v>
      </c>
      <c r="X53" s="122">
        <v>2.1000000000000001E-2</v>
      </c>
      <c r="Y53" s="122">
        <v>30.56</v>
      </c>
      <c r="Z53" s="122">
        <v>0.14899999999999999</v>
      </c>
      <c r="AA53" s="122">
        <v>0.39083000000000001</v>
      </c>
      <c r="AB53" s="122">
        <v>0.22194</v>
      </c>
      <c r="AC53" s="122">
        <v>11.48</v>
      </c>
      <c r="AD53" s="122">
        <v>0.28899999999999998</v>
      </c>
    </row>
    <row r="54" spans="1:30" x14ac:dyDescent="0.25">
      <c r="A54" s="124" t="s">
        <v>645</v>
      </c>
      <c r="B54" s="122">
        <v>2695</v>
      </c>
      <c r="C54" s="122">
        <v>9.6951900000000002</v>
      </c>
      <c r="D54" s="122">
        <v>0.55445999999999995</v>
      </c>
      <c r="E54" s="122">
        <v>0.35</v>
      </c>
      <c r="F54" s="122">
        <v>0</v>
      </c>
      <c r="G54" s="122">
        <v>0.01</v>
      </c>
      <c r="H54" s="122">
        <v>3875.1135100000001</v>
      </c>
      <c r="I54" s="124" t="s">
        <v>1289</v>
      </c>
      <c r="J54" s="124" t="s">
        <v>1289</v>
      </c>
      <c r="K54" s="122">
        <v>0.45334999999999998</v>
      </c>
      <c r="L54" s="122">
        <v>22.49821</v>
      </c>
      <c r="M54" s="124" t="s">
        <v>1289</v>
      </c>
      <c r="N54" s="122">
        <v>0.25974999999999998</v>
      </c>
      <c r="O54" s="122">
        <v>0.34649999999999997</v>
      </c>
      <c r="P54" s="122">
        <v>2411.04</v>
      </c>
      <c r="Q54" s="122">
        <v>0.82899999999999996</v>
      </c>
      <c r="R54" s="122">
        <v>0.17599999999999999</v>
      </c>
      <c r="S54" s="122">
        <v>0.67800000000000005</v>
      </c>
      <c r="T54" s="122">
        <v>0.51900000000000002</v>
      </c>
      <c r="U54" s="124" t="s">
        <v>1289</v>
      </c>
      <c r="V54" s="122">
        <v>239.09</v>
      </c>
      <c r="W54" s="122">
        <v>8.5999999999999993E-2</v>
      </c>
      <c r="X54" s="122">
        <v>2.1000000000000001E-2</v>
      </c>
      <c r="Y54" s="122">
        <v>30.56</v>
      </c>
      <c r="Z54" s="122">
        <v>0.14899999999999999</v>
      </c>
      <c r="AA54" s="122">
        <v>0.39083000000000001</v>
      </c>
      <c r="AB54" s="122">
        <v>0.22194</v>
      </c>
      <c r="AC54" s="122">
        <v>11.48</v>
      </c>
      <c r="AD54" s="122">
        <v>0.28899999999999998</v>
      </c>
    </row>
    <row r="55" spans="1:30" x14ac:dyDescent="0.25">
      <c r="A55" s="124" t="s">
        <v>646</v>
      </c>
      <c r="B55" s="122">
        <v>2695</v>
      </c>
      <c r="C55" s="122">
        <v>9.6729800000000008</v>
      </c>
      <c r="D55" s="122">
        <v>0.55676999999999999</v>
      </c>
      <c r="E55" s="122">
        <v>0.35799999999999998</v>
      </c>
      <c r="F55" s="122">
        <v>0</v>
      </c>
      <c r="G55" s="122">
        <v>1.2E-2</v>
      </c>
      <c r="H55" s="122">
        <v>3875.13058</v>
      </c>
      <c r="I55" s="124" t="s">
        <v>1289</v>
      </c>
      <c r="J55" s="124" t="s">
        <v>1289</v>
      </c>
      <c r="K55" s="122">
        <v>0.47938999999999998</v>
      </c>
      <c r="L55" s="122">
        <v>22.541519999999998</v>
      </c>
      <c r="M55" s="124" t="s">
        <v>1289</v>
      </c>
      <c r="N55" s="122">
        <v>0.27038000000000001</v>
      </c>
      <c r="O55" s="122">
        <v>0.35276999999999997</v>
      </c>
      <c r="P55" s="122">
        <v>2411.0100000000002</v>
      </c>
      <c r="Q55" s="122">
        <v>0.82399999999999995</v>
      </c>
      <c r="R55" s="122">
        <v>0.17</v>
      </c>
      <c r="S55" s="122">
        <v>0.67800000000000005</v>
      </c>
      <c r="T55" s="122">
        <v>0.51600000000000001</v>
      </c>
      <c r="U55" s="124" t="s">
        <v>1289</v>
      </c>
      <c r="V55" s="122">
        <v>239.154</v>
      </c>
      <c r="W55" s="122">
        <v>0.11700000000000001</v>
      </c>
      <c r="X55" s="122">
        <v>2.5000000000000001E-2</v>
      </c>
      <c r="Y55" s="122">
        <v>30.56</v>
      </c>
      <c r="Z55" s="122">
        <v>0.151</v>
      </c>
      <c r="AA55" s="122">
        <v>0.38501999999999997</v>
      </c>
      <c r="AB55" s="122">
        <v>0.24637999999999999</v>
      </c>
      <c r="AC55" s="122">
        <v>11.45</v>
      </c>
      <c r="AD55" s="122">
        <v>0.28199999999999997</v>
      </c>
    </row>
    <row r="56" spans="1:30" x14ac:dyDescent="0.25">
      <c r="A56" s="124" t="s">
        <v>647</v>
      </c>
      <c r="B56" s="122">
        <v>2695</v>
      </c>
      <c r="C56" s="122">
        <v>9.6729800000000008</v>
      </c>
      <c r="D56" s="122">
        <v>0.55676999999999999</v>
      </c>
      <c r="E56" s="122">
        <v>0.35799999999999998</v>
      </c>
      <c r="F56" s="122">
        <v>0</v>
      </c>
      <c r="G56" s="122">
        <v>1.2E-2</v>
      </c>
      <c r="H56" s="122">
        <v>3875.13058</v>
      </c>
      <c r="I56" s="124" t="s">
        <v>1289</v>
      </c>
      <c r="J56" s="124" t="s">
        <v>1289</v>
      </c>
      <c r="K56" s="122">
        <v>0.47938999999999998</v>
      </c>
      <c r="L56" s="122">
        <v>22.541519999999998</v>
      </c>
      <c r="M56" s="124" t="s">
        <v>1289</v>
      </c>
      <c r="N56" s="122">
        <v>0.27038000000000001</v>
      </c>
      <c r="O56" s="122">
        <v>0.35276999999999997</v>
      </c>
      <c r="P56" s="122">
        <v>2411.0100000000002</v>
      </c>
      <c r="Q56" s="122">
        <v>0.82399999999999995</v>
      </c>
      <c r="R56" s="122">
        <v>0.17</v>
      </c>
      <c r="S56" s="122">
        <v>0.67800000000000005</v>
      </c>
      <c r="T56" s="122">
        <v>0.51600000000000001</v>
      </c>
      <c r="U56" s="124" t="s">
        <v>1289</v>
      </c>
      <c r="V56" s="122">
        <v>239.154</v>
      </c>
      <c r="W56" s="122">
        <v>0.11700000000000001</v>
      </c>
      <c r="X56" s="122">
        <v>2.5000000000000001E-2</v>
      </c>
      <c r="Y56" s="122">
        <v>30.56</v>
      </c>
      <c r="Z56" s="122">
        <v>0.151</v>
      </c>
      <c r="AA56" s="122">
        <v>0.38501999999999997</v>
      </c>
      <c r="AB56" s="122">
        <v>0.24637999999999999</v>
      </c>
      <c r="AC56" s="122">
        <v>11.45</v>
      </c>
      <c r="AD56" s="122">
        <v>0.28199999999999997</v>
      </c>
    </row>
    <row r="57" spans="1:30" x14ac:dyDescent="0.25">
      <c r="A57" s="124" t="s">
        <v>648</v>
      </c>
      <c r="B57" s="122">
        <v>2695</v>
      </c>
      <c r="C57" s="122">
        <v>9.6545699999999997</v>
      </c>
      <c r="D57" s="122">
        <v>0.61221000000000003</v>
      </c>
      <c r="E57" s="122">
        <v>0.36399999999999999</v>
      </c>
      <c r="F57" s="122">
        <v>0</v>
      </c>
      <c r="G57" s="122">
        <v>1.7999999999999999E-2</v>
      </c>
      <c r="H57" s="122">
        <v>3875.13393</v>
      </c>
      <c r="I57" s="124" t="s">
        <v>1289</v>
      </c>
      <c r="J57" s="124" t="s">
        <v>1289</v>
      </c>
      <c r="K57" s="122">
        <v>0.50963999999999998</v>
      </c>
      <c r="L57" s="122">
        <v>22.552350000000001</v>
      </c>
      <c r="M57" s="124" t="s">
        <v>1289</v>
      </c>
      <c r="N57" s="122">
        <v>0.28676000000000001</v>
      </c>
      <c r="O57" s="122">
        <v>0.35908000000000001</v>
      </c>
      <c r="P57" s="122">
        <v>2410.9899999999998</v>
      </c>
      <c r="Q57" s="122">
        <v>0.81899999999999995</v>
      </c>
      <c r="R57" s="122">
        <v>0.16200000000000001</v>
      </c>
      <c r="S57" s="122">
        <v>0.67800000000000005</v>
      </c>
      <c r="T57" s="122">
        <v>0.51800000000000002</v>
      </c>
      <c r="U57" s="124" t="s">
        <v>1289</v>
      </c>
      <c r="V57" s="122">
        <v>239.21899999999999</v>
      </c>
      <c r="W57" s="122">
        <v>0.14499999999999999</v>
      </c>
      <c r="X57" s="122">
        <v>2.7E-2</v>
      </c>
      <c r="Y57" s="122">
        <v>30.56</v>
      </c>
      <c r="Z57" s="122">
        <v>0.14899999999999999</v>
      </c>
      <c r="AA57" s="122">
        <v>0.38501999999999997</v>
      </c>
      <c r="AB57" s="122">
        <v>0.28249999999999997</v>
      </c>
      <c r="AC57" s="122">
        <v>11.44</v>
      </c>
      <c r="AD57" s="122">
        <v>0.27500000000000002</v>
      </c>
    </row>
    <row r="58" spans="1:30" x14ac:dyDescent="0.25">
      <c r="A58" s="125" t="s">
        <v>649</v>
      </c>
      <c r="B58" s="131">
        <v>2695</v>
      </c>
      <c r="C58" s="131">
        <v>9.6545699999999997</v>
      </c>
      <c r="D58" s="131">
        <v>0.61221000000000003</v>
      </c>
      <c r="E58" s="131">
        <v>0.36399999999999999</v>
      </c>
      <c r="F58" s="131">
        <v>0</v>
      </c>
      <c r="G58" s="131">
        <v>1.7999999999999999E-2</v>
      </c>
      <c r="H58" s="131">
        <v>3875.13393</v>
      </c>
      <c r="I58" s="125" t="s">
        <v>1289</v>
      </c>
      <c r="J58" s="125" t="s">
        <v>1289</v>
      </c>
      <c r="K58" s="131">
        <v>0.50963999999999998</v>
      </c>
      <c r="L58" s="131">
        <v>22.552350000000001</v>
      </c>
      <c r="M58" s="125" t="s">
        <v>1289</v>
      </c>
      <c r="N58" s="131">
        <v>0.28676000000000001</v>
      </c>
      <c r="O58" s="131">
        <v>0.35908000000000001</v>
      </c>
      <c r="P58" s="131">
        <v>2410.9899999999998</v>
      </c>
      <c r="Q58" s="131">
        <v>0.81899999999999995</v>
      </c>
      <c r="R58" s="131">
        <v>0.16200000000000001</v>
      </c>
      <c r="S58" s="131">
        <v>0.67800000000000005</v>
      </c>
      <c r="T58" s="131">
        <v>0.51800000000000002</v>
      </c>
      <c r="U58" s="125" t="s">
        <v>1289</v>
      </c>
      <c r="V58" s="131">
        <v>239.21899999999999</v>
      </c>
      <c r="W58" s="131">
        <v>0.14499999999999999</v>
      </c>
      <c r="X58" s="131">
        <v>2.7E-2</v>
      </c>
      <c r="Y58" s="131">
        <v>30.56</v>
      </c>
      <c r="Z58" s="131">
        <v>0.14899999999999999</v>
      </c>
      <c r="AA58" s="131">
        <v>0.38501999999999997</v>
      </c>
      <c r="AB58" s="131">
        <v>0.28249999999999997</v>
      </c>
      <c r="AC58" s="131">
        <v>11.44</v>
      </c>
      <c r="AD58" s="131">
        <v>0.27500000000000002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1321</v>
      </c>
      <c r="C5" s="1"/>
      <c r="D5" s="1"/>
      <c r="E5" s="1"/>
      <c r="F5" s="1"/>
      <c r="G5" s="1"/>
      <c r="H5" s="1"/>
    </row>
    <row r="6" spans="1:8" ht="30" x14ac:dyDescent="0.25">
      <c r="A6" s="1"/>
      <c r="B6" s="3" t="s">
        <v>67</v>
      </c>
      <c r="C6" s="3" t="s">
        <v>3</v>
      </c>
      <c r="D6" s="3" t="s">
        <v>1322</v>
      </c>
      <c r="E6" s="3" t="s">
        <v>7</v>
      </c>
      <c r="F6" s="3" t="s">
        <v>8</v>
      </c>
      <c r="G6" s="3" t="s">
        <v>1323</v>
      </c>
      <c r="H6" s="3" t="s">
        <v>1324</v>
      </c>
    </row>
    <row r="7" spans="1:8" x14ac:dyDescent="0.25">
      <c r="A7" s="1"/>
      <c r="B7" s="85" t="s">
        <v>602</v>
      </c>
      <c r="C7" s="6" t="s">
        <v>130</v>
      </c>
      <c r="D7" s="6" t="s">
        <v>1325</v>
      </c>
      <c r="E7" s="85" t="s">
        <v>1326</v>
      </c>
      <c r="F7" s="85" t="s">
        <v>1327</v>
      </c>
      <c r="G7" s="144">
        <v>0.2</v>
      </c>
      <c r="H7" s="85"/>
    </row>
    <row r="8" spans="1:8" x14ac:dyDescent="0.25">
      <c r="A8" s="1"/>
      <c r="B8" s="85" t="s">
        <v>602</v>
      </c>
      <c r="C8" s="6" t="s">
        <v>130</v>
      </c>
      <c r="D8" s="6" t="s">
        <v>1328</v>
      </c>
      <c r="E8" s="85" t="s">
        <v>1326</v>
      </c>
      <c r="F8" s="85" t="s">
        <v>1327</v>
      </c>
      <c r="G8" s="144">
        <v>0</v>
      </c>
      <c r="H8" s="85"/>
    </row>
    <row r="9" spans="1:8" x14ac:dyDescent="0.25">
      <c r="A9" s="1"/>
      <c r="B9" s="85" t="s">
        <v>602</v>
      </c>
      <c r="C9" s="6" t="s">
        <v>130</v>
      </c>
      <c r="D9" s="6" t="s">
        <v>1329</v>
      </c>
      <c r="E9" s="85" t="s">
        <v>1326</v>
      </c>
      <c r="F9" s="85" t="s">
        <v>1327</v>
      </c>
      <c r="G9" s="144">
        <v>0</v>
      </c>
      <c r="H9" s="85"/>
    </row>
    <row r="10" spans="1:8" x14ac:dyDescent="0.25">
      <c r="A10" s="1"/>
      <c r="B10" s="85" t="s">
        <v>602</v>
      </c>
      <c r="C10" s="6" t="s">
        <v>130</v>
      </c>
      <c r="D10" s="6" t="s">
        <v>1330</v>
      </c>
      <c r="E10" s="85" t="s">
        <v>1326</v>
      </c>
      <c r="F10" s="85" t="s">
        <v>1327</v>
      </c>
      <c r="G10" s="144">
        <v>0</v>
      </c>
      <c r="H10" s="85"/>
    </row>
    <row r="11" spans="1:8" x14ac:dyDescent="0.25">
      <c r="A11" s="1"/>
      <c r="B11" s="85" t="s">
        <v>602</v>
      </c>
      <c r="C11" s="6" t="s">
        <v>130</v>
      </c>
      <c r="D11" s="6" t="s">
        <v>1331</v>
      </c>
      <c r="E11" s="85" t="s">
        <v>1326</v>
      </c>
      <c r="F11" s="85" t="s">
        <v>1327</v>
      </c>
      <c r="G11" s="144">
        <v>4</v>
      </c>
      <c r="H11" s="85"/>
    </row>
    <row r="12" spans="1:8" x14ac:dyDescent="0.25">
      <c r="A12" s="1"/>
      <c r="B12" s="85" t="s">
        <v>602</v>
      </c>
      <c r="C12" s="6" t="s">
        <v>130</v>
      </c>
      <c r="D12" s="6" t="s">
        <v>1332</v>
      </c>
      <c r="E12" s="85" t="s">
        <v>1326</v>
      </c>
      <c r="F12" s="85" t="s">
        <v>1327</v>
      </c>
      <c r="G12" s="144">
        <v>0</v>
      </c>
      <c r="H12" s="85"/>
    </row>
    <row r="13" spans="1:8" x14ac:dyDescent="0.25">
      <c r="A13" s="1"/>
      <c r="B13" s="85" t="s">
        <v>602</v>
      </c>
      <c r="C13" s="6" t="s">
        <v>130</v>
      </c>
      <c r="D13" s="6" t="s">
        <v>1333</v>
      </c>
      <c r="E13" s="85" t="s">
        <v>1326</v>
      </c>
      <c r="F13" s="85" t="s">
        <v>1327</v>
      </c>
      <c r="G13" s="144">
        <v>0</v>
      </c>
      <c r="H13" s="85"/>
    </row>
    <row r="14" spans="1:8" x14ac:dyDescent="0.25">
      <c r="A14" s="1"/>
      <c r="B14" s="85" t="s">
        <v>602</v>
      </c>
      <c r="C14" s="6" t="s">
        <v>388</v>
      </c>
      <c r="D14" s="6" t="s">
        <v>1310</v>
      </c>
      <c r="E14" s="85" t="s">
        <v>1326</v>
      </c>
      <c r="F14" s="85" t="s">
        <v>1327</v>
      </c>
      <c r="G14" s="144">
        <v>0.25</v>
      </c>
      <c r="H14" s="85"/>
    </row>
    <row r="15" spans="1:8" x14ac:dyDescent="0.25">
      <c r="A15" s="1"/>
      <c r="B15" s="85" t="s">
        <v>602</v>
      </c>
      <c r="C15" s="6" t="s">
        <v>385</v>
      </c>
      <c r="D15" s="6" t="s">
        <v>1334</v>
      </c>
      <c r="E15" s="85" t="s">
        <v>1326</v>
      </c>
      <c r="F15" s="85" t="s">
        <v>1327</v>
      </c>
      <c r="G15" s="144">
        <v>0.35</v>
      </c>
      <c r="H15" s="85"/>
    </row>
    <row r="16" spans="1:8" x14ac:dyDescent="0.25">
      <c r="A16" s="1"/>
      <c r="B16" s="85" t="s">
        <v>602</v>
      </c>
      <c r="C16" s="6" t="s">
        <v>385</v>
      </c>
      <c r="D16" s="6" t="s">
        <v>1335</v>
      </c>
      <c r="E16" s="85" t="s">
        <v>1326</v>
      </c>
      <c r="F16" s="85" t="s">
        <v>1327</v>
      </c>
      <c r="G16" s="144">
        <v>0.16</v>
      </c>
      <c r="H16" s="85"/>
    </row>
    <row r="17" spans="1:8" x14ac:dyDescent="0.25">
      <c r="A17" s="1"/>
      <c r="B17" s="85" t="s">
        <v>602</v>
      </c>
      <c r="C17" s="6" t="s">
        <v>385</v>
      </c>
      <c r="D17" s="6" t="s">
        <v>1336</v>
      </c>
      <c r="E17" s="85" t="s">
        <v>1326</v>
      </c>
      <c r="F17" s="85" t="s">
        <v>1327</v>
      </c>
      <c r="G17" s="144">
        <v>0.84</v>
      </c>
      <c r="H17" s="85"/>
    </row>
    <row r="18" spans="1:8" x14ac:dyDescent="0.25">
      <c r="A18" s="1"/>
      <c r="B18" s="85" t="s">
        <v>602</v>
      </c>
      <c r="C18" s="6" t="s">
        <v>385</v>
      </c>
      <c r="D18" s="6" t="s">
        <v>1337</v>
      </c>
      <c r="E18" s="85" t="s">
        <v>1326</v>
      </c>
      <c r="F18" s="85" t="s">
        <v>1327</v>
      </c>
      <c r="G18" s="144">
        <v>1.1000000000000001</v>
      </c>
      <c r="H18" s="85"/>
    </row>
    <row r="19" spans="1:8" x14ac:dyDescent="0.25">
      <c r="A19" s="1"/>
      <c r="B19" s="85" t="s">
        <v>602</v>
      </c>
      <c r="C19" s="6" t="s">
        <v>385</v>
      </c>
      <c r="D19" s="6" t="s">
        <v>1338</v>
      </c>
      <c r="E19" s="85" t="s">
        <v>1326</v>
      </c>
      <c r="F19" s="85" t="s">
        <v>1327</v>
      </c>
      <c r="G19" s="144">
        <v>0.27</v>
      </c>
      <c r="H19" s="85"/>
    </row>
    <row r="20" spans="1:8" x14ac:dyDescent="0.25">
      <c r="A20" s="1"/>
      <c r="B20" s="85" t="s">
        <v>602</v>
      </c>
      <c r="C20" s="6" t="s">
        <v>385</v>
      </c>
      <c r="D20" s="6" t="s">
        <v>1339</v>
      </c>
      <c r="E20" s="85" t="s">
        <v>1326</v>
      </c>
      <c r="F20" s="85" t="s">
        <v>1327</v>
      </c>
      <c r="G20" s="144">
        <v>0.71</v>
      </c>
      <c r="H20" s="85"/>
    </row>
    <row r="21" spans="1:8" x14ac:dyDescent="0.25">
      <c r="A21" s="1"/>
      <c r="B21" s="85" t="s">
        <v>602</v>
      </c>
      <c r="C21" s="6" t="s">
        <v>385</v>
      </c>
      <c r="D21" s="6" t="s">
        <v>1340</v>
      </c>
      <c r="E21" s="85" t="s">
        <v>1326</v>
      </c>
      <c r="F21" s="85" t="s">
        <v>1327</v>
      </c>
      <c r="G21" s="144">
        <v>0.09</v>
      </c>
      <c r="H21" s="85"/>
    </row>
    <row r="22" spans="1:8" x14ac:dyDescent="0.25">
      <c r="A22" s="1"/>
      <c r="B22" s="85" t="s">
        <v>602</v>
      </c>
      <c r="C22" s="6" t="s">
        <v>385</v>
      </c>
      <c r="D22" s="6" t="s">
        <v>1341</v>
      </c>
      <c r="E22" s="85" t="s">
        <v>1326</v>
      </c>
      <c r="F22" s="85" t="s">
        <v>1327</v>
      </c>
      <c r="G22" s="144">
        <v>0.11</v>
      </c>
      <c r="H22" s="85"/>
    </row>
    <row r="23" spans="1:8" x14ac:dyDescent="0.25">
      <c r="A23" s="1"/>
      <c r="B23" s="85" t="s">
        <v>602</v>
      </c>
      <c r="C23" s="6" t="s">
        <v>385</v>
      </c>
      <c r="D23" s="6" t="s">
        <v>1342</v>
      </c>
      <c r="E23" s="85" t="s">
        <v>1326</v>
      </c>
      <c r="F23" s="85" t="s">
        <v>1327</v>
      </c>
      <c r="G23" s="144">
        <v>0.44</v>
      </c>
      <c r="H23" s="85"/>
    </row>
    <row r="24" spans="1:8" x14ac:dyDescent="0.25">
      <c r="A24" s="1"/>
      <c r="B24" s="85" t="s">
        <v>602</v>
      </c>
      <c r="C24" s="6" t="s">
        <v>385</v>
      </c>
      <c r="D24" s="6" t="s">
        <v>1343</v>
      </c>
      <c r="E24" s="85" t="s">
        <v>1326</v>
      </c>
      <c r="F24" s="85" t="s">
        <v>1327</v>
      </c>
      <c r="G24" s="144">
        <v>0.82</v>
      </c>
      <c r="H24" s="85"/>
    </row>
    <row r="25" spans="1:8" x14ac:dyDescent="0.25">
      <c r="A25" s="1"/>
      <c r="B25" s="85" t="s">
        <v>602</v>
      </c>
      <c r="C25" s="6" t="s">
        <v>385</v>
      </c>
      <c r="D25" s="6" t="s">
        <v>1344</v>
      </c>
      <c r="E25" s="85" t="s">
        <v>1326</v>
      </c>
      <c r="F25" s="85" t="s">
        <v>1327</v>
      </c>
      <c r="G25" s="144">
        <v>0</v>
      </c>
      <c r="H25" s="85"/>
    </row>
    <row r="26" spans="1:8" x14ac:dyDescent="0.25">
      <c r="A26" s="1"/>
      <c r="B26" s="85" t="s">
        <v>602</v>
      </c>
      <c r="C26" s="6" t="s">
        <v>385</v>
      </c>
      <c r="D26" s="6" t="s">
        <v>1345</v>
      </c>
      <c r="E26" s="85" t="s">
        <v>1326</v>
      </c>
      <c r="F26" s="85" t="s">
        <v>1327</v>
      </c>
      <c r="G26" s="144">
        <v>0.04</v>
      </c>
      <c r="H26" s="85"/>
    </row>
    <row r="27" spans="1:8" x14ac:dyDescent="0.25">
      <c r="A27" s="1"/>
      <c r="B27" s="85" t="s">
        <v>602</v>
      </c>
      <c r="C27" s="6" t="s">
        <v>385</v>
      </c>
      <c r="D27" s="6" t="s">
        <v>1346</v>
      </c>
      <c r="E27" s="85" t="s">
        <v>1326</v>
      </c>
      <c r="F27" s="85" t="s">
        <v>1327</v>
      </c>
      <c r="G27" s="144">
        <v>12.946999999999999</v>
      </c>
      <c r="H27" s="85"/>
    </row>
    <row r="28" spans="1:8" x14ac:dyDescent="0.25">
      <c r="A28" s="1"/>
      <c r="B28" s="85" t="s">
        <v>602</v>
      </c>
      <c r="C28" s="6" t="s">
        <v>385</v>
      </c>
      <c r="D28" s="6" t="s">
        <v>1347</v>
      </c>
      <c r="E28" s="85" t="s">
        <v>1326</v>
      </c>
      <c r="F28" s="85" t="s">
        <v>1327</v>
      </c>
      <c r="G28" s="144">
        <v>0.14000000000000001</v>
      </c>
      <c r="H28" s="85"/>
    </row>
    <row r="29" spans="1:8" x14ac:dyDescent="0.25">
      <c r="A29" s="1"/>
      <c r="B29" s="85" t="s">
        <v>602</v>
      </c>
      <c r="C29" s="6" t="s">
        <v>385</v>
      </c>
      <c r="D29" s="6" t="s">
        <v>1348</v>
      </c>
      <c r="E29" s="85" t="s">
        <v>1326</v>
      </c>
      <c r="F29" s="85" t="s">
        <v>1327</v>
      </c>
      <c r="G29" s="144">
        <v>0</v>
      </c>
      <c r="H29" s="85"/>
    </row>
    <row r="30" spans="1:8" x14ac:dyDescent="0.25">
      <c r="A30" s="1"/>
      <c r="B30" s="85" t="s">
        <v>602</v>
      </c>
      <c r="C30" s="6" t="s">
        <v>385</v>
      </c>
      <c r="D30" s="6" t="s">
        <v>1349</v>
      </c>
      <c r="E30" s="85" t="s">
        <v>1326</v>
      </c>
      <c r="F30" s="85" t="s">
        <v>1327</v>
      </c>
      <c r="G30" s="144">
        <v>0.03</v>
      </c>
      <c r="H30" s="85"/>
    </row>
    <row r="31" spans="1:8" x14ac:dyDescent="0.25">
      <c r="A31" s="1"/>
      <c r="B31" s="85" t="s">
        <v>602</v>
      </c>
      <c r="C31" s="6" t="s">
        <v>385</v>
      </c>
      <c r="D31" s="6" t="s">
        <v>1350</v>
      </c>
      <c r="E31" s="85" t="s">
        <v>1326</v>
      </c>
      <c r="F31" s="85" t="s">
        <v>1327</v>
      </c>
      <c r="G31" s="144">
        <v>0.54</v>
      </c>
      <c r="H31" s="85"/>
    </row>
    <row r="32" spans="1:8" x14ac:dyDescent="0.25">
      <c r="A32" s="1"/>
      <c r="B32" s="85" t="s">
        <v>602</v>
      </c>
      <c r="C32" s="6" t="s">
        <v>385</v>
      </c>
      <c r="D32" s="6" t="s">
        <v>1351</v>
      </c>
      <c r="E32" s="85" t="s">
        <v>1326</v>
      </c>
      <c r="F32" s="85" t="s">
        <v>1327</v>
      </c>
      <c r="G32" s="144">
        <v>0.19</v>
      </c>
      <c r="H32" s="85"/>
    </row>
    <row r="33" spans="1:8" x14ac:dyDescent="0.25">
      <c r="A33" s="1"/>
      <c r="B33" s="85" t="s">
        <v>602</v>
      </c>
      <c r="C33" s="6" t="s">
        <v>385</v>
      </c>
      <c r="D33" s="6" t="s">
        <v>1352</v>
      </c>
      <c r="E33" s="85" t="s">
        <v>1326</v>
      </c>
      <c r="F33" s="85" t="s">
        <v>1327</v>
      </c>
      <c r="G33" s="144">
        <v>0.28999999999999998</v>
      </c>
      <c r="H33" s="85"/>
    </row>
    <row r="34" spans="1:8" x14ac:dyDescent="0.25">
      <c r="A34" s="1"/>
      <c r="B34" s="85" t="s">
        <v>602</v>
      </c>
      <c r="C34" s="6" t="s">
        <v>385</v>
      </c>
      <c r="D34" s="6" t="s">
        <v>1353</v>
      </c>
      <c r="E34" s="85" t="s">
        <v>1326</v>
      </c>
      <c r="F34" s="85" t="s">
        <v>1327</v>
      </c>
      <c r="G34" s="144">
        <v>0.1</v>
      </c>
      <c r="H34" s="85"/>
    </row>
    <row r="35" spans="1:8" x14ac:dyDescent="0.25">
      <c r="A35" s="1"/>
      <c r="B35" s="85" t="s">
        <v>602</v>
      </c>
      <c r="C35" s="6" t="s">
        <v>385</v>
      </c>
      <c r="D35" s="6" t="s">
        <v>1354</v>
      </c>
      <c r="E35" s="85" t="s">
        <v>1326</v>
      </c>
      <c r="F35" s="85" t="s">
        <v>1327</v>
      </c>
      <c r="G35" s="144">
        <v>0.06</v>
      </c>
      <c r="H35" s="85"/>
    </row>
    <row r="36" spans="1:8" x14ac:dyDescent="0.25">
      <c r="A36" s="1"/>
      <c r="B36" s="85" t="s">
        <v>602</v>
      </c>
      <c r="C36" s="6" t="s">
        <v>61</v>
      </c>
      <c r="D36" s="6" t="s">
        <v>1355</v>
      </c>
      <c r="E36" s="85" t="s">
        <v>1326</v>
      </c>
      <c r="F36" s="85" t="s">
        <v>1327</v>
      </c>
      <c r="G36" s="144">
        <v>12.946999999999999</v>
      </c>
      <c r="H36"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1356</v>
      </c>
      <c r="C5" s="1"/>
      <c r="D5" s="1"/>
      <c r="E5" s="1"/>
      <c r="F5" s="1"/>
      <c r="G5" s="1"/>
      <c r="H5" s="1"/>
    </row>
    <row r="6" spans="1:8" ht="30" x14ac:dyDescent="0.25">
      <c r="A6" s="1"/>
      <c r="B6" s="3" t="s">
        <v>67</v>
      </c>
      <c r="C6" s="3" t="s">
        <v>3</v>
      </c>
      <c r="D6" s="3" t="s">
        <v>1322</v>
      </c>
      <c r="E6" s="3" t="s">
        <v>7</v>
      </c>
      <c r="F6" s="3" t="s">
        <v>8</v>
      </c>
      <c r="G6" s="3" t="s">
        <v>1323</v>
      </c>
      <c r="H6" s="3" t="s">
        <v>1324</v>
      </c>
    </row>
    <row r="7" spans="1:8" x14ac:dyDescent="0.25">
      <c r="A7" s="1"/>
      <c r="B7" s="85" t="s">
        <v>602</v>
      </c>
      <c r="C7" s="6" t="s">
        <v>130</v>
      </c>
      <c r="D7" s="6" t="s">
        <v>1255</v>
      </c>
      <c r="E7" s="85" t="s">
        <v>1326</v>
      </c>
      <c r="F7" s="85" t="s">
        <v>1327</v>
      </c>
      <c r="G7" s="144">
        <v>0</v>
      </c>
      <c r="H7" s="85"/>
    </row>
    <row r="8" spans="1:8" x14ac:dyDescent="0.25">
      <c r="A8" s="1"/>
      <c r="B8" s="85" t="s">
        <v>602</v>
      </c>
      <c r="C8" s="6" t="s">
        <v>130</v>
      </c>
      <c r="D8" s="6" t="s">
        <v>1254</v>
      </c>
      <c r="E8" s="85" t="s">
        <v>1326</v>
      </c>
      <c r="F8" s="85" t="s">
        <v>1327</v>
      </c>
      <c r="G8" s="144">
        <v>0</v>
      </c>
      <c r="H8" s="85"/>
    </row>
    <row r="9" spans="1:8" x14ac:dyDescent="0.25">
      <c r="A9" s="1"/>
      <c r="B9" s="85" t="s">
        <v>602</v>
      </c>
      <c r="C9" s="6" t="s">
        <v>130</v>
      </c>
      <c r="D9" s="6" t="s">
        <v>1325</v>
      </c>
      <c r="E9" s="85" t="s">
        <v>1326</v>
      </c>
      <c r="F9" s="85" t="s">
        <v>1327</v>
      </c>
      <c r="G9" s="144">
        <v>0</v>
      </c>
      <c r="H9" s="85"/>
    </row>
    <row r="10" spans="1:8" x14ac:dyDescent="0.25">
      <c r="A10" s="1"/>
      <c r="B10" s="85" t="s">
        <v>602</v>
      </c>
      <c r="C10" s="6" t="s">
        <v>130</v>
      </c>
      <c r="D10" s="6" t="s">
        <v>1328</v>
      </c>
      <c r="E10" s="85" t="s">
        <v>1326</v>
      </c>
      <c r="F10" s="85" t="s">
        <v>1327</v>
      </c>
      <c r="G10" s="144">
        <v>0</v>
      </c>
      <c r="H10" s="85"/>
    </row>
    <row r="11" spans="1:8" x14ac:dyDescent="0.25">
      <c r="A11" s="1"/>
      <c r="B11" s="85" t="s">
        <v>602</v>
      </c>
      <c r="C11" s="6" t="s">
        <v>130</v>
      </c>
      <c r="D11" s="6" t="s">
        <v>1329</v>
      </c>
      <c r="E11" s="85" t="s">
        <v>1326</v>
      </c>
      <c r="F11" s="85" t="s">
        <v>1327</v>
      </c>
      <c r="G11" s="144">
        <v>0</v>
      </c>
      <c r="H11" s="85"/>
    </row>
    <row r="12" spans="1:8" x14ac:dyDescent="0.25">
      <c r="A12" s="1"/>
      <c r="B12" s="85" t="s">
        <v>602</v>
      </c>
      <c r="C12" s="6" t="s">
        <v>130</v>
      </c>
      <c r="D12" s="6" t="s">
        <v>1330</v>
      </c>
      <c r="E12" s="85" t="s">
        <v>1326</v>
      </c>
      <c r="F12" s="85" t="s">
        <v>1327</v>
      </c>
      <c r="G12" s="144">
        <v>0</v>
      </c>
      <c r="H12" s="85"/>
    </row>
    <row r="13" spans="1:8" x14ac:dyDescent="0.25">
      <c r="A13" s="1"/>
      <c r="B13" s="85" t="s">
        <v>602</v>
      </c>
      <c r="C13" s="6" t="s">
        <v>130</v>
      </c>
      <c r="D13" s="6" t="s">
        <v>1331</v>
      </c>
      <c r="E13" s="85" t="s">
        <v>1326</v>
      </c>
      <c r="F13" s="85" t="s">
        <v>1327</v>
      </c>
      <c r="G13" s="144">
        <v>0</v>
      </c>
      <c r="H13" s="85"/>
    </row>
    <row r="14" spans="1:8" x14ac:dyDescent="0.25">
      <c r="A14" s="1"/>
      <c r="B14" s="85" t="s">
        <v>602</v>
      </c>
      <c r="C14" s="6" t="s">
        <v>130</v>
      </c>
      <c r="D14" s="6" t="s">
        <v>1332</v>
      </c>
      <c r="E14" s="85" t="s">
        <v>1326</v>
      </c>
      <c r="F14" s="85" t="s">
        <v>1327</v>
      </c>
      <c r="G14" s="144">
        <v>0</v>
      </c>
      <c r="H14" s="85"/>
    </row>
    <row r="15" spans="1:8" x14ac:dyDescent="0.25">
      <c r="A15" s="1"/>
      <c r="B15" s="85" t="s">
        <v>602</v>
      </c>
      <c r="C15" s="6" t="s">
        <v>130</v>
      </c>
      <c r="D15" s="6" t="s">
        <v>1333</v>
      </c>
      <c r="E15" s="85" t="s">
        <v>1326</v>
      </c>
      <c r="F15" s="85" t="s">
        <v>1327</v>
      </c>
      <c r="G15" s="144">
        <v>0</v>
      </c>
      <c r="H15" s="85"/>
    </row>
    <row r="16" spans="1:8" x14ac:dyDescent="0.25">
      <c r="A16" s="1"/>
      <c r="B16" s="85" t="s">
        <v>602</v>
      </c>
      <c r="C16" s="6" t="s">
        <v>388</v>
      </c>
      <c r="D16" s="6" t="s">
        <v>1310</v>
      </c>
      <c r="E16" s="85" t="s">
        <v>1326</v>
      </c>
      <c r="F16" s="85" t="s">
        <v>1327</v>
      </c>
      <c r="G16" s="144">
        <v>0</v>
      </c>
      <c r="H16" s="85"/>
    </row>
    <row r="17" spans="1:8" x14ac:dyDescent="0.25">
      <c r="A17" s="1"/>
      <c r="B17" s="85" t="s">
        <v>602</v>
      </c>
      <c r="C17" s="6" t="s">
        <v>388</v>
      </c>
      <c r="D17" s="6" t="s">
        <v>1357</v>
      </c>
      <c r="E17" s="85" t="s">
        <v>1326</v>
      </c>
      <c r="F17" s="85" t="s">
        <v>1327</v>
      </c>
      <c r="G17" s="144">
        <v>217.46</v>
      </c>
      <c r="H17" s="85"/>
    </row>
    <row r="18" spans="1:8" x14ac:dyDescent="0.25">
      <c r="A18" s="1"/>
      <c r="B18" s="85" t="s">
        <v>602</v>
      </c>
      <c r="C18" s="6" t="s">
        <v>385</v>
      </c>
      <c r="D18" s="6" t="s">
        <v>1297</v>
      </c>
      <c r="E18" s="85" t="s">
        <v>1326</v>
      </c>
      <c r="F18" s="85" t="s">
        <v>1327</v>
      </c>
      <c r="G18" s="144">
        <v>126.417</v>
      </c>
      <c r="H18" s="85"/>
    </row>
    <row r="19" spans="1:8" x14ac:dyDescent="0.25">
      <c r="A19" s="1"/>
      <c r="B19" s="85" t="s">
        <v>602</v>
      </c>
      <c r="C19" s="6" t="s">
        <v>61</v>
      </c>
      <c r="D19" s="6" t="s">
        <v>1358</v>
      </c>
      <c r="E19" s="85" t="s">
        <v>1326</v>
      </c>
      <c r="F19" s="85" t="s">
        <v>1327</v>
      </c>
      <c r="G19" s="144">
        <v>19.670999999999999</v>
      </c>
      <c r="H19" s="85"/>
    </row>
    <row r="20" spans="1:8" x14ac:dyDescent="0.25">
      <c r="A20" s="1"/>
      <c r="B20" s="85" t="s">
        <v>602</v>
      </c>
      <c r="C20" s="6" t="s">
        <v>61</v>
      </c>
      <c r="D20" s="6" t="s">
        <v>1359</v>
      </c>
      <c r="E20" s="85" t="s">
        <v>1326</v>
      </c>
      <c r="F20" s="85" t="s">
        <v>1327</v>
      </c>
      <c r="G20" s="144">
        <v>14.077</v>
      </c>
      <c r="H20" s="85"/>
    </row>
    <row r="21" spans="1:8" x14ac:dyDescent="0.25">
      <c r="A21" s="1"/>
      <c r="B21" s="85" t="s">
        <v>602</v>
      </c>
      <c r="C21" s="6" t="s">
        <v>61</v>
      </c>
      <c r="D21" s="6" t="s">
        <v>1360</v>
      </c>
      <c r="E21" s="85" t="s">
        <v>1326</v>
      </c>
      <c r="F21" s="85" t="s">
        <v>1327</v>
      </c>
      <c r="G21" s="144">
        <v>2.016</v>
      </c>
      <c r="H21"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1361</v>
      </c>
      <c r="C5" s="1"/>
      <c r="D5" s="1"/>
      <c r="E5" s="1"/>
      <c r="F5" s="1"/>
      <c r="G5" s="1"/>
      <c r="H5" s="1"/>
      <c r="I5" s="1"/>
      <c r="J5" s="1"/>
    </row>
    <row r="6" spans="1:10" ht="27" customHeight="1" x14ac:dyDescent="0.25">
      <c r="A6" s="1"/>
      <c r="B6" s="7" t="s">
        <v>67</v>
      </c>
      <c r="C6" s="7" t="s">
        <v>3</v>
      </c>
      <c r="D6" s="7" t="s">
        <v>46</v>
      </c>
      <c r="E6" s="7" t="s">
        <v>1362</v>
      </c>
      <c r="F6" s="7" t="s">
        <v>7</v>
      </c>
      <c r="G6" s="7" t="s">
        <v>1363</v>
      </c>
      <c r="H6" s="7" t="s">
        <v>1364</v>
      </c>
      <c r="I6" s="7" t="s">
        <v>1365</v>
      </c>
      <c r="J6" s="7" t="s">
        <v>1366</v>
      </c>
    </row>
    <row r="7" spans="1:10" x14ac:dyDescent="0.25">
      <c r="A7" s="1"/>
      <c r="B7" s="145" t="s">
        <v>602</v>
      </c>
      <c r="C7" s="4" t="s">
        <v>130</v>
      </c>
      <c r="D7" s="4" t="s">
        <v>890</v>
      </c>
      <c r="E7" s="4" t="s">
        <v>1367</v>
      </c>
      <c r="F7" s="146">
        <v>666.26</v>
      </c>
      <c r="G7" s="146">
        <v>666.64300000000003</v>
      </c>
      <c r="H7" s="146">
        <v>0</v>
      </c>
      <c r="I7" s="4" t="s">
        <v>1368</v>
      </c>
      <c r="J7" s="5" t="s">
        <v>1369</v>
      </c>
    </row>
    <row r="8" spans="1:10" x14ac:dyDescent="0.25">
      <c r="A8" s="1"/>
      <c r="B8" s="145" t="s">
        <v>602</v>
      </c>
      <c r="C8" s="4" t="s">
        <v>130</v>
      </c>
      <c r="D8" s="4" t="s">
        <v>890</v>
      </c>
      <c r="E8" s="4" t="s">
        <v>1370</v>
      </c>
      <c r="F8" s="146">
        <v>355.83</v>
      </c>
      <c r="G8" s="146">
        <v>356.20600000000002</v>
      </c>
      <c r="H8" s="146">
        <v>0</v>
      </c>
      <c r="I8" s="4" t="s">
        <v>1368</v>
      </c>
      <c r="J8" s="5" t="s">
        <v>1369</v>
      </c>
    </row>
    <row r="9" spans="1:10" x14ac:dyDescent="0.25">
      <c r="A9" s="1"/>
      <c r="B9" s="145" t="s">
        <v>602</v>
      </c>
      <c r="C9" s="4" t="s">
        <v>130</v>
      </c>
      <c r="D9" s="4" t="s">
        <v>892</v>
      </c>
      <c r="E9" s="4" t="s">
        <v>1367</v>
      </c>
      <c r="F9" s="146">
        <v>301.33</v>
      </c>
      <c r="G9" s="146">
        <v>300.89400000000001</v>
      </c>
      <c r="H9" s="146">
        <v>0</v>
      </c>
      <c r="I9" s="4" t="s">
        <v>1368</v>
      </c>
      <c r="J9" s="5" t="s">
        <v>1369</v>
      </c>
    </row>
    <row r="10" spans="1:10" x14ac:dyDescent="0.25">
      <c r="A10" s="1"/>
      <c r="B10" s="145" t="s">
        <v>602</v>
      </c>
      <c r="C10" s="4" t="s">
        <v>130</v>
      </c>
      <c r="D10" s="4" t="s">
        <v>892</v>
      </c>
      <c r="E10" s="4" t="s">
        <v>1370</v>
      </c>
      <c r="F10" s="146">
        <v>33.81</v>
      </c>
      <c r="G10" s="146">
        <v>33.811</v>
      </c>
      <c r="H10" s="146">
        <v>0</v>
      </c>
      <c r="I10" s="4" t="s">
        <v>1368</v>
      </c>
      <c r="J10" s="5" t="s">
        <v>1369</v>
      </c>
    </row>
    <row r="11" spans="1:10" x14ac:dyDescent="0.25">
      <c r="A11" s="1"/>
      <c r="B11" s="145" t="s">
        <v>602</v>
      </c>
      <c r="C11" s="4" t="s">
        <v>385</v>
      </c>
      <c r="D11" s="4" t="s">
        <v>895</v>
      </c>
      <c r="E11" s="4" t="s">
        <v>1367</v>
      </c>
      <c r="F11" s="146">
        <v>292.76</v>
      </c>
      <c r="G11" s="146">
        <v>292.76</v>
      </c>
      <c r="H11" s="146">
        <v>0</v>
      </c>
      <c r="I11" s="4" t="s">
        <v>1368</v>
      </c>
      <c r="J11" s="5" t="s">
        <v>759</v>
      </c>
    </row>
    <row r="12" spans="1:10" x14ac:dyDescent="0.25">
      <c r="A12" s="1"/>
      <c r="B12" s="145" t="s">
        <v>602</v>
      </c>
      <c r="C12" s="4" t="s">
        <v>152</v>
      </c>
      <c r="D12" s="4" t="s">
        <v>901</v>
      </c>
      <c r="E12" s="4" t="s">
        <v>1367</v>
      </c>
      <c r="F12" s="146">
        <v>9589.8799999999992</v>
      </c>
      <c r="G12" s="146">
        <v>9589.8799999999992</v>
      </c>
      <c r="H12" s="146">
        <v>0</v>
      </c>
      <c r="I12" s="4" t="s">
        <v>1368</v>
      </c>
      <c r="J12" s="5" t="s">
        <v>759</v>
      </c>
    </row>
    <row r="13" spans="1:10" x14ac:dyDescent="0.25">
      <c r="A13" s="1"/>
      <c r="B13" s="145" t="s">
        <v>602</v>
      </c>
      <c r="C13" s="4" t="s">
        <v>161</v>
      </c>
      <c r="D13" s="4" t="s">
        <v>1371</v>
      </c>
      <c r="E13" s="4" t="s">
        <v>1372</v>
      </c>
      <c r="F13" s="146">
        <v>0</v>
      </c>
      <c r="G13" s="146">
        <v>0</v>
      </c>
      <c r="H13" s="146">
        <v>0</v>
      </c>
      <c r="I13" s="4" t="s">
        <v>1373</v>
      </c>
      <c r="J13" s="5" t="s">
        <v>759</v>
      </c>
    </row>
    <row r="14" spans="1:10" x14ac:dyDescent="0.25">
      <c r="A14" s="1"/>
      <c r="B14" s="145" t="s">
        <v>602</v>
      </c>
      <c r="C14" s="4" t="s">
        <v>161</v>
      </c>
      <c r="D14" s="4" t="s">
        <v>1371</v>
      </c>
      <c r="E14" s="4" t="s">
        <v>1367</v>
      </c>
      <c r="F14" s="146">
        <v>0</v>
      </c>
      <c r="G14" s="146">
        <v>0</v>
      </c>
      <c r="H14" s="146">
        <v>0</v>
      </c>
      <c r="I14" s="4" t="s">
        <v>1368</v>
      </c>
      <c r="J14" s="5" t="s">
        <v>759</v>
      </c>
    </row>
    <row r="15" spans="1:10" x14ac:dyDescent="0.25">
      <c r="A15" s="1"/>
      <c r="B15" s="145" t="s">
        <v>602</v>
      </c>
      <c r="C15" s="4" t="s">
        <v>161</v>
      </c>
      <c r="D15" s="4" t="s">
        <v>918</v>
      </c>
      <c r="E15" s="4" t="s">
        <v>1367</v>
      </c>
      <c r="F15" s="146">
        <v>58696.72</v>
      </c>
      <c r="G15" s="146">
        <v>58696.72</v>
      </c>
      <c r="H15" s="146">
        <v>0</v>
      </c>
      <c r="I15" s="4" t="s">
        <v>1368</v>
      </c>
      <c r="J15" s="5" t="s">
        <v>759</v>
      </c>
    </row>
    <row r="16" spans="1:10" x14ac:dyDescent="0.25">
      <c r="A16" s="1"/>
      <c r="B16" s="145" t="s">
        <v>602</v>
      </c>
      <c r="C16" s="4" t="s">
        <v>161</v>
      </c>
      <c r="D16" s="4" t="s">
        <v>921</v>
      </c>
      <c r="E16" s="4" t="s">
        <v>1367</v>
      </c>
      <c r="F16" s="146">
        <v>31132.79</v>
      </c>
      <c r="G16" s="146">
        <v>31132.79</v>
      </c>
      <c r="H16" s="146">
        <v>0</v>
      </c>
      <c r="I16" s="4" t="s">
        <v>1368</v>
      </c>
      <c r="J16" s="5" t="s">
        <v>759</v>
      </c>
    </row>
    <row r="17" spans="1:10" x14ac:dyDescent="0.25">
      <c r="A17" s="1"/>
      <c r="B17" s="145" t="s">
        <v>602</v>
      </c>
      <c r="C17" s="4" t="s">
        <v>397</v>
      </c>
      <c r="D17" s="4" t="s">
        <v>924</v>
      </c>
      <c r="E17" s="4" t="s">
        <v>1367</v>
      </c>
      <c r="F17" s="146">
        <v>490.04</v>
      </c>
      <c r="G17" s="146">
        <v>490.04</v>
      </c>
      <c r="H17" s="146">
        <v>0</v>
      </c>
      <c r="I17" s="4" t="s">
        <v>1368</v>
      </c>
      <c r="J17" s="5" t="s">
        <v>759</v>
      </c>
    </row>
    <row r="18" spans="1:10" x14ac:dyDescent="0.25">
      <c r="A18" s="1"/>
      <c r="B18" s="145" t="s">
        <v>602</v>
      </c>
      <c r="C18" s="4" t="s">
        <v>399</v>
      </c>
      <c r="D18" s="4" t="s">
        <v>934</v>
      </c>
      <c r="E18" s="4" t="s">
        <v>1367</v>
      </c>
      <c r="F18" s="146">
        <v>697.15</v>
      </c>
      <c r="G18" s="146">
        <v>697.15</v>
      </c>
      <c r="H18" s="146">
        <v>0</v>
      </c>
      <c r="I18" s="4" t="s">
        <v>1368</v>
      </c>
      <c r="J18" s="5" t="s">
        <v>759</v>
      </c>
    </row>
    <row r="19" spans="1:10" x14ac:dyDescent="0.25">
      <c r="A19" s="1"/>
      <c r="B19" s="145" t="s">
        <v>602</v>
      </c>
      <c r="C19" s="4" t="s">
        <v>399</v>
      </c>
      <c r="D19" s="4" t="s">
        <v>935</v>
      </c>
      <c r="E19" s="4" t="s">
        <v>1367</v>
      </c>
      <c r="F19" s="146">
        <v>747.37</v>
      </c>
      <c r="G19" s="146">
        <v>747.37</v>
      </c>
      <c r="H19" s="146">
        <v>0</v>
      </c>
      <c r="I19" s="4" t="s">
        <v>1368</v>
      </c>
      <c r="J19" s="5" t="s">
        <v>759</v>
      </c>
    </row>
    <row r="20" spans="1:10" x14ac:dyDescent="0.25">
      <c r="A20" s="1"/>
      <c r="B20" s="145" t="s">
        <v>602</v>
      </c>
      <c r="C20" s="4" t="s">
        <v>209</v>
      </c>
      <c r="D20" s="4" t="s">
        <v>940</v>
      </c>
      <c r="E20" s="4" t="s">
        <v>1367</v>
      </c>
      <c r="F20" s="146">
        <v>623.33000000000004</v>
      </c>
      <c r="G20" s="146">
        <v>623.33000000000004</v>
      </c>
      <c r="H20" s="146">
        <v>0</v>
      </c>
      <c r="I20" s="4" t="s">
        <v>1368</v>
      </c>
      <c r="J20" s="5" t="s">
        <v>1374</v>
      </c>
    </row>
    <row r="21" spans="1:10" x14ac:dyDescent="0.25">
      <c r="A21" s="1"/>
      <c r="B21" s="145" t="s">
        <v>602</v>
      </c>
      <c r="C21" s="4" t="s">
        <v>220</v>
      </c>
      <c r="D21" s="4" t="s">
        <v>947</v>
      </c>
      <c r="E21" s="4" t="s">
        <v>1367</v>
      </c>
      <c r="F21" s="146">
        <v>2085.6</v>
      </c>
      <c r="G21" s="146">
        <v>2085.6</v>
      </c>
      <c r="H21" s="146">
        <v>0</v>
      </c>
      <c r="I21" s="4" t="s">
        <v>1368</v>
      </c>
      <c r="J21" s="5" t="s">
        <v>759</v>
      </c>
    </row>
    <row r="22" spans="1:10" x14ac:dyDescent="0.25">
      <c r="A22" s="1"/>
      <c r="B22" s="145" t="s">
        <v>602</v>
      </c>
      <c r="C22" s="4" t="s">
        <v>220</v>
      </c>
      <c r="D22" s="4" t="s">
        <v>953</v>
      </c>
      <c r="E22" s="4" t="s">
        <v>1367</v>
      </c>
      <c r="F22" s="146">
        <v>2718.92</v>
      </c>
      <c r="G22" s="146">
        <v>2718.92</v>
      </c>
      <c r="H22" s="146">
        <v>0</v>
      </c>
      <c r="I22" s="4" t="s">
        <v>1368</v>
      </c>
      <c r="J22" s="5" t="s">
        <v>759</v>
      </c>
    </row>
    <row r="23" spans="1:10" x14ac:dyDescent="0.25">
      <c r="A23" s="1"/>
      <c r="B23" s="145" t="s">
        <v>602</v>
      </c>
      <c r="C23" s="4" t="s">
        <v>390</v>
      </c>
      <c r="D23" s="4" t="s">
        <v>962</v>
      </c>
      <c r="E23" s="4" t="s">
        <v>1367</v>
      </c>
      <c r="F23" s="146">
        <v>6772.01</v>
      </c>
      <c r="G23" s="146">
        <v>6772.01</v>
      </c>
      <c r="H23" s="146">
        <v>0</v>
      </c>
      <c r="I23" s="4" t="s">
        <v>1368</v>
      </c>
      <c r="J23" s="5" t="s">
        <v>759</v>
      </c>
    </row>
    <row r="24" spans="1:10" x14ac:dyDescent="0.25">
      <c r="A24" s="1"/>
      <c r="B24" s="145" t="s">
        <v>602</v>
      </c>
      <c r="C24" s="4" t="s">
        <v>400</v>
      </c>
      <c r="D24" s="4" t="s">
        <v>966</v>
      </c>
      <c r="E24" s="4" t="s">
        <v>1367</v>
      </c>
      <c r="F24" s="146">
        <v>58117.279999999999</v>
      </c>
      <c r="G24" s="146">
        <v>58117.279999999999</v>
      </c>
      <c r="H24" s="146">
        <v>0</v>
      </c>
      <c r="I24" s="4" t="s">
        <v>1368</v>
      </c>
      <c r="J24" s="5" t="s">
        <v>759</v>
      </c>
    </row>
    <row r="25" spans="1:10" x14ac:dyDescent="0.25">
      <c r="A25" s="1"/>
      <c r="B25" s="145" t="s">
        <v>602</v>
      </c>
      <c r="C25" s="4" t="s">
        <v>432</v>
      </c>
      <c r="D25" s="4" t="s">
        <v>850</v>
      </c>
      <c r="E25" s="4" t="s">
        <v>1367</v>
      </c>
      <c r="F25" s="146">
        <v>339.5</v>
      </c>
      <c r="G25" s="146">
        <v>339.5</v>
      </c>
      <c r="H25" s="146">
        <v>0</v>
      </c>
      <c r="I25" s="4" t="s">
        <v>1368</v>
      </c>
      <c r="J25" s="5" t="s">
        <v>759</v>
      </c>
    </row>
    <row r="26" spans="1:10" x14ac:dyDescent="0.25">
      <c r="A26" s="1"/>
      <c r="B26" s="145" t="s">
        <v>602</v>
      </c>
      <c r="C26" s="4" t="s">
        <v>387</v>
      </c>
      <c r="D26" s="4" t="s">
        <v>968</v>
      </c>
      <c r="E26" s="4" t="s">
        <v>1367</v>
      </c>
      <c r="F26" s="146">
        <v>11.43</v>
      </c>
      <c r="G26" s="146">
        <v>9.1359999999999992</v>
      </c>
      <c r="H26" s="146">
        <v>0</v>
      </c>
      <c r="I26" s="4" t="s">
        <v>1368</v>
      </c>
      <c r="J26" s="5" t="s">
        <v>759</v>
      </c>
    </row>
    <row r="27" spans="1:10" x14ac:dyDescent="0.25">
      <c r="A27" s="1"/>
      <c r="B27" s="145" t="s">
        <v>602</v>
      </c>
      <c r="C27" s="4" t="s">
        <v>387</v>
      </c>
      <c r="D27" s="4" t="s">
        <v>968</v>
      </c>
      <c r="E27" s="4" t="s">
        <v>1370</v>
      </c>
      <c r="F27" s="146">
        <v>543.49</v>
      </c>
      <c r="G27" s="146">
        <v>486.255</v>
      </c>
      <c r="H27" s="146">
        <v>0</v>
      </c>
      <c r="I27" s="4" t="s">
        <v>1368</v>
      </c>
      <c r="J27" s="5" t="s">
        <v>759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1375</v>
      </c>
      <c r="C5" s="1"/>
      <c r="D5" s="1"/>
      <c r="E5" s="1"/>
      <c r="F5" s="1"/>
      <c r="G5" s="1"/>
    </row>
    <row r="6" spans="1:7" ht="27" customHeight="1" x14ac:dyDescent="0.25">
      <c r="A6" s="1"/>
      <c r="B6" s="201" t="s">
        <v>1376</v>
      </c>
      <c r="C6" s="201"/>
      <c r="D6" s="201"/>
      <c r="E6" s="201"/>
      <c r="F6" s="201"/>
      <c r="G6" s="201"/>
    </row>
    <row r="7" spans="1:7" ht="27" customHeight="1" x14ac:dyDescent="0.25">
      <c r="A7" s="1"/>
      <c r="B7" s="3" t="s">
        <v>3</v>
      </c>
      <c r="C7" s="3" t="s">
        <v>46</v>
      </c>
      <c r="D7" s="3" t="s">
        <v>1377</v>
      </c>
      <c r="E7" s="3" t="s">
        <v>1362</v>
      </c>
      <c r="F7" s="3" t="s">
        <v>882</v>
      </c>
      <c r="G7" s="3" t="s">
        <v>1378</v>
      </c>
    </row>
    <row r="8" spans="1:7" x14ac:dyDescent="0.25">
      <c r="A8" s="1"/>
      <c r="B8" s="85" t="s">
        <v>433</v>
      </c>
      <c r="C8" s="85" t="s">
        <v>832</v>
      </c>
      <c r="D8" s="85" t="s">
        <v>1379</v>
      </c>
      <c r="E8" s="85" t="s">
        <v>1380</v>
      </c>
      <c r="F8" s="85" t="s">
        <v>1373</v>
      </c>
      <c r="G8" s="147">
        <v>952</v>
      </c>
    </row>
    <row r="9" spans="1:7" x14ac:dyDescent="0.25">
      <c r="A9" s="1"/>
      <c r="B9" s="85" t="s">
        <v>434</v>
      </c>
      <c r="C9" s="85" t="s">
        <v>886</v>
      </c>
      <c r="D9" s="85" t="s">
        <v>886</v>
      </c>
      <c r="E9" s="85" t="s">
        <v>1380</v>
      </c>
      <c r="F9" s="85" t="s">
        <v>1373</v>
      </c>
      <c r="G9" s="147">
        <v>1020.1</v>
      </c>
    </row>
    <row r="10" spans="1:7" x14ac:dyDescent="0.25">
      <c r="A10" s="1"/>
      <c r="B10" s="85" t="s">
        <v>435</v>
      </c>
      <c r="C10" s="85" t="s">
        <v>887</v>
      </c>
      <c r="D10" s="85" t="s">
        <v>123</v>
      </c>
      <c r="E10" s="85" t="s">
        <v>1380</v>
      </c>
      <c r="F10" s="85" t="s">
        <v>1373</v>
      </c>
      <c r="G10" s="147">
        <v>556.08000000000004</v>
      </c>
    </row>
    <row r="11" spans="1:7" x14ac:dyDescent="0.25">
      <c r="A11" s="1"/>
      <c r="B11" s="85" t="s">
        <v>430</v>
      </c>
      <c r="C11" s="85" t="s">
        <v>836</v>
      </c>
      <c r="D11" s="85" t="s">
        <v>1381</v>
      </c>
      <c r="E11" s="85" t="s">
        <v>1380</v>
      </c>
      <c r="F11" s="85" t="s">
        <v>1373</v>
      </c>
      <c r="G11" s="147">
        <v>930.31623000000002</v>
      </c>
    </row>
    <row r="12" spans="1:7" x14ac:dyDescent="0.25">
      <c r="A12" s="1"/>
      <c r="B12" s="85" t="s">
        <v>430</v>
      </c>
      <c r="C12" s="85" t="s">
        <v>836</v>
      </c>
      <c r="D12" s="85" t="s">
        <v>1382</v>
      </c>
      <c r="E12" s="85" t="s">
        <v>1380</v>
      </c>
      <c r="F12" s="85" t="s">
        <v>1373</v>
      </c>
      <c r="G12" s="147">
        <v>64.057900000000004</v>
      </c>
    </row>
    <row r="13" spans="1:7" x14ac:dyDescent="0.25">
      <c r="A13" s="1"/>
      <c r="B13" s="85" t="s">
        <v>130</v>
      </c>
      <c r="C13" s="85" t="s">
        <v>890</v>
      </c>
      <c r="D13" s="85" t="s">
        <v>1383</v>
      </c>
      <c r="E13" s="85" t="s">
        <v>1367</v>
      </c>
      <c r="F13" s="85" t="s">
        <v>1368</v>
      </c>
      <c r="G13" s="147">
        <v>0</v>
      </c>
    </row>
    <row r="14" spans="1:7" x14ac:dyDescent="0.25">
      <c r="A14" s="1"/>
      <c r="B14" s="85" t="s">
        <v>130</v>
      </c>
      <c r="C14" s="85" t="s">
        <v>890</v>
      </c>
      <c r="D14" s="85" t="s">
        <v>1383</v>
      </c>
      <c r="E14" s="85" t="s">
        <v>1370</v>
      </c>
      <c r="F14" s="85" t="s">
        <v>1368</v>
      </c>
      <c r="G14" s="147">
        <v>0</v>
      </c>
    </row>
    <row r="15" spans="1:7" x14ac:dyDescent="0.25">
      <c r="A15" s="1"/>
      <c r="B15" s="85" t="s">
        <v>130</v>
      </c>
      <c r="C15" s="85" t="s">
        <v>890</v>
      </c>
      <c r="D15" s="85" t="s">
        <v>1384</v>
      </c>
      <c r="E15" s="85" t="s">
        <v>1367</v>
      </c>
      <c r="F15" s="85" t="s">
        <v>1368</v>
      </c>
      <c r="G15" s="147">
        <v>0</v>
      </c>
    </row>
    <row r="16" spans="1:7" x14ac:dyDescent="0.25">
      <c r="A16" s="1"/>
      <c r="B16" s="85" t="s">
        <v>130</v>
      </c>
      <c r="C16" s="85" t="s">
        <v>890</v>
      </c>
      <c r="D16" s="85" t="s">
        <v>1384</v>
      </c>
      <c r="E16" s="85" t="s">
        <v>1370</v>
      </c>
      <c r="F16" s="85" t="s">
        <v>1368</v>
      </c>
      <c r="G16" s="147">
        <v>0</v>
      </c>
    </row>
    <row r="17" spans="1:7" x14ac:dyDescent="0.25">
      <c r="A17" s="1"/>
      <c r="B17" s="85" t="s">
        <v>130</v>
      </c>
      <c r="C17" s="85" t="s">
        <v>890</v>
      </c>
      <c r="D17" s="85" t="s">
        <v>1385</v>
      </c>
      <c r="E17" s="85" t="s">
        <v>1367</v>
      </c>
      <c r="F17" s="85" t="s">
        <v>1368</v>
      </c>
      <c r="G17" s="147">
        <v>0</v>
      </c>
    </row>
    <row r="18" spans="1:7" x14ac:dyDescent="0.25">
      <c r="A18" s="1"/>
      <c r="B18" s="85" t="s">
        <v>130</v>
      </c>
      <c r="C18" s="85" t="s">
        <v>892</v>
      </c>
      <c r="D18" s="85" t="s">
        <v>1386</v>
      </c>
      <c r="E18" s="85" t="s">
        <v>1367</v>
      </c>
      <c r="F18" s="85" t="s">
        <v>1368</v>
      </c>
      <c r="G18" s="147">
        <v>0</v>
      </c>
    </row>
    <row r="19" spans="1:7" x14ac:dyDescent="0.25">
      <c r="A19" s="1"/>
      <c r="B19" s="85" t="s">
        <v>130</v>
      </c>
      <c r="C19" s="85" t="s">
        <v>892</v>
      </c>
      <c r="D19" s="85" t="s">
        <v>1386</v>
      </c>
      <c r="E19" s="85" t="s">
        <v>1370</v>
      </c>
      <c r="F19" s="85" t="s">
        <v>1368</v>
      </c>
      <c r="G19" s="147">
        <v>0</v>
      </c>
    </row>
    <row r="20" spans="1:7" x14ac:dyDescent="0.25">
      <c r="A20" s="1"/>
      <c r="B20" s="85" t="s">
        <v>130</v>
      </c>
      <c r="C20" s="85" t="s">
        <v>892</v>
      </c>
      <c r="D20" s="85" t="s">
        <v>1387</v>
      </c>
      <c r="E20" s="85" t="s">
        <v>1367</v>
      </c>
      <c r="F20" s="85" t="s">
        <v>1368</v>
      </c>
      <c r="G20" s="147">
        <v>0</v>
      </c>
    </row>
    <row r="21" spans="1:7" x14ac:dyDescent="0.25">
      <c r="A21" s="1"/>
      <c r="B21" s="85" t="s">
        <v>130</v>
      </c>
      <c r="C21" s="85" t="s">
        <v>892</v>
      </c>
      <c r="D21" s="85" t="s">
        <v>1387</v>
      </c>
      <c r="E21" s="85" t="s">
        <v>1370</v>
      </c>
      <c r="F21" s="85" t="s">
        <v>1368</v>
      </c>
      <c r="G21" s="147">
        <v>0</v>
      </c>
    </row>
    <row r="22" spans="1:7" x14ac:dyDescent="0.25">
      <c r="A22" s="1"/>
      <c r="B22" s="85" t="s">
        <v>130</v>
      </c>
      <c r="C22" s="85" t="s">
        <v>892</v>
      </c>
      <c r="D22" s="85" t="s">
        <v>1388</v>
      </c>
      <c r="E22" s="85" t="s">
        <v>1367</v>
      </c>
      <c r="F22" s="85" t="s">
        <v>1368</v>
      </c>
      <c r="G22" s="147">
        <v>0</v>
      </c>
    </row>
    <row r="23" spans="1:7" x14ac:dyDescent="0.25">
      <c r="A23" s="1"/>
      <c r="B23" s="85" t="s">
        <v>130</v>
      </c>
      <c r="C23" s="85" t="s">
        <v>892</v>
      </c>
      <c r="D23" s="85" t="s">
        <v>1388</v>
      </c>
      <c r="E23" s="85" t="s">
        <v>1370</v>
      </c>
      <c r="F23" s="85" t="s">
        <v>1368</v>
      </c>
      <c r="G23" s="147">
        <v>0</v>
      </c>
    </row>
    <row r="24" spans="1:7" x14ac:dyDescent="0.25">
      <c r="A24" s="1"/>
      <c r="B24" s="85" t="s">
        <v>141</v>
      </c>
      <c r="C24" s="85" t="s">
        <v>893</v>
      </c>
      <c r="D24" s="85" t="s">
        <v>1389</v>
      </c>
      <c r="E24" s="85" t="s">
        <v>1390</v>
      </c>
      <c r="F24" s="85" t="s">
        <v>1368</v>
      </c>
      <c r="G24" s="147">
        <v>5637.0266899999997</v>
      </c>
    </row>
    <row r="25" spans="1:7" x14ac:dyDescent="0.25">
      <c r="A25" s="1"/>
      <c r="B25" s="85" t="s">
        <v>141</v>
      </c>
      <c r="C25" s="85" t="s">
        <v>893</v>
      </c>
      <c r="D25" s="85" t="s">
        <v>1391</v>
      </c>
      <c r="E25" s="85" t="s">
        <v>1390</v>
      </c>
      <c r="F25" s="85" t="s">
        <v>1368</v>
      </c>
      <c r="G25" s="147">
        <v>3121.3855199999998</v>
      </c>
    </row>
    <row r="26" spans="1:7" x14ac:dyDescent="0.25">
      <c r="A26" s="1"/>
      <c r="B26" s="85" t="s">
        <v>141</v>
      </c>
      <c r="C26" s="85" t="s">
        <v>893</v>
      </c>
      <c r="D26" s="85" t="s">
        <v>1392</v>
      </c>
      <c r="E26" s="85" t="s">
        <v>1390</v>
      </c>
      <c r="F26" s="85" t="s">
        <v>1368</v>
      </c>
      <c r="G26" s="147">
        <v>5204.3877899999998</v>
      </c>
    </row>
    <row r="27" spans="1:7" x14ac:dyDescent="0.25">
      <c r="A27" s="1"/>
      <c r="B27" s="85" t="s">
        <v>141</v>
      </c>
      <c r="C27" s="85" t="s">
        <v>893</v>
      </c>
      <c r="D27" s="85" t="s">
        <v>1393</v>
      </c>
      <c r="E27" s="85" t="s">
        <v>1390</v>
      </c>
      <c r="F27" s="85" t="s">
        <v>1368</v>
      </c>
      <c r="G27" s="147">
        <v>0</v>
      </c>
    </row>
    <row r="28" spans="1:7" x14ac:dyDescent="0.25">
      <c r="A28" s="1"/>
      <c r="B28" s="85" t="s">
        <v>385</v>
      </c>
      <c r="C28" s="85" t="s">
        <v>895</v>
      </c>
      <c r="D28" s="85" t="s">
        <v>896</v>
      </c>
      <c r="E28" s="85" t="s">
        <v>1367</v>
      </c>
      <c r="F28" s="85" t="s">
        <v>1368</v>
      </c>
      <c r="G28" s="147">
        <v>0</v>
      </c>
    </row>
    <row r="29" spans="1:7" x14ac:dyDescent="0.25">
      <c r="A29" s="1"/>
      <c r="B29" s="85" t="s">
        <v>385</v>
      </c>
      <c r="C29" s="85" t="s">
        <v>895</v>
      </c>
      <c r="D29" s="85" t="s">
        <v>897</v>
      </c>
      <c r="E29" s="85" t="s">
        <v>1367</v>
      </c>
      <c r="F29" s="85" t="s">
        <v>1368</v>
      </c>
      <c r="G29" s="147">
        <v>0</v>
      </c>
    </row>
    <row r="30" spans="1:7" x14ac:dyDescent="0.25">
      <c r="A30" s="1"/>
      <c r="B30" s="85" t="s">
        <v>152</v>
      </c>
      <c r="C30" s="85" t="s">
        <v>898</v>
      </c>
      <c r="D30" s="85" t="s">
        <v>154</v>
      </c>
      <c r="E30" s="85" t="s">
        <v>1390</v>
      </c>
      <c r="F30" s="85" t="s">
        <v>1368</v>
      </c>
      <c r="G30" s="147">
        <v>6952.46</v>
      </c>
    </row>
    <row r="31" spans="1:7" x14ac:dyDescent="0.25">
      <c r="A31" s="1"/>
      <c r="B31" s="85" t="s">
        <v>152</v>
      </c>
      <c r="C31" s="85" t="s">
        <v>899</v>
      </c>
      <c r="D31" s="85" t="s">
        <v>1394</v>
      </c>
      <c r="E31" s="85" t="s">
        <v>1390</v>
      </c>
      <c r="F31" s="85" t="s">
        <v>1368</v>
      </c>
      <c r="G31" s="147">
        <v>289266.31</v>
      </c>
    </row>
    <row r="32" spans="1:7" x14ac:dyDescent="0.25">
      <c r="A32" s="1"/>
      <c r="B32" s="85" t="s">
        <v>152</v>
      </c>
      <c r="C32" s="85" t="s">
        <v>901</v>
      </c>
      <c r="D32" s="85" t="s">
        <v>1395</v>
      </c>
      <c r="E32" s="85" t="s">
        <v>1367</v>
      </c>
      <c r="F32" s="85" t="s">
        <v>1368</v>
      </c>
      <c r="G32" s="147">
        <v>0</v>
      </c>
    </row>
    <row r="33" spans="1:7" x14ac:dyDescent="0.25">
      <c r="A33" s="1"/>
      <c r="B33" s="85" t="s">
        <v>152</v>
      </c>
      <c r="C33" s="85" t="s">
        <v>901</v>
      </c>
      <c r="D33" s="85" t="s">
        <v>1395</v>
      </c>
      <c r="E33" s="85" t="s">
        <v>1390</v>
      </c>
      <c r="F33" s="85" t="s">
        <v>1368</v>
      </c>
      <c r="G33" s="147">
        <v>0</v>
      </c>
    </row>
    <row r="34" spans="1:7" x14ac:dyDescent="0.25">
      <c r="A34" s="1"/>
      <c r="B34" s="85" t="s">
        <v>161</v>
      </c>
      <c r="C34" s="85" t="s">
        <v>912</v>
      </c>
      <c r="D34" s="85" t="s">
        <v>1396</v>
      </c>
      <c r="E34" s="85" t="s">
        <v>1390</v>
      </c>
      <c r="F34" s="85" t="s">
        <v>1368</v>
      </c>
      <c r="G34" s="147">
        <v>982075</v>
      </c>
    </row>
    <row r="35" spans="1:7" x14ac:dyDescent="0.25">
      <c r="A35" s="1"/>
      <c r="B35" s="85" t="s">
        <v>161</v>
      </c>
      <c r="C35" s="85" t="s">
        <v>912</v>
      </c>
      <c r="D35" s="85" t="s">
        <v>1397</v>
      </c>
      <c r="E35" s="85" t="s">
        <v>1390</v>
      </c>
      <c r="F35" s="85" t="s">
        <v>1368</v>
      </c>
      <c r="G35" s="147">
        <v>956095</v>
      </c>
    </row>
    <row r="36" spans="1:7" x14ac:dyDescent="0.25">
      <c r="A36" s="1"/>
      <c r="B36" s="85" t="s">
        <v>161</v>
      </c>
      <c r="C36" s="85" t="s">
        <v>912</v>
      </c>
      <c r="D36" s="85" t="s">
        <v>1398</v>
      </c>
      <c r="E36" s="85" t="s">
        <v>1390</v>
      </c>
      <c r="F36" s="85" t="s">
        <v>1368</v>
      </c>
      <c r="G36" s="147">
        <v>0</v>
      </c>
    </row>
    <row r="37" spans="1:7" x14ac:dyDescent="0.25">
      <c r="A37" s="1"/>
      <c r="B37" s="85" t="s">
        <v>161</v>
      </c>
      <c r="C37" s="85" t="s">
        <v>915</v>
      </c>
      <c r="D37" s="85" t="s">
        <v>1399</v>
      </c>
      <c r="E37" s="85" t="s">
        <v>1390</v>
      </c>
      <c r="F37" s="85" t="s">
        <v>1368</v>
      </c>
      <c r="G37" s="147">
        <v>40710</v>
      </c>
    </row>
    <row r="38" spans="1:7" x14ac:dyDescent="0.25">
      <c r="A38" s="1"/>
      <c r="B38" s="85" t="s">
        <v>161</v>
      </c>
      <c r="C38" s="85" t="s">
        <v>1371</v>
      </c>
      <c r="D38" s="85" t="s">
        <v>1400</v>
      </c>
      <c r="E38" s="85" t="s">
        <v>1372</v>
      </c>
      <c r="F38" s="85" t="s">
        <v>1373</v>
      </c>
      <c r="G38" s="147">
        <v>0</v>
      </c>
    </row>
    <row r="39" spans="1:7" x14ac:dyDescent="0.25">
      <c r="A39" s="1"/>
      <c r="B39" s="85" t="s">
        <v>161</v>
      </c>
      <c r="C39" s="85" t="s">
        <v>1371</v>
      </c>
      <c r="D39" s="85" t="s">
        <v>1400</v>
      </c>
      <c r="E39" s="85" t="s">
        <v>1367</v>
      </c>
      <c r="F39" s="85" t="s">
        <v>1368</v>
      </c>
      <c r="G39" s="147">
        <v>0</v>
      </c>
    </row>
    <row r="40" spans="1:7" x14ac:dyDescent="0.25">
      <c r="A40" s="1"/>
      <c r="B40" s="85" t="s">
        <v>161</v>
      </c>
      <c r="C40" s="85" t="s">
        <v>918</v>
      </c>
      <c r="D40" s="85" t="s">
        <v>1401</v>
      </c>
      <c r="E40" s="85" t="s">
        <v>1367</v>
      </c>
      <c r="F40" s="85" t="s">
        <v>1368</v>
      </c>
      <c r="G40" s="147">
        <v>0</v>
      </c>
    </row>
    <row r="41" spans="1:7" x14ac:dyDescent="0.25">
      <c r="A41" s="1"/>
      <c r="B41" s="85" t="s">
        <v>161</v>
      </c>
      <c r="C41" s="85" t="s">
        <v>918</v>
      </c>
      <c r="D41" s="85" t="s">
        <v>1402</v>
      </c>
      <c r="E41" s="85" t="s">
        <v>1367</v>
      </c>
      <c r="F41" s="85" t="s">
        <v>1368</v>
      </c>
      <c r="G41" s="147">
        <v>0</v>
      </c>
    </row>
    <row r="42" spans="1:7" x14ac:dyDescent="0.25">
      <c r="A42" s="1"/>
      <c r="B42" s="85" t="s">
        <v>161</v>
      </c>
      <c r="C42" s="85" t="s">
        <v>918</v>
      </c>
      <c r="D42" s="85" t="s">
        <v>1403</v>
      </c>
      <c r="E42" s="85" t="s">
        <v>1367</v>
      </c>
      <c r="F42" s="85" t="s">
        <v>1368</v>
      </c>
      <c r="G42" s="147">
        <v>0</v>
      </c>
    </row>
    <row r="43" spans="1:7" x14ac:dyDescent="0.25">
      <c r="A43" s="1"/>
      <c r="B43" s="85" t="s">
        <v>161</v>
      </c>
      <c r="C43" s="85" t="s">
        <v>921</v>
      </c>
      <c r="D43" s="85" t="s">
        <v>1404</v>
      </c>
      <c r="E43" s="85" t="s">
        <v>1367</v>
      </c>
      <c r="F43" s="85" t="s">
        <v>1368</v>
      </c>
      <c r="G43" s="147">
        <v>0</v>
      </c>
    </row>
    <row r="44" spans="1:7" x14ac:dyDescent="0.25">
      <c r="A44" s="1"/>
      <c r="B44" s="85" t="s">
        <v>161</v>
      </c>
      <c r="C44" s="85" t="s">
        <v>921</v>
      </c>
      <c r="D44" s="85" t="s">
        <v>1405</v>
      </c>
      <c r="E44" s="85" t="s">
        <v>1367</v>
      </c>
      <c r="F44" s="85" t="s">
        <v>1368</v>
      </c>
      <c r="G44" s="147">
        <v>0</v>
      </c>
    </row>
    <row r="45" spans="1:7" x14ac:dyDescent="0.25">
      <c r="A45" s="1"/>
      <c r="B45" s="85" t="s">
        <v>161</v>
      </c>
      <c r="C45" s="85" t="s">
        <v>921</v>
      </c>
      <c r="D45" s="85" t="s">
        <v>1406</v>
      </c>
      <c r="E45" s="85" t="s">
        <v>1367</v>
      </c>
      <c r="F45" s="85" t="s">
        <v>1368</v>
      </c>
      <c r="G45" s="147">
        <v>0</v>
      </c>
    </row>
    <row r="46" spans="1:7" x14ac:dyDescent="0.25">
      <c r="A46" s="1"/>
      <c r="B46" s="85" t="s">
        <v>397</v>
      </c>
      <c r="C46" s="85" t="s">
        <v>924</v>
      </c>
      <c r="D46" s="85" t="s">
        <v>1407</v>
      </c>
      <c r="E46" s="85" t="s">
        <v>1367</v>
      </c>
      <c r="F46" s="85" t="s">
        <v>1368</v>
      </c>
      <c r="G46" s="147">
        <v>0</v>
      </c>
    </row>
    <row r="47" spans="1:7" x14ac:dyDescent="0.25">
      <c r="A47" s="1"/>
      <c r="B47" s="85" t="s">
        <v>397</v>
      </c>
      <c r="C47" s="85" t="s">
        <v>924</v>
      </c>
      <c r="D47" s="85" t="s">
        <v>1407</v>
      </c>
      <c r="E47" s="85" t="s">
        <v>1390</v>
      </c>
      <c r="F47" s="85" t="s">
        <v>1368</v>
      </c>
      <c r="G47" s="147">
        <v>998498.26699999999</v>
      </c>
    </row>
    <row r="48" spans="1:7" x14ac:dyDescent="0.25">
      <c r="A48" s="1"/>
      <c r="B48" s="85" t="s">
        <v>397</v>
      </c>
      <c r="C48" s="85" t="s">
        <v>924</v>
      </c>
      <c r="D48" s="85" t="s">
        <v>1408</v>
      </c>
      <c r="E48" s="85" t="s">
        <v>1367</v>
      </c>
      <c r="F48" s="85" t="s">
        <v>1368</v>
      </c>
      <c r="G48" s="147">
        <v>0</v>
      </c>
    </row>
    <row r="49" spans="1:7" x14ac:dyDescent="0.25">
      <c r="A49" s="1"/>
      <c r="B49" s="85" t="s">
        <v>397</v>
      </c>
      <c r="C49" s="85" t="s">
        <v>924</v>
      </c>
      <c r="D49" s="85" t="s">
        <v>1408</v>
      </c>
      <c r="E49" s="85" t="s">
        <v>1390</v>
      </c>
      <c r="F49" s="85" t="s">
        <v>1368</v>
      </c>
      <c r="G49" s="147">
        <v>996423.28200000001</v>
      </c>
    </row>
    <row r="50" spans="1:7" x14ac:dyDescent="0.25">
      <c r="A50" s="1"/>
      <c r="B50" s="85" t="s">
        <v>431</v>
      </c>
      <c r="C50" s="85" t="s">
        <v>928</v>
      </c>
      <c r="D50" s="85" t="s">
        <v>1409</v>
      </c>
      <c r="E50" s="85" t="s">
        <v>1410</v>
      </c>
      <c r="F50" s="85" t="s">
        <v>1368</v>
      </c>
      <c r="G50" s="147">
        <v>0</v>
      </c>
    </row>
    <row r="51" spans="1:7" x14ac:dyDescent="0.25">
      <c r="A51" s="1"/>
      <c r="B51" s="85" t="s">
        <v>431</v>
      </c>
      <c r="C51" s="85" t="s">
        <v>928</v>
      </c>
      <c r="D51" s="85" t="s">
        <v>1409</v>
      </c>
      <c r="E51" s="85" t="s">
        <v>1411</v>
      </c>
      <c r="F51" s="85" t="s">
        <v>1368</v>
      </c>
      <c r="G51" s="147">
        <v>0</v>
      </c>
    </row>
    <row r="52" spans="1:7" x14ac:dyDescent="0.25">
      <c r="A52" s="1"/>
      <c r="B52" s="85" t="s">
        <v>431</v>
      </c>
      <c r="C52" s="85" t="s">
        <v>928</v>
      </c>
      <c r="D52" s="85" t="s">
        <v>1409</v>
      </c>
      <c r="E52" s="85" t="s">
        <v>1412</v>
      </c>
      <c r="F52" s="85" t="s">
        <v>1368</v>
      </c>
      <c r="G52" s="147">
        <v>0</v>
      </c>
    </row>
    <row r="53" spans="1:7" x14ac:dyDescent="0.25">
      <c r="A53" s="1"/>
      <c r="B53" s="85" t="s">
        <v>431</v>
      </c>
      <c r="C53" s="85" t="s">
        <v>928</v>
      </c>
      <c r="D53" s="85" t="s">
        <v>1413</v>
      </c>
      <c r="E53" s="85" t="s">
        <v>1410</v>
      </c>
      <c r="F53" s="85" t="s">
        <v>1368</v>
      </c>
      <c r="G53" s="147">
        <v>0</v>
      </c>
    </row>
    <row r="54" spans="1:7" x14ac:dyDescent="0.25">
      <c r="A54" s="1"/>
      <c r="B54" s="85" t="s">
        <v>431</v>
      </c>
      <c r="C54" s="85" t="s">
        <v>928</v>
      </c>
      <c r="D54" s="85" t="s">
        <v>1413</v>
      </c>
      <c r="E54" s="85" t="s">
        <v>1411</v>
      </c>
      <c r="F54" s="85" t="s">
        <v>1368</v>
      </c>
      <c r="G54" s="147">
        <v>394620</v>
      </c>
    </row>
    <row r="55" spans="1:7" x14ac:dyDescent="0.25">
      <c r="A55" s="1"/>
      <c r="B55" s="85" t="s">
        <v>431</v>
      </c>
      <c r="C55" s="85" t="s">
        <v>928</v>
      </c>
      <c r="D55" s="85" t="s">
        <v>1413</v>
      </c>
      <c r="E55" s="85" t="s">
        <v>1412</v>
      </c>
      <c r="F55" s="85" t="s">
        <v>1368</v>
      </c>
      <c r="G55" s="147">
        <v>650.86</v>
      </c>
    </row>
    <row r="56" spans="1:7" x14ac:dyDescent="0.25">
      <c r="A56" s="1"/>
      <c r="B56" s="85" t="s">
        <v>399</v>
      </c>
      <c r="C56" s="85" t="s">
        <v>934</v>
      </c>
      <c r="D56" s="85" t="s">
        <v>934</v>
      </c>
      <c r="E56" s="85" t="s">
        <v>1367</v>
      </c>
      <c r="F56" s="85" t="s">
        <v>1368</v>
      </c>
      <c r="G56" s="147">
        <v>0</v>
      </c>
    </row>
    <row r="57" spans="1:7" x14ac:dyDescent="0.25">
      <c r="A57" s="1"/>
      <c r="B57" s="85" t="s">
        <v>399</v>
      </c>
      <c r="C57" s="85" t="s">
        <v>935</v>
      </c>
      <c r="D57" s="85" t="s">
        <v>935</v>
      </c>
      <c r="E57" s="85" t="s">
        <v>1367</v>
      </c>
      <c r="F57" s="85" t="s">
        <v>1368</v>
      </c>
      <c r="G57" s="147">
        <v>0</v>
      </c>
    </row>
    <row r="58" spans="1:7" x14ac:dyDescent="0.25">
      <c r="A58" s="1"/>
      <c r="B58" s="85" t="s">
        <v>188</v>
      </c>
      <c r="C58" s="85" t="s">
        <v>936</v>
      </c>
      <c r="D58" s="85" t="s">
        <v>1414</v>
      </c>
      <c r="E58" s="85" t="s">
        <v>1390</v>
      </c>
      <c r="F58" s="85" t="s">
        <v>1368</v>
      </c>
      <c r="G58" s="147">
        <v>0</v>
      </c>
    </row>
    <row r="59" spans="1:7" x14ac:dyDescent="0.25">
      <c r="A59" s="1"/>
      <c r="B59" s="85" t="s">
        <v>188</v>
      </c>
      <c r="C59" s="85" t="s">
        <v>936</v>
      </c>
      <c r="D59" s="85" t="s">
        <v>1415</v>
      </c>
      <c r="E59" s="85" t="s">
        <v>1390</v>
      </c>
      <c r="F59" s="85" t="s">
        <v>1368</v>
      </c>
      <c r="G59" s="147">
        <v>0</v>
      </c>
    </row>
    <row r="60" spans="1:7" x14ac:dyDescent="0.25">
      <c r="A60" s="1"/>
      <c r="B60" s="85" t="s">
        <v>188</v>
      </c>
      <c r="C60" s="85" t="s">
        <v>936</v>
      </c>
      <c r="D60" s="85" t="s">
        <v>1416</v>
      </c>
      <c r="E60" s="85" t="s">
        <v>1390</v>
      </c>
      <c r="F60" s="85" t="s">
        <v>1368</v>
      </c>
      <c r="G60" s="147">
        <v>0</v>
      </c>
    </row>
    <row r="61" spans="1:7" x14ac:dyDescent="0.25">
      <c r="A61" s="1"/>
      <c r="B61" s="85" t="s">
        <v>188</v>
      </c>
      <c r="C61" s="85" t="s">
        <v>937</v>
      </c>
      <c r="D61" s="85" t="s">
        <v>1417</v>
      </c>
      <c r="E61" s="85" t="s">
        <v>1390</v>
      </c>
      <c r="F61" s="85" t="s">
        <v>1368</v>
      </c>
      <c r="G61" s="147">
        <v>1138240.47</v>
      </c>
    </row>
    <row r="62" spans="1:7" x14ac:dyDescent="0.25">
      <c r="A62" s="1"/>
      <c r="B62" s="85" t="s">
        <v>209</v>
      </c>
      <c r="C62" s="85" t="s">
        <v>940</v>
      </c>
      <c r="D62" s="85" t="s">
        <v>1418</v>
      </c>
      <c r="E62" s="85" t="s">
        <v>1367</v>
      </c>
      <c r="F62" s="85" t="s">
        <v>1368</v>
      </c>
      <c r="G62" s="147">
        <v>0</v>
      </c>
    </row>
    <row r="63" spans="1:7" x14ac:dyDescent="0.25">
      <c r="A63" s="1"/>
      <c r="B63" s="85" t="s">
        <v>220</v>
      </c>
      <c r="C63" s="85" t="s">
        <v>947</v>
      </c>
      <c r="D63" s="85" t="s">
        <v>1419</v>
      </c>
      <c r="E63" s="85" t="s">
        <v>1367</v>
      </c>
      <c r="F63" s="85" t="s">
        <v>1368</v>
      </c>
      <c r="G63" s="147">
        <v>0</v>
      </c>
    </row>
    <row r="64" spans="1:7" x14ac:dyDescent="0.25">
      <c r="A64" s="1"/>
      <c r="B64" s="85" t="s">
        <v>220</v>
      </c>
      <c r="C64" s="85" t="s">
        <v>947</v>
      </c>
      <c r="D64" s="85" t="s">
        <v>1419</v>
      </c>
      <c r="E64" s="85" t="s">
        <v>1390</v>
      </c>
      <c r="F64" s="85" t="s">
        <v>1368</v>
      </c>
      <c r="G64" s="147">
        <v>0</v>
      </c>
    </row>
    <row r="65" spans="1:7" x14ac:dyDescent="0.25">
      <c r="A65" s="1"/>
      <c r="B65" s="85" t="s">
        <v>220</v>
      </c>
      <c r="C65" s="85" t="s">
        <v>947</v>
      </c>
      <c r="D65" s="85" t="s">
        <v>949</v>
      </c>
      <c r="E65" s="85" t="s">
        <v>1367</v>
      </c>
      <c r="F65" s="85" t="s">
        <v>1368</v>
      </c>
      <c r="G65" s="147">
        <v>0</v>
      </c>
    </row>
    <row r="66" spans="1:7" x14ac:dyDescent="0.25">
      <c r="A66" s="1"/>
      <c r="B66" s="85" t="s">
        <v>220</v>
      </c>
      <c r="C66" s="85" t="s">
        <v>947</v>
      </c>
      <c r="D66" s="85" t="s">
        <v>949</v>
      </c>
      <c r="E66" s="85" t="s">
        <v>1390</v>
      </c>
      <c r="F66" s="85" t="s">
        <v>1368</v>
      </c>
      <c r="G66" s="147">
        <v>0</v>
      </c>
    </row>
    <row r="67" spans="1:7" x14ac:dyDescent="0.25">
      <c r="A67" s="1"/>
      <c r="B67" s="85" t="s">
        <v>220</v>
      </c>
      <c r="C67" s="85" t="s">
        <v>947</v>
      </c>
      <c r="D67" s="85" t="s">
        <v>1420</v>
      </c>
      <c r="E67" s="85" t="s">
        <v>1367</v>
      </c>
      <c r="F67" s="85" t="s">
        <v>1368</v>
      </c>
      <c r="G67" s="147">
        <v>0</v>
      </c>
    </row>
    <row r="68" spans="1:7" x14ac:dyDescent="0.25">
      <c r="A68" s="1"/>
      <c r="B68" s="85" t="s">
        <v>220</v>
      </c>
      <c r="C68" s="85" t="s">
        <v>947</v>
      </c>
      <c r="D68" s="85" t="s">
        <v>1420</v>
      </c>
      <c r="E68" s="85" t="s">
        <v>1390</v>
      </c>
      <c r="F68" s="85" t="s">
        <v>1368</v>
      </c>
      <c r="G68" s="147">
        <v>0</v>
      </c>
    </row>
    <row r="69" spans="1:7" x14ac:dyDescent="0.25">
      <c r="A69" s="1"/>
      <c r="B69" s="85" t="s">
        <v>220</v>
      </c>
      <c r="C69" s="85" t="s">
        <v>951</v>
      </c>
      <c r="D69" s="85" t="s">
        <v>1421</v>
      </c>
      <c r="E69" s="85" t="s">
        <v>1390</v>
      </c>
      <c r="F69" s="85" t="s">
        <v>1368</v>
      </c>
      <c r="G69" s="147">
        <v>0</v>
      </c>
    </row>
    <row r="70" spans="1:7" x14ac:dyDescent="0.25">
      <c r="A70" s="1"/>
      <c r="B70" s="85" t="s">
        <v>220</v>
      </c>
      <c r="C70" s="85" t="s">
        <v>953</v>
      </c>
      <c r="D70" s="85" t="s">
        <v>953</v>
      </c>
      <c r="E70" s="85" t="s">
        <v>1390</v>
      </c>
      <c r="F70" s="85" t="s">
        <v>1368</v>
      </c>
      <c r="G70" s="147">
        <v>1709088</v>
      </c>
    </row>
    <row r="71" spans="1:7" x14ac:dyDescent="0.25">
      <c r="A71" s="1"/>
      <c r="B71" s="85" t="s">
        <v>220</v>
      </c>
      <c r="C71" s="85" t="s">
        <v>953</v>
      </c>
      <c r="D71" s="85" t="s">
        <v>1422</v>
      </c>
      <c r="E71" s="85" t="s">
        <v>1367</v>
      </c>
      <c r="F71" s="85" t="s">
        <v>1368</v>
      </c>
      <c r="G71" s="147">
        <v>0</v>
      </c>
    </row>
    <row r="72" spans="1:7" x14ac:dyDescent="0.25">
      <c r="A72" s="1"/>
      <c r="B72" s="85" t="s">
        <v>220</v>
      </c>
      <c r="C72" s="85" t="s">
        <v>953</v>
      </c>
      <c r="D72" s="85" t="s">
        <v>1423</v>
      </c>
      <c r="E72" s="85" t="s">
        <v>1367</v>
      </c>
      <c r="F72" s="85" t="s">
        <v>1368</v>
      </c>
      <c r="G72" s="147">
        <v>0</v>
      </c>
    </row>
    <row r="73" spans="1:7" x14ac:dyDescent="0.25">
      <c r="A73" s="1"/>
      <c r="B73" s="85" t="s">
        <v>417</v>
      </c>
      <c r="C73" s="85" t="s">
        <v>847</v>
      </c>
      <c r="D73" s="85" t="s">
        <v>1424</v>
      </c>
      <c r="E73" s="85" t="s">
        <v>1425</v>
      </c>
      <c r="F73" s="85" t="s">
        <v>1368</v>
      </c>
      <c r="G73" s="147">
        <v>23050.79</v>
      </c>
    </row>
    <row r="74" spans="1:7" x14ac:dyDescent="0.25">
      <c r="A74" s="1"/>
      <c r="B74" s="85" t="s">
        <v>417</v>
      </c>
      <c r="C74" s="85" t="s">
        <v>847</v>
      </c>
      <c r="D74" s="85" t="s">
        <v>1426</v>
      </c>
      <c r="E74" s="85" t="s">
        <v>1425</v>
      </c>
      <c r="F74" s="85" t="s">
        <v>1368</v>
      </c>
      <c r="G74" s="147">
        <v>23434.97</v>
      </c>
    </row>
    <row r="75" spans="1:7" x14ac:dyDescent="0.25">
      <c r="A75" s="1"/>
      <c r="B75" s="85" t="s">
        <v>417</v>
      </c>
      <c r="C75" s="85" t="s">
        <v>847</v>
      </c>
      <c r="D75" s="85" t="s">
        <v>1427</v>
      </c>
      <c r="E75" s="85" t="s">
        <v>1425</v>
      </c>
      <c r="F75" s="85" t="s">
        <v>1368</v>
      </c>
      <c r="G75" s="147">
        <v>10968.33</v>
      </c>
    </row>
    <row r="76" spans="1:7" x14ac:dyDescent="0.25">
      <c r="A76" s="1"/>
      <c r="B76" s="85" t="s">
        <v>417</v>
      </c>
      <c r="C76" s="85" t="s">
        <v>959</v>
      </c>
      <c r="D76" s="85" t="s">
        <v>1428</v>
      </c>
      <c r="E76" s="85" t="s">
        <v>1425</v>
      </c>
      <c r="F76" s="85" t="s">
        <v>1368</v>
      </c>
      <c r="G76" s="147">
        <v>20460.77</v>
      </c>
    </row>
    <row r="77" spans="1:7" x14ac:dyDescent="0.25">
      <c r="A77" s="1"/>
      <c r="B77" s="85" t="s">
        <v>417</v>
      </c>
      <c r="C77" s="85" t="s">
        <v>959</v>
      </c>
      <c r="D77" s="85" t="s">
        <v>1429</v>
      </c>
      <c r="E77" s="85" t="s">
        <v>1425</v>
      </c>
      <c r="F77" s="85" t="s">
        <v>1368</v>
      </c>
      <c r="G77" s="147">
        <v>21001.83</v>
      </c>
    </row>
    <row r="78" spans="1:7" x14ac:dyDescent="0.25">
      <c r="A78" s="1"/>
      <c r="B78" s="85" t="s">
        <v>417</v>
      </c>
      <c r="C78" s="85" t="s">
        <v>960</v>
      </c>
      <c r="D78" s="85" t="s">
        <v>1430</v>
      </c>
      <c r="E78" s="85" t="s">
        <v>1425</v>
      </c>
      <c r="F78" s="85" t="s">
        <v>1368</v>
      </c>
      <c r="G78" s="147">
        <v>18440.63</v>
      </c>
    </row>
    <row r="79" spans="1:7" x14ac:dyDescent="0.25">
      <c r="A79" s="1"/>
      <c r="B79" s="85" t="s">
        <v>417</v>
      </c>
      <c r="C79" s="85" t="s">
        <v>960</v>
      </c>
      <c r="D79" s="85" t="s">
        <v>1431</v>
      </c>
      <c r="E79" s="85" t="s">
        <v>1425</v>
      </c>
      <c r="F79" s="85" t="s">
        <v>1368</v>
      </c>
      <c r="G79" s="147">
        <v>18440.63</v>
      </c>
    </row>
    <row r="80" spans="1:7" x14ac:dyDescent="0.25">
      <c r="A80" s="1"/>
      <c r="B80" s="85" t="s">
        <v>417</v>
      </c>
      <c r="C80" s="85" t="s">
        <v>961</v>
      </c>
      <c r="D80" s="85" t="s">
        <v>1432</v>
      </c>
      <c r="E80" s="85" t="s">
        <v>1425</v>
      </c>
      <c r="F80" s="85" t="s">
        <v>1368</v>
      </c>
      <c r="G80" s="147">
        <v>13042.79</v>
      </c>
    </row>
    <row r="81" spans="1:7" x14ac:dyDescent="0.25">
      <c r="A81" s="1"/>
      <c r="B81" s="85" t="s">
        <v>417</v>
      </c>
      <c r="C81" s="85" t="s">
        <v>961</v>
      </c>
      <c r="D81" s="85" t="s">
        <v>230</v>
      </c>
      <c r="E81" s="85" t="s">
        <v>1425</v>
      </c>
      <c r="F81" s="85" t="s">
        <v>1368</v>
      </c>
      <c r="G81" s="147">
        <v>4736.8</v>
      </c>
    </row>
    <row r="82" spans="1:7" ht="25.5" x14ac:dyDescent="0.25">
      <c r="A82" s="1"/>
      <c r="B82" s="85" t="s">
        <v>390</v>
      </c>
      <c r="C82" s="85" t="s">
        <v>962</v>
      </c>
      <c r="D82" s="85" t="s">
        <v>477</v>
      </c>
      <c r="E82" s="85" t="s">
        <v>1367</v>
      </c>
      <c r="F82" s="85" t="s">
        <v>1368</v>
      </c>
      <c r="G82" s="147">
        <v>0</v>
      </c>
    </row>
    <row r="83" spans="1:7" ht="25.5" x14ac:dyDescent="0.25">
      <c r="A83" s="1"/>
      <c r="B83" s="85" t="s">
        <v>390</v>
      </c>
      <c r="C83" s="85" t="s">
        <v>962</v>
      </c>
      <c r="D83" s="85" t="s">
        <v>478</v>
      </c>
      <c r="E83" s="85" t="s">
        <v>1367</v>
      </c>
      <c r="F83" s="85" t="s">
        <v>1368</v>
      </c>
      <c r="G83" s="147">
        <v>0</v>
      </c>
    </row>
    <row r="84" spans="1:7" x14ac:dyDescent="0.25">
      <c r="A84" s="1"/>
      <c r="B84" s="85" t="s">
        <v>400</v>
      </c>
      <c r="C84" s="85" t="s">
        <v>966</v>
      </c>
      <c r="D84" s="85" t="s">
        <v>1433</v>
      </c>
      <c r="E84" s="85" t="s">
        <v>1367</v>
      </c>
      <c r="F84" s="85" t="s">
        <v>1368</v>
      </c>
      <c r="G84" s="147">
        <v>0</v>
      </c>
    </row>
    <row r="85" spans="1:7" x14ac:dyDescent="0.25">
      <c r="A85" s="1"/>
      <c r="B85" s="85" t="s">
        <v>400</v>
      </c>
      <c r="C85" s="85" t="s">
        <v>966</v>
      </c>
      <c r="D85" s="85" t="s">
        <v>1434</v>
      </c>
      <c r="E85" s="85" t="s">
        <v>1367</v>
      </c>
      <c r="F85" s="85" t="s">
        <v>1368</v>
      </c>
      <c r="G85" s="147">
        <v>0</v>
      </c>
    </row>
    <row r="86" spans="1:7" x14ac:dyDescent="0.25">
      <c r="A86" s="1"/>
      <c r="B86" s="85" t="s">
        <v>400</v>
      </c>
      <c r="C86" s="85" t="s">
        <v>966</v>
      </c>
      <c r="D86" s="85" t="s">
        <v>1435</v>
      </c>
      <c r="E86" s="85" t="s">
        <v>1367</v>
      </c>
      <c r="F86" s="85" t="s">
        <v>1368</v>
      </c>
      <c r="G86" s="147">
        <v>0</v>
      </c>
    </row>
    <row r="87" spans="1:7" x14ac:dyDescent="0.25">
      <c r="A87" s="1"/>
      <c r="B87" s="85" t="s">
        <v>400</v>
      </c>
      <c r="C87" s="85" t="s">
        <v>966</v>
      </c>
      <c r="D87" s="85" t="s">
        <v>1436</v>
      </c>
      <c r="E87" s="85" t="s">
        <v>1367</v>
      </c>
      <c r="F87" s="85" t="s">
        <v>1368</v>
      </c>
      <c r="G87" s="147">
        <v>0</v>
      </c>
    </row>
    <row r="88" spans="1:7" x14ac:dyDescent="0.25">
      <c r="A88" s="1"/>
      <c r="B88" s="85" t="s">
        <v>432</v>
      </c>
      <c r="C88" s="85" t="s">
        <v>850</v>
      </c>
      <c r="D88" s="85" t="s">
        <v>1437</v>
      </c>
      <c r="E88" s="85" t="s">
        <v>1367</v>
      </c>
      <c r="F88" s="85" t="s">
        <v>1368</v>
      </c>
      <c r="G88" s="147">
        <v>0</v>
      </c>
    </row>
    <row r="89" spans="1:7" x14ac:dyDescent="0.25">
      <c r="A89" s="1"/>
      <c r="B89" s="85" t="s">
        <v>432</v>
      </c>
      <c r="C89" s="85" t="s">
        <v>850</v>
      </c>
      <c r="D89" s="85" t="s">
        <v>1437</v>
      </c>
      <c r="E89" s="85" t="s">
        <v>1390</v>
      </c>
      <c r="F89" s="85" t="s">
        <v>1368</v>
      </c>
      <c r="G89" s="147">
        <v>197479.55</v>
      </c>
    </row>
    <row r="90" spans="1:7" x14ac:dyDescent="0.25">
      <c r="A90" s="1"/>
      <c r="B90" s="85" t="s">
        <v>387</v>
      </c>
      <c r="C90" s="85" t="s">
        <v>968</v>
      </c>
      <c r="D90" s="85" t="s">
        <v>969</v>
      </c>
      <c r="E90" s="85" t="s">
        <v>1367</v>
      </c>
      <c r="F90" s="85" t="s">
        <v>1368</v>
      </c>
      <c r="G90" s="147">
        <v>0</v>
      </c>
    </row>
    <row r="91" spans="1:7" x14ac:dyDescent="0.25">
      <c r="A91" s="1"/>
      <c r="B91" s="85" t="s">
        <v>387</v>
      </c>
      <c r="C91" s="85" t="s">
        <v>968</v>
      </c>
      <c r="D91" s="85" t="s">
        <v>1438</v>
      </c>
      <c r="E91" s="85" t="s">
        <v>1367</v>
      </c>
      <c r="F91" s="85" t="s">
        <v>1368</v>
      </c>
      <c r="G91" s="147">
        <v>2.294</v>
      </c>
    </row>
    <row r="92" spans="1:7" x14ac:dyDescent="0.25">
      <c r="A92" s="1"/>
      <c r="B92" s="85" t="s">
        <v>387</v>
      </c>
      <c r="C92" s="85" t="s">
        <v>968</v>
      </c>
      <c r="D92" s="85" t="s">
        <v>1438</v>
      </c>
      <c r="E92" s="85" t="s">
        <v>1370</v>
      </c>
      <c r="F92" s="85" t="s">
        <v>1368</v>
      </c>
      <c r="G92" s="147">
        <v>57.234999999999999</v>
      </c>
    </row>
    <row r="93" spans="1:7" x14ac:dyDescent="0.25">
      <c r="A93" s="1"/>
      <c r="B93" s="85" t="s">
        <v>387</v>
      </c>
      <c r="C93" s="85" t="s">
        <v>968</v>
      </c>
      <c r="D93" s="85" t="s">
        <v>1439</v>
      </c>
      <c r="E93" s="85" t="s">
        <v>1367</v>
      </c>
      <c r="F93" s="85" t="s">
        <v>1368</v>
      </c>
      <c r="G93" s="147">
        <v>0</v>
      </c>
    </row>
    <row r="94" spans="1:7" x14ac:dyDescent="0.25">
      <c r="A94" s="1"/>
      <c r="B94" s="85" t="s">
        <v>387</v>
      </c>
      <c r="C94" s="85" t="s">
        <v>968</v>
      </c>
      <c r="D94" s="85" t="s">
        <v>1439</v>
      </c>
      <c r="E94" s="85" t="s">
        <v>1370</v>
      </c>
      <c r="F94" s="85" t="s">
        <v>1368</v>
      </c>
      <c r="G94" s="147">
        <v>0</v>
      </c>
    </row>
    <row r="95" spans="1:7" x14ac:dyDescent="0.25">
      <c r="A95" s="1"/>
      <c r="B95" s="85" t="s">
        <v>387</v>
      </c>
      <c r="C95" s="85" t="s">
        <v>968</v>
      </c>
      <c r="D95" s="85" t="s">
        <v>1440</v>
      </c>
      <c r="E95" s="85" t="s">
        <v>1367</v>
      </c>
      <c r="F95" s="85" t="s">
        <v>1368</v>
      </c>
      <c r="G95" s="147">
        <v>0</v>
      </c>
    </row>
    <row r="96" spans="1:7" x14ac:dyDescent="0.25">
      <c r="A96" s="1"/>
      <c r="B96" s="85" t="s">
        <v>387</v>
      </c>
      <c r="C96" s="85" t="s">
        <v>968</v>
      </c>
      <c r="D96" s="85" t="s">
        <v>1440</v>
      </c>
      <c r="E96" s="85" t="s">
        <v>1370</v>
      </c>
      <c r="F96" s="85" t="s">
        <v>1368</v>
      </c>
      <c r="G96" s="147">
        <v>0</v>
      </c>
    </row>
    <row r="97" spans="1:7" x14ac:dyDescent="0.25">
      <c r="A97" s="1"/>
      <c r="B97" s="85" t="s">
        <v>401</v>
      </c>
      <c r="C97" s="85" t="s">
        <v>975</v>
      </c>
      <c r="D97" s="85" t="s">
        <v>531</v>
      </c>
      <c r="E97" s="85" t="s">
        <v>1390</v>
      </c>
      <c r="F97" s="85" t="s">
        <v>1368</v>
      </c>
      <c r="G97" s="147">
        <v>1067173</v>
      </c>
    </row>
    <row r="98" spans="1:7" x14ac:dyDescent="0.25">
      <c r="A98" s="1"/>
      <c r="B98" s="85" t="s">
        <v>306</v>
      </c>
      <c r="C98" s="85" t="s">
        <v>976</v>
      </c>
      <c r="D98" s="85" t="s">
        <v>1441</v>
      </c>
      <c r="E98" s="85" t="s">
        <v>1390</v>
      </c>
      <c r="F98" s="85" t="s">
        <v>1368</v>
      </c>
      <c r="G98" s="147">
        <v>7815.72</v>
      </c>
    </row>
    <row r="99" spans="1:7" x14ac:dyDescent="0.25">
      <c r="A99" s="1"/>
      <c r="B99" s="85" t="s">
        <v>306</v>
      </c>
      <c r="C99" s="85" t="s">
        <v>976</v>
      </c>
      <c r="D99" s="85" t="s">
        <v>1442</v>
      </c>
      <c r="E99" s="85" t="s">
        <v>1390</v>
      </c>
      <c r="F99" s="85" t="s">
        <v>1368</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1" t="s">
        <v>373</v>
      </c>
      <c r="C6" s="201" t="s">
        <v>1443</v>
      </c>
      <c r="D6" s="201"/>
      <c r="E6" s="201"/>
      <c r="F6" s="201"/>
      <c r="G6" s="201"/>
      <c r="H6" s="201"/>
      <c r="I6" s="201"/>
      <c r="J6" s="201"/>
      <c r="K6" s="201"/>
      <c r="L6" s="201"/>
      <c r="M6" s="201"/>
      <c r="N6" s="201"/>
      <c r="O6" s="201"/>
      <c r="P6" s="201"/>
      <c r="Q6" s="201"/>
    </row>
    <row r="7" spans="1:17" ht="39.950000000000003" customHeight="1" x14ac:dyDescent="0.25">
      <c r="A7" s="1"/>
      <c r="B7" s="201"/>
      <c r="C7" s="3" t="s">
        <v>141</v>
      </c>
      <c r="D7" s="3" t="s">
        <v>152</v>
      </c>
      <c r="E7" s="3" t="s">
        <v>161</v>
      </c>
      <c r="F7" s="3" t="s">
        <v>161</v>
      </c>
      <c r="G7" s="3" t="s">
        <v>397</v>
      </c>
      <c r="H7" s="3" t="s">
        <v>431</v>
      </c>
      <c r="I7" s="3" t="s">
        <v>188</v>
      </c>
      <c r="J7" s="3" t="s">
        <v>188</v>
      </c>
      <c r="K7" s="3" t="s">
        <v>220</v>
      </c>
      <c r="L7" s="3" t="s">
        <v>220</v>
      </c>
      <c r="M7" s="3" t="s">
        <v>220</v>
      </c>
      <c r="N7" s="3" t="s">
        <v>220</v>
      </c>
      <c r="O7" s="3" t="s">
        <v>432</v>
      </c>
      <c r="P7" s="3" t="s">
        <v>401</v>
      </c>
      <c r="Q7" s="3" t="s">
        <v>306</v>
      </c>
    </row>
    <row r="8" spans="1:17" ht="39.950000000000003" customHeight="1" x14ac:dyDescent="0.25">
      <c r="A8" s="1"/>
      <c r="B8" s="201"/>
      <c r="C8" s="3" t="s">
        <v>46</v>
      </c>
      <c r="D8" s="3" t="s">
        <v>900</v>
      </c>
      <c r="E8" s="3" t="s">
        <v>1444</v>
      </c>
      <c r="F8" s="3" t="s">
        <v>1445</v>
      </c>
      <c r="G8" s="3" t="s">
        <v>1446</v>
      </c>
      <c r="H8" s="3" t="s">
        <v>1447</v>
      </c>
      <c r="I8" s="3" t="s">
        <v>936</v>
      </c>
      <c r="J8" s="3" t="s">
        <v>937</v>
      </c>
      <c r="K8" s="3" t="s">
        <v>1448</v>
      </c>
      <c r="L8" s="3" t="s">
        <v>1449</v>
      </c>
      <c r="M8" s="3" t="s">
        <v>948</v>
      </c>
      <c r="N8" s="3" t="s">
        <v>1450</v>
      </c>
      <c r="O8" s="3" t="s">
        <v>922</v>
      </c>
      <c r="P8" s="3" t="s">
        <v>922</v>
      </c>
      <c r="Q8" s="3" t="s">
        <v>1451</v>
      </c>
    </row>
    <row r="9" spans="1:17" x14ac:dyDescent="0.25">
      <c r="A9" s="1"/>
      <c r="B9" s="148" t="s">
        <v>98</v>
      </c>
      <c r="C9" s="146">
        <v>878.3</v>
      </c>
      <c r="D9" s="146">
        <v>2986.48</v>
      </c>
      <c r="E9" s="146">
        <v>87.15</v>
      </c>
      <c r="F9" s="146">
        <v>87.15</v>
      </c>
      <c r="G9" s="146">
        <v>4483.2</v>
      </c>
      <c r="H9" s="146">
        <v>504.06</v>
      </c>
      <c r="I9" s="146">
        <v>9559</v>
      </c>
      <c r="J9" s="146">
        <v>23214</v>
      </c>
      <c r="K9" s="146">
        <v>4127.5169400000004</v>
      </c>
      <c r="L9" s="146">
        <v>4370.5909700000002</v>
      </c>
      <c r="M9" s="146">
        <v>4365.6013499999999</v>
      </c>
      <c r="N9" s="146">
        <v>4371.8998000000001</v>
      </c>
      <c r="O9" s="146">
        <v>2680</v>
      </c>
      <c r="P9" s="146">
        <v>6649.893</v>
      </c>
      <c r="Q9" s="146">
        <v>6767.5648099999999</v>
      </c>
    </row>
    <row r="10" spans="1:17" x14ac:dyDescent="0.25">
      <c r="A10" s="1"/>
      <c r="B10" s="148" t="s">
        <v>1452</v>
      </c>
      <c r="C10" s="146">
        <v>875.3</v>
      </c>
      <c r="D10" s="146">
        <v>0</v>
      </c>
      <c r="E10" s="146">
        <v>89.18</v>
      </c>
      <c r="F10" s="146">
        <v>89.18</v>
      </c>
      <c r="G10" s="146">
        <v>4483.3</v>
      </c>
      <c r="H10" s="146">
        <v>503.08</v>
      </c>
      <c r="I10" s="146">
        <v>9651</v>
      </c>
      <c r="J10" s="146">
        <v>23203</v>
      </c>
      <c r="K10" s="146">
        <v>4190.7623299999996</v>
      </c>
      <c r="L10" s="146">
        <v>4407.6900500000002</v>
      </c>
      <c r="M10" s="146">
        <v>4402.4742100000003</v>
      </c>
      <c r="N10" s="146">
        <v>4409.2346200000002</v>
      </c>
      <c r="O10" s="146">
        <v>2690</v>
      </c>
      <c r="P10" s="146">
        <v>6649.893</v>
      </c>
      <c r="Q10" s="146">
        <v>6801.9022299999997</v>
      </c>
    </row>
    <row r="11" spans="1:17" x14ac:dyDescent="0.25">
      <c r="A11" s="1"/>
      <c r="B11" s="148" t="s">
        <v>1453</v>
      </c>
      <c r="C11" s="146">
        <v>872.3</v>
      </c>
      <c r="D11" s="146">
        <v>0</v>
      </c>
      <c r="E11" s="146">
        <v>91.33</v>
      </c>
      <c r="F11" s="146">
        <v>91.33</v>
      </c>
      <c r="G11" s="146">
        <v>4482.2</v>
      </c>
      <c r="H11" s="146">
        <v>504.06</v>
      </c>
      <c r="I11" s="146">
        <v>9743</v>
      </c>
      <c r="J11" s="146">
        <v>23138</v>
      </c>
      <c r="K11" s="146">
        <v>4258.3648700000003</v>
      </c>
      <c r="L11" s="146">
        <v>4438.90038</v>
      </c>
      <c r="M11" s="146">
        <v>4433.6158800000003</v>
      </c>
      <c r="N11" s="146">
        <v>4440.6803099999997</v>
      </c>
      <c r="O11" s="146">
        <v>2690</v>
      </c>
      <c r="P11" s="146">
        <v>6649.893</v>
      </c>
      <c r="Q11" s="146">
        <v>6991.2920599999998</v>
      </c>
    </row>
    <row r="12" spans="1:17" x14ac:dyDescent="0.25">
      <c r="A12" s="1"/>
      <c r="B12" s="148" t="s">
        <v>1454</v>
      </c>
      <c r="C12" s="146">
        <v>870.9</v>
      </c>
      <c r="D12" s="146">
        <v>0</v>
      </c>
      <c r="E12" s="146">
        <v>93.2</v>
      </c>
      <c r="F12" s="146">
        <v>93.2</v>
      </c>
      <c r="G12" s="146">
        <v>4481.7</v>
      </c>
      <c r="H12" s="146">
        <v>507</v>
      </c>
      <c r="I12" s="146">
        <v>9835</v>
      </c>
      <c r="J12" s="146">
        <v>23218</v>
      </c>
      <c r="K12" s="146">
        <v>4284.8640400000004</v>
      </c>
      <c r="L12" s="146">
        <v>4454.60358</v>
      </c>
      <c r="M12" s="146">
        <v>4449.0791300000001</v>
      </c>
      <c r="N12" s="146">
        <v>4456.4620999999997</v>
      </c>
      <c r="O12" s="146">
        <v>2690</v>
      </c>
      <c r="P12" s="146">
        <v>6649.893</v>
      </c>
      <c r="Q12" s="146">
        <v>7007.63238</v>
      </c>
    </row>
    <row r="13" spans="1:17" x14ac:dyDescent="0.25">
      <c r="A13" s="1"/>
      <c r="B13" s="148" t="s">
        <v>1455</v>
      </c>
      <c r="C13" s="146">
        <v>871.1</v>
      </c>
      <c r="D13" s="146">
        <v>0</v>
      </c>
      <c r="E13" s="146">
        <v>94.66</v>
      </c>
      <c r="F13" s="146">
        <v>94.66</v>
      </c>
      <c r="G13" s="146">
        <v>4480.8</v>
      </c>
      <c r="H13" s="146">
        <v>503.08</v>
      </c>
      <c r="I13" s="146">
        <v>9899</v>
      </c>
      <c r="J13" s="146">
        <v>23211</v>
      </c>
      <c r="K13" s="146">
        <v>4297.7016400000002</v>
      </c>
      <c r="L13" s="146">
        <v>4456.7627000000002</v>
      </c>
      <c r="M13" s="146">
        <v>4450.8091000000004</v>
      </c>
      <c r="N13" s="146">
        <v>4458.4640499999996</v>
      </c>
      <c r="O13" s="146">
        <v>2690</v>
      </c>
      <c r="P13" s="146">
        <v>6649.5010000000002</v>
      </c>
      <c r="Q13" s="146">
        <v>7017.7261500000004</v>
      </c>
    </row>
    <row r="14" spans="1:17" x14ac:dyDescent="0.25">
      <c r="A14" s="1"/>
      <c r="B14" s="148" t="s">
        <v>1456</v>
      </c>
      <c r="C14" s="146">
        <v>871.8</v>
      </c>
      <c r="D14" s="146">
        <v>0</v>
      </c>
      <c r="E14" s="146">
        <v>95.32</v>
      </c>
      <c r="F14" s="146">
        <v>95.32</v>
      </c>
      <c r="G14" s="146">
        <v>4481.7</v>
      </c>
      <c r="H14" s="146">
        <v>502.1</v>
      </c>
      <c r="I14" s="146">
        <v>9903</v>
      </c>
      <c r="J14" s="146">
        <v>23222</v>
      </c>
      <c r="K14" s="146">
        <v>4197.5929299999998</v>
      </c>
      <c r="L14" s="146">
        <v>4410.0456199999999</v>
      </c>
      <c r="M14" s="146">
        <v>4404.0962200000004</v>
      </c>
      <c r="N14" s="146">
        <v>4411.5898100000004</v>
      </c>
      <c r="O14" s="146">
        <v>2680</v>
      </c>
      <c r="P14" s="146">
        <v>6649.5010000000002</v>
      </c>
      <c r="Q14" s="146">
        <v>7025.8825200000001</v>
      </c>
    </row>
    <row r="15" spans="1:17" x14ac:dyDescent="0.25">
      <c r="A15" s="1"/>
      <c r="B15" s="148" t="s">
        <v>1457</v>
      </c>
      <c r="C15" s="146">
        <v>871.5</v>
      </c>
      <c r="D15" s="146">
        <v>0</v>
      </c>
      <c r="E15" s="146">
        <v>94.91</v>
      </c>
      <c r="F15" s="146">
        <v>94.91</v>
      </c>
      <c r="G15" s="146">
        <v>4477.5</v>
      </c>
      <c r="H15" s="146">
        <v>505.04</v>
      </c>
      <c r="I15" s="146">
        <v>9908</v>
      </c>
      <c r="J15" s="146">
        <v>23158</v>
      </c>
      <c r="K15" s="146">
        <v>4104.0798199999999</v>
      </c>
      <c r="L15" s="146">
        <v>4353.90625</v>
      </c>
      <c r="M15" s="146">
        <v>4347.9755400000004</v>
      </c>
      <c r="N15" s="146">
        <v>4355.1757799999996</v>
      </c>
      <c r="O15" s="146">
        <v>2670</v>
      </c>
      <c r="P15" s="146">
        <v>6649.5010000000002</v>
      </c>
      <c r="Q15" s="146">
        <v>7031.8946500000002</v>
      </c>
    </row>
    <row r="16" spans="1:17" x14ac:dyDescent="0.25">
      <c r="A16" s="1"/>
      <c r="B16" s="148" t="s">
        <v>1458</v>
      </c>
      <c r="C16" s="146">
        <v>870.6</v>
      </c>
      <c r="D16" s="146">
        <v>0</v>
      </c>
      <c r="E16" s="146">
        <v>93.26</v>
      </c>
      <c r="F16" s="146">
        <v>93.26</v>
      </c>
      <c r="G16" s="146">
        <v>4477.5</v>
      </c>
      <c r="H16" s="146">
        <v>503.08</v>
      </c>
      <c r="I16" s="146">
        <v>9778</v>
      </c>
      <c r="J16" s="146">
        <v>23177</v>
      </c>
      <c r="K16" s="146">
        <v>3997.02225</v>
      </c>
      <c r="L16" s="146">
        <v>4274.8004899999996</v>
      </c>
      <c r="M16" s="146">
        <v>4268.8232399999997</v>
      </c>
      <c r="N16" s="146">
        <v>4276.1489899999997</v>
      </c>
      <c r="O16" s="146">
        <v>2650</v>
      </c>
      <c r="P16" s="146">
        <v>6649.5010000000002</v>
      </c>
      <c r="Q16" s="146">
        <v>7035.8935499999998</v>
      </c>
    </row>
    <row r="17" spans="1:17" x14ac:dyDescent="0.25">
      <c r="A17" s="1"/>
      <c r="B17" s="148" t="s">
        <v>304</v>
      </c>
      <c r="C17" s="146">
        <v>870.9</v>
      </c>
      <c r="D17" s="146">
        <v>0</v>
      </c>
      <c r="E17" s="146">
        <v>91.51</v>
      </c>
      <c r="F17" s="146">
        <v>91.51</v>
      </c>
      <c r="G17" s="146">
        <v>4477.5</v>
      </c>
      <c r="H17" s="146">
        <v>503.08</v>
      </c>
      <c r="I17" s="146">
        <v>9623</v>
      </c>
      <c r="J17" s="146">
        <v>22732</v>
      </c>
      <c r="K17" s="146">
        <v>3977.5894199999998</v>
      </c>
      <c r="L17" s="146">
        <v>4264.5935099999997</v>
      </c>
      <c r="M17" s="146">
        <v>4259.7396900000003</v>
      </c>
      <c r="N17" s="146">
        <v>4266.1377000000002</v>
      </c>
      <c r="O17" s="146">
        <v>2640</v>
      </c>
      <c r="P17" s="146">
        <v>6649.893</v>
      </c>
      <c r="Q17" s="146">
        <v>7038.04468</v>
      </c>
    </row>
    <row r="18" spans="1:17" x14ac:dyDescent="0.25">
      <c r="A18" s="1"/>
      <c r="B18" s="148" t="s">
        <v>359</v>
      </c>
      <c r="C18" s="146">
        <v>866.3</v>
      </c>
      <c r="D18" s="146">
        <v>0</v>
      </c>
      <c r="E18" s="146">
        <v>90.02</v>
      </c>
      <c r="F18" s="146">
        <v>90.02</v>
      </c>
      <c r="G18" s="146">
        <v>4477.5</v>
      </c>
      <c r="H18" s="146">
        <v>504.06</v>
      </c>
      <c r="I18" s="146">
        <v>9408</v>
      </c>
      <c r="J18" s="146">
        <v>22887</v>
      </c>
      <c r="K18" s="146">
        <v>3944.84825</v>
      </c>
      <c r="L18" s="146">
        <v>4244.1791499999999</v>
      </c>
      <c r="M18" s="146">
        <v>4241.0331699999997</v>
      </c>
      <c r="N18" s="146">
        <v>4246.1162599999998</v>
      </c>
      <c r="O18" s="146">
        <v>2610</v>
      </c>
      <c r="P18" s="146">
        <v>6655.7816000000003</v>
      </c>
      <c r="Q18" s="146">
        <v>7038.9202999999998</v>
      </c>
    </row>
    <row r="19" spans="1:17" x14ac:dyDescent="0.25">
      <c r="A19" s="1"/>
      <c r="B19" s="148" t="s">
        <v>252</v>
      </c>
      <c r="C19" s="146">
        <v>818.6</v>
      </c>
      <c r="D19" s="146">
        <v>0</v>
      </c>
      <c r="E19" s="146">
        <v>88.52</v>
      </c>
      <c r="F19" s="146">
        <v>88.52</v>
      </c>
      <c r="G19" s="146">
        <v>4477.5</v>
      </c>
      <c r="H19" s="146">
        <v>507</v>
      </c>
      <c r="I19" s="146">
        <v>9191</v>
      </c>
      <c r="J19" s="146">
        <v>22665</v>
      </c>
      <c r="K19" s="146">
        <v>3755.4664600000001</v>
      </c>
      <c r="L19" s="146">
        <v>4178.6178600000003</v>
      </c>
      <c r="M19" s="146">
        <v>4177.1270800000002</v>
      </c>
      <c r="N19" s="146">
        <v>4181.3400300000003</v>
      </c>
      <c r="O19" s="146">
        <v>2590</v>
      </c>
      <c r="P19" s="146">
        <v>6640.8639999999996</v>
      </c>
      <c r="Q19" s="146">
        <v>7039.0443999999998</v>
      </c>
    </row>
    <row r="20" spans="1:17" x14ac:dyDescent="0.25">
      <c r="A20" s="1"/>
      <c r="B20" s="148" t="s">
        <v>1459</v>
      </c>
      <c r="C20" s="146">
        <v>799.2</v>
      </c>
      <c r="D20" s="146">
        <v>1757.39</v>
      </c>
      <c r="E20" s="146">
        <v>86.58</v>
      </c>
      <c r="F20" s="146">
        <v>86.58</v>
      </c>
      <c r="G20" s="146">
        <v>4477.5</v>
      </c>
      <c r="H20" s="146">
        <v>507</v>
      </c>
      <c r="I20" s="146">
        <v>8974</v>
      </c>
      <c r="J20" s="146">
        <v>22822</v>
      </c>
      <c r="K20" s="146">
        <v>3688.9236500000002</v>
      </c>
      <c r="L20" s="146">
        <v>4146.6224700000002</v>
      </c>
      <c r="M20" s="146">
        <v>4148.4722099999999</v>
      </c>
      <c r="N20" s="146">
        <v>4150.2475700000005</v>
      </c>
      <c r="O20" s="146">
        <v>2600</v>
      </c>
      <c r="P20" s="146">
        <v>6641.6490000000003</v>
      </c>
      <c r="Q20" s="146">
        <v>7042.0297899999996</v>
      </c>
    </row>
    <row r="21" spans="1:17" x14ac:dyDescent="0.25">
      <c r="A21" s="1"/>
      <c r="B21" s="148" t="s">
        <v>226</v>
      </c>
      <c r="C21" s="146">
        <v>798.7</v>
      </c>
      <c r="D21" s="146">
        <v>1753.4</v>
      </c>
      <c r="E21" s="146">
        <v>84.73</v>
      </c>
      <c r="F21" s="146">
        <v>84.73</v>
      </c>
      <c r="G21" s="146">
        <v>4477.5</v>
      </c>
      <c r="H21" s="146">
        <v>507</v>
      </c>
      <c r="I21" s="146">
        <v>8830</v>
      </c>
      <c r="J21" s="146">
        <v>22672</v>
      </c>
      <c r="K21" s="146">
        <v>3641.3425400000001</v>
      </c>
      <c r="L21" s="146">
        <v>4124.6376</v>
      </c>
      <c r="M21" s="146">
        <v>4129.4410699999999</v>
      </c>
      <c r="N21" s="146">
        <v>4127.5169400000004</v>
      </c>
      <c r="O21" s="146">
        <v>2600</v>
      </c>
      <c r="P21" s="146">
        <v>6639.6859999999997</v>
      </c>
      <c r="Q21" s="146">
        <v>7045.1875300000002</v>
      </c>
    </row>
    <row r="22" spans="1:17" x14ac:dyDescent="0.25">
      <c r="A22" s="1"/>
      <c r="B22" s="148" t="s">
        <v>1460</v>
      </c>
      <c r="C22" s="146">
        <v>817.6</v>
      </c>
      <c r="D22" s="146">
        <v>1849.77</v>
      </c>
      <c r="E22" s="146">
        <v>83.26</v>
      </c>
      <c r="F22" s="146">
        <v>83.26</v>
      </c>
      <c r="G22" s="146">
        <v>4477.5</v>
      </c>
      <c r="H22" s="146">
        <v>502.1</v>
      </c>
      <c r="I22" s="146">
        <v>8692</v>
      </c>
      <c r="J22" s="146">
        <v>22758</v>
      </c>
      <c r="K22" s="146">
        <v>3611.3098100000002</v>
      </c>
      <c r="L22" s="146">
        <v>4110.5049099999997</v>
      </c>
      <c r="M22" s="146">
        <v>4117.3301700000002</v>
      </c>
      <c r="N22" s="146">
        <v>4114.3264799999997</v>
      </c>
      <c r="O22" s="146">
        <v>2610</v>
      </c>
      <c r="P22" s="146">
        <v>6656.5673999999999</v>
      </c>
      <c r="Q22" s="146">
        <v>7048.4693900000002</v>
      </c>
    </row>
    <row r="23" spans="1:17" x14ac:dyDescent="0.25">
      <c r="A23" s="1"/>
      <c r="B23" s="148" t="s">
        <v>1461</v>
      </c>
      <c r="C23" s="146">
        <v>855.5</v>
      </c>
      <c r="D23" s="146">
        <v>1853.75</v>
      </c>
      <c r="E23" s="146">
        <v>83.04</v>
      </c>
      <c r="F23" s="146">
        <v>83.04</v>
      </c>
      <c r="G23" s="146">
        <v>4477.5</v>
      </c>
      <c r="H23" s="146">
        <v>501.12</v>
      </c>
      <c r="I23" s="146">
        <v>8621</v>
      </c>
      <c r="J23" s="146">
        <v>22890</v>
      </c>
      <c r="K23" s="146">
        <v>3669.6083100000001</v>
      </c>
      <c r="L23" s="146">
        <v>4141.5187800000003</v>
      </c>
      <c r="M23" s="146">
        <v>4146.6339099999996</v>
      </c>
      <c r="N23" s="146">
        <v>4144.9478099999997</v>
      </c>
      <c r="O23" s="146">
        <v>2640</v>
      </c>
      <c r="P23" s="146">
        <v>6656.1745000000001</v>
      </c>
      <c r="Q23" s="146">
        <v>7052.3648700000003</v>
      </c>
    </row>
    <row r="24" spans="1:17" x14ac:dyDescent="0.25">
      <c r="A24" s="1"/>
      <c r="B24" s="148" t="s">
        <v>1462</v>
      </c>
      <c r="C24" s="146">
        <v>816.6</v>
      </c>
      <c r="D24" s="146">
        <v>1813.34</v>
      </c>
      <c r="E24" s="146">
        <v>83.25</v>
      </c>
      <c r="F24" s="146">
        <v>83.25</v>
      </c>
      <c r="G24" s="146">
        <v>4477.5</v>
      </c>
      <c r="H24" s="146">
        <v>502.1</v>
      </c>
      <c r="I24" s="146">
        <v>8575</v>
      </c>
      <c r="J24" s="146">
        <v>22931</v>
      </c>
      <c r="K24" s="146">
        <v>3772.1904800000002</v>
      </c>
      <c r="L24" s="146">
        <v>4194.3210600000002</v>
      </c>
      <c r="M24" s="146">
        <v>4198.21281</v>
      </c>
      <c r="N24" s="146">
        <v>4197.8286699999999</v>
      </c>
      <c r="O24" s="146">
        <v>2670</v>
      </c>
      <c r="P24" s="146">
        <v>6656.9594999999999</v>
      </c>
      <c r="Q24" s="146">
        <v>7055.6122500000001</v>
      </c>
    </row>
    <row r="25" spans="1:17" x14ac:dyDescent="0.25">
      <c r="A25" s="1"/>
      <c r="B25" s="148" t="s">
        <v>1463</v>
      </c>
      <c r="C25" s="146">
        <v>818.3</v>
      </c>
      <c r="D25" s="146">
        <v>1754.79</v>
      </c>
      <c r="E25" s="146">
        <v>83.65</v>
      </c>
      <c r="F25" s="146">
        <v>83.65</v>
      </c>
      <c r="G25" s="146">
        <v>4477.5</v>
      </c>
      <c r="H25" s="146">
        <v>504.06</v>
      </c>
      <c r="I25" s="146">
        <v>8528</v>
      </c>
      <c r="J25" s="146">
        <v>22858</v>
      </c>
      <c r="K25" s="146">
        <v>3827.66228</v>
      </c>
      <c r="L25" s="146">
        <v>4220.2316300000002</v>
      </c>
      <c r="M25" s="146">
        <v>4225.7865899999997</v>
      </c>
      <c r="N25" s="146">
        <v>4224.0920999999998</v>
      </c>
      <c r="O25" s="146">
        <v>2680</v>
      </c>
      <c r="P25" s="146">
        <v>6655.7816000000003</v>
      </c>
      <c r="Q25" s="146">
        <v>7058.9216800000004</v>
      </c>
    </row>
    <row r="26" spans="1:17" x14ac:dyDescent="0.25">
      <c r="A26" s="1"/>
      <c r="B26" s="148" t="s">
        <v>159</v>
      </c>
      <c r="C26" s="146">
        <v>862.3</v>
      </c>
      <c r="D26" s="146">
        <v>1754.41</v>
      </c>
      <c r="E26" s="146">
        <v>84.24</v>
      </c>
      <c r="F26" s="146">
        <v>84.24</v>
      </c>
      <c r="G26" s="146">
        <v>4477.5</v>
      </c>
      <c r="H26" s="146">
        <v>501.12</v>
      </c>
      <c r="I26" s="146">
        <v>8513</v>
      </c>
      <c r="J26" s="146">
        <v>22893</v>
      </c>
      <c r="K26" s="146">
        <v>3841.7953499999999</v>
      </c>
      <c r="L26" s="146">
        <v>4224.9427800000003</v>
      </c>
      <c r="M26" s="146">
        <v>4226.6517599999997</v>
      </c>
      <c r="N26" s="146">
        <v>4227.3902900000003</v>
      </c>
      <c r="O26" s="146">
        <v>2680</v>
      </c>
      <c r="P26" s="146">
        <v>6653.0339999999997</v>
      </c>
      <c r="Q26" s="146">
        <v>7055.4605600000004</v>
      </c>
    </row>
    <row r="27" spans="1:17" x14ac:dyDescent="0.25">
      <c r="A27" s="1"/>
      <c r="B27" s="148" t="s">
        <v>292</v>
      </c>
      <c r="C27" s="146">
        <v>864</v>
      </c>
      <c r="D27" s="146">
        <v>1812.72</v>
      </c>
      <c r="E27" s="146">
        <v>84.29</v>
      </c>
      <c r="F27" s="146">
        <v>84.29</v>
      </c>
      <c r="G27" s="146">
        <v>4479.7</v>
      </c>
      <c r="H27" s="146">
        <v>506.02</v>
      </c>
      <c r="I27" s="146">
        <v>8543</v>
      </c>
      <c r="J27" s="146">
        <v>22774</v>
      </c>
      <c r="K27" s="146">
        <v>3980.2986099999998</v>
      </c>
      <c r="L27" s="146">
        <v>4260.8638799999999</v>
      </c>
      <c r="M27" s="146">
        <v>4259.0911900000001</v>
      </c>
      <c r="N27" s="146">
        <v>4262.4870300000002</v>
      </c>
      <c r="O27" s="146">
        <v>2690</v>
      </c>
      <c r="P27" s="146">
        <v>6652.2489999999998</v>
      </c>
      <c r="Q27" s="146">
        <v>7053.57143</v>
      </c>
    </row>
    <row r="28" spans="1:17" x14ac:dyDescent="0.25">
      <c r="A28" s="1"/>
      <c r="B28" s="148" t="s">
        <v>1464</v>
      </c>
      <c r="C28" s="146">
        <v>866.1</v>
      </c>
      <c r="D28" s="146">
        <v>1881.51</v>
      </c>
      <c r="E28" s="146">
        <v>83.34</v>
      </c>
      <c r="F28" s="146">
        <v>83.34</v>
      </c>
      <c r="G28" s="146">
        <v>4464.8</v>
      </c>
      <c r="H28" s="146">
        <v>503.08</v>
      </c>
      <c r="I28" s="146">
        <v>8601</v>
      </c>
      <c r="J28" s="146">
        <v>22773</v>
      </c>
      <c r="K28" s="146">
        <v>3871.0033400000002</v>
      </c>
      <c r="L28" s="146">
        <v>4241.2349700000004</v>
      </c>
      <c r="M28" s="146">
        <v>4237.4648999999999</v>
      </c>
      <c r="N28" s="146">
        <v>4242.7009600000001</v>
      </c>
      <c r="O28" s="146">
        <v>2680</v>
      </c>
      <c r="P28" s="146">
        <v>6651.4629999999997</v>
      </c>
      <c r="Q28" s="146">
        <v>7052.0132400000002</v>
      </c>
    </row>
    <row r="29" spans="1:17" x14ac:dyDescent="0.25">
      <c r="A29" s="1"/>
      <c r="B29" s="148" t="s">
        <v>1465</v>
      </c>
      <c r="C29" s="146">
        <v>867.1</v>
      </c>
      <c r="D29" s="146">
        <v>1753.57</v>
      </c>
      <c r="E29" s="146">
        <v>82.13</v>
      </c>
      <c r="F29" s="146">
        <v>82.13</v>
      </c>
      <c r="G29" s="146">
        <v>4464</v>
      </c>
      <c r="H29" s="146">
        <v>502.1</v>
      </c>
      <c r="I29" s="146">
        <v>8534</v>
      </c>
      <c r="J29" s="146">
        <v>22815</v>
      </c>
      <c r="K29" s="146">
        <v>3772.6615900000002</v>
      </c>
      <c r="L29" s="146">
        <v>4203.1543700000002</v>
      </c>
      <c r="M29" s="146">
        <v>4197.9965199999997</v>
      </c>
      <c r="N29" s="146">
        <v>4203.9527900000003</v>
      </c>
      <c r="O29" s="146">
        <v>2650</v>
      </c>
      <c r="P29" s="146">
        <v>6632.6194999999998</v>
      </c>
      <c r="Q29" s="146">
        <v>7050</v>
      </c>
    </row>
    <row r="30" spans="1:17" x14ac:dyDescent="0.25">
      <c r="A30" s="1"/>
      <c r="B30" s="148" t="s">
        <v>1466</v>
      </c>
      <c r="C30" s="146">
        <v>867</v>
      </c>
      <c r="D30" s="146">
        <v>1754.84</v>
      </c>
      <c r="E30" s="146">
        <v>80.95</v>
      </c>
      <c r="F30" s="146">
        <v>80.95</v>
      </c>
      <c r="G30" s="146">
        <v>4465.1000000000004</v>
      </c>
      <c r="H30" s="146">
        <v>502.1</v>
      </c>
      <c r="I30" s="146">
        <v>8458</v>
      </c>
      <c r="J30" s="146">
        <v>22728</v>
      </c>
      <c r="K30" s="146">
        <v>3722.8427900000002</v>
      </c>
      <c r="L30" s="146">
        <v>4175.2807599999996</v>
      </c>
      <c r="M30" s="146">
        <v>4169.8822</v>
      </c>
      <c r="N30" s="146">
        <v>4175.6866499999996</v>
      </c>
      <c r="O30" s="146">
        <v>2650</v>
      </c>
      <c r="P30" s="146">
        <v>6632.6194999999998</v>
      </c>
      <c r="Q30" s="146">
        <v>7047.8764499999997</v>
      </c>
    </row>
    <row r="31" spans="1:17" x14ac:dyDescent="0.25">
      <c r="A31" s="1"/>
      <c r="B31" s="148" t="s">
        <v>1467</v>
      </c>
      <c r="C31" s="146">
        <v>867.2</v>
      </c>
      <c r="D31" s="146">
        <v>1754.47</v>
      </c>
      <c r="E31" s="146">
        <v>80.05</v>
      </c>
      <c r="F31" s="146">
        <v>80.05</v>
      </c>
      <c r="G31" s="146">
        <v>4464.8999999999996</v>
      </c>
      <c r="H31" s="146">
        <v>507.98</v>
      </c>
      <c r="I31" s="146">
        <v>8438</v>
      </c>
      <c r="J31" s="146">
        <v>22667</v>
      </c>
      <c r="K31" s="146">
        <v>3749.2240900000002</v>
      </c>
      <c r="L31" s="146">
        <v>4203.3504499999999</v>
      </c>
      <c r="M31" s="146">
        <v>4197.9965199999997</v>
      </c>
      <c r="N31" s="146">
        <v>4204.1885400000001</v>
      </c>
      <c r="O31" s="146">
        <v>2650</v>
      </c>
      <c r="P31" s="146">
        <v>6632.2269999999999</v>
      </c>
      <c r="Q31" s="146">
        <v>7045.6149999999998</v>
      </c>
    </row>
    <row r="32" spans="1:17" x14ac:dyDescent="0.25">
      <c r="A32" s="1"/>
      <c r="B32" s="148" t="s">
        <v>1468</v>
      </c>
      <c r="C32" s="146">
        <v>870.1</v>
      </c>
      <c r="D32" s="146">
        <v>1788.31</v>
      </c>
      <c r="E32" s="146">
        <v>79.650000000000006</v>
      </c>
      <c r="F32" s="146">
        <v>79.650000000000006</v>
      </c>
      <c r="G32" s="146">
        <v>4480.8</v>
      </c>
      <c r="H32" s="146">
        <v>501.12</v>
      </c>
      <c r="I32" s="146">
        <v>8500</v>
      </c>
      <c r="J32" s="146">
        <v>22846</v>
      </c>
      <c r="K32" s="146">
        <v>3872.8878</v>
      </c>
      <c r="L32" s="146">
        <v>4258.1157700000003</v>
      </c>
      <c r="M32" s="146">
        <v>4252.9273999999996</v>
      </c>
      <c r="N32" s="146">
        <v>4259.1892200000002</v>
      </c>
      <c r="O32" s="146">
        <v>2660</v>
      </c>
      <c r="P32" s="146">
        <v>6632.2269999999999</v>
      </c>
      <c r="Q32" s="146">
        <v>7043.29151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1" t="s">
        <v>373</v>
      </c>
      <c r="C6" s="201" t="s">
        <v>1469</v>
      </c>
      <c r="D6" s="201"/>
      <c r="E6" s="201"/>
      <c r="F6" s="201"/>
      <c r="G6" s="201"/>
      <c r="H6" s="201"/>
      <c r="I6" s="201"/>
      <c r="J6" s="201"/>
      <c r="K6" s="201"/>
      <c r="L6" s="201"/>
      <c r="M6" s="201"/>
      <c r="N6" s="201"/>
      <c r="O6" s="201"/>
      <c r="P6" s="201"/>
      <c r="Q6" s="201"/>
      <c r="R6" s="201"/>
    </row>
    <row r="7" spans="1:18" ht="39.950000000000003" customHeight="1" x14ac:dyDescent="0.25">
      <c r="A7" s="1"/>
      <c r="B7" s="201"/>
      <c r="C7" s="3" t="s">
        <v>141</v>
      </c>
      <c r="D7" s="3" t="s">
        <v>152</v>
      </c>
      <c r="E7" s="3" t="s">
        <v>152</v>
      </c>
      <c r="F7" s="3" t="s">
        <v>161</v>
      </c>
      <c r="G7" s="3" t="s">
        <v>161</v>
      </c>
      <c r="H7" s="3" t="s">
        <v>161</v>
      </c>
      <c r="I7" s="3" t="s">
        <v>161</v>
      </c>
      <c r="J7" s="3" t="s">
        <v>397</v>
      </c>
      <c r="K7" s="3" t="s">
        <v>431</v>
      </c>
      <c r="L7" s="3" t="s">
        <v>188</v>
      </c>
      <c r="M7" s="3" t="s">
        <v>188</v>
      </c>
      <c r="N7" s="3" t="s">
        <v>220</v>
      </c>
      <c r="O7" s="3" t="s">
        <v>220</v>
      </c>
      <c r="P7" s="3" t="s">
        <v>432</v>
      </c>
      <c r="Q7" s="3" t="s">
        <v>401</v>
      </c>
      <c r="R7" s="3" t="s">
        <v>306</v>
      </c>
    </row>
    <row r="8" spans="1:18" ht="39.950000000000003" customHeight="1" x14ac:dyDescent="0.25">
      <c r="A8" s="1"/>
      <c r="B8" s="201"/>
      <c r="C8" s="3" t="s">
        <v>893</v>
      </c>
      <c r="D8" s="3" t="s">
        <v>899</v>
      </c>
      <c r="E8" s="3" t="s">
        <v>901</v>
      </c>
      <c r="F8" s="3" t="s">
        <v>912</v>
      </c>
      <c r="G8" s="3" t="s">
        <v>915</v>
      </c>
      <c r="H8" s="3" t="s">
        <v>1371</v>
      </c>
      <c r="I8" s="3" t="s">
        <v>921</v>
      </c>
      <c r="J8" s="3" t="s">
        <v>924</v>
      </c>
      <c r="K8" s="3" t="s">
        <v>928</v>
      </c>
      <c r="L8" s="3" t="s">
        <v>936</v>
      </c>
      <c r="M8" s="3" t="s">
        <v>937</v>
      </c>
      <c r="N8" s="3" t="s">
        <v>947</v>
      </c>
      <c r="O8" s="3" t="s">
        <v>953</v>
      </c>
      <c r="P8" s="3" t="s">
        <v>850</v>
      </c>
      <c r="Q8" s="3" t="s">
        <v>975</v>
      </c>
      <c r="R8" s="3" t="s">
        <v>976</v>
      </c>
    </row>
    <row r="9" spans="1:18" x14ac:dyDescent="0.25">
      <c r="A9" s="1"/>
      <c r="B9" s="148" t="s">
        <v>98</v>
      </c>
      <c r="C9" s="146">
        <v>23</v>
      </c>
      <c r="D9" s="146">
        <v>26.35</v>
      </c>
      <c r="E9" s="146">
        <v>26.35</v>
      </c>
      <c r="F9" s="146">
        <v>19.399999999999999</v>
      </c>
      <c r="G9" s="146">
        <v>19.399999999999999</v>
      </c>
      <c r="H9" s="146">
        <v>19.399999999999999</v>
      </c>
      <c r="I9" s="146">
        <v>19.399999999999999</v>
      </c>
      <c r="J9" s="146">
        <v>20.5</v>
      </c>
      <c r="K9" s="146">
        <v>34.89</v>
      </c>
      <c r="L9" s="146">
        <v>21.6</v>
      </c>
      <c r="M9" s="146">
        <v>22.4</v>
      </c>
      <c r="N9" s="146">
        <v>27.12</v>
      </c>
      <c r="O9" s="146">
        <v>22.15</v>
      </c>
      <c r="P9" s="146">
        <v>21.7</v>
      </c>
      <c r="Q9" s="146">
        <v>20.746279999999999</v>
      </c>
      <c r="R9" s="146">
        <v>25.64</v>
      </c>
    </row>
    <row r="10" spans="1:18" x14ac:dyDescent="0.25">
      <c r="A10" s="1"/>
      <c r="B10" s="148" t="s">
        <v>1452</v>
      </c>
      <c r="C10" s="146">
        <v>24</v>
      </c>
      <c r="D10" s="146">
        <v>26.27</v>
      </c>
      <c r="E10" s="146">
        <v>26.27</v>
      </c>
      <c r="F10" s="146">
        <v>18.3</v>
      </c>
      <c r="G10" s="146">
        <v>18.3</v>
      </c>
      <c r="H10" s="146">
        <v>18.3</v>
      </c>
      <c r="I10" s="146">
        <v>18.3</v>
      </c>
      <c r="J10" s="146">
        <v>20.2</v>
      </c>
      <c r="K10" s="146">
        <v>34.42</v>
      </c>
      <c r="L10" s="146">
        <v>21.7</v>
      </c>
      <c r="M10" s="146">
        <v>22</v>
      </c>
      <c r="N10" s="146">
        <v>26.74</v>
      </c>
      <c r="O10" s="146">
        <v>21.95</v>
      </c>
      <c r="P10" s="146">
        <v>21.8</v>
      </c>
      <c r="Q10" s="146">
        <v>20.29964</v>
      </c>
      <c r="R10" s="146">
        <v>25.22</v>
      </c>
    </row>
    <row r="11" spans="1:18" x14ac:dyDescent="0.25">
      <c r="A11" s="1"/>
      <c r="B11" s="148" t="s">
        <v>1453</v>
      </c>
      <c r="C11" s="146">
        <v>23</v>
      </c>
      <c r="D11" s="146">
        <v>26.2</v>
      </c>
      <c r="E11" s="146">
        <v>26.2</v>
      </c>
      <c r="F11" s="146">
        <v>18.5</v>
      </c>
      <c r="G11" s="146">
        <v>18.5</v>
      </c>
      <c r="H11" s="146">
        <v>18.5</v>
      </c>
      <c r="I11" s="146">
        <v>18.5</v>
      </c>
      <c r="J11" s="146">
        <v>20.100000000000001</v>
      </c>
      <c r="K11" s="146">
        <v>34.39</v>
      </c>
      <c r="L11" s="146">
        <v>21.6</v>
      </c>
      <c r="M11" s="146">
        <v>21.7</v>
      </c>
      <c r="N11" s="146">
        <v>26.4</v>
      </c>
      <c r="O11" s="146">
        <v>21.574999999999999</v>
      </c>
      <c r="P11" s="146">
        <v>21.2</v>
      </c>
      <c r="Q11" s="146">
        <v>20.346820000000001</v>
      </c>
      <c r="R11" s="146">
        <v>22.89</v>
      </c>
    </row>
    <row r="12" spans="1:18" x14ac:dyDescent="0.25">
      <c r="A12" s="1"/>
      <c r="B12" s="148" t="s">
        <v>1454</v>
      </c>
      <c r="C12" s="146">
        <v>24</v>
      </c>
      <c r="D12" s="146">
        <v>26.14</v>
      </c>
      <c r="E12" s="146">
        <v>26.14</v>
      </c>
      <c r="F12" s="146">
        <v>18.7</v>
      </c>
      <c r="G12" s="146">
        <v>18.7</v>
      </c>
      <c r="H12" s="146">
        <v>18.7</v>
      </c>
      <c r="I12" s="146">
        <v>18.7</v>
      </c>
      <c r="J12" s="146">
        <v>19.7</v>
      </c>
      <c r="K12" s="146">
        <v>34.71</v>
      </c>
      <c r="L12" s="146">
        <v>21.6</v>
      </c>
      <c r="M12" s="146">
        <v>21.8</v>
      </c>
      <c r="N12" s="146">
        <v>26.06</v>
      </c>
      <c r="O12" s="146">
        <v>20.875</v>
      </c>
      <c r="P12" s="146">
        <v>21</v>
      </c>
      <c r="Q12" s="146">
        <v>20.090879999999999</v>
      </c>
      <c r="R12" s="146">
        <v>21.69</v>
      </c>
    </row>
    <row r="13" spans="1:18" x14ac:dyDescent="0.25">
      <c r="A13" s="1"/>
      <c r="B13" s="148" t="s">
        <v>1455</v>
      </c>
      <c r="C13" s="146">
        <v>24</v>
      </c>
      <c r="D13" s="146">
        <v>26.18</v>
      </c>
      <c r="E13" s="146">
        <v>26.18</v>
      </c>
      <c r="F13" s="146">
        <v>18.600000000000001</v>
      </c>
      <c r="G13" s="146">
        <v>18.600000000000001</v>
      </c>
      <c r="H13" s="146">
        <v>18.600000000000001</v>
      </c>
      <c r="I13" s="146">
        <v>18.600000000000001</v>
      </c>
      <c r="J13" s="146">
        <v>19.600000000000001</v>
      </c>
      <c r="K13" s="146">
        <v>34.94</v>
      </c>
      <c r="L13" s="146">
        <v>21.4</v>
      </c>
      <c r="M13" s="146">
        <v>24.2</v>
      </c>
      <c r="N13" s="146">
        <v>25.75</v>
      </c>
      <c r="O13" s="146">
        <v>20.824999999999999</v>
      </c>
      <c r="P13" s="146">
        <v>20.7</v>
      </c>
      <c r="Q13" s="146">
        <v>20.30265</v>
      </c>
      <c r="R13" s="146">
        <v>21.97</v>
      </c>
    </row>
    <row r="14" spans="1:18" x14ac:dyDescent="0.25">
      <c r="A14" s="1"/>
      <c r="B14" s="148" t="s">
        <v>1456</v>
      </c>
      <c r="C14" s="146">
        <v>22</v>
      </c>
      <c r="D14" s="146">
        <v>26.03</v>
      </c>
      <c r="E14" s="146">
        <v>26.03</v>
      </c>
      <c r="F14" s="146">
        <v>18.600000000000001</v>
      </c>
      <c r="G14" s="146">
        <v>18.600000000000001</v>
      </c>
      <c r="H14" s="146">
        <v>18.600000000000001</v>
      </c>
      <c r="I14" s="146">
        <v>18.600000000000001</v>
      </c>
      <c r="J14" s="146">
        <v>19.8</v>
      </c>
      <c r="K14" s="146">
        <v>34.99</v>
      </c>
      <c r="L14" s="146">
        <v>21.3</v>
      </c>
      <c r="M14" s="146">
        <v>24.1</v>
      </c>
      <c r="N14" s="146">
        <v>25.51</v>
      </c>
      <c r="O14" s="146">
        <v>20.324999999999999</v>
      </c>
      <c r="P14" s="146">
        <v>20.399999999999999</v>
      </c>
      <c r="Q14" s="146">
        <v>20.07281</v>
      </c>
      <c r="R14" s="146">
        <v>22.12</v>
      </c>
    </row>
    <row r="15" spans="1:18" x14ac:dyDescent="0.25">
      <c r="A15" s="1"/>
      <c r="B15" s="148" t="s">
        <v>1457</v>
      </c>
      <c r="C15" s="146">
        <v>21</v>
      </c>
      <c r="D15" s="146">
        <v>26.15</v>
      </c>
      <c r="E15" s="146">
        <v>26.15</v>
      </c>
      <c r="F15" s="146">
        <v>18.7</v>
      </c>
      <c r="G15" s="146">
        <v>18.7</v>
      </c>
      <c r="H15" s="146">
        <v>18.7</v>
      </c>
      <c r="I15" s="146">
        <v>18.7</v>
      </c>
      <c r="J15" s="146">
        <v>19.8</v>
      </c>
      <c r="K15" s="146">
        <v>34.92</v>
      </c>
      <c r="L15" s="146">
        <v>21.3</v>
      </c>
      <c r="M15" s="146">
        <v>24.1</v>
      </c>
      <c r="N15" s="146">
        <v>25.36</v>
      </c>
      <c r="O15" s="146">
        <v>19.850000000000001</v>
      </c>
      <c r="P15" s="146">
        <v>20</v>
      </c>
      <c r="Q15" s="146">
        <v>20.167159999999999</v>
      </c>
      <c r="R15" s="146">
        <v>22.26</v>
      </c>
    </row>
    <row r="16" spans="1:18" x14ac:dyDescent="0.25">
      <c r="A16" s="1"/>
      <c r="B16" s="148" t="s">
        <v>1458</v>
      </c>
      <c r="C16" s="146">
        <v>22</v>
      </c>
      <c r="D16" s="146">
        <v>26.11</v>
      </c>
      <c r="E16" s="146">
        <v>26.11</v>
      </c>
      <c r="F16" s="146">
        <v>18.600000000000001</v>
      </c>
      <c r="G16" s="146">
        <v>18.600000000000001</v>
      </c>
      <c r="H16" s="146">
        <v>18.600000000000001</v>
      </c>
      <c r="I16" s="146">
        <v>18.600000000000001</v>
      </c>
      <c r="J16" s="146">
        <v>19.899999999999999</v>
      </c>
      <c r="K16" s="146">
        <v>34.81</v>
      </c>
      <c r="L16" s="146">
        <v>21.5</v>
      </c>
      <c r="M16" s="146">
        <v>24</v>
      </c>
      <c r="N16" s="146">
        <v>25.33</v>
      </c>
      <c r="O16" s="146">
        <v>19.45</v>
      </c>
      <c r="P16" s="146">
        <v>20.100000000000001</v>
      </c>
      <c r="Q16" s="146">
        <v>20.328749999999999</v>
      </c>
      <c r="R16" s="146">
        <v>22.41</v>
      </c>
    </row>
    <row r="17" spans="1:18" x14ac:dyDescent="0.25">
      <c r="A17" s="1"/>
      <c r="B17" s="148" t="s">
        <v>304</v>
      </c>
      <c r="C17" s="146">
        <v>24</v>
      </c>
      <c r="D17" s="146">
        <v>26.21</v>
      </c>
      <c r="E17" s="146">
        <v>26.21</v>
      </c>
      <c r="F17" s="146">
        <v>19</v>
      </c>
      <c r="G17" s="146">
        <v>19</v>
      </c>
      <c r="H17" s="146">
        <v>19</v>
      </c>
      <c r="I17" s="146">
        <v>19</v>
      </c>
      <c r="J17" s="146">
        <v>19.899999999999999</v>
      </c>
      <c r="K17" s="146">
        <v>36.18</v>
      </c>
      <c r="L17" s="146">
        <v>22.3</v>
      </c>
      <c r="M17" s="146">
        <v>23.5</v>
      </c>
      <c r="N17" s="146">
        <v>25.58</v>
      </c>
      <c r="O17" s="146">
        <v>19.625</v>
      </c>
      <c r="P17" s="146">
        <v>20.6</v>
      </c>
      <c r="Q17" s="146">
        <v>21.114640000000001</v>
      </c>
      <c r="R17" s="146">
        <v>22.55</v>
      </c>
    </row>
    <row r="18" spans="1:18" x14ac:dyDescent="0.25">
      <c r="A18" s="1"/>
      <c r="B18" s="148" t="s">
        <v>359</v>
      </c>
      <c r="C18" s="146">
        <v>27</v>
      </c>
      <c r="D18" s="146">
        <v>26.59</v>
      </c>
      <c r="E18" s="146">
        <v>26.59</v>
      </c>
      <c r="F18" s="146">
        <v>19.3</v>
      </c>
      <c r="G18" s="146">
        <v>19.3</v>
      </c>
      <c r="H18" s="146">
        <v>19.3</v>
      </c>
      <c r="I18" s="146">
        <v>19.3</v>
      </c>
      <c r="J18" s="146">
        <v>19.899999999999999</v>
      </c>
      <c r="K18" s="146">
        <v>37.369999999999997</v>
      </c>
      <c r="L18" s="146">
        <v>24.1</v>
      </c>
      <c r="M18" s="146">
        <v>25.8</v>
      </c>
      <c r="N18" s="146">
        <v>25.98</v>
      </c>
      <c r="O18" s="146">
        <v>21.475000000000001</v>
      </c>
      <c r="P18" s="146">
        <v>21</v>
      </c>
      <c r="Q18" s="146">
        <v>23.031690000000001</v>
      </c>
      <c r="R18" s="146">
        <v>23.4</v>
      </c>
    </row>
    <row r="19" spans="1:18" x14ac:dyDescent="0.25">
      <c r="A19" s="1"/>
      <c r="B19" s="148" t="s">
        <v>252</v>
      </c>
      <c r="C19" s="146">
        <v>30</v>
      </c>
      <c r="D19" s="146">
        <v>27.07</v>
      </c>
      <c r="E19" s="146">
        <v>27.07</v>
      </c>
      <c r="F19" s="146">
        <v>19.7</v>
      </c>
      <c r="G19" s="146">
        <v>19.7</v>
      </c>
      <c r="H19" s="146">
        <v>19.7</v>
      </c>
      <c r="I19" s="146">
        <v>19.7</v>
      </c>
      <c r="J19" s="146">
        <v>20.5</v>
      </c>
      <c r="K19" s="146">
        <v>38.86</v>
      </c>
      <c r="L19" s="146">
        <v>24.1</v>
      </c>
      <c r="M19" s="146">
        <v>26.8</v>
      </c>
      <c r="N19" s="146">
        <v>26.5</v>
      </c>
      <c r="O19" s="146">
        <v>22.55</v>
      </c>
      <c r="P19" s="146">
        <v>23.3</v>
      </c>
      <c r="Q19" s="146">
        <v>23.588730000000002</v>
      </c>
      <c r="R19" s="146">
        <v>24.46</v>
      </c>
    </row>
    <row r="20" spans="1:18" x14ac:dyDescent="0.25">
      <c r="A20" s="1"/>
      <c r="B20" s="148" t="s">
        <v>1459</v>
      </c>
      <c r="C20" s="146">
        <v>31</v>
      </c>
      <c r="D20" s="146">
        <v>29.79</v>
      </c>
      <c r="E20" s="146">
        <v>29.79</v>
      </c>
      <c r="F20" s="146">
        <v>21.2</v>
      </c>
      <c r="G20" s="146">
        <v>21.2</v>
      </c>
      <c r="H20" s="146">
        <v>21.2</v>
      </c>
      <c r="I20" s="146">
        <v>21.2</v>
      </c>
      <c r="J20" s="146">
        <v>20.9</v>
      </c>
      <c r="K20" s="146">
        <v>40.93</v>
      </c>
      <c r="L20" s="146">
        <v>24.8</v>
      </c>
      <c r="M20" s="146">
        <v>26.9</v>
      </c>
      <c r="N20" s="146">
        <v>27.41</v>
      </c>
      <c r="O20" s="146">
        <v>21.887</v>
      </c>
      <c r="P20" s="146">
        <v>24.6</v>
      </c>
      <c r="Q20" s="146">
        <v>24.593430000000001</v>
      </c>
      <c r="R20" s="146">
        <v>25.69</v>
      </c>
    </row>
    <row r="21" spans="1:18" x14ac:dyDescent="0.25">
      <c r="A21" s="1"/>
      <c r="B21" s="148" t="s">
        <v>226</v>
      </c>
      <c r="C21" s="146">
        <v>33</v>
      </c>
      <c r="D21" s="146">
        <v>29.86</v>
      </c>
      <c r="E21" s="146">
        <v>29.86</v>
      </c>
      <c r="F21" s="146">
        <v>22</v>
      </c>
      <c r="G21" s="146">
        <v>22</v>
      </c>
      <c r="H21" s="146">
        <v>22</v>
      </c>
      <c r="I21" s="146">
        <v>22</v>
      </c>
      <c r="J21" s="146">
        <v>21.1</v>
      </c>
      <c r="K21" s="146">
        <v>37.729999999999997</v>
      </c>
      <c r="L21" s="146">
        <v>24.3</v>
      </c>
      <c r="M21" s="146">
        <v>26.9</v>
      </c>
      <c r="N21" s="146">
        <v>28.4</v>
      </c>
      <c r="O21" s="146">
        <v>21.024999999999999</v>
      </c>
      <c r="P21" s="146">
        <v>24.7</v>
      </c>
      <c r="Q21" s="146">
        <v>24.9407</v>
      </c>
      <c r="R21" s="146">
        <v>28.88</v>
      </c>
    </row>
    <row r="22" spans="1:18" x14ac:dyDescent="0.25">
      <c r="A22" s="1"/>
      <c r="B22" s="148" t="s">
        <v>1460</v>
      </c>
      <c r="C22" s="146">
        <v>33</v>
      </c>
      <c r="D22" s="146">
        <v>29.31</v>
      </c>
      <c r="E22" s="146">
        <v>29.31</v>
      </c>
      <c r="F22" s="146">
        <v>21.7</v>
      </c>
      <c r="G22" s="146">
        <v>21.7</v>
      </c>
      <c r="H22" s="146">
        <v>21.7</v>
      </c>
      <c r="I22" s="146">
        <v>21.7</v>
      </c>
      <c r="J22" s="146">
        <v>21.5</v>
      </c>
      <c r="K22" s="146">
        <v>35.82</v>
      </c>
      <c r="L22" s="146">
        <v>25.1</v>
      </c>
      <c r="M22" s="146">
        <v>27.8</v>
      </c>
      <c r="N22" s="146">
        <v>28.59</v>
      </c>
      <c r="O22" s="146">
        <v>21.225000000000001</v>
      </c>
      <c r="P22" s="146">
        <v>23.2</v>
      </c>
      <c r="Q22" s="146">
        <v>26.125050000000002</v>
      </c>
      <c r="R22" s="146">
        <v>29.45</v>
      </c>
    </row>
    <row r="23" spans="1:18" x14ac:dyDescent="0.25">
      <c r="A23" s="1"/>
      <c r="B23" s="148" t="s">
        <v>1461</v>
      </c>
      <c r="C23" s="146">
        <v>33</v>
      </c>
      <c r="D23" s="146">
        <v>28.93</v>
      </c>
      <c r="E23" s="146">
        <v>28.93</v>
      </c>
      <c r="F23" s="146">
        <v>21.3</v>
      </c>
      <c r="G23" s="146">
        <v>21.3</v>
      </c>
      <c r="H23" s="146">
        <v>21.3</v>
      </c>
      <c r="I23" s="146">
        <v>21.3</v>
      </c>
      <c r="J23" s="146">
        <v>20.7</v>
      </c>
      <c r="K23" s="146">
        <v>35.590000000000003</v>
      </c>
      <c r="L23" s="146">
        <v>24.8</v>
      </c>
      <c r="M23" s="146">
        <v>27.5</v>
      </c>
      <c r="N23" s="146">
        <v>28.76</v>
      </c>
      <c r="O23" s="146">
        <v>22.5</v>
      </c>
      <c r="P23" s="146">
        <v>24.3</v>
      </c>
      <c r="Q23" s="146">
        <v>25.078209999999999</v>
      </c>
      <c r="R23" s="146">
        <v>30.95</v>
      </c>
    </row>
    <row r="24" spans="1:18" x14ac:dyDescent="0.25">
      <c r="A24" s="1"/>
      <c r="B24" s="148" t="s">
        <v>1462</v>
      </c>
      <c r="C24" s="146">
        <v>33</v>
      </c>
      <c r="D24" s="146">
        <v>28.52</v>
      </c>
      <c r="E24" s="146">
        <v>28.52</v>
      </c>
      <c r="F24" s="146">
        <v>21.5</v>
      </c>
      <c r="G24" s="146">
        <v>21.5</v>
      </c>
      <c r="H24" s="146">
        <v>21.5</v>
      </c>
      <c r="I24" s="146">
        <v>21.5</v>
      </c>
      <c r="J24" s="146">
        <v>21.3</v>
      </c>
      <c r="K24" s="146">
        <v>35.31</v>
      </c>
      <c r="L24" s="146">
        <v>24.6</v>
      </c>
      <c r="M24" s="146">
        <v>26.6</v>
      </c>
      <c r="N24" s="146">
        <v>29.27</v>
      </c>
      <c r="O24" s="146">
        <v>23.225000000000001</v>
      </c>
      <c r="P24" s="146">
        <v>24.7</v>
      </c>
      <c r="Q24" s="146">
        <v>24.5322</v>
      </c>
      <c r="R24" s="146">
        <v>31.95</v>
      </c>
    </row>
    <row r="25" spans="1:18" x14ac:dyDescent="0.25">
      <c r="A25" s="1"/>
      <c r="B25" s="148" t="s">
        <v>1463</v>
      </c>
      <c r="C25" s="146">
        <v>31</v>
      </c>
      <c r="D25" s="146">
        <v>27.11</v>
      </c>
      <c r="E25" s="146">
        <v>27.11</v>
      </c>
      <c r="F25" s="146">
        <v>21</v>
      </c>
      <c r="G25" s="146">
        <v>21</v>
      </c>
      <c r="H25" s="146">
        <v>21</v>
      </c>
      <c r="I25" s="146">
        <v>21</v>
      </c>
      <c r="J25" s="146">
        <v>20.9</v>
      </c>
      <c r="K25" s="146">
        <v>35.590000000000003</v>
      </c>
      <c r="L25" s="146">
        <v>24.4</v>
      </c>
      <c r="M25" s="146">
        <v>26.9</v>
      </c>
      <c r="N25" s="146">
        <v>29.41</v>
      </c>
      <c r="O25" s="146">
        <v>25.024999999999999</v>
      </c>
      <c r="P25" s="146">
        <v>24.9</v>
      </c>
      <c r="Q25" s="146">
        <v>23.779430000000001</v>
      </c>
      <c r="R25" s="146">
        <v>31.91</v>
      </c>
    </row>
    <row r="26" spans="1:18" x14ac:dyDescent="0.25">
      <c r="A26" s="1"/>
      <c r="B26" s="148" t="s">
        <v>159</v>
      </c>
      <c r="C26" s="146">
        <v>29</v>
      </c>
      <c r="D26" s="146">
        <v>25.65</v>
      </c>
      <c r="E26" s="146">
        <v>25.65</v>
      </c>
      <c r="F26" s="146">
        <v>19.899999999999999</v>
      </c>
      <c r="G26" s="146">
        <v>19.899999999999999</v>
      </c>
      <c r="H26" s="146">
        <v>19.899999999999999</v>
      </c>
      <c r="I26" s="146">
        <v>19.899999999999999</v>
      </c>
      <c r="J26" s="146">
        <v>21</v>
      </c>
      <c r="K26" s="146">
        <v>34.43</v>
      </c>
      <c r="L26" s="146">
        <v>24.7</v>
      </c>
      <c r="M26" s="146">
        <v>27</v>
      </c>
      <c r="N26" s="146">
        <v>29.82</v>
      </c>
      <c r="O26" s="146">
        <v>24.925000000000001</v>
      </c>
      <c r="P26" s="146">
        <v>24.7</v>
      </c>
      <c r="Q26" s="146">
        <v>22.087209999999999</v>
      </c>
      <c r="R26" s="146">
        <v>29.85</v>
      </c>
    </row>
    <row r="27" spans="1:18" x14ac:dyDescent="0.25">
      <c r="A27" s="1"/>
      <c r="B27" s="148" t="s">
        <v>292</v>
      </c>
      <c r="C27" s="146">
        <v>28</v>
      </c>
      <c r="D27" s="146">
        <v>25.53</v>
      </c>
      <c r="E27" s="146">
        <v>25.53</v>
      </c>
      <c r="F27" s="146">
        <v>19.3</v>
      </c>
      <c r="G27" s="146">
        <v>19.3</v>
      </c>
      <c r="H27" s="146">
        <v>19.3</v>
      </c>
      <c r="I27" s="146">
        <v>19.3</v>
      </c>
      <c r="J27" s="146">
        <v>20.5</v>
      </c>
      <c r="K27" s="146">
        <v>34</v>
      </c>
      <c r="L27" s="146">
        <v>23.9</v>
      </c>
      <c r="M27" s="146">
        <v>26.5</v>
      </c>
      <c r="N27" s="146">
        <v>29.04</v>
      </c>
      <c r="O27" s="146">
        <v>22.975000000000001</v>
      </c>
      <c r="P27" s="146">
        <v>22.1</v>
      </c>
      <c r="Q27" s="146">
        <v>22.235759999999999</v>
      </c>
      <c r="R27" s="146">
        <v>25.79</v>
      </c>
    </row>
    <row r="28" spans="1:18" x14ac:dyDescent="0.25">
      <c r="A28" s="1"/>
      <c r="B28" s="148" t="s">
        <v>1464</v>
      </c>
      <c r="C28" s="146">
        <v>27</v>
      </c>
      <c r="D28" s="146">
        <v>25.09</v>
      </c>
      <c r="E28" s="146">
        <v>25.09</v>
      </c>
      <c r="F28" s="146">
        <v>19.2</v>
      </c>
      <c r="G28" s="146">
        <v>19.2</v>
      </c>
      <c r="H28" s="146">
        <v>19.2</v>
      </c>
      <c r="I28" s="146">
        <v>19.2</v>
      </c>
      <c r="J28" s="146">
        <v>20.3</v>
      </c>
      <c r="K28" s="146">
        <v>35.270000000000003</v>
      </c>
      <c r="L28" s="146">
        <v>22.4</v>
      </c>
      <c r="M28" s="146">
        <v>23.5</v>
      </c>
      <c r="N28" s="146">
        <v>28.52</v>
      </c>
      <c r="O28" s="146">
        <v>22.35</v>
      </c>
      <c r="P28" s="146">
        <v>21.5</v>
      </c>
      <c r="Q28" s="146">
        <v>21.292290000000001</v>
      </c>
      <c r="R28" s="146">
        <v>25.26</v>
      </c>
    </row>
    <row r="29" spans="1:18" x14ac:dyDescent="0.25">
      <c r="A29" s="1"/>
      <c r="B29" s="148" t="s">
        <v>1465</v>
      </c>
      <c r="C29" s="146">
        <v>25</v>
      </c>
      <c r="D29" s="146">
        <v>24.56</v>
      </c>
      <c r="E29" s="146">
        <v>24.56</v>
      </c>
      <c r="F29" s="146">
        <v>19.399999999999999</v>
      </c>
      <c r="G29" s="146">
        <v>19.399999999999999</v>
      </c>
      <c r="H29" s="146">
        <v>19.399999999999999</v>
      </c>
      <c r="I29" s="146">
        <v>19.399999999999999</v>
      </c>
      <c r="J29" s="146">
        <v>20.7</v>
      </c>
      <c r="K29" s="146">
        <v>35.229999999999997</v>
      </c>
      <c r="L29" s="146">
        <v>22.3</v>
      </c>
      <c r="M29" s="146">
        <v>22.6</v>
      </c>
      <c r="N29" s="146">
        <v>27.81</v>
      </c>
      <c r="O29" s="146">
        <v>22.2</v>
      </c>
      <c r="P29" s="146">
        <v>21.7</v>
      </c>
      <c r="Q29" s="146">
        <v>20.54053</v>
      </c>
      <c r="R29" s="146">
        <v>24.97</v>
      </c>
    </row>
    <row r="30" spans="1:18" x14ac:dyDescent="0.25">
      <c r="A30" s="1"/>
      <c r="B30" s="148" t="s">
        <v>1466</v>
      </c>
      <c r="C30" s="146">
        <v>24</v>
      </c>
      <c r="D30" s="146">
        <v>24.45</v>
      </c>
      <c r="E30" s="146">
        <v>24.45</v>
      </c>
      <c r="F30" s="146">
        <v>19.100000000000001</v>
      </c>
      <c r="G30" s="146">
        <v>19.100000000000001</v>
      </c>
      <c r="H30" s="146">
        <v>19.100000000000001</v>
      </c>
      <c r="I30" s="146">
        <v>19.100000000000001</v>
      </c>
      <c r="J30" s="146">
        <v>20.8</v>
      </c>
      <c r="K30" s="146">
        <v>35.25</v>
      </c>
      <c r="L30" s="146">
        <v>22.4</v>
      </c>
      <c r="M30" s="146">
        <v>23.7</v>
      </c>
      <c r="N30" s="146">
        <v>27.24</v>
      </c>
      <c r="O30" s="146">
        <v>22.074999999999999</v>
      </c>
      <c r="P30" s="146">
        <v>21.7</v>
      </c>
      <c r="Q30" s="146">
        <v>20.637889999999999</v>
      </c>
      <c r="R30" s="146">
        <v>24.86</v>
      </c>
    </row>
    <row r="31" spans="1:18" x14ac:dyDescent="0.25">
      <c r="A31" s="1"/>
      <c r="B31" s="148" t="s">
        <v>1467</v>
      </c>
      <c r="C31" s="146">
        <v>23</v>
      </c>
      <c r="D31" s="146">
        <v>24.6</v>
      </c>
      <c r="E31" s="146">
        <v>24.6</v>
      </c>
      <c r="F31" s="146">
        <v>19.399999999999999</v>
      </c>
      <c r="G31" s="146">
        <v>19.399999999999999</v>
      </c>
      <c r="H31" s="146">
        <v>19.399999999999999</v>
      </c>
      <c r="I31" s="146">
        <v>19.399999999999999</v>
      </c>
      <c r="J31" s="146">
        <v>20.6</v>
      </c>
      <c r="K31" s="146">
        <v>35.1</v>
      </c>
      <c r="L31" s="146">
        <v>22.3</v>
      </c>
      <c r="M31" s="146">
        <v>22.8</v>
      </c>
      <c r="N31" s="146">
        <v>26.83</v>
      </c>
      <c r="O31" s="146">
        <v>22.15</v>
      </c>
      <c r="P31" s="146">
        <v>21.9</v>
      </c>
      <c r="Q31" s="146">
        <v>20.897839999999999</v>
      </c>
      <c r="R31" s="146">
        <v>24.75</v>
      </c>
    </row>
    <row r="32" spans="1:18" x14ac:dyDescent="0.25">
      <c r="A32" s="1"/>
      <c r="B32" s="148" t="s">
        <v>1468</v>
      </c>
      <c r="C32" s="146">
        <v>23</v>
      </c>
      <c r="D32" s="146">
        <v>24.95</v>
      </c>
      <c r="E32" s="146">
        <v>24.95</v>
      </c>
      <c r="F32" s="146">
        <v>19</v>
      </c>
      <c r="G32" s="146">
        <v>19</v>
      </c>
      <c r="H32" s="146">
        <v>19</v>
      </c>
      <c r="I32" s="146">
        <v>19</v>
      </c>
      <c r="J32" s="146">
        <v>20.5</v>
      </c>
      <c r="K32" s="146">
        <v>34.83</v>
      </c>
      <c r="L32" s="146">
        <v>22.3</v>
      </c>
      <c r="M32" s="146">
        <v>23.1</v>
      </c>
      <c r="N32" s="146">
        <v>26.56</v>
      </c>
      <c r="O32" s="146">
        <v>22.05</v>
      </c>
      <c r="P32" s="146">
        <v>21.8</v>
      </c>
      <c r="Q32" s="146">
        <v>20.508410000000001</v>
      </c>
      <c r="R32" s="146">
        <v>24.97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1470</v>
      </c>
      <c r="C5" s="1"/>
      <c r="D5" s="1"/>
      <c r="E5" s="1"/>
      <c r="F5" s="1"/>
      <c r="G5" s="1"/>
      <c r="H5" s="1"/>
    </row>
    <row r="6" spans="1:8" x14ac:dyDescent="0.25">
      <c r="A6" s="1"/>
      <c r="B6" s="1"/>
      <c r="C6" s="1"/>
      <c r="D6" s="1"/>
      <c r="E6" s="1"/>
      <c r="F6" s="1"/>
      <c r="G6" s="1"/>
      <c r="H6" s="1"/>
    </row>
    <row r="7" spans="1:8" ht="45" customHeight="1" x14ac:dyDescent="0.25">
      <c r="A7" s="1"/>
      <c r="B7" s="3" t="s">
        <v>67</v>
      </c>
      <c r="C7" s="3" t="s">
        <v>3</v>
      </c>
      <c r="D7" s="3" t="s">
        <v>1471</v>
      </c>
      <c r="E7" s="3" t="s">
        <v>1472</v>
      </c>
      <c r="F7" s="3" t="s">
        <v>1473</v>
      </c>
      <c r="G7" s="3" t="s">
        <v>8</v>
      </c>
      <c r="H7" s="3" t="s">
        <v>1366</v>
      </c>
    </row>
    <row r="8" spans="1:8" x14ac:dyDescent="0.25">
      <c r="A8" s="1"/>
      <c r="B8" s="4" t="s">
        <v>602</v>
      </c>
      <c r="C8" s="149" t="s">
        <v>141</v>
      </c>
      <c r="D8" s="149" t="s">
        <v>1474</v>
      </c>
      <c r="E8" s="146">
        <v>130</v>
      </c>
      <c r="F8" s="4" t="s">
        <v>1457</v>
      </c>
      <c r="G8" s="4" t="s">
        <v>1475</v>
      </c>
      <c r="H8" s="150"/>
    </row>
    <row r="9" spans="1:8" x14ac:dyDescent="0.25">
      <c r="A9" s="1"/>
      <c r="B9" s="4" t="s">
        <v>602</v>
      </c>
      <c r="C9" s="149" t="s">
        <v>152</v>
      </c>
      <c r="D9" s="149" t="s">
        <v>1476</v>
      </c>
      <c r="E9" s="146">
        <v>296.22000000000003</v>
      </c>
      <c r="F9" s="4" t="s">
        <v>1457</v>
      </c>
      <c r="G9" s="4" t="s">
        <v>1475</v>
      </c>
      <c r="H9" s="150"/>
    </row>
    <row r="10" spans="1:8" x14ac:dyDescent="0.25">
      <c r="A10" s="1"/>
      <c r="B10" s="4" t="s">
        <v>602</v>
      </c>
      <c r="C10" s="149" t="s">
        <v>161</v>
      </c>
      <c r="D10" s="149" t="s">
        <v>1477</v>
      </c>
      <c r="E10" s="146">
        <v>3942</v>
      </c>
      <c r="F10" s="4" t="s">
        <v>1457</v>
      </c>
      <c r="G10" s="4" t="s">
        <v>1475</v>
      </c>
      <c r="H10" s="150"/>
    </row>
    <row r="11" spans="1:8" x14ac:dyDescent="0.25">
      <c r="A11" s="1"/>
      <c r="B11" s="4" t="s">
        <v>602</v>
      </c>
      <c r="C11" s="149" t="s">
        <v>397</v>
      </c>
      <c r="D11" s="149" t="s">
        <v>1478</v>
      </c>
      <c r="E11" s="146">
        <v>2380</v>
      </c>
      <c r="F11" s="4" t="s">
        <v>1457</v>
      </c>
      <c r="G11" s="4" t="s">
        <v>1475</v>
      </c>
      <c r="H11" s="150"/>
    </row>
    <row r="12" spans="1:8" x14ac:dyDescent="0.25">
      <c r="A12" s="1"/>
      <c r="B12" s="4" t="s">
        <v>602</v>
      </c>
      <c r="C12" s="149" t="s">
        <v>188</v>
      </c>
      <c r="D12" s="149" t="s">
        <v>1479</v>
      </c>
      <c r="E12" s="146">
        <v>3737</v>
      </c>
      <c r="F12" s="4" t="s">
        <v>1457</v>
      </c>
      <c r="G12" s="4" t="s">
        <v>1475</v>
      </c>
      <c r="H12" s="150"/>
    </row>
    <row r="13" spans="1:8" x14ac:dyDescent="0.25">
      <c r="A13" s="1"/>
      <c r="B13" s="4" t="s">
        <v>602</v>
      </c>
      <c r="C13" s="149" t="s">
        <v>188</v>
      </c>
      <c r="D13" s="149" t="s">
        <v>1480</v>
      </c>
      <c r="E13" s="146">
        <v>1337</v>
      </c>
      <c r="F13" s="4" t="s">
        <v>1457</v>
      </c>
      <c r="G13" s="4" t="s">
        <v>1475</v>
      </c>
      <c r="H13" s="150"/>
    </row>
    <row r="14" spans="1:8" x14ac:dyDescent="0.25">
      <c r="A14" s="1"/>
      <c r="B14" s="4" t="s">
        <v>602</v>
      </c>
      <c r="C14" s="149" t="s">
        <v>220</v>
      </c>
      <c r="D14" s="149" t="s">
        <v>1481</v>
      </c>
      <c r="E14" s="146">
        <v>1715</v>
      </c>
      <c r="F14" s="4" t="s">
        <v>1457</v>
      </c>
      <c r="G14" s="4" t="s">
        <v>1475</v>
      </c>
      <c r="H14" s="150"/>
    </row>
    <row r="15" spans="1:8" x14ac:dyDescent="0.25">
      <c r="A15" s="1"/>
      <c r="B15" s="4" t="s">
        <v>602</v>
      </c>
      <c r="C15" s="149" t="s">
        <v>432</v>
      </c>
      <c r="D15" s="149" t="s">
        <v>1482</v>
      </c>
      <c r="E15" s="146">
        <v>200</v>
      </c>
      <c r="F15" s="4" t="s">
        <v>1457</v>
      </c>
      <c r="G15" s="4" t="s">
        <v>1475</v>
      </c>
      <c r="H15" s="150"/>
    </row>
    <row r="16" spans="1:8" x14ac:dyDescent="0.25">
      <c r="A16" s="1"/>
      <c r="B16" s="4" t="s">
        <v>602</v>
      </c>
      <c r="C16" s="149" t="s">
        <v>401</v>
      </c>
      <c r="D16" s="149" t="s">
        <v>1483</v>
      </c>
      <c r="E16" s="146">
        <v>1275</v>
      </c>
      <c r="F16" s="4" t="s">
        <v>1457</v>
      </c>
      <c r="G16" s="4" t="s">
        <v>1475</v>
      </c>
      <c r="H16" s="150"/>
    </row>
    <row r="17" spans="1:8" x14ac:dyDescent="0.25">
      <c r="A17" s="1"/>
      <c r="B17" s="4" t="s">
        <v>602</v>
      </c>
      <c r="C17" s="149" t="s">
        <v>306</v>
      </c>
      <c r="D17" s="149" t="s">
        <v>1484</v>
      </c>
      <c r="E17" s="146">
        <v>707.92</v>
      </c>
      <c r="F17" s="4" t="s">
        <v>1457</v>
      </c>
      <c r="G17" s="4" t="s">
        <v>1475</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6" t="s">
        <v>1485</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row>
    <row r="5" spans="1:39" ht="21.95" hidden="1" customHeight="1" x14ac:dyDescent="0.25">
      <c r="A5" s="201" t="s">
        <v>67</v>
      </c>
      <c r="B5" s="201" t="s">
        <v>373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1"/>
      <c r="B6" s="201"/>
      <c r="C6" s="225" t="s">
        <v>433</v>
      </c>
      <c r="D6" s="225" t="s">
        <v>434</v>
      </c>
      <c r="E6" s="225" t="s">
        <v>435</v>
      </c>
      <c r="F6" s="225" t="s">
        <v>430</v>
      </c>
      <c r="G6" s="225" t="s">
        <v>402</v>
      </c>
      <c r="H6" s="225" t="s">
        <v>424</v>
      </c>
      <c r="I6" s="225"/>
      <c r="J6" s="225" t="s">
        <v>403</v>
      </c>
      <c r="K6" s="225" t="s">
        <v>161</v>
      </c>
      <c r="L6" s="225"/>
      <c r="M6" s="225"/>
      <c r="N6" s="225"/>
      <c r="O6" s="225"/>
      <c r="P6" s="225" t="s">
        <v>404</v>
      </c>
      <c r="Q6" s="225" t="s">
        <v>426</v>
      </c>
      <c r="R6" s="225" t="s">
        <v>405</v>
      </c>
      <c r="S6" s="225" t="s">
        <v>406</v>
      </c>
      <c r="T6" s="225" t="s">
        <v>427</v>
      </c>
      <c r="U6" s="225" t="s">
        <v>414</v>
      </c>
      <c r="V6" s="225" t="s">
        <v>220</v>
      </c>
      <c r="W6" s="225"/>
      <c r="X6" s="225"/>
      <c r="Y6" s="225"/>
      <c r="Z6" s="225" t="s">
        <v>415</v>
      </c>
      <c r="AA6" s="225" t="s">
        <v>416</v>
      </c>
      <c r="AB6" s="225" t="s">
        <v>43</v>
      </c>
      <c r="AC6" s="225" t="s">
        <v>417</v>
      </c>
      <c r="AD6" s="225"/>
      <c r="AE6" s="225"/>
      <c r="AF6" s="225"/>
      <c r="AG6" s="225"/>
      <c r="AH6" s="225"/>
      <c r="AI6" s="225"/>
      <c r="AJ6" s="225"/>
      <c r="AK6" s="225"/>
      <c r="AL6" s="225" t="s">
        <v>428</v>
      </c>
      <c r="AM6" s="225" t="s">
        <v>418</v>
      </c>
    </row>
    <row r="7" spans="1:39" ht="57" customHeight="1" x14ac:dyDescent="0.25">
      <c r="A7" s="201"/>
      <c r="B7" s="201"/>
      <c r="C7" s="9" t="s">
        <v>1486</v>
      </c>
      <c r="D7" s="9" t="s">
        <v>1487</v>
      </c>
      <c r="E7" s="9" t="s">
        <v>1488</v>
      </c>
      <c r="F7" s="9" t="s">
        <v>1489</v>
      </c>
      <c r="G7" s="9" t="s">
        <v>1490</v>
      </c>
      <c r="H7" s="9" t="s">
        <v>1491</v>
      </c>
      <c r="I7" s="9" t="s">
        <v>1492</v>
      </c>
      <c r="J7" s="9" t="s">
        <v>1493</v>
      </c>
      <c r="K7" s="9" t="s">
        <v>1494</v>
      </c>
      <c r="L7" s="9" t="s">
        <v>1495</v>
      </c>
      <c r="M7" s="9" t="s">
        <v>1496</v>
      </c>
      <c r="N7" s="9" t="s">
        <v>1497</v>
      </c>
      <c r="O7" s="9" t="s">
        <v>1498</v>
      </c>
      <c r="P7" s="9" t="s">
        <v>1499</v>
      </c>
      <c r="Q7" s="9" t="s">
        <v>1500</v>
      </c>
      <c r="R7" s="9" t="s">
        <v>1501</v>
      </c>
      <c r="S7" s="9" t="s">
        <v>1502</v>
      </c>
      <c r="T7" s="9" t="s">
        <v>1503</v>
      </c>
      <c r="U7" s="9" t="s">
        <v>1504</v>
      </c>
      <c r="V7" s="9" t="s">
        <v>1505</v>
      </c>
      <c r="W7" s="9" t="s">
        <v>1506</v>
      </c>
      <c r="X7" s="9" t="s">
        <v>1507</v>
      </c>
      <c r="Y7" s="9" t="s">
        <v>1508</v>
      </c>
      <c r="Z7" s="9" t="s">
        <v>1509</v>
      </c>
      <c r="AA7" s="9" t="s">
        <v>1510</v>
      </c>
      <c r="AB7" s="9" t="s">
        <v>1511</v>
      </c>
      <c r="AC7" s="9" t="s">
        <v>1512</v>
      </c>
      <c r="AD7" s="9" t="s">
        <v>1513</v>
      </c>
      <c r="AE7" s="9" t="s">
        <v>1514</v>
      </c>
      <c r="AF7" s="9" t="s">
        <v>1515</v>
      </c>
      <c r="AG7" s="9" t="s">
        <v>1516</v>
      </c>
      <c r="AH7" s="9" t="s">
        <v>1517</v>
      </c>
      <c r="AI7" s="9" t="s">
        <v>1518</v>
      </c>
      <c r="AJ7" s="9" t="s">
        <v>1519</v>
      </c>
      <c r="AK7" s="9" t="s">
        <v>1520</v>
      </c>
      <c r="AL7" s="9" t="s">
        <v>1521</v>
      </c>
      <c r="AM7" s="9" t="s">
        <v>1522</v>
      </c>
    </row>
    <row r="8" spans="1:39" ht="24" customHeight="1" x14ac:dyDescent="0.25">
      <c r="A8" s="13" t="s">
        <v>602</v>
      </c>
      <c r="B8" s="13" t="s">
        <v>603</v>
      </c>
      <c r="C8" s="151">
        <v>19</v>
      </c>
      <c r="D8" s="151">
        <v>44.93</v>
      </c>
      <c r="E8" s="151">
        <v>12.11</v>
      </c>
      <c r="F8" s="151">
        <v>21.50001</v>
      </c>
      <c r="G8" s="151"/>
      <c r="H8" s="151">
        <v>7.9</v>
      </c>
      <c r="I8" s="151">
        <v>6.1</v>
      </c>
      <c r="J8" s="151">
        <v>7.0110000000000001</v>
      </c>
      <c r="K8" s="151">
        <v>7.8</v>
      </c>
      <c r="L8" s="151">
        <v>7.8</v>
      </c>
      <c r="M8" s="151">
        <v>7.8</v>
      </c>
      <c r="N8" s="151">
        <v>7.8</v>
      </c>
      <c r="O8" s="151"/>
      <c r="P8" s="151"/>
      <c r="Q8" s="151">
        <v>8</v>
      </c>
      <c r="R8" s="151">
        <v>10</v>
      </c>
      <c r="S8" s="151"/>
      <c r="T8" s="151"/>
      <c r="U8" s="151"/>
      <c r="V8" s="151">
        <v>6.2514399999999997</v>
      </c>
      <c r="W8" s="151">
        <v>6.8893300000000002</v>
      </c>
      <c r="X8" s="151"/>
      <c r="Y8" s="151"/>
      <c r="Z8" s="151"/>
      <c r="AA8" s="151">
        <v>8.8699999999999992</v>
      </c>
      <c r="AB8" s="151">
        <v>8.7899999999999991</v>
      </c>
      <c r="AC8" s="151">
        <v>496.23219</v>
      </c>
      <c r="AD8" s="151">
        <v>512.23968000000002</v>
      </c>
      <c r="AE8" s="151">
        <v>480.22469999999998</v>
      </c>
      <c r="AF8" s="151">
        <v>464.21721000000002</v>
      </c>
      <c r="AG8" s="151">
        <v>448.20972</v>
      </c>
      <c r="AH8" s="151">
        <v>272.85142000000002</v>
      </c>
      <c r="AI8" s="151">
        <v>292.51638000000003</v>
      </c>
      <c r="AJ8" s="151">
        <v>384.17975999999999</v>
      </c>
      <c r="AK8" s="151">
        <v>384.17975999999999</v>
      </c>
      <c r="AL8" s="151"/>
      <c r="AM8" s="151"/>
    </row>
    <row r="9" spans="1:39" ht="24" customHeight="1" x14ac:dyDescent="0.25">
      <c r="A9" s="16" t="s">
        <v>602</v>
      </c>
      <c r="B9" s="16" t="s">
        <v>604</v>
      </c>
      <c r="C9" s="152">
        <v>19</v>
      </c>
      <c r="D9" s="152">
        <v>44.97</v>
      </c>
      <c r="E9" s="152">
        <v>10.06</v>
      </c>
      <c r="F9" s="152">
        <v>21.50001</v>
      </c>
      <c r="G9" s="152"/>
      <c r="H9" s="152">
        <v>5.8</v>
      </c>
      <c r="I9" s="152">
        <v>6.6</v>
      </c>
      <c r="J9" s="152">
        <v>6.4640000000000004</v>
      </c>
      <c r="K9" s="152">
        <v>7.4</v>
      </c>
      <c r="L9" s="152">
        <v>7.4</v>
      </c>
      <c r="M9" s="152">
        <v>7.4</v>
      </c>
      <c r="N9" s="152">
        <v>7.4</v>
      </c>
      <c r="O9" s="152"/>
      <c r="P9" s="152"/>
      <c r="Q9" s="152">
        <v>8</v>
      </c>
      <c r="R9" s="152">
        <v>10</v>
      </c>
      <c r="S9" s="152"/>
      <c r="T9" s="152"/>
      <c r="U9" s="152"/>
      <c r="V9" s="152">
        <v>4.6166099999999997</v>
      </c>
      <c r="W9" s="152">
        <v>5.5767800000000003</v>
      </c>
      <c r="X9" s="152"/>
      <c r="Y9" s="152"/>
      <c r="Z9" s="152"/>
      <c r="AA9" s="152">
        <v>9.11</v>
      </c>
      <c r="AB9" s="152">
        <v>8.61</v>
      </c>
      <c r="AC9" s="152">
        <v>496.23219</v>
      </c>
      <c r="AD9" s="152">
        <v>512.23968000000002</v>
      </c>
      <c r="AE9" s="152">
        <v>480.22469999999998</v>
      </c>
      <c r="AF9" s="152">
        <v>464.21721000000002</v>
      </c>
      <c r="AG9" s="152">
        <v>448.20972</v>
      </c>
      <c r="AH9" s="152">
        <v>272.85142000000002</v>
      </c>
      <c r="AI9" s="152">
        <v>292.51638000000003</v>
      </c>
      <c r="AJ9" s="152">
        <v>384.17975999999999</v>
      </c>
      <c r="AK9" s="152">
        <v>384.17975999999999</v>
      </c>
      <c r="AL9" s="152"/>
      <c r="AM9" s="152"/>
    </row>
    <row r="10" spans="1:39" ht="24" customHeight="1" x14ac:dyDescent="0.25">
      <c r="A10" s="16" t="s">
        <v>602</v>
      </c>
      <c r="B10" s="16" t="s">
        <v>605</v>
      </c>
      <c r="C10" s="152">
        <v>19</v>
      </c>
      <c r="D10" s="152">
        <v>40.47</v>
      </c>
      <c r="E10" s="152">
        <v>11.93</v>
      </c>
      <c r="F10" s="152">
        <v>21.50001</v>
      </c>
      <c r="G10" s="152"/>
      <c r="H10" s="152">
        <v>5.4</v>
      </c>
      <c r="I10" s="152">
        <v>7.1</v>
      </c>
      <c r="J10" s="152">
        <v>5.9290000000000003</v>
      </c>
      <c r="K10" s="152">
        <v>6.5</v>
      </c>
      <c r="L10" s="152">
        <v>6.5</v>
      </c>
      <c r="M10" s="152">
        <v>6.5</v>
      </c>
      <c r="N10" s="152">
        <v>6.5</v>
      </c>
      <c r="O10" s="152"/>
      <c r="P10" s="152"/>
      <c r="Q10" s="152">
        <v>8</v>
      </c>
      <c r="R10" s="152">
        <v>9</v>
      </c>
      <c r="S10" s="152"/>
      <c r="T10" s="152"/>
      <c r="U10" s="152"/>
      <c r="V10" s="152">
        <v>3.5681099999999999</v>
      </c>
      <c r="W10" s="152">
        <v>6.1455599999999997</v>
      </c>
      <c r="X10" s="152"/>
      <c r="Y10" s="152"/>
      <c r="Z10" s="152"/>
      <c r="AA10" s="152">
        <v>7.91</v>
      </c>
      <c r="AB10" s="152">
        <v>7.34</v>
      </c>
      <c r="AC10" s="152">
        <v>496.23219</v>
      </c>
      <c r="AD10" s="152">
        <v>512.23968000000002</v>
      </c>
      <c r="AE10" s="152">
        <v>483.42619999999999</v>
      </c>
      <c r="AF10" s="152">
        <v>464.21721000000002</v>
      </c>
      <c r="AG10" s="152">
        <v>448.20972</v>
      </c>
      <c r="AH10" s="152">
        <v>275.30954000000003</v>
      </c>
      <c r="AI10" s="152">
        <v>294.97449999999998</v>
      </c>
      <c r="AJ10" s="152">
        <v>384.17975999999999</v>
      </c>
      <c r="AK10" s="152">
        <v>384.17975999999999</v>
      </c>
      <c r="AL10" s="152"/>
      <c r="AM10" s="152"/>
    </row>
    <row r="11" spans="1:39" ht="24" customHeight="1" x14ac:dyDescent="0.25">
      <c r="A11" s="16" t="s">
        <v>602</v>
      </c>
      <c r="B11" s="16" t="s">
        <v>606</v>
      </c>
      <c r="C11" s="152">
        <v>19</v>
      </c>
      <c r="D11" s="152">
        <v>44</v>
      </c>
      <c r="E11" s="152">
        <v>12.85</v>
      </c>
      <c r="F11" s="152">
        <v>21.50001</v>
      </c>
      <c r="G11" s="152"/>
      <c r="H11" s="152">
        <v>5.7</v>
      </c>
      <c r="I11" s="152">
        <v>7.1</v>
      </c>
      <c r="J11" s="152">
        <v>5.718</v>
      </c>
      <c r="K11" s="152">
        <v>5.8</v>
      </c>
      <c r="L11" s="152">
        <v>5.8</v>
      </c>
      <c r="M11" s="152">
        <v>5.8</v>
      </c>
      <c r="N11" s="152">
        <v>5.8</v>
      </c>
      <c r="O11" s="152"/>
      <c r="P11" s="152"/>
      <c r="Q11" s="152">
        <v>8</v>
      </c>
      <c r="R11" s="152">
        <v>9</v>
      </c>
      <c r="S11" s="152"/>
      <c r="T11" s="152"/>
      <c r="U11" s="152"/>
      <c r="V11" s="152">
        <v>5.6045299999999996</v>
      </c>
      <c r="W11" s="152">
        <v>5.5959000000000003</v>
      </c>
      <c r="X11" s="152"/>
      <c r="Y11" s="152"/>
      <c r="Z11" s="152"/>
      <c r="AA11" s="152">
        <v>7.55</v>
      </c>
      <c r="AB11" s="152">
        <v>7.52</v>
      </c>
      <c r="AC11" s="152">
        <v>496.23219</v>
      </c>
      <c r="AD11" s="152">
        <v>512.23968000000002</v>
      </c>
      <c r="AE11" s="152">
        <v>480.22469999999998</v>
      </c>
      <c r="AF11" s="152">
        <v>464.21721000000002</v>
      </c>
      <c r="AG11" s="152">
        <v>448.20972</v>
      </c>
      <c r="AH11" s="152">
        <v>275.30954000000003</v>
      </c>
      <c r="AI11" s="152">
        <v>294.97449999999998</v>
      </c>
      <c r="AJ11" s="152">
        <v>384.17975999999999</v>
      </c>
      <c r="AK11" s="152">
        <v>384.17975999999999</v>
      </c>
      <c r="AL11" s="152"/>
      <c r="AM11" s="152"/>
    </row>
    <row r="12" spans="1:39" ht="24" customHeight="1" x14ac:dyDescent="0.25">
      <c r="A12" s="16" t="s">
        <v>602</v>
      </c>
      <c r="B12" s="16" t="s">
        <v>607</v>
      </c>
      <c r="C12" s="152">
        <v>19</v>
      </c>
      <c r="D12" s="152">
        <v>44.8</v>
      </c>
      <c r="E12" s="152">
        <v>12.62</v>
      </c>
      <c r="F12" s="152">
        <v>21.50001</v>
      </c>
      <c r="G12" s="152"/>
      <c r="H12" s="152">
        <v>6</v>
      </c>
      <c r="I12" s="152">
        <v>6.5</v>
      </c>
      <c r="J12" s="152">
        <v>6.1189999999999998</v>
      </c>
      <c r="K12" s="152">
        <v>5.8</v>
      </c>
      <c r="L12" s="152">
        <v>5.8</v>
      </c>
      <c r="M12" s="152">
        <v>5.8</v>
      </c>
      <c r="N12" s="152">
        <v>5.8</v>
      </c>
      <c r="O12" s="152"/>
      <c r="P12" s="152"/>
      <c r="Q12" s="152">
        <v>7</v>
      </c>
      <c r="R12" s="152">
        <v>8</v>
      </c>
      <c r="S12" s="152"/>
      <c r="T12" s="152"/>
      <c r="U12" s="152"/>
      <c r="V12" s="152">
        <v>5.3133699999999999</v>
      </c>
      <c r="W12" s="152">
        <v>6.2524800000000003</v>
      </c>
      <c r="X12" s="152"/>
      <c r="Y12" s="152"/>
      <c r="Z12" s="152"/>
      <c r="AA12" s="152">
        <v>7.71</v>
      </c>
      <c r="AB12" s="152">
        <v>7.75</v>
      </c>
      <c r="AC12" s="152">
        <v>496.23219</v>
      </c>
      <c r="AD12" s="152">
        <v>512.23968000000002</v>
      </c>
      <c r="AE12" s="152">
        <v>483.42619999999999</v>
      </c>
      <c r="AF12" s="152">
        <v>464.21721000000002</v>
      </c>
      <c r="AG12" s="152">
        <v>448.20972</v>
      </c>
      <c r="AH12" s="152">
        <v>275.30954000000003</v>
      </c>
      <c r="AI12" s="152">
        <v>294.97449999999998</v>
      </c>
      <c r="AJ12" s="152">
        <v>384.17975999999999</v>
      </c>
      <c r="AK12" s="152">
        <v>384.17975999999999</v>
      </c>
      <c r="AL12" s="152"/>
      <c r="AM12" s="152"/>
    </row>
    <row r="13" spans="1:39" ht="24" customHeight="1" x14ac:dyDescent="0.25">
      <c r="A13" s="16" t="s">
        <v>602</v>
      </c>
      <c r="B13" s="16" t="s">
        <v>608</v>
      </c>
      <c r="C13" s="152">
        <v>19</v>
      </c>
      <c r="D13" s="152">
        <v>42.3</v>
      </c>
      <c r="E13" s="152">
        <v>12.16</v>
      </c>
      <c r="F13" s="152">
        <v>21.50001</v>
      </c>
      <c r="G13" s="152"/>
      <c r="H13" s="152">
        <v>5.2</v>
      </c>
      <c r="I13" s="152">
        <v>7.6</v>
      </c>
      <c r="J13" s="152">
        <v>6.4470000000000001</v>
      </c>
      <c r="K13" s="152">
        <v>6.4</v>
      </c>
      <c r="L13" s="152">
        <v>6.4</v>
      </c>
      <c r="M13" s="152">
        <v>6.4</v>
      </c>
      <c r="N13" s="152">
        <v>6.4</v>
      </c>
      <c r="O13" s="152"/>
      <c r="P13" s="152"/>
      <c r="Q13" s="152">
        <v>7</v>
      </c>
      <c r="R13" s="152">
        <v>9</v>
      </c>
      <c r="S13" s="152"/>
      <c r="T13" s="152"/>
      <c r="U13" s="152"/>
      <c r="V13" s="152">
        <v>5.6302399999999997</v>
      </c>
      <c r="W13" s="152">
        <v>6.5420800000000003</v>
      </c>
      <c r="X13" s="152"/>
      <c r="Y13" s="152"/>
      <c r="Z13" s="152"/>
      <c r="AA13" s="152">
        <v>8.15</v>
      </c>
      <c r="AB13" s="152">
        <v>7.91</v>
      </c>
      <c r="AC13" s="152">
        <v>496.23219</v>
      </c>
      <c r="AD13" s="152">
        <v>512.23968000000002</v>
      </c>
      <c r="AE13" s="152">
        <v>480.22469999999998</v>
      </c>
      <c r="AF13" s="152">
        <v>464.21721000000002</v>
      </c>
      <c r="AG13" s="152">
        <v>448.20972</v>
      </c>
      <c r="AH13" s="152">
        <v>275.30954000000003</v>
      </c>
      <c r="AI13" s="152">
        <v>292.51638000000003</v>
      </c>
      <c r="AJ13" s="152">
        <v>384.17975999999999</v>
      </c>
      <c r="AK13" s="152">
        <v>384.17975999999999</v>
      </c>
      <c r="AL13" s="152"/>
      <c r="AM13" s="152"/>
    </row>
    <row r="14" spans="1:39" ht="24" customHeight="1" x14ac:dyDescent="0.25">
      <c r="A14" s="16" t="s">
        <v>602</v>
      </c>
      <c r="B14" s="16" t="s">
        <v>609</v>
      </c>
      <c r="C14" s="152">
        <v>19</v>
      </c>
      <c r="D14" s="152">
        <v>43.62</v>
      </c>
      <c r="E14" s="152">
        <v>12.46</v>
      </c>
      <c r="F14" s="152">
        <v>21.50001</v>
      </c>
      <c r="G14" s="152"/>
      <c r="H14" s="152">
        <v>5.4</v>
      </c>
      <c r="I14" s="152">
        <v>8</v>
      </c>
      <c r="J14" s="152">
        <v>6.2009999999999996</v>
      </c>
      <c r="K14" s="152">
        <v>6.6</v>
      </c>
      <c r="L14" s="152">
        <v>6.6</v>
      </c>
      <c r="M14" s="152">
        <v>6.6</v>
      </c>
      <c r="N14" s="152">
        <v>6.6</v>
      </c>
      <c r="O14" s="152"/>
      <c r="P14" s="152"/>
      <c r="Q14" s="152">
        <v>8</v>
      </c>
      <c r="R14" s="152">
        <v>9</v>
      </c>
      <c r="S14" s="152"/>
      <c r="T14" s="152"/>
      <c r="U14" s="152"/>
      <c r="V14" s="152">
        <v>7.0565800000000003</v>
      </c>
      <c r="W14" s="152">
        <v>6.6498699999999999</v>
      </c>
      <c r="X14" s="152"/>
      <c r="Y14" s="152"/>
      <c r="Z14" s="152"/>
      <c r="AA14" s="152">
        <v>8.15</v>
      </c>
      <c r="AB14" s="152">
        <v>8.7799999999999994</v>
      </c>
      <c r="AC14" s="152">
        <v>496.23219</v>
      </c>
      <c r="AD14" s="152">
        <v>512.23968000000002</v>
      </c>
      <c r="AE14" s="152">
        <v>480.22469999999998</v>
      </c>
      <c r="AF14" s="152">
        <v>464.21721000000002</v>
      </c>
      <c r="AG14" s="152">
        <v>448.20972</v>
      </c>
      <c r="AH14" s="152">
        <v>275.30954000000003</v>
      </c>
      <c r="AI14" s="152">
        <v>292.51638000000003</v>
      </c>
      <c r="AJ14" s="152">
        <v>384.17975999999999</v>
      </c>
      <c r="AK14" s="152">
        <v>384.17975999999999</v>
      </c>
      <c r="AL14" s="152"/>
      <c r="AM14" s="152"/>
    </row>
    <row r="15" spans="1:39" ht="24" customHeight="1" x14ac:dyDescent="0.25">
      <c r="A15" s="18" t="s">
        <v>602</v>
      </c>
      <c r="B15" s="18" t="s">
        <v>610</v>
      </c>
      <c r="C15" s="153">
        <v>19</v>
      </c>
      <c r="D15" s="153">
        <v>43.68</v>
      </c>
      <c r="E15" s="153">
        <v>11.02</v>
      </c>
      <c r="F15" s="153">
        <v>21.50001</v>
      </c>
      <c r="G15" s="153"/>
      <c r="H15" s="153">
        <v>6.7</v>
      </c>
      <c r="I15" s="153">
        <v>8.1999999999999993</v>
      </c>
      <c r="J15" s="153">
        <v>5.9210000000000003</v>
      </c>
      <c r="K15" s="153">
        <v>5.8</v>
      </c>
      <c r="L15" s="153">
        <v>5.8</v>
      </c>
      <c r="M15" s="153">
        <v>5.8</v>
      </c>
      <c r="N15" s="153">
        <v>5.8</v>
      </c>
      <c r="O15" s="153"/>
      <c r="P15" s="153"/>
      <c r="Q15" s="153">
        <v>7</v>
      </c>
      <c r="R15" s="153">
        <v>9</v>
      </c>
      <c r="S15" s="153"/>
      <c r="T15" s="153"/>
      <c r="U15" s="153"/>
      <c r="V15" s="153">
        <v>7.0413100000000002</v>
      </c>
      <c r="W15" s="153">
        <v>7.4209199999999997</v>
      </c>
      <c r="X15" s="153"/>
      <c r="Y15" s="153"/>
      <c r="Z15" s="153"/>
      <c r="AA15" s="153">
        <v>8.5</v>
      </c>
      <c r="AB15" s="153">
        <v>8.7100000000000009</v>
      </c>
      <c r="AC15" s="153">
        <v>496.23219</v>
      </c>
      <c r="AD15" s="153">
        <v>512.23968000000002</v>
      </c>
      <c r="AE15" s="153">
        <v>480.22469999999998</v>
      </c>
      <c r="AF15" s="153">
        <v>464.21721000000002</v>
      </c>
      <c r="AG15" s="153">
        <v>448.20972</v>
      </c>
      <c r="AH15" s="153">
        <v>275.30954000000003</v>
      </c>
      <c r="AI15" s="153">
        <v>292.51638000000003</v>
      </c>
      <c r="AJ15" s="153">
        <v>384.17975999999999</v>
      </c>
      <c r="AK15" s="153">
        <v>384.17975999999999</v>
      </c>
      <c r="AL15" s="153"/>
      <c r="AM15" s="153"/>
    </row>
    <row r="16" spans="1:39" ht="24" customHeight="1" x14ac:dyDescent="0.25">
      <c r="A16" s="13" t="s">
        <v>602</v>
      </c>
      <c r="B16" s="13" t="s">
        <v>611</v>
      </c>
      <c r="C16" s="151">
        <v>21</v>
      </c>
      <c r="D16" s="151">
        <v>44.48</v>
      </c>
      <c r="E16" s="151">
        <v>13.51</v>
      </c>
      <c r="F16" s="151">
        <v>21.50001</v>
      </c>
      <c r="G16" s="151"/>
      <c r="H16" s="151">
        <v>6.5</v>
      </c>
      <c r="I16" s="151">
        <v>9.1999999999999993</v>
      </c>
      <c r="J16" s="151">
        <v>5.9359999999999999</v>
      </c>
      <c r="K16" s="151">
        <v>5.3</v>
      </c>
      <c r="L16" s="151">
        <v>5.3</v>
      </c>
      <c r="M16" s="151">
        <v>5.3</v>
      </c>
      <c r="N16" s="151">
        <v>5.3</v>
      </c>
      <c r="O16" s="151"/>
      <c r="P16" s="151"/>
      <c r="Q16" s="151">
        <v>7</v>
      </c>
      <c r="R16" s="151">
        <v>8</v>
      </c>
      <c r="S16" s="151"/>
      <c r="T16" s="151"/>
      <c r="U16" s="151"/>
      <c r="V16" s="151">
        <v>6.22159</v>
      </c>
      <c r="W16" s="151">
        <v>7.5684800000000001</v>
      </c>
      <c r="X16" s="151"/>
      <c r="Y16" s="151"/>
      <c r="Z16" s="151"/>
      <c r="AA16" s="151">
        <v>9.0299999999999994</v>
      </c>
      <c r="AB16" s="151">
        <v>8.7100000000000009</v>
      </c>
      <c r="AC16" s="151">
        <v>496.23219</v>
      </c>
      <c r="AD16" s="151">
        <v>512.23968000000002</v>
      </c>
      <c r="AE16" s="151">
        <v>480.22469999999998</v>
      </c>
      <c r="AF16" s="151">
        <v>464.21721000000002</v>
      </c>
      <c r="AG16" s="151">
        <v>448.20972</v>
      </c>
      <c r="AH16" s="151">
        <v>275.30954000000003</v>
      </c>
      <c r="AI16" s="151">
        <v>292.51638000000003</v>
      </c>
      <c r="AJ16" s="151">
        <v>384.17975999999999</v>
      </c>
      <c r="AK16" s="151">
        <v>384.17975999999999</v>
      </c>
      <c r="AL16" s="151"/>
      <c r="AM16" s="151"/>
    </row>
    <row r="17" spans="1:39" ht="24" customHeight="1" x14ac:dyDescent="0.25">
      <c r="A17" s="16" t="s">
        <v>602</v>
      </c>
      <c r="B17" s="16" t="s">
        <v>612</v>
      </c>
      <c r="C17" s="152">
        <v>21</v>
      </c>
      <c r="D17" s="152">
        <v>44.81</v>
      </c>
      <c r="E17" s="152">
        <v>11.27</v>
      </c>
      <c r="F17" s="152">
        <v>21.50001</v>
      </c>
      <c r="G17" s="152">
        <v>0</v>
      </c>
      <c r="H17" s="152">
        <v>6.3</v>
      </c>
      <c r="I17" s="152">
        <v>8.9</v>
      </c>
      <c r="J17" s="152">
        <v>6.6710000000000003</v>
      </c>
      <c r="K17" s="152">
        <v>5.0999999999999996</v>
      </c>
      <c r="L17" s="152">
        <v>5.0999999999999996</v>
      </c>
      <c r="M17" s="152">
        <v>5.0999999999999996</v>
      </c>
      <c r="N17" s="152">
        <v>5.0999999999999996</v>
      </c>
      <c r="O17" s="152">
        <v>0</v>
      </c>
      <c r="P17" s="152">
        <v>0</v>
      </c>
      <c r="Q17" s="152">
        <v>8</v>
      </c>
      <c r="R17" s="152">
        <v>9</v>
      </c>
      <c r="S17" s="152">
        <v>0</v>
      </c>
      <c r="T17" s="152">
        <v>0</v>
      </c>
      <c r="U17" s="152">
        <v>0.7</v>
      </c>
      <c r="V17" s="152">
        <v>7.4643199999999998</v>
      </c>
      <c r="W17" s="152">
        <v>7.9927000000000001</v>
      </c>
      <c r="X17" s="152">
        <v>0</v>
      </c>
      <c r="Y17" s="152">
        <v>0</v>
      </c>
      <c r="Z17" s="152">
        <v>0.7</v>
      </c>
      <c r="AA17" s="152">
        <v>8.89</v>
      </c>
      <c r="AB17" s="152">
        <v>8.6199999999999992</v>
      </c>
      <c r="AC17" s="152">
        <v>496.23219</v>
      </c>
      <c r="AD17" s="152">
        <v>512.23968000000002</v>
      </c>
      <c r="AE17" s="152">
        <v>483.42619999999999</v>
      </c>
      <c r="AF17" s="152">
        <v>464.21721000000002</v>
      </c>
      <c r="AG17" s="152">
        <v>448.20972</v>
      </c>
      <c r="AH17" s="152">
        <v>275.30954000000003</v>
      </c>
      <c r="AI17" s="152">
        <v>292.51638000000003</v>
      </c>
      <c r="AJ17" s="152">
        <v>384.17975999999999</v>
      </c>
      <c r="AK17" s="152">
        <v>384.17975999999999</v>
      </c>
      <c r="AL17" s="152">
        <v>0</v>
      </c>
      <c r="AM17" s="152">
        <v>0.79700000000000004</v>
      </c>
    </row>
    <row r="18" spans="1:39" ht="24" customHeight="1" x14ac:dyDescent="0.25">
      <c r="A18" s="16" t="s">
        <v>602</v>
      </c>
      <c r="B18" s="16" t="s">
        <v>613</v>
      </c>
      <c r="C18" s="152">
        <v>21</v>
      </c>
      <c r="D18" s="152">
        <v>44.8</v>
      </c>
      <c r="E18" s="152">
        <v>12.49</v>
      </c>
      <c r="F18" s="152">
        <v>21.50001</v>
      </c>
      <c r="G18" s="152">
        <v>0</v>
      </c>
      <c r="H18" s="152">
        <v>6</v>
      </c>
      <c r="I18" s="152">
        <v>7.8</v>
      </c>
      <c r="J18" s="152">
        <v>7.4530000000000003</v>
      </c>
      <c r="K18" s="152">
        <v>6</v>
      </c>
      <c r="L18" s="152">
        <v>6</v>
      </c>
      <c r="M18" s="152">
        <v>6</v>
      </c>
      <c r="N18" s="152">
        <v>6</v>
      </c>
      <c r="O18" s="152">
        <v>0</v>
      </c>
      <c r="P18" s="152">
        <v>1</v>
      </c>
      <c r="Q18" s="152">
        <v>7</v>
      </c>
      <c r="R18" s="152">
        <v>9</v>
      </c>
      <c r="S18" s="152">
        <v>0</v>
      </c>
      <c r="T18" s="152">
        <v>0</v>
      </c>
      <c r="U18" s="152">
        <v>17</v>
      </c>
      <c r="V18" s="152">
        <v>5.3068999999999997</v>
      </c>
      <c r="W18" s="152">
        <v>6.4003199999999998</v>
      </c>
      <c r="X18" s="152">
        <v>0</v>
      </c>
      <c r="Y18" s="152">
        <v>0</v>
      </c>
      <c r="Z18" s="152">
        <v>17</v>
      </c>
      <c r="AA18" s="152">
        <v>9.27</v>
      </c>
      <c r="AB18" s="152">
        <v>9.43</v>
      </c>
      <c r="AC18" s="152">
        <v>496.23219</v>
      </c>
      <c r="AD18" s="152">
        <v>512.23968000000002</v>
      </c>
      <c r="AE18" s="152">
        <v>486.6277</v>
      </c>
      <c r="AF18" s="152">
        <v>464.21721000000002</v>
      </c>
      <c r="AG18" s="152">
        <v>448.20972</v>
      </c>
      <c r="AH18" s="152">
        <v>275.30954000000003</v>
      </c>
      <c r="AI18" s="152">
        <v>292.51638000000003</v>
      </c>
      <c r="AJ18" s="152">
        <v>384.17975999999999</v>
      </c>
      <c r="AK18" s="152">
        <v>384.17975999999999</v>
      </c>
      <c r="AL18" s="152">
        <v>0</v>
      </c>
      <c r="AM18" s="152">
        <v>15.42</v>
      </c>
    </row>
    <row r="19" spans="1:39" ht="24" customHeight="1" x14ac:dyDescent="0.25">
      <c r="A19" s="16" t="s">
        <v>602</v>
      </c>
      <c r="B19" s="16" t="s">
        <v>614</v>
      </c>
      <c r="C19" s="152">
        <v>21</v>
      </c>
      <c r="D19" s="152">
        <v>44.52</v>
      </c>
      <c r="E19" s="152">
        <v>11.86</v>
      </c>
      <c r="F19" s="152">
        <v>21.50001</v>
      </c>
      <c r="G19" s="152">
        <v>0</v>
      </c>
      <c r="H19" s="152">
        <v>7.6</v>
      </c>
      <c r="I19" s="152">
        <v>7.9</v>
      </c>
      <c r="J19" s="152">
        <v>6.9539999999999997</v>
      </c>
      <c r="K19" s="152">
        <v>7.3</v>
      </c>
      <c r="L19" s="152">
        <v>7.3</v>
      </c>
      <c r="M19" s="152">
        <v>7.3</v>
      </c>
      <c r="N19" s="152">
        <v>7.3</v>
      </c>
      <c r="O19" s="152">
        <v>0.2</v>
      </c>
      <c r="P19" s="152">
        <v>25.36</v>
      </c>
      <c r="Q19" s="152">
        <v>7</v>
      </c>
      <c r="R19" s="152">
        <v>8</v>
      </c>
      <c r="S19" s="152">
        <v>0</v>
      </c>
      <c r="T19" s="152">
        <v>27</v>
      </c>
      <c r="U19" s="152">
        <v>57.6</v>
      </c>
      <c r="V19" s="152">
        <v>6.7870499999999998</v>
      </c>
      <c r="W19" s="152">
        <v>6.9854700000000003</v>
      </c>
      <c r="X19" s="152">
        <v>24.22871</v>
      </c>
      <c r="Y19" s="152">
        <v>22.010400000000001</v>
      </c>
      <c r="Z19" s="152">
        <v>57.6</v>
      </c>
      <c r="AA19" s="152">
        <v>9.7799999999999994</v>
      </c>
      <c r="AB19" s="152">
        <v>9.81</v>
      </c>
      <c r="AC19" s="152">
        <v>496.23219</v>
      </c>
      <c r="AD19" s="152">
        <v>512.23968000000002</v>
      </c>
      <c r="AE19" s="152">
        <v>480.22469999999998</v>
      </c>
      <c r="AF19" s="152">
        <v>464.21721000000002</v>
      </c>
      <c r="AG19" s="152">
        <v>448.20972</v>
      </c>
      <c r="AH19" s="152">
        <v>275.30954000000003</v>
      </c>
      <c r="AI19" s="152">
        <v>292.51638000000003</v>
      </c>
      <c r="AJ19" s="152">
        <v>384.17975999999999</v>
      </c>
      <c r="AK19" s="152">
        <v>384.17975999999999</v>
      </c>
      <c r="AL19" s="152">
        <v>44</v>
      </c>
      <c r="AM19" s="152">
        <v>55.444000000000003</v>
      </c>
    </row>
    <row r="20" spans="1:39" ht="24" customHeight="1" x14ac:dyDescent="0.25">
      <c r="A20" s="16" t="s">
        <v>602</v>
      </c>
      <c r="B20" s="16" t="s">
        <v>615</v>
      </c>
      <c r="C20" s="152">
        <v>19</v>
      </c>
      <c r="D20" s="152">
        <v>44.97</v>
      </c>
      <c r="E20" s="152">
        <v>10.87</v>
      </c>
      <c r="F20" s="152">
        <v>21.50001</v>
      </c>
      <c r="G20" s="152">
        <v>25.904</v>
      </c>
      <c r="H20" s="152">
        <v>6.6</v>
      </c>
      <c r="I20" s="152">
        <v>7.8</v>
      </c>
      <c r="J20" s="152">
        <v>7.21</v>
      </c>
      <c r="K20" s="152">
        <v>8.1999999999999993</v>
      </c>
      <c r="L20" s="152">
        <v>8.1999999999999993</v>
      </c>
      <c r="M20" s="152">
        <v>8.1999999999999993</v>
      </c>
      <c r="N20" s="152">
        <v>8.1999999999999993</v>
      </c>
      <c r="O20" s="152">
        <v>41.4</v>
      </c>
      <c r="P20" s="152">
        <v>107.36</v>
      </c>
      <c r="Q20" s="152">
        <v>7</v>
      </c>
      <c r="R20" s="152">
        <v>9</v>
      </c>
      <c r="S20" s="152">
        <v>0</v>
      </c>
      <c r="T20" s="152">
        <v>86</v>
      </c>
      <c r="U20" s="152">
        <v>89</v>
      </c>
      <c r="V20" s="152">
        <v>4.9688299999999996</v>
      </c>
      <c r="W20" s="152">
        <v>7.5126200000000001</v>
      </c>
      <c r="X20" s="152">
        <v>150.54095000000001</v>
      </c>
      <c r="Y20" s="152">
        <v>172.97361000000001</v>
      </c>
      <c r="Z20" s="152">
        <v>89</v>
      </c>
      <c r="AA20" s="152">
        <v>10.29</v>
      </c>
      <c r="AB20" s="152">
        <v>9.43</v>
      </c>
      <c r="AC20" s="152">
        <v>496.23219</v>
      </c>
      <c r="AD20" s="152">
        <v>512.23968000000002</v>
      </c>
      <c r="AE20" s="152">
        <v>480.22469999999998</v>
      </c>
      <c r="AF20" s="152">
        <v>464.21721000000002</v>
      </c>
      <c r="AG20" s="152">
        <v>448.20972</v>
      </c>
      <c r="AH20" s="152">
        <v>275.30954000000003</v>
      </c>
      <c r="AI20" s="152">
        <v>292.51638000000003</v>
      </c>
      <c r="AJ20" s="152">
        <v>384.17975999999999</v>
      </c>
      <c r="AK20" s="152">
        <v>384.17975999999999</v>
      </c>
      <c r="AL20" s="152">
        <v>114</v>
      </c>
      <c r="AM20" s="152">
        <v>118.233</v>
      </c>
    </row>
    <row r="21" spans="1:39" ht="24" customHeight="1" x14ac:dyDescent="0.25">
      <c r="A21" s="16" t="s">
        <v>602</v>
      </c>
      <c r="B21" s="16" t="s">
        <v>616</v>
      </c>
      <c r="C21" s="152">
        <v>19</v>
      </c>
      <c r="D21" s="152">
        <v>45.08</v>
      </c>
      <c r="E21" s="152">
        <v>13.04</v>
      </c>
      <c r="F21" s="152">
        <v>21.50001</v>
      </c>
      <c r="G21" s="152">
        <v>49.939</v>
      </c>
      <c r="H21" s="152">
        <v>6.5</v>
      </c>
      <c r="I21" s="152">
        <v>8.1999999999999993</v>
      </c>
      <c r="J21" s="152">
        <v>6.4749999999999996</v>
      </c>
      <c r="K21" s="152">
        <v>8.5</v>
      </c>
      <c r="L21" s="152">
        <v>8.5</v>
      </c>
      <c r="M21" s="152">
        <v>8.5</v>
      </c>
      <c r="N21" s="152">
        <v>8.5</v>
      </c>
      <c r="O21" s="152">
        <v>118.6</v>
      </c>
      <c r="P21" s="152">
        <v>445.09</v>
      </c>
      <c r="Q21" s="152">
        <v>7</v>
      </c>
      <c r="R21" s="152">
        <v>8</v>
      </c>
      <c r="S21" s="152">
        <v>4.0129400000000004</v>
      </c>
      <c r="T21" s="152">
        <v>230</v>
      </c>
      <c r="U21" s="152">
        <v>115.6</v>
      </c>
      <c r="V21" s="152">
        <v>8.7460100000000001</v>
      </c>
      <c r="W21" s="152">
        <v>8.4335699999999996</v>
      </c>
      <c r="X21" s="152">
        <v>184.20793</v>
      </c>
      <c r="Y21" s="152">
        <v>224.03684000000001</v>
      </c>
      <c r="Z21" s="152">
        <v>115.6</v>
      </c>
      <c r="AA21" s="152">
        <v>9.32</v>
      </c>
      <c r="AB21" s="152">
        <v>9.24</v>
      </c>
      <c r="AC21" s="152">
        <v>496.23219</v>
      </c>
      <c r="AD21" s="152">
        <v>512.23968000000002</v>
      </c>
      <c r="AE21" s="152">
        <v>480.22469999999998</v>
      </c>
      <c r="AF21" s="152">
        <v>464.21721000000002</v>
      </c>
      <c r="AG21" s="152">
        <v>448.20972</v>
      </c>
      <c r="AH21" s="152">
        <v>275.30954000000003</v>
      </c>
      <c r="AI21" s="152">
        <v>292.51638000000003</v>
      </c>
      <c r="AJ21" s="152">
        <v>384.17975999999999</v>
      </c>
      <c r="AK21" s="152">
        <v>384.17975999999999</v>
      </c>
      <c r="AL21" s="152">
        <v>232</v>
      </c>
      <c r="AM21" s="152">
        <v>164.81299999999999</v>
      </c>
    </row>
    <row r="22" spans="1:39" ht="24" customHeight="1" x14ac:dyDescent="0.25">
      <c r="A22" s="16" t="s">
        <v>602</v>
      </c>
      <c r="B22" s="16" t="s">
        <v>617</v>
      </c>
      <c r="C22" s="152">
        <v>19</v>
      </c>
      <c r="D22" s="152">
        <v>44.53</v>
      </c>
      <c r="E22" s="152">
        <v>12.16</v>
      </c>
      <c r="F22" s="152">
        <v>21.50001</v>
      </c>
      <c r="G22" s="152">
        <v>95.762</v>
      </c>
      <c r="H22" s="152">
        <v>5.7</v>
      </c>
      <c r="I22" s="152">
        <v>7.9</v>
      </c>
      <c r="J22" s="152">
        <v>7.0380000000000003</v>
      </c>
      <c r="K22" s="152">
        <v>9.1999999999999993</v>
      </c>
      <c r="L22" s="152">
        <v>9.1999999999999993</v>
      </c>
      <c r="M22" s="152">
        <v>9.1999999999999993</v>
      </c>
      <c r="N22" s="152">
        <v>9.1999999999999993</v>
      </c>
      <c r="O22" s="152">
        <v>164.4</v>
      </c>
      <c r="P22" s="152">
        <v>869.6</v>
      </c>
      <c r="Q22" s="152">
        <v>6</v>
      </c>
      <c r="R22" s="152">
        <v>8</v>
      </c>
      <c r="S22" s="152">
        <v>34.656559999999999</v>
      </c>
      <c r="T22" s="152">
        <v>420</v>
      </c>
      <c r="U22" s="152">
        <v>151.1</v>
      </c>
      <c r="V22" s="152">
        <v>6.7386799999999996</v>
      </c>
      <c r="W22" s="152">
        <v>7.9731699999999996</v>
      </c>
      <c r="X22" s="152">
        <v>291.4932</v>
      </c>
      <c r="Y22" s="152">
        <v>296.57961999999998</v>
      </c>
      <c r="Z22" s="152">
        <v>151.1</v>
      </c>
      <c r="AA22" s="152">
        <v>8.83</v>
      </c>
      <c r="AB22" s="152">
        <v>0</v>
      </c>
      <c r="AC22" s="152">
        <v>496.23219</v>
      </c>
      <c r="AD22" s="152">
        <v>512.23968000000002</v>
      </c>
      <c r="AE22" s="152">
        <v>480.22469999999998</v>
      </c>
      <c r="AF22" s="152">
        <v>464.21721000000002</v>
      </c>
      <c r="AG22" s="152">
        <v>448.20972</v>
      </c>
      <c r="AH22" s="152">
        <v>275.30954000000003</v>
      </c>
      <c r="AI22" s="152">
        <v>292.51638000000003</v>
      </c>
      <c r="AJ22" s="152">
        <v>384.17975999999999</v>
      </c>
      <c r="AK22" s="152">
        <v>384.17975999999999</v>
      </c>
      <c r="AL22" s="152">
        <v>352</v>
      </c>
      <c r="AM22" s="152">
        <v>281.67099999999999</v>
      </c>
    </row>
    <row r="23" spans="1:39" ht="24" customHeight="1" x14ac:dyDescent="0.25">
      <c r="A23" s="18" t="s">
        <v>602</v>
      </c>
      <c r="B23" s="18" t="s">
        <v>618</v>
      </c>
      <c r="C23" s="153">
        <v>19</v>
      </c>
      <c r="D23" s="153">
        <v>44.8</v>
      </c>
      <c r="E23" s="153">
        <v>12.19</v>
      </c>
      <c r="F23" s="153">
        <v>21.50001</v>
      </c>
      <c r="G23" s="153">
        <v>139.10300000000001</v>
      </c>
      <c r="H23" s="153">
        <v>6.2</v>
      </c>
      <c r="I23" s="153">
        <v>9.5</v>
      </c>
      <c r="J23" s="153">
        <v>7.31</v>
      </c>
      <c r="K23" s="153">
        <v>9.1</v>
      </c>
      <c r="L23" s="153">
        <v>9.1</v>
      </c>
      <c r="M23" s="153">
        <v>9.1</v>
      </c>
      <c r="N23" s="153">
        <v>9.1</v>
      </c>
      <c r="O23" s="153">
        <v>392</v>
      </c>
      <c r="P23" s="153">
        <v>932</v>
      </c>
      <c r="Q23" s="153">
        <v>6</v>
      </c>
      <c r="R23" s="153">
        <v>7</v>
      </c>
      <c r="S23" s="153">
        <v>67.149900000000002</v>
      </c>
      <c r="T23" s="153">
        <v>505</v>
      </c>
      <c r="U23" s="153">
        <v>296.39999999999998</v>
      </c>
      <c r="V23" s="153">
        <v>8.1234900000000003</v>
      </c>
      <c r="W23" s="153">
        <v>7.9855999999999998</v>
      </c>
      <c r="X23" s="153">
        <v>529.67844000000002</v>
      </c>
      <c r="Y23" s="153">
        <v>557.55193999999995</v>
      </c>
      <c r="Z23" s="153">
        <v>296.39999999999998</v>
      </c>
      <c r="AA23" s="153">
        <v>9.2200000000000006</v>
      </c>
      <c r="AB23" s="153">
        <v>0</v>
      </c>
      <c r="AC23" s="153">
        <v>496.23219</v>
      </c>
      <c r="AD23" s="153">
        <v>512.23968000000002</v>
      </c>
      <c r="AE23" s="153">
        <v>483.42619999999999</v>
      </c>
      <c r="AF23" s="153">
        <v>464.21721000000002</v>
      </c>
      <c r="AG23" s="153">
        <v>448.20972</v>
      </c>
      <c r="AH23" s="153">
        <v>275.30954000000003</v>
      </c>
      <c r="AI23" s="153">
        <v>292.51638000000003</v>
      </c>
      <c r="AJ23" s="153">
        <v>384.17975999999999</v>
      </c>
      <c r="AK23" s="153">
        <v>384.17975999999999</v>
      </c>
      <c r="AL23" s="153">
        <v>472</v>
      </c>
      <c r="AM23" s="153">
        <v>838.18200000000002</v>
      </c>
    </row>
    <row r="24" spans="1:39" ht="24" customHeight="1" x14ac:dyDescent="0.25">
      <c r="A24" s="13" t="s">
        <v>602</v>
      </c>
      <c r="B24" s="13" t="s">
        <v>619</v>
      </c>
      <c r="C24" s="151">
        <v>20</v>
      </c>
      <c r="D24" s="151">
        <v>44.84</v>
      </c>
      <c r="E24" s="151">
        <v>11.71</v>
      </c>
      <c r="F24" s="151">
        <v>20.28004</v>
      </c>
      <c r="G24" s="151">
        <v>439.75700000000001</v>
      </c>
      <c r="H24" s="151">
        <v>6.4</v>
      </c>
      <c r="I24" s="151">
        <v>9.8000000000000007</v>
      </c>
      <c r="J24" s="151">
        <v>7.5149999999999997</v>
      </c>
      <c r="K24" s="151">
        <v>8.1999999999999993</v>
      </c>
      <c r="L24" s="151">
        <v>8.1999999999999993</v>
      </c>
      <c r="M24" s="151">
        <v>8.1999999999999993</v>
      </c>
      <c r="N24" s="151">
        <v>8.1999999999999993</v>
      </c>
      <c r="O24" s="151">
        <v>969.1</v>
      </c>
      <c r="P24" s="151">
        <v>992</v>
      </c>
      <c r="Q24" s="151">
        <v>8</v>
      </c>
      <c r="R24" s="151">
        <v>9</v>
      </c>
      <c r="S24" s="151">
        <v>262.70107000000002</v>
      </c>
      <c r="T24" s="151">
        <v>605</v>
      </c>
      <c r="U24" s="151">
        <v>591.70000000000005</v>
      </c>
      <c r="V24" s="151">
        <v>7.4538799999999998</v>
      </c>
      <c r="W24" s="151">
        <v>7.2401799999999996</v>
      </c>
      <c r="X24" s="151">
        <v>896.14673000000005</v>
      </c>
      <c r="Y24" s="151">
        <v>852.99811</v>
      </c>
      <c r="Z24" s="151">
        <v>591.70000000000005</v>
      </c>
      <c r="AA24" s="151">
        <v>9.24</v>
      </c>
      <c r="AB24" s="151">
        <v>0</v>
      </c>
      <c r="AC24" s="151">
        <v>496.23219</v>
      </c>
      <c r="AD24" s="151">
        <v>512.23968000000002</v>
      </c>
      <c r="AE24" s="151">
        <v>0</v>
      </c>
      <c r="AF24" s="151">
        <v>464.21721000000002</v>
      </c>
      <c r="AG24" s="151">
        <v>480.22469999999998</v>
      </c>
      <c r="AH24" s="151">
        <v>275.30954000000003</v>
      </c>
      <c r="AI24" s="151">
        <v>0</v>
      </c>
      <c r="AJ24" s="151">
        <v>384.17975999999999</v>
      </c>
      <c r="AK24" s="151">
        <v>384.17975999999999</v>
      </c>
      <c r="AL24" s="151">
        <v>608</v>
      </c>
      <c r="AM24" s="151">
        <v>951.2</v>
      </c>
    </row>
    <row r="25" spans="1:39" ht="24" customHeight="1" x14ac:dyDescent="0.25">
      <c r="A25" s="16" t="s">
        <v>602</v>
      </c>
      <c r="B25" s="16" t="s">
        <v>620</v>
      </c>
      <c r="C25" s="152">
        <v>20</v>
      </c>
      <c r="D25" s="152">
        <v>42.51</v>
      </c>
      <c r="E25" s="152">
        <v>11.33</v>
      </c>
      <c r="F25" s="152">
        <v>20.28004</v>
      </c>
      <c r="G25" s="152">
        <v>331.15899999999999</v>
      </c>
      <c r="H25" s="152">
        <v>6.4</v>
      </c>
      <c r="I25" s="152">
        <v>9.1</v>
      </c>
      <c r="J25" s="152">
        <v>8.4700000000000006</v>
      </c>
      <c r="K25" s="152">
        <v>7.5</v>
      </c>
      <c r="L25" s="152">
        <v>7.5</v>
      </c>
      <c r="M25" s="152">
        <v>7.5</v>
      </c>
      <c r="N25" s="152">
        <v>7.5</v>
      </c>
      <c r="O25" s="152">
        <v>1013.2</v>
      </c>
      <c r="P25" s="152">
        <v>1038.18</v>
      </c>
      <c r="Q25" s="152">
        <v>8</v>
      </c>
      <c r="R25" s="152">
        <v>10</v>
      </c>
      <c r="S25" s="152">
        <v>389.8329</v>
      </c>
      <c r="T25" s="152">
        <v>729</v>
      </c>
      <c r="U25" s="152">
        <v>899</v>
      </c>
      <c r="V25" s="152">
        <v>8.4361200000000007</v>
      </c>
      <c r="W25" s="152">
        <v>8.1270699999999998</v>
      </c>
      <c r="X25" s="152">
        <v>1058.6112700000001</v>
      </c>
      <c r="Y25" s="152">
        <v>1051.6885</v>
      </c>
      <c r="Z25" s="152">
        <v>899</v>
      </c>
      <c r="AA25" s="152">
        <v>9.5500000000000007</v>
      </c>
      <c r="AB25" s="152">
        <v>0</v>
      </c>
      <c r="AC25" s="152">
        <v>496.23219</v>
      </c>
      <c r="AD25" s="152">
        <v>512.23968000000002</v>
      </c>
      <c r="AE25" s="152">
        <v>0</v>
      </c>
      <c r="AF25" s="152">
        <v>464.21721000000002</v>
      </c>
      <c r="AG25" s="152">
        <v>480.22469999999998</v>
      </c>
      <c r="AH25" s="152">
        <v>275.30954000000003</v>
      </c>
      <c r="AI25" s="152">
        <v>0</v>
      </c>
      <c r="AJ25" s="152">
        <v>384.17975999999999</v>
      </c>
      <c r="AK25" s="152">
        <v>384.17975999999999</v>
      </c>
      <c r="AL25" s="152">
        <v>715</v>
      </c>
      <c r="AM25" s="152">
        <v>1104.4169999999999</v>
      </c>
    </row>
    <row r="26" spans="1:39" ht="24" customHeight="1" x14ac:dyDescent="0.25">
      <c r="A26" s="16" t="s">
        <v>602</v>
      </c>
      <c r="B26" s="16" t="s">
        <v>621</v>
      </c>
      <c r="C26" s="152">
        <v>19</v>
      </c>
      <c r="D26" s="152">
        <v>42.55</v>
      </c>
      <c r="E26" s="152">
        <v>13.8</v>
      </c>
      <c r="F26" s="152">
        <v>20.28004</v>
      </c>
      <c r="G26" s="152">
        <v>403.75599999999997</v>
      </c>
      <c r="H26" s="152">
        <v>6.5</v>
      </c>
      <c r="I26" s="152">
        <v>8.6</v>
      </c>
      <c r="J26" s="152">
        <v>7.15</v>
      </c>
      <c r="K26" s="152">
        <v>7.4</v>
      </c>
      <c r="L26" s="152">
        <v>7.4</v>
      </c>
      <c r="M26" s="152">
        <v>7.4</v>
      </c>
      <c r="N26" s="152">
        <v>7.4</v>
      </c>
      <c r="O26" s="152">
        <v>1054.5</v>
      </c>
      <c r="P26" s="152">
        <v>1068.3599999999999</v>
      </c>
      <c r="Q26" s="152">
        <v>8</v>
      </c>
      <c r="R26" s="152">
        <v>10</v>
      </c>
      <c r="S26" s="152">
        <v>494.68932000000001</v>
      </c>
      <c r="T26" s="152">
        <v>840</v>
      </c>
      <c r="U26" s="152">
        <v>1078</v>
      </c>
      <c r="V26" s="152">
        <v>9.6060499999999998</v>
      </c>
      <c r="W26" s="152">
        <v>8.4362100000000009</v>
      </c>
      <c r="X26" s="152">
        <v>1082.07556</v>
      </c>
      <c r="Y26" s="152">
        <v>1072.7608600000001</v>
      </c>
      <c r="Z26" s="152">
        <v>1078</v>
      </c>
      <c r="AA26" s="152">
        <v>9.9600000000000009</v>
      </c>
      <c r="AB26" s="152">
        <v>0</v>
      </c>
      <c r="AC26" s="152">
        <v>496.23219</v>
      </c>
      <c r="AD26" s="152">
        <v>512.23968000000002</v>
      </c>
      <c r="AE26" s="152">
        <v>0</v>
      </c>
      <c r="AF26" s="152">
        <v>451.41122000000001</v>
      </c>
      <c r="AG26" s="152">
        <v>480.22469999999998</v>
      </c>
      <c r="AH26" s="152">
        <v>275.30954000000003</v>
      </c>
      <c r="AI26" s="152">
        <v>0</v>
      </c>
      <c r="AJ26" s="152">
        <v>384.17975999999999</v>
      </c>
      <c r="AK26" s="152">
        <v>384.17975999999999</v>
      </c>
      <c r="AL26" s="152">
        <v>821</v>
      </c>
      <c r="AM26" s="152">
        <v>1158.759</v>
      </c>
    </row>
    <row r="27" spans="1:39" ht="24" customHeight="1" x14ac:dyDescent="0.25">
      <c r="A27" s="16" t="s">
        <v>602</v>
      </c>
      <c r="B27" s="16" t="s">
        <v>622</v>
      </c>
      <c r="C27" s="152">
        <v>19</v>
      </c>
      <c r="D27" s="152">
        <v>39.770000000000003</v>
      </c>
      <c r="E27" s="152">
        <v>13.16</v>
      </c>
      <c r="F27" s="152">
        <v>20.28004</v>
      </c>
      <c r="G27" s="152">
        <v>504.714</v>
      </c>
      <c r="H27" s="152">
        <v>6.7</v>
      </c>
      <c r="I27" s="152">
        <v>8.1</v>
      </c>
      <c r="J27" s="152">
        <v>8.4280000000000008</v>
      </c>
      <c r="K27" s="152">
        <v>8</v>
      </c>
      <c r="L27" s="152">
        <v>8</v>
      </c>
      <c r="M27" s="152">
        <v>8</v>
      </c>
      <c r="N27" s="152">
        <v>8</v>
      </c>
      <c r="O27" s="152">
        <v>1062.5</v>
      </c>
      <c r="P27" s="152">
        <v>1088.73</v>
      </c>
      <c r="Q27" s="152">
        <v>8</v>
      </c>
      <c r="R27" s="152">
        <v>9</v>
      </c>
      <c r="S27" s="152">
        <v>612.61199999999997</v>
      </c>
      <c r="T27" s="152">
        <v>943</v>
      </c>
      <c r="U27" s="152">
        <v>1091.2</v>
      </c>
      <c r="V27" s="152">
        <v>7.9740500000000001</v>
      </c>
      <c r="W27" s="152">
        <v>9.4077400000000004</v>
      </c>
      <c r="X27" s="152">
        <v>1108.30737</v>
      </c>
      <c r="Y27" s="152">
        <v>1090.20892</v>
      </c>
      <c r="Z27" s="152">
        <v>1091.2</v>
      </c>
      <c r="AA27" s="152">
        <v>9.7799999999999994</v>
      </c>
      <c r="AB27" s="152">
        <v>0</v>
      </c>
      <c r="AC27" s="152">
        <v>496.23219</v>
      </c>
      <c r="AD27" s="152">
        <v>512.23968000000002</v>
      </c>
      <c r="AE27" s="152">
        <v>0</v>
      </c>
      <c r="AF27" s="152">
        <v>448.20972</v>
      </c>
      <c r="AG27" s="152">
        <v>480.22469999999998</v>
      </c>
      <c r="AH27" s="152">
        <v>275.30954000000003</v>
      </c>
      <c r="AI27" s="152">
        <v>0</v>
      </c>
      <c r="AJ27" s="152">
        <v>384.17975999999999</v>
      </c>
      <c r="AK27" s="152">
        <v>384.17975999999999</v>
      </c>
      <c r="AL27" s="152">
        <v>917</v>
      </c>
      <c r="AM27" s="152">
        <v>942.47</v>
      </c>
    </row>
    <row r="28" spans="1:39" ht="24" customHeight="1" x14ac:dyDescent="0.25">
      <c r="A28" s="16" t="s">
        <v>602</v>
      </c>
      <c r="B28" s="16" t="s">
        <v>623</v>
      </c>
      <c r="C28" s="152">
        <v>20</v>
      </c>
      <c r="D28" s="152">
        <v>39.44</v>
      </c>
      <c r="E28" s="152">
        <v>11.92</v>
      </c>
      <c r="F28" s="152">
        <v>20.28004</v>
      </c>
      <c r="G28" s="152">
        <v>435.70400000000001</v>
      </c>
      <c r="H28" s="152">
        <v>8.4</v>
      </c>
      <c r="I28" s="152">
        <v>8.3000000000000007</v>
      </c>
      <c r="J28" s="152">
        <v>8.5980000000000008</v>
      </c>
      <c r="K28" s="152">
        <v>8.1999999999999993</v>
      </c>
      <c r="L28" s="152">
        <v>8.1999999999999993</v>
      </c>
      <c r="M28" s="152">
        <v>8.1999999999999993</v>
      </c>
      <c r="N28" s="152">
        <v>8.1999999999999993</v>
      </c>
      <c r="O28" s="152">
        <v>1098.0999999999999</v>
      </c>
      <c r="P28" s="152">
        <v>1098.9100000000001</v>
      </c>
      <c r="Q28" s="152">
        <v>8</v>
      </c>
      <c r="R28" s="152">
        <v>10</v>
      </c>
      <c r="S28" s="152">
        <v>735.82375000000002</v>
      </c>
      <c r="T28" s="152">
        <v>1017</v>
      </c>
      <c r="U28" s="152">
        <v>1091.8</v>
      </c>
      <c r="V28" s="152">
        <v>6.4735899999999997</v>
      </c>
      <c r="W28" s="152">
        <v>7.3332800000000002</v>
      </c>
      <c r="X28" s="152">
        <v>1119.41687</v>
      </c>
      <c r="Y28" s="152">
        <v>1107.3667</v>
      </c>
      <c r="Z28" s="152">
        <v>1091.8</v>
      </c>
      <c r="AA28" s="152">
        <v>9.7200000000000006</v>
      </c>
      <c r="AB28" s="152">
        <v>0</v>
      </c>
      <c r="AC28" s="152">
        <v>496.23219</v>
      </c>
      <c r="AD28" s="152">
        <v>512.23968000000002</v>
      </c>
      <c r="AE28" s="152">
        <v>0</v>
      </c>
      <c r="AF28" s="152">
        <v>432.20222999999999</v>
      </c>
      <c r="AG28" s="152">
        <v>480.22469999999998</v>
      </c>
      <c r="AH28" s="152">
        <v>275.30954000000003</v>
      </c>
      <c r="AI28" s="152">
        <v>0</v>
      </c>
      <c r="AJ28" s="152">
        <v>384.17975999999999</v>
      </c>
      <c r="AK28" s="152">
        <v>384.17975999999999</v>
      </c>
      <c r="AL28" s="152">
        <v>983</v>
      </c>
      <c r="AM28" s="152">
        <v>1045.8679999999999</v>
      </c>
    </row>
    <row r="29" spans="1:39" ht="24" customHeight="1" x14ac:dyDescent="0.25">
      <c r="A29" s="16" t="s">
        <v>602</v>
      </c>
      <c r="B29" s="16" t="s">
        <v>624</v>
      </c>
      <c r="C29" s="152">
        <v>20</v>
      </c>
      <c r="D29" s="152">
        <v>43.73</v>
      </c>
      <c r="E29" s="152">
        <v>11.99</v>
      </c>
      <c r="F29" s="152">
        <v>20.28004</v>
      </c>
      <c r="G29" s="152">
        <v>854.274</v>
      </c>
      <c r="H29" s="152">
        <v>8.8000000000000007</v>
      </c>
      <c r="I29" s="152">
        <v>8</v>
      </c>
      <c r="J29" s="152">
        <v>9.7759999999999998</v>
      </c>
      <c r="K29" s="152">
        <v>7.3</v>
      </c>
      <c r="L29" s="152">
        <v>7.3</v>
      </c>
      <c r="M29" s="152">
        <v>7.3</v>
      </c>
      <c r="N29" s="152">
        <v>7.3</v>
      </c>
      <c r="O29" s="152">
        <v>1226.5</v>
      </c>
      <c r="P29" s="152">
        <v>1104</v>
      </c>
      <c r="Q29" s="152">
        <v>8</v>
      </c>
      <c r="R29" s="152">
        <v>9</v>
      </c>
      <c r="S29" s="152">
        <v>822.70046000000002</v>
      </c>
      <c r="T29" s="152">
        <v>1072</v>
      </c>
      <c r="U29" s="152">
        <v>1103.4000000000001</v>
      </c>
      <c r="V29" s="152">
        <v>7.7487399999999997</v>
      </c>
      <c r="W29" s="152">
        <v>8.81602</v>
      </c>
      <c r="X29" s="152">
        <v>1132.6754800000001</v>
      </c>
      <c r="Y29" s="152">
        <v>1111.95039</v>
      </c>
      <c r="Z29" s="152">
        <v>1103.4000000000001</v>
      </c>
      <c r="AA29" s="152">
        <v>10.16</v>
      </c>
      <c r="AB29" s="152">
        <v>0</v>
      </c>
      <c r="AC29" s="152">
        <v>496.23219</v>
      </c>
      <c r="AD29" s="152">
        <v>512.23968000000002</v>
      </c>
      <c r="AE29" s="152">
        <v>0</v>
      </c>
      <c r="AF29" s="152">
        <v>432.20222999999999</v>
      </c>
      <c r="AG29" s="152">
        <v>480.22469999999998</v>
      </c>
      <c r="AH29" s="152">
        <v>275.30954000000003</v>
      </c>
      <c r="AI29" s="152">
        <v>0</v>
      </c>
      <c r="AJ29" s="152">
        <v>384.17975999999999</v>
      </c>
      <c r="AK29" s="152">
        <v>384.17975999999999</v>
      </c>
      <c r="AL29" s="152">
        <v>1049</v>
      </c>
      <c r="AM29" s="152">
        <v>1091.828</v>
      </c>
    </row>
    <row r="30" spans="1:39" ht="24" customHeight="1" x14ac:dyDescent="0.25">
      <c r="A30" s="16" t="s">
        <v>602</v>
      </c>
      <c r="B30" s="16" t="s">
        <v>625</v>
      </c>
      <c r="C30" s="152">
        <v>21</v>
      </c>
      <c r="D30" s="152">
        <v>44.44</v>
      </c>
      <c r="E30" s="152">
        <v>12.3</v>
      </c>
      <c r="F30" s="152">
        <v>20.28004</v>
      </c>
      <c r="G30" s="152">
        <v>867.30799999999999</v>
      </c>
      <c r="H30" s="152">
        <v>9.8000000000000007</v>
      </c>
      <c r="I30" s="152">
        <v>7.7</v>
      </c>
      <c r="J30" s="152">
        <v>7.8879999999999999</v>
      </c>
      <c r="K30" s="152">
        <v>6.4</v>
      </c>
      <c r="L30" s="152">
        <v>6.4</v>
      </c>
      <c r="M30" s="152">
        <v>6.4</v>
      </c>
      <c r="N30" s="152">
        <v>6.4</v>
      </c>
      <c r="O30" s="152">
        <v>1152.7</v>
      </c>
      <c r="P30" s="152">
        <v>1106.9100000000001</v>
      </c>
      <c r="Q30" s="152">
        <v>9</v>
      </c>
      <c r="R30" s="152">
        <v>9</v>
      </c>
      <c r="S30" s="152">
        <v>902.98181</v>
      </c>
      <c r="T30" s="152">
        <v>1110</v>
      </c>
      <c r="U30" s="152">
        <v>1100.5</v>
      </c>
      <c r="V30" s="152">
        <v>7.6770500000000004</v>
      </c>
      <c r="W30" s="152">
        <v>9.2306899999999992</v>
      </c>
      <c r="X30" s="152">
        <v>1129.1807899999999</v>
      </c>
      <c r="Y30" s="152">
        <v>1105.38147</v>
      </c>
      <c r="Z30" s="152">
        <v>1100.5</v>
      </c>
      <c r="AA30" s="152">
        <v>10.29</v>
      </c>
      <c r="AB30" s="152">
        <v>0</v>
      </c>
      <c r="AC30" s="152">
        <v>496.23219</v>
      </c>
      <c r="AD30" s="152">
        <v>512.23968000000002</v>
      </c>
      <c r="AE30" s="152">
        <v>0</v>
      </c>
      <c r="AF30" s="152">
        <v>432.20222999999999</v>
      </c>
      <c r="AG30" s="152">
        <v>480.22469999999998</v>
      </c>
      <c r="AH30" s="152">
        <v>275.30954000000003</v>
      </c>
      <c r="AI30" s="152">
        <v>0</v>
      </c>
      <c r="AJ30" s="152">
        <v>384.17975999999999</v>
      </c>
      <c r="AK30" s="152">
        <v>384.17975999999999</v>
      </c>
      <c r="AL30" s="152">
        <v>1095</v>
      </c>
      <c r="AM30" s="152">
        <v>1082.4639999999999</v>
      </c>
    </row>
    <row r="31" spans="1:39" ht="24" customHeight="1" x14ac:dyDescent="0.25">
      <c r="A31" s="18" t="s">
        <v>602</v>
      </c>
      <c r="B31" s="18" t="s">
        <v>626</v>
      </c>
      <c r="C31" s="153">
        <v>21</v>
      </c>
      <c r="D31" s="153">
        <v>44.22</v>
      </c>
      <c r="E31" s="153">
        <v>12.05</v>
      </c>
      <c r="F31" s="153">
        <v>20.28004</v>
      </c>
      <c r="G31" s="153">
        <v>1097.9159999999999</v>
      </c>
      <c r="H31" s="153">
        <v>9.4</v>
      </c>
      <c r="I31" s="153">
        <v>7.1</v>
      </c>
      <c r="J31" s="153">
        <v>7.6609999999999996</v>
      </c>
      <c r="K31" s="153">
        <v>5.4</v>
      </c>
      <c r="L31" s="153">
        <v>5.4</v>
      </c>
      <c r="M31" s="153">
        <v>5.4</v>
      </c>
      <c r="N31" s="153">
        <v>5.4</v>
      </c>
      <c r="O31" s="153">
        <v>570.1</v>
      </c>
      <c r="P31" s="153">
        <v>1106.9100000000001</v>
      </c>
      <c r="Q31" s="153">
        <v>9</v>
      </c>
      <c r="R31" s="153">
        <v>10</v>
      </c>
      <c r="S31" s="153">
        <v>982.40246999999999</v>
      </c>
      <c r="T31" s="153">
        <v>1133</v>
      </c>
      <c r="U31" s="153">
        <v>1078.4000000000001</v>
      </c>
      <c r="V31" s="153">
        <v>9.5588800000000003</v>
      </c>
      <c r="W31" s="153">
        <v>10.08329</v>
      </c>
      <c r="X31" s="153">
        <v>1129.89337</v>
      </c>
      <c r="Y31" s="153">
        <v>1107.2485999999999</v>
      </c>
      <c r="Z31" s="153">
        <v>1078.4000000000001</v>
      </c>
      <c r="AA31" s="153">
        <v>9.9600000000000009</v>
      </c>
      <c r="AB31" s="153">
        <v>10.41</v>
      </c>
      <c r="AC31" s="153">
        <v>496.23219</v>
      </c>
      <c r="AD31" s="153">
        <v>512.23968000000002</v>
      </c>
      <c r="AE31" s="153">
        <v>0</v>
      </c>
      <c r="AF31" s="153">
        <v>432.20222999999999</v>
      </c>
      <c r="AG31" s="153">
        <v>480.22469999999998</v>
      </c>
      <c r="AH31" s="153">
        <v>275.30954000000003</v>
      </c>
      <c r="AI31" s="153">
        <v>0</v>
      </c>
      <c r="AJ31" s="153">
        <v>384.17975999999999</v>
      </c>
      <c r="AK31" s="153">
        <v>384.17975999999999</v>
      </c>
      <c r="AL31" s="153">
        <v>1111</v>
      </c>
      <c r="AM31" s="153">
        <v>1080.9010000000001</v>
      </c>
    </row>
    <row r="32" spans="1:39" ht="24" customHeight="1" x14ac:dyDescent="0.25">
      <c r="A32" s="13" t="s">
        <v>602</v>
      </c>
      <c r="B32" s="13" t="s">
        <v>627</v>
      </c>
      <c r="C32" s="151">
        <v>20</v>
      </c>
      <c r="D32" s="151">
        <v>44.92</v>
      </c>
      <c r="E32" s="151">
        <v>11.82</v>
      </c>
      <c r="F32" s="151">
        <v>20.28004</v>
      </c>
      <c r="G32" s="151">
        <v>1163.7929999999999</v>
      </c>
      <c r="H32" s="151">
        <v>9.6999999999999993</v>
      </c>
      <c r="I32" s="151">
        <v>8.4</v>
      </c>
      <c r="J32" s="151">
        <v>7.556</v>
      </c>
      <c r="K32" s="151">
        <v>5.4</v>
      </c>
      <c r="L32" s="151">
        <v>5.4</v>
      </c>
      <c r="M32" s="151">
        <v>5.4</v>
      </c>
      <c r="N32" s="151">
        <v>5.4</v>
      </c>
      <c r="O32" s="151">
        <v>1137.5</v>
      </c>
      <c r="P32" s="151">
        <v>1101.82</v>
      </c>
      <c r="Q32" s="151">
        <v>10</v>
      </c>
      <c r="R32" s="151">
        <v>11</v>
      </c>
      <c r="S32" s="151">
        <v>1037.5104899999999</v>
      </c>
      <c r="T32" s="151">
        <v>1128</v>
      </c>
      <c r="U32" s="151">
        <v>1074.8</v>
      </c>
      <c r="V32" s="151">
        <v>12.09413</v>
      </c>
      <c r="W32" s="151">
        <v>9.3986900000000002</v>
      </c>
      <c r="X32" s="151">
        <v>1129.4394500000001</v>
      </c>
      <c r="Y32" s="151">
        <v>1082.4616699999999</v>
      </c>
      <c r="Z32" s="151">
        <v>1074.8</v>
      </c>
      <c r="AA32" s="151">
        <v>10.45</v>
      </c>
      <c r="AB32" s="151">
        <v>10.9</v>
      </c>
      <c r="AC32" s="151">
        <v>496.23219</v>
      </c>
      <c r="AD32" s="151">
        <v>496.23219</v>
      </c>
      <c r="AE32" s="151">
        <v>0</v>
      </c>
      <c r="AF32" s="151">
        <v>416.19474000000002</v>
      </c>
      <c r="AG32" s="151">
        <v>448.20972</v>
      </c>
      <c r="AH32" s="151">
        <v>275.30954000000003</v>
      </c>
      <c r="AI32" s="151">
        <v>0</v>
      </c>
      <c r="AJ32" s="151">
        <v>384.17975999999999</v>
      </c>
      <c r="AK32" s="151">
        <v>384.17975999999999</v>
      </c>
      <c r="AL32" s="151">
        <v>1110</v>
      </c>
      <c r="AM32" s="151">
        <v>1081.713</v>
      </c>
    </row>
    <row r="33" spans="1:39" ht="24" customHeight="1" x14ac:dyDescent="0.25">
      <c r="A33" s="16" t="s">
        <v>602</v>
      </c>
      <c r="B33" s="16" t="s">
        <v>628</v>
      </c>
      <c r="C33" s="152">
        <v>20</v>
      </c>
      <c r="D33" s="152">
        <v>36.58</v>
      </c>
      <c r="E33" s="152">
        <v>9.92</v>
      </c>
      <c r="F33" s="152">
        <v>20.28004</v>
      </c>
      <c r="G33" s="152">
        <v>809.45600000000002</v>
      </c>
      <c r="H33" s="152">
        <v>9.1</v>
      </c>
      <c r="I33" s="152">
        <v>7.9</v>
      </c>
      <c r="J33" s="152">
        <v>7.49</v>
      </c>
      <c r="K33" s="152">
        <v>10.5</v>
      </c>
      <c r="L33" s="152">
        <v>10.5</v>
      </c>
      <c r="M33" s="152">
        <v>10.5</v>
      </c>
      <c r="N33" s="152">
        <v>10.5</v>
      </c>
      <c r="O33" s="152">
        <v>611.9</v>
      </c>
      <c r="P33" s="152">
        <v>1104</v>
      </c>
      <c r="Q33" s="152">
        <v>10</v>
      </c>
      <c r="R33" s="152">
        <v>11</v>
      </c>
      <c r="S33" s="152">
        <v>1027.9021</v>
      </c>
      <c r="T33" s="152">
        <v>1108</v>
      </c>
      <c r="U33" s="152">
        <v>964.2</v>
      </c>
      <c r="V33" s="152">
        <v>10.1166</v>
      </c>
      <c r="W33" s="152">
        <v>10.405200000000001</v>
      </c>
      <c r="X33" s="152">
        <v>1137.0127600000001</v>
      </c>
      <c r="Y33" s="152">
        <v>1106.0449799999999</v>
      </c>
      <c r="Z33" s="152">
        <v>964.2</v>
      </c>
      <c r="AA33" s="152">
        <v>10.42</v>
      </c>
      <c r="AB33" s="152">
        <v>10.69</v>
      </c>
      <c r="AC33" s="152">
        <v>496.23219</v>
      </c>
      <c r="AD33" s="152">
        <v>496.23219</v>
      </c>
      <c r="AE33" s="152">
        <v>0</v>
      </c>
      <c r="AF33" s="152">
        <v>416.19474000000002</v>
      </c>
      <c r="AG33" s="152">
        <v>448.20972</v>
      </c>
      <c r="AH33" s="152">
        <v>275.30954000000003</v>
      </c>
      <c r="AI33" s="152">
        <v>0</v>
      </c>
      <c r="AJ33" s="152">
        <v>384.17975999999999</v>
      </c>
      <c r="AK33" s="152">
        <v>384.17975999999999</v>
      </c>
      <c r="AL33" s="152">
        <v>1118</v>
      </c>
      <c r="AM33" s="152">
        <v>1079.6020000000001</v>
      </c>
    </row>
    <row r="34" spans="1:39" ht="24" customHeight="1" x14ac:dyDescent="0.25">
      <c r="A34" s="16" t="s">
        <v>602</v>
      </c>
      <c r="B34" s="16" t="s">
        <v>629</v>
      </c>
      <c r="C34" s="152">
        <v>19</v>
      </c>
      <c r="D34" s="152">
        <v>43.92</v>
      </c>
      <c r="E34" s="152">
        <v>11.35</v>
      </c>
      <c r="F34" s="152">
        <v>20.28004</v>
      </c>
      <c r="G34" s="152">
        <v>651.5</v>
      </c>
      <c r="H34" s="152">
        <v>9</v>
      </c>
      <c r="I34" s="152">
        <v>8.1</v>
      </c>
      <c r="J34" s="152">
        <v>7.7919999999999998</v>
      </c>
      <c r="K34" s="152">
        <v>10.199999999999999</v>
      </c>
      <c r="L34" s="152">
        <v>10.199999999999999</v>
      </c>
      <c r="M34" s="152">
        <v>10.199999999999999</v>
      </c>
      <c r="N34" s="152">
        <v>10.199999999999999</v>
      </c>
      <c r="O34" s="152">
        <v>1348.1</v>
      </c>
      <c r="P34" s="152">
        <v>1098.18</v>
      </c>
      <c r="Q34" s="152">
        <v>10</v>
      </c>
      <c r="R34" s="152">
        <v>11</v>
      </c>
      <c r="S34" s="152">
        <v>1044.48884</v>
      </c>
      <c r="T34" s="152">
        <v>1068</v>
      </c>
      <c r="U34" s="152">
        <v>1079</v>
      </c>
      <c r="V34" s="152">
        <v>11.27004</v>
      </c>
      <c r="W34" s="152">
        <v>10.343120000000001</v>
      </c>
      <c r="X34" s="152">
        <v>1119.18939</v>
      </c>
      <c r="Y34" s="152">
        <v>1108.37952</v>
      </c>
      <c r="Z34" s="152">
        <v>1079</v>
      </c>
      <c r="AA34" s="152">
        <v>9.56</v>
      </c>
      <c r="AB34" s="152">
        <v>10.199999999999999</v>
      </c>
      <c r="AC34" s="152">
        <v>496.23219</v>
      </c>
      <c r="AD34" s="152">
        <v>496.23219</v>
      </c>
      <c r="AE34" s="152">
        <v>0</v>
      </c>
      <c r="AF34" s="152">
        <v>416.19474000000002</v>
      </c>
      <c r="AG34" s="152">
        <v>448.20972</v>
      </c>
      <c r="AH34" s="152">
        <v>275.30954000000003</v>
      </c>
      <c r="AI34" s="152">
        <v>0</v>
      </c>
      <c r="AJ34" s="152">
        <v>384.17975999999999</v>
      </c>
      <c r="AK34" s="152">
        <v>384.17975999999999</v>
      </c>
      <c r="AL34" s="152">
        <v>1121</v>
      </c>
      <c r="AM34" s="152">
        <v>1072.6610000000001</v>
      </c>
    </row>
    <row r="35" spans="1:39" ht="24" customHeight="1" x14ac:dyDescent="0.25">
      <c r="A35" s="16" t="s">
        <v>602</v>
      </c>
      <c r="B35" s="16" t="s">
        <v>630</v>
      </c>
      <c r="C35" s="152">
        <v>19</v>
      </c>
      <c r="D35" s="152">
        <v>42.25</v>
      </c>
      <c r="E35" s="152">
        <v>11.69</v>
      </c>
      <c r="F35" s="152">
        <v>20.28004</v>
      </c>
      <c r="G35" s="152">
        <v>704.30100000000004</v>
      </c>
      <c r="H35" s="152">
        <v>8.5</v>
      </c>
      <c r="I35" s="152">
        <v>7.7</v>
      </c>
      <c r="J35" s="152">
        <v>7.4119999999999999</v>
      </c>
      <c r="K35" s="152">
        <v>11.5</v>
      </c>
      <c r="L35" s="152">
        <v>11.5</v>
      </c>
      <c r="M35" s="152">
        <v>11.5</v>
      </c>
      <c r="N35" s="152">
        <v>11.5</v>
      </c>
      <c r="O35" s="152">
        <v>844.4</v>
      </c>
      <c r="P35" s="152">
        <v>1086.55</v>
      </c>
      <c r="Q35" s="152">
        <v>10</v>
      </c>
      <c r="R35" s="152">
        <v>10</v>
      </c>
      <c r="S35" s="152">
        <v>1043.3523499999999</v>
      </c>
      <c r="T35" s="152">
        <v>996</v>
      </c>
      <c r="U35" s="152">
        <v>1086.8</v>
      </c>
      <c r="V35" s="152">
        <v>9.5371600000000001</v>
      </c>
      <c r="W35" s="152">
        <v>11.219060000000001</v>
      </c>
      <c r="X35" s="152">
        <v>1116.52271</v>
      </c>
      <c r="Y35" s="152">
        <v>1100.6726699999999</v>
      </c>
      <c r="Z35" s="152">
        <v>1086.8</v>
      </c>
      <c r="AA35" s="152">
        <v>9.8699999999999992</v>
      </c>
      <c r="AB35" s="152">
        <v>10.5</v>
      </c>
      <c r="AC35" s="152">
        <v>496.23219</v>
      </c>
      <c r="AD35" s="152">
        <v>496.23219</v>
      </c>
      <c r="AE35" s="152">
        <v>0</v>
      </c>
      <c r="AF35" s="152">
        <v>416.19474000000002</v>
      </c>
      <c r="AG35" s="152">
        <v>448.20972</v>
      </c>
      <c r="AH35" s="152">
        <v>275.30954000000003</v>
      </c>
      <c r="AI35" s="152">
        <v>0</v>
      </c>
      <c r="AJ35" s="152">
        <v>384.17975999999999</v>
      </c>
      <c r="AK35" s="152">
        <v>384.17975999999999</v>
      </c>
      <c r="AL35" s="152">
        <v>985</v>
      </c>
      <c r="AM35" s="152">
        <v>1062.4469999999999</v>
      </c>
    </row>
    <row r="36" spans="1:39" ht="24" customHeight="1" x14ac:dyDescent="0.25">
      <c r="A36" s="16" t="s">
        <v>602</v>
      </c>
      <c r="B36" s="16" t="s">
        <v>631</v>
      </c>
      <c r="C36" s="152">
        <v>19</v>
      </c>
      <c r="D36" s="152">
        <v>39.82</v>
      </c>
      <c r="E36" s="152">
        <v>12.22</v>
      </c>
      <c r="F36" s="152">
        <v>20.28004</v>
      </c>
      <c r="G36" s="152">
        <v>459.42099999999999</v>
      </c>
      <c r="H36" s="152">
        <v>8.9</v>
      </c>
      <c r="I36" s="152">
        <v>7.6</v>
      </c>
      <c r="J36" s="152">
        <v>7.2489999999999997</v>
      </c>
      <c r="K36" s="152">
        <v>9.6999999999999993</v>
      </c>
      <c r="L36" s="152">
        <v>9.6999999999999993</v>
      </c>
      <c r="M36" s="152">
        <v>9.6999999999999993</v>
      </c>
      <c r="N36" s="152">
        <v>9.6999999999999993</v>
      </c>
      <c r="O36" s="152">
        <v>511</v>
      </c>
      <c r="P36" s="152">
        <v>1083.6400000000001</v>
      </c>
      <c r="Q36" s="152">
        <v>10</v>
      </c>
      <c r="R36" s="152">
        <v>11</v>
      </c>
      <c r="S36" s="152">
        <v>592.48096999999996</v>
      </c>
      <c r="T36" s="152">
        <v>950</v>
      </c>
      <c r="U36" s="152">
        <v>1058.8</v>
      </c>
      <c r="V36" s="152">
        <v>11.67426</v>
      </c>
      <c r="W36" s="152">
        <v>11.0863</v>
      </c>
      <c r="X36" s="152">
        <v>1101.2074</v>
      </c>
      <c r="Y36" s="152">
        <v>1086.46558</v>
      </c>
      <c r="Z36" s="152">
        <v>1058.8</v>
      </c>
      <c r="AA36" s="152">
        <v>9.93</v>
      </c>
      <c r="AB36" s="152">
        <v>10.26</v>
      </c>
      <c r="AC36" s="152">
        <v>496.23219</v>
      </c>
      <c r="AD36" s="152">
        <v>496.23219</v>
      </c>
      <c r="AE36" s="152">
        <v>0</v>
      </c>
      <c r="AF36" s="152">
        <v>416.19474000000002</v>
      </c>
      <c r="AG36" s="152">
        <v>448.20972</v>
      </c>
      <c r="AH36" s="152">
        <v>275.30954000000003</v>
      </c>
      <c r="AI36" s="152">
        <v>0</v>
      </c>
      <c r="AJ36" s="152">
        <v>384.17975999999999</v>
      </c>
      <c r="AK36" s="152">
        <v>384.17975999999999</v>
      </c>
      <c r="AL36" s="152">
        <v>980</v>
      </c>
      <c r="AM36" s="152">
        <v>1041.925</v>
      </c>
    </row>
    <row r="37" spans="1:39" ht="24" customHeight="1" x14ac:dyDescent="0.25">
      <c r="A37" s="16" t="s">
        <v>602</v>
      </c>
      <c r="B37" s="16" t="s">
        <v>632</v>
      </c>
      <c r="C37" s="152">
        <v>19</v>
      </c>
      <c r="D37" s="152">
        <v>37.6</v>
      </c>
      <c r="E37" s="152">
        <v>12.13</v>
      </c>
      <c r="F37" s="152">
        <v>20.28004</v>
      </c>
      <c r="G37" s="152">
        <v>477.51799999999997</v>
      </c>
      <c r="H37" s="152">
        <v>8.9</v>
      </c>
      <c r="I37" s="152">
        <v>7.3</v>
      </c>
      <c r="J37" s="152">
        <v>7.165</v>
      </c>
      <c r="K37" s="152">
        <v>9.3000000000000007</v>
      </c>
      <c r="L37" s="152">
        <v>9.3000000000000007</v>
      </c>
      <c r="M37" s="152">
        <v>9.3000000000000007</v>
      </c>
      <c r="N37" s="152">
        <v>9.3000000000000007</v>
      </c>
      <c r="O37" s="152">
        <v>407.2</v>
      </c>
      <c r="P37" s="152">
        <v>1059.6400000000001</v>
      </c>
      <c r="Q37" s="152">
        <v>11</v>
      </c>
      <c r="R37" s="152">
        <v>12</v>
      </c>
      <c r="S37" s="152">
        <v>469.87578000000002</v>
      </c>
      <c r="T37" s="152">
        <v>753</v>
      </c>
      <c r="U37" s="152">
        <v>1023.7</v>
      </c>
      <c r="V37" s="152">
        <v>9.7578499999999995</v>
      </c>
      <c r="W37" s="152">
        <v>12.18905</v>
      </c>
      <c r="X37" s="152">
        <v>1074.55853</v>
      </c>
      <c r="Y37" s="152">
        <v>1071.1906100000001</v>
      </c>
      <c r="Z37" s="152">
        <v>1023.7</v>
      </c>
      <c r="AA37" s="152">
        <v>10.050000000000001</v>
      </c>
      <c r="AB37" s="152">
        <v>10.23</v>
      </c>
      <c r="AC37" s="152">
        <v>496.23219</v>
      </c>
      <c r="AD37" s="152">
        <v>496.23219</v>
      </c>
      <c r="AE37" s="152">
        <v>0</v>
      </c>
      <c r="AF37" s="152">
        <v>416.19474000000002</v>
      </c>
      <c r="AG37" s="152">
        <v>448.20972</v>
      </c>
      <c r="AH37" s="152">
        <v>275.30954000000003</v>
      </c>
      <c r="AI37" s="152">
        <v>0</v>
      </c>
      <c r="AJ37" s="152">
        <v>384.17975999999999</v>
      </c>
      <c r="AK37" s="152">
        <v>384.17975999999999</v>
      </c>
      <c r="AL37" s="152">
        <v>836</v>
      </c>
      <c r="AM37" s="152">
        <v>1017.138</v>
      </c>
    </row>
    <row r="38" spans="1:39" ht="24" customHeight="1" x14ac:dyDescent="0.25">
      <c r="A38" s="16" t="s">
        <v>602</v>
      </c>
      <c r="B38" s="16" t="s">
        <v>633</v>
      </c>
      <c r="C38" s="152">
        <v>18</v>
      </c>
      <c r="D38" s="152">
        <v>37.340000000000003</v>
      </c>
      <c r="E38" s="152">
        <v>12.23</v>
      </c>
      <c r="F38" s="152">
        <v>20.28004</v>
      </c>
      <c r="G38" s="152">
        <v>303.12</v>
      </c>
      <c r="H38" s="152">
        <v>9.3000000000000007</v>
      </c>
      <c r="I38" s="152">
        <v>7.4</v>
      </c>
      <c r="J38" s="152">
        <v>6.8860000000000001</v>
      </c>
      <c r="K38" s="152">
        <v>10.3</v>
      </c>
      <c r="L38" s="152">
        <v>10.3</v>
      </c>
      <c r="M38" s="152">
        <v>10.3</v>
      </c>
      <c r="N38" s="152">
        <v>10.3</v>
      </c>
      <c r="O38" s="152">
        <v>556.9</v>
      </c>
      <c r="P38" s="152">
        <v>1021.09</v>
      </c>
      <c r="Q38" s="152">
        <v>11</v>
      </c>
      <c r="R38" s="152">
        <v>12</v>
      </c>
      <c r="S38" s="152">
        <v>251.78115</v>
      </c>
      <c r="T38" s="152">
        <v>770</v>
      </c>
      <c r="U38" s="152">
        <v>919.6</v>
      </c>
      <c r="V38" s="152">
        <v>10.67094</v>
      </c>
      <c r="W38" s="152">
        <v>12.009779999999999</v>
      </c>
      <c r="X38" s="152">
        <v>1047.7406000000001</v>
      </c>
      <c r="Y38" s="152">
        <v>1034.5862099999999</v>
      </c>
      <c r="Z38" s="152">
        <v>919.6</v>
      </c>
      <c r="AA38" s="152">
        <v>10.34</v>
      </c>
      <c r="AB38" s="152">
        <v>10.14</v>
      </c>
      <c r="AC38" s="152">
        <v>496.23219</v>
      </c>
      <c r="AD38" s="152">
        <v>496.23219</v>
      </c>
      <c r="AE38" s="152">
        <v>0</v>
      </c>
      <c r="AF38" s="152">
        <v>416.19474000000002</v>
      </c>
      <c r="AG38" s="152">
        <v>448.20972</v>
      </c>
      <c r="AH38" s="152">
        <v>290.05826000000002</v>
      </c>
      <c r="AI38" s="152">
        <v>0</v>
      </c>
      <c r="AJ38" s="152">
        <v>384.17975999999999</v>
      </c>
      <c r="AK38" s="152">
        <v>384.17975999999999</v>
      </c>
      <c r="AL38" s="152">
        <v>780</v>
      </c>
      <c r="AM38" s="152">
        <v>826.55700000000002</v>
      </c>
    </row>
    <row r="39" spans="1:39" ht="24" customHeight="1" x14ac:dyDescent="0.25">
      <c r="A39" s="18" t="s">
        <v>602</v>
      </c>
      <c r="B39" s="18" t="s">
        <v>634</v>
      </c>
      <c r="C39" s="153">
        <v>18</v>
      </c>
      <c r="D39" s="153">
        <v>42.47</v>
      </c>
      <c r="E39" s="153">
        <v>12.12</v>
      </c>
      <c r="F39" s="153">
        <v>20.28004</v>
      </c>
      <c r="G39" s="153">
        <v>208.77500000000001</v>
      </c>
      <c r="H39" s="153">
        <v>9.5</v>
      </c>
      <c r="I39" s="153">
        <v>6.9</v>
      </c>
      <c r="J39" s="153">
        <v>7.2119999999999997</v>
      </c>
      <c r="K39" s="153">
        <v>7.4</v>
      </c>
      <c r="L39" s="153">
        <v>7.4</v>
      </c>
      <c r="M39" s="153">
        <v>7.4</v>
      </c>
      <c r="N39" s="153">
        <v>7.4</v>
      </c>
      <c r="O39" s="153">
        <v>544.70000000000005</v>
      </c>
      <c r="P39" s="153">
        <v>953.09</v>
      </c>
      <c r="Q39" s="153">
        <v>11</v>
      </c>
      <c r="R39" s="153">
        <v>11</v>
      </c>
      <c r="S39" s="153">
        <v>131.78675000000001</v>
      </c>
      <c r="T39" s="153">
        <v>420</v>
      </c>
      <c r="U39" s="153">
        <v>911.7</v>
      </c>
      <c r="V39" s="153">
        <v>10.48415</v>
      </c>
      <c r="W39" s="153">
        <v>10.87271</v>
      </c>
      <c r="X39" s="153">
        <v>994.35433999999998</v>
      </c>
      <c r="Y39" s="153">
        <v>890.59014999999999</v>
      </c>
      <c r="Z39" s="153">
        <v>911.7</v>
      </c>
      <c r="AA39" s="153">
        <v>9.67</v>
      </c>
      <c r="AB39" s="153">
        <v>10.17</v>
      </c>
      <c r="AC39" s="153">
        <v>496.23219</v>
      </c>
      <c r="AD39" s="153">
        <v>496.23219</v>
      </c>
      <c r="AE39" s="153">
        <v>0</v>
      </c>
      <c r="AF39" s="153">
        <v>416.19474000000002</v>
      </c>
      <c r="AG39" s="153">
        <v>448.20972</v>
      </c>
      <c r="AH39" s="153">
        <v>275.30954000000003</v>
      </c>
      <c r="AI39" s="153">
        <v>0</v>
      </c>
      <c r="AJ39" s="153">
        <v>384.17975999999999</v>
      </c>
      <c r="AK39" s="153">
        <v>384.17975999999999</v>
      </c>
      <c r="AL39" s="153">
        <v>520</v>
      </c>
      <c r="AM39" s="153">
        <v>491.25400000000002</v>
      </c>
    </row>
    <row r="40" spans="1:39" ht="24" customHeight="1" x14ac:dyDescent="0.25">
      <c r="A40" s="13" t="s">
        <v>602</v>
      </c>
      <c r="B40" s="13" t="s">
        <v>635</v>
      </c>
      <c r="C40" s="151">
        <v>20</v>
      </c>
      <c r="D40" s="151">
        <v>39.39</v>
      </c>
      <c r="E40" s="151">
        <v>12.13</v>
      </c>
      <c r="F40" s="151">
        <v>23.499770000000002</v>
      </c>
      <c r="G40" s="151">
        <v>167.44300000000001</v>
      </c>
      <c r="H40" s="151">
        <v>9</v>
      </c>
      <c r="I40" s="151">
        <v>6.7</v>
      </c>
      <c r="J40" s="151">
        <v>6.7359999999999998</v>
      </c>
      <c r="K40" s="151">
        <v>8.1999999999999993</v>
      </c>
      <c r="L40" s="151">
        <v>8.1999999999999993</v>
      </c>
      <c r="M40" s="151">
        <v>8.1999999999999993</v>
      </c>
      <c r="N40" s="151">
        <v>8.1999999999999993</v>
      </c>
      <c r="O40" s="151">
        <v>465.6</v>
      </c>
      <c r="P40" s="151">
        <v>869.09</v>
      </c>
      <c r="Q40" s="151">
        <v>10</v>
      </c>
      <c r="R40" s="151">
        <v>11</v>
      </c>
      <c r="S40" s="151">
        <v>109.77531999999999</v>
      </c>
      <c r="T40" s="151">
        <v>343</v>
      </c>
      <c r="U40" s="151">
        <v>783.1</v>
      </c>
      <c r="V40" s="151">
        <v>10.50196</v>
      </c>
      <c r="W40" s="151">
        <v>10.84909</v>
      </c>
      <c r="X40" s="151">
        <v>903.60883000000001</v>
      </c>
      <c r="Y40" s="151">
        <v>924.62311</v>
      </c>
      <c r="Z40" s="151">
        <v>783.1</v>
      </c>
      <c r="AA40" s="151">
        <v>9.5299999999999994</v>
      </c>
      <c r="AB40" s="151">
        <v>10.81</v>
      </c>
      <c r="AC40" s="151">
        <v>496.23219</v>
      </c>
      <c r="AD40" s="151">
        <v>496.23219</v>
      </c>
      <c r="AE40" s="151">
        <v>0</v>
      </c>
      <c r="AF40" s="151">
        <v>416.19474000000002</v>
      </c>
      <c r="AG40" s="151">
        <v>448.20972</v>
      </c>
      <c r="AH40" s="151">
        <v>263.01893000000001</v>
      </c>
      <c r="AI40" s="151">
        <v>0</v>
      </c>
      <c r="AJ40" s="151">
        <v>384.17975999999999</v>
      </c>
      <c r="AK40" s="151">
        <v>384.17975999999999</v>
      </c>
      <c r="AL40" s="151">
        <v>486</v>
      </c>
      <c r="AM40" s="151">
        <v>430.66899999999998</v>
      </c>
    </row>
    <row r="41" spans="1:39" ht="24" customHeight="1" x14ac:dyDescent="0.25">
      <c r="A41" s="16" t="s">
        <v>602</v>
      </c>
      <c r="B41" s="16" t="s">
        <v>636</v>
      </c>
      <c r="C41" s="152">
        <v>20</v>
      </c>
      <c r="D41" s="152">
        <v>42.36</v>
      </c>
      <c r="E41" s="152">
        <v>12.22</v>
      </c>
      <c r="F41" s="152">
        <v>23.499770000000002</v>
      </c>
      <c r="G41" s="152">
        <v>108.41500000000001</v>
      </c>
      <c r="H41" s="152">
        <v>8.6999999999999993</v>
      </c>
      <c r="I41" s="152">
        <v>6.6</v>
      </c>
      <c r="J41" s="152">
        <v>7.9390000000000001</v>
      </c>
      <c r="K41" s="152">
        <v>8.1999999999999993</v>
      </c>
      <c r="L41" s="152">
        <v>8.1999999999999993</v>
      </c>
      <c r="M41" s="152">
        <v>8.1999999999999993</v>
      </c>
      <c r="N41" s="152">
        <v>8.1999999999999993</v>
      </c>
      <c r="O41" s="152">
        <v>226.7</v>
      </c>
      <c r="P41" s="152">
        <v>626.17999999999995</v>
      </c>
      <c r="Q41" s="152">
        <v>10</v>
      </c>
      <c r="R41" s="152">
        <v>11</v>
      </c>
      <c r="S41" s="152">
        <v>51.695610000000002</v>
      </c>
      <c r="T41" s="152">
        <v>217</v>
      </c>
      <c r="U41" s="152">
        <v>600.1</v>
      </c>
      <c r="V41" s="152">
        <v>10.552210000000001</v>
      </c>
      <c r="W41" s="152">
        <v>10.70509</v>
      </c>
      <c r="X41" s="152">
        <v>693.02515000000005</v>
      </c>
      <c r="Y41" s="152">
        <v>737.44042999999999</v>
      </c>
      <c r="Z41" s="152">
        <v>600.1</v>
      </c>
      <c r="AA41" s="152">
        <v>9.5399999999999991</v>
      </c>
      <c r="AB41" s="152">
        <v>10.52</v>
      </c>
      <c r="AC41" s="152">
        <v>496.23219</v>
      </c>
      <c r="AD41" s="152">
        <v>496.23219</v>
      </c>
      <c r="AE41" s="152">
        <v>0</v>
      </c>
      <c r="AF41" s="152">
        <v>416.19474000000002</v>
      </c>
      <c r="AG41" s="152">
        <v>448.20972</v>
      </c>
      <c r="AH41" s="152">
        <v>265.47705000000002</v>
      </c>
      <c r="AI41" s="152">
        <v>0</v>
      </c>
      <c r="AJ41" s="152">
        <v>384.17975999999999</v>
      </c>
      <c r="AK41" s="152">
        <v>384.17975999999999</v>
      </c>
      <c r="AL41" s="152">
        <v>332</v>
      </c>
      <c r="AM41" s="152">
        <v>438.79599999999999</v>
      </c>
    </row>
    <row r="42" spans="1:39" ht="24" customHeight="1" x14ac:dyDescent="0.25">
      <c r="A42" s="16" t="s">
        <v>602</v>
      </c>
      <c r="B42" s="16" t="s">
        <v>637</v>
      </c>
      <c r="C42" s="152">
        <v>22</v>
      </c>
      <c r="D42" s="152">
        <v>42.39</v>
      </c>
      <c r="E42" s="152">
        <v>11.99</v>
      </c>
      <c r="F42" s="152">
        <v>23.499770000000002</v>
      </c>
      <c r="G42" s="152">
        <v>76.91</v>
      </c>
      <c r="H42" s="152">
        <v>8.4</v>
      </c>
      <c r="I42" s="152">
        <v>6.9</v>
      </c>
      <c r="J42" s="152">
        <v>7.7430000000000003</v>
      </c>
      <c r="K42" s="152">
        <v>8.1999999999999993</v>
      </c>
      <c r="L42" s="152">
        <v>8.1999999999999993</v>
      </c>
      <c r="M42" s="152">
        <v>8.1999999999999993</v>
      </c>
      <c r="N42" s="152">
        <v>8.1999999999999993</v>
      </c>
      <c r="O42" s="152">
        <v>129.80000000000001</v>
      </c>
      <c r="P42" s="152">
        <v>626.17999999999995</v>
      </c>
      <c r="Q42" s="152">
        <v>10</v>
      </c>
      <c r="R42" s="152">
        <v>11</v>
      </c>
      <c r="S42" s="152">
        <v>29.85295</v>
      </c>
      <c r="T42" s="152">
        <v>139</v>
      </c>
      <c r="U42" s="152">
        <v>273.39999999999998</v>
      </c>
      <c r="V42" s="152">
        <v>12.10126</v>
      </c>
      <c r="W42" s="152">
        <v>11.73048</v>
      </c>
      <c r="X42" s="152">
        <v>395.47068999999999</v>
      </c>
      <c r="Y42" s="152">
        <v>433.36464000000001</v>
      </c>
      <c r="Z42" s="152">
        <v>273.39999999999998</v>
      </c>
      <c r="AA42" s="152">
        <v>9.3699999999999992</v>
      </c>
      <c r="AB42" s="152">
        <v>10.15</v>
      </c>
      <c r="AC42" s="152">
        <v>496.23219</v>
      </c>
      <c r="AD42" s="152">
        <v>496.23219</v>
      </c>
      <c r="AE42" s="152">
        <v>0</v>
      </c>
      <c r="AF42" s="152">
        <v>416.19474000000002</v>
      </c>
      <c r="AG42" s="152">
        <v>448.20972</v>
      </c>
      <c r="AH42" s="152">
        <v>267.93517000000003</v>
      </c>
      <c r="AI42" s="152">
        <v>0</v>
      </c>
      <c r="AJ42" s="152">
        <v>384.17975999999999</v>
      </c>
      <c r="AK42" s="152">
        <v>384.17975999999999</v>
      </c>
      <c r="AL42" s="152">
        <v>192</v>
      </c>
      <c r="AM42" s="152">
        <v>191.96199999999999</v>
      </c>
    </row>
    <row r="43" spans="1:39" ht="24" customHeight="1" x14ac:dyDescent="0.25">
      <c r="A43" s="16" t="s">
        <v>602</v>
      </c>
      <c r="B43" s="16" t="s">
        <v>638</v>
      </c>
      <c r="C43" s="152">
        <v>22</v>
      </c>
      <c r="D43" s="152">
        <v>38.049999999999997</v>
      </c>
      <c r="E43" s="152">
        <v>11.49</v>
      </c>
      <c r="F43" s="152">
        <v>23.499770000000002</v>
      </c>
      <c r="G43" s="152">
        <v>34.982999999999997</v>
      </c>
      <c r="H43" s="152">
        <v>8.3000000000000007</v>
      </c>
      <c r="I43" s="152">
        <v>7.4</v>
      </c>
      <c r="J43" s="152">
        <v>9.0259999999999998</v>
      </c>
      <c r="K43" s="152">
        <v>6</v>
      </c>
      <c r="L43" s="152">
        <v>6</v>
      </c>
      <c r="M43" s="152">
        <v>6</v>
      </c>
      <c r="N43" s="152">
        <v>6</v>
      </c>
      <c r="O43" s="152">
        <v>115.2</v>
      </c>
      <c r="P43" s="152">
        <v>626.17999999999995</v>
      </c>
      <c r="Q43" s="152">
        <v>10</v>
      </c>
      <c r="R43" s="152">
        <v>11</v>
      </c>
      <c r="S43" s="152">
        <v>25.163730000000001</v>
      </c>
      <c r="T43" s="152">
        <v>80</v>
      </c>
      <c r="U43" s="152">
        <v>32.799999999999997</v>
      </c>
      <c r="V43" s="152">
        <v>10.263310000000001</v>
      </c>
      <c r="W43" s="152">
        <v>12.36196</v>
      </c>
      <c r="X43" s="152">
        <v>105.3742</v>
      </c>
      <c r="Y43" s="152">
        <v>123.61772000000001</v>
      </c>
      <c r="Z43" s="152">
        <v>32.799999999999997</v>
      </c>
      <c r="AA43" s="152">
        <v>9.76</v>
      </c>
      <c r="AB43" s="152">
        <v>10.78</v>
      </c>
      <c r="AC43" s="152">
        <v>496.23219</v>
      </c>
      <c r="AD43" s="152">
        <v>496.23219</v>
      </c>
      <c r="AE43" s="152">
        <v>0</v>
      </c>
      <c r="AF43" s="152">
        <v>416.19474000000002</v>
      </c>
      <c r="AG43" s="152">
        <v>448.20972</v>
      </c>
      <c r="AH43" s="152">
        <v>287.60014000000001</v>
      </c>
      <c r="AI43" s="152">
        <v>0</v>
      </c>
      <c r="AJ43" s="152">
        <v>384.17975999999999</v>
      </c>
      <c r="AK43" s="152">
        <v>384.17975999999999</v>
      </c>
      <c r="AL43" s="152">
        <v>65</v>
      </c>
      <c r="AM43" s="152">
        <v>16.119</v>
      </c>
    </row>
    <row r="44" spans="1:39" ht="24" customHeight="1" x14ac:dyDescent="0.25">
      <c r="A44" s="16" t="s">
        <v>602</v>
      </c>
      <c r="B44" s="16" t="s">
        <v>639</v>
      </c>
      <c r="C44" s="152">
        <v>21</v>
      </c>
      <c r="D44" s="152">
        <v>42.68</v>
      </c>
      <c r="E44" s="152">
        <v>11.69</v>
      </c>
      <c r="F44" s="152">
        <v>23.499770000000002</v>
      </c>
      <c r="G44" s="152">
        <v>10.159000000000001</v>
      </c>
      <c r="H44" s="152">
        <v>9.1999999999999993</v>
      </c>
      <c r="I44" s="152">
        <v>7.2</v>
      </c>
      <c r="J44" s="152">
        <v>8.5579999999999998</v>
      </c>
      <c r="K44" s="152">
        <v>9.4</v>
      </c>
      <c r="L44" s="152">
        <v>9.4</v>
      </c>
      <c r="M44" s="152">
        <v>9.4</v>
      </c>
      <c r="N44" s="152">
        <v>9.4</v>
      </c>
      <c r="O44" s="152">
        <v>94.7</v>
      </c>
      <c r="P44" s="152">
        <v>626.17999999999995</v>
      </c>
      <c r="Q44" s="152">
        <v>9</v>
      </c>
      <c r="R44" s="152">
        <v>10</v>
      </c>
      <c r="S44" s="152">
        <v>24.39742</v>
      </c>
      <c r="T44" s="152">
        <v>10</v>
      </c>
      <c r="U44" s="152">
        <v>0</v>
      </c>
      <c r="V44" s="152">
        <v>10.773289999999999</v>
      </c>
      <c r="W44" s="152">
        <v>10.85802</v>
      </c>
      <c r="X44" s="152">
        <v>8.00183</v>
      </c>
      <c r="Y44" s="152">
        <v>10.71058</v>
      </c>
      <c r="Z44" s="152">
        <v>0</v>
      </c>
      <c r="AA44" s="152">
        <v>9.98</v>
      </c>
      <c r="AB44" s="152">
        <v>10.48</v>
      </c>
      <c r="AC44" s="152">
        <v>496.23219</v>
      </c>
      <c r="AD44" s="152">
        <v>496.23219</v>
      </c>
      <c r="AE44" s="152">
        <v>0</v>
      </c>
      <c r="AF44" s="152">
        <v>416.19474000000002</v>
      </c>
      <c r="AG44" s="152">
        <v>448.20972</v>
      </c>
      <c r="AH44" s="152">
        <v>243.35397</v>
      </c>
      <c r="AI44" s="152">
        <v>0</v>
      </c>
      <c r="AJ44" s="152">
        <v>384.17975999999999</v>
      </c>
      <c r="AK44" s="152">
        <v>384.17975999999999</v>
      </c>
      <c r="AL44" s="152">
        <v>9</v>
      </c>
      <c r="AM44" s="152">
        <v>0</v>
      </c>
    </row>
    <row r="45" spans="1:39" ht="24" customHeight="1" x14ac:dyDescent="0.25">
      <c r="A45" s="16" t="s">
        <v>602</v>
      </c>
      <c r="B45" s="16" t="s">
        <v>640</v>
      </c>
      <c r="C45" s="152">
        <v>21</v>
      </c>
      <c r="D45" s="152">
        <v>43.72</v>
      </c>
      <c r="E45" s="152">
        <v>12.66</v>
      </c>
      <c r="F45" s="152">
        <v>23.499770000000002</v>
      </c>
      <c r="G45" s="152">
        <v>0</v>
      </c>
      <c r="H45" s="152">
        <v>8</v>
      </c>
      <c r="I45" s="152">
        <v>6.9</v>
      </c>
      <c r="J45" s="152">
        <v>7.5030000000000001</v>
      </c>
      <c r="K45" s="152">
        <v>5.3</v>
      </c>
      <c r="L45" s="152">
        <v>5.3</v>
      </c>
      <c r="M45" s="152">
        <v>5.3</v>
      </c>
      <c r="N45" s="152">
        <v>5.3</v>
      </c>
      <c r="O45" s="152">
        <v>0</v>
      </c>
      <c r="P45" s="152">
        <v>626.17999999999995</v>
      </c>
      <c r="Q45" s="152">
        <v>9</v>
      </c>
      <c r="R45" s="152">
        <v>9</v>
      </c>
      <c r="S45" s="152">
        <v>16.92943</v>
      </c>
      <c r="T45" s="152">
        <v>0</v>
      </c>
      <c r="U45" s="152">
        <v>0</v>
      </c>
      <c r="V45" s="152">
        <v>10.03729</v>
      </c>
      <c r="W45" s="152">
        <v>12.86725</v>
      </c>
      <c r="X45" s="152">
        <v>0</v>
      </c>
      <c r="Y45" s="152">
        <v>0</v>
      </c>
      <c r="Z45" s="152">
        <v>0</v>
      </c>
      <c r="AA45" s="152">
        <v>9.7799999999999994</v>
      </c>
      <c r="AB45" s="152">
        <v>11.05</v>
      </c>
      <c r="AC45" s="152">
        <v>496.23219</v>
      </c>
      <c r="AD45" s="152">
        <v>496.23219</v>
      </c>
      <c r="AE45" s="152">
        <v>0</v>
      </c>
      <c r="AF45" s="152">
        <v>416.19474000000002</v>
      </c>
      <c r="AG45" s="152">
        <v>448.20972</v>
      </c>
      <c r="AH45" s="152">
        <v>265.47705000000002</v>
      </c>
      <c r="AI45" s="152">
        <v>0</v>
      </c>
      <c r="AJ45" s="152">
        <v>384.17975999999999</v>
      </c>
      <c r="AK45" s="152">
        <v>384.17975999999999</v>
      </c>
      <c r="AL45" s="152">
        <v>0</v>
      </c>
      <c r="AM45" s="152">
        <v>0</v>
      </c>
    </row>
    <row r="46" spans="1:39" ht="24" customHeight="1" x14ac:dyDescent="0.25">
      <c r="A46" s="16" t="s">
        <v>602</v>
      </c>
      <c r="B46" s="16" t="s">
        <v>641</v>
      </c>
      <c r="C46" s="152">
        <v>19</v>
      </c>
      <c r="D46" s="152">
        <v>43.73</v>
      </c>
      <c r="E46" s="152">
        <v>11.49</v>
      </c>
      <c r="F46" s="152">
        <v>23.499770000000002</v>
      </c>
      <c r="G46" s="152">
        <v>0</v>
      </c>
      <c r="H46" s="152">
        <v>7.3</v>
      </c>
      <c r="I46" s="152">
        <v>6.8</v>
      </c>
      <c r="J46" s="152">
        <v>7.673</v>
      </c>
      <c r="K46" s="152">
        <v>8.8000000000000007</v>
      </c>
      <c r="L46" s="152">
        <v>8.8000000000000007</v>
      </c>
      <c r="M46" s="152">
        <v>8.8000000000000007</v>
      </c>
      <c r="N46" s="152">
        <v>8.8000000000000007</v>
      </c>
      <c r="O46" s="152">
        <v>0</v>
      </c>
      <c r="P46" s="152">
        <v>0</v>
      </c>
      <c r="Q46" s="152">
        <v>8</v>
      </c>
      <c r="R46" s="152">
        <v>9</v>
      </c>
      <c r="S46" s="152">
        <v>3.1295899999999999</v>
      </c>
      <c r="T46" s="152">
        <v>0</v>
      </c>
      <c r="U46" s="152">
        <v>0</v>
      </c>
      <c r="V46" s="152">
        <v>10.18242</v>
      </c>
      <c r="W46" s="152">
        <v>10.76952</v>
      </c>
      <c r="X46" s="152">
        <v>0</v>
      </c>
      <c r="Y46" s="152">
        <v>0</v>
      </c>
      <c r="Z46" s="152">
        <v>0</v>
      </c>
      <c r="AA46" s="152">
        <v>9.64</v>
      </c>
      <c r="AB46" s="152">
        <v>10.039999999999999</v>
      </c>
      <c r="AC46" s="152">
        <v>496.23219</v>
      </c>
      <c r="AD46" s="152">
        <v>496.23219</v>
      </c>
      <c r="AE46" s="152">
        <v>0</v>
      </c>
      <c r="AF46" s="152">
        <v>416.19474000000002</v>
      </c>
      <c r="AG46" s="152">
        <v>448.20972</v>
      </c>
      <c r="AH46" s="152">
        <v>265.47705000000002</v>
      </c>
      <c r="AI46" s="152">
        <v>0</v>
      </c>
      <c r="AJ46" s="152">
        <v>384.17975999999999</v>
      </c>
      <c r="AK46" s="152">
        <v>384.17975999999999</v>
      </c>
      <c r="AL46" s="152">
        <v>0</v>
      </c>
      <c r="AM46" s="152">
        <v>0</v>
      </c>
    </row>
    <row r="47" spans="1:39" ht="24" customHeight="1" x14ac:dyDescent="0.25">
      <c r="A47" s="18" t="s">
        <v>602</v>
      </c>
      <c r="B47" s="18" t="s">
        <v>642</v>
      </c>
      <c r="C47" s="153">
        <v>19</v>
      </c>
      <c r="D47" s="153">
        <v>44.8</v>
      </c>
      <c r="E47" s="153">
        <v>12.42</v>
      </c>
      <c r="F47" s="153">
        <v>23.499770000000002</v>
      </c>
      <c r="G47" s="153"/>
      <c r="H47" s="153">
        <v>6.8</v>
      </c>
      <c r="I47" s="153">
        <v>5.9</v>
      </c>
      <c r="J47" s="153">
        <v>8.0690000000000008</v>
      </c>
      <c r="K47" s="153">
        <v>8.1</v>
      </c>
      <c r="L47" s="153">
        <v>8.1</v>
      </c>
      <c r="M47" s="153">
        <v>8.1</v>
      </c>
      <c r="N47" s="153">
        <v>8.1</v>
      </c>
      <c r="O47" s="153"/>
      <c r="P47" s="153"/>
      <c r="Q47" s="153">
        <v>8</v>
      </c>
      <c r="R47" s="153">
        <v>10</v>
      </c>
      <c r="S47" s="153"/>
      <c r="T47" s="153"/>
      <c r="U47" s="153"/>
      <c r="V47" s="153">
        <v>8.3022600000000004</v>
      </c>
      <c r="W47" s="153">
        <v>9.8943700000000003</v>
      </c>
      <c r="X47" s="153"/>
      <c r="Y47" s="153"/>
      <c r="Z47" s="153"/>
      <c r="AA47" s="153">
        <v>10.17</v>
      </c>
      <c r="AB47" s="153">
        <v>10.77</v>
      </c>
      <c r="AC47" s="153">
        <v>496.23219</v>
      </c>
      <c r="AD47" s="153">
        <v>496.23219</v>
      </c>
      <c r="AE47" s="153">
        <v>64.029960000000003</v>
      </c>
      <c r="AF47" s="153">
        <v>416.19474000000002</v>
      </c>
      <c r="AG47" s="153">
        <v>448.20972</v>
      </c>
      <c r="AH47" s="153">
        <v>275.30954000000003</v>
      </c>
      <c r="AI47" s="153">
        <v>0</v>
      </c>
      <c r="AJ47" s="153">
        <v>384.17975999999999</v>
      </c>
      <c r="AK47" s="153">
        <v>384.17975999999999</v>
      </c>
      <c r="AL47" s="153"/>
      <c r="AM47" s="153"/>
    </row>
    <row r="48" spans="1:39" ht="24" customHeight="1" x14ac:dyDescent="0.25">
      <c r="A48" s="13" t="s">
        <v>602</v>
      </c>
      <c r="B48" s="13" t="s">
        <v>643</v>
      </c>
      <c r="C48" s="151">
        <v>20</v>
      </c>
      <c r="D48" s="151">
        <v>42.44</v>
      </c>
      <c r="E48" s="151">
        <v>7.98</v>
      </c>
      <c r="F48" s="151">
        <v>23.499770000000002</v>
      </c>
      <c r="G48" s="151"/>
      <c r="H48" s="151">
        <v>5.8</v>
      </c>
      <c r="I48" s="151">
        <v>6.5</v>
      </c>
      <c r="J48" s="151">
        <v>7.8209999999999997</v>
      </c>
      <c r="K48" s="151">
        <v>11.2</v>
      </c>
      <c r="L48" s="151">
        <v>11.2</v>
      </c>
      <c r="M48" s="151">
        <v>11.2</v>
      </c>
      <c r="N48" s="151">
        <v>11.2</v>
      </c>
      <c r="O48" s="151"/>
      <c r="P48" s="151"/>
      <c r="Q48" s="151">
        <v>8</v>
      </c>
      <c r="R48" s="151">
        <v>10</v>
      </c>
      <c r="S48" s="151"/>
      <c r="T48" s="151"/>
      <c r="U48" s="151"/>
      <c r="V48" s="151">
        <v>7.4634999999999998</v>
      </c>
      <c r="W48" s="151">
        <v>8.7174800000000001</v>
      </c>
      <c r="X48" s="151"/>
      <c r="Y48" s="151"/>
      <c r="Z48" s="151"/>
      <c r="AA48" s="151">
        <v>9.67</v>
      </c>
      <c r="AB48" s="151">
        <v>9.9</v>
      </c>
      <c r="AC48" s="151">
        <v>400.18725000000001</v>
      </c>
      <c r="AD48" s="151">
        <v>400.18725000000001</v>
      </c>
      <c r="AE48" s="151">
        <v>400.18725000000001</v>
      </c>
      <c r="AF48" s="151">
        <v>352.16478000000001</v>
      </c>
      <c r="AG48" s="151">
        <v>352.16478000000001</v>
      </c>
      <c r="AH48" s="151">
        <v>275.30954000000003</v>
      </c>
      <c r="AI48" s="151">
        <v>0</v>
      </c>
      <c r="AJ48" s="151">
        <v>384.17975999999999</v>
      </c>
      <c r="AK48" s="151">
        <v>384.17975999999999</v>
      </c>
      <c r="AL48" s="151"/>
      <c r="AM48" s="151"/>
    </row>
    <row r="49" spans="1:39" ht="24" customHeight="1" x14ac:dyDescent="0.25">
      <c r="A49" s="16" t="s">
        <v>602</v>
      </c>
      <c r="B49" s="16" t="s">
        <v>644</v>
      </c>
      <c r="C49" s="152">
        <v>20</v>
      </c>
      <c r="D49" s="152">
        <v>36.549999999999997</v>
      </c>
      <c r="E49" s="152">
        <v>9.85</v>
      </c>
      <c r="F49" s="152">
        <v>23.499770000000002</v>
      </c>
      <c r="G49" s="152"/>
      <c r="H49" s="152">
        <v>5.9</v>
      </c>
      <c r="I49" s="152">
        <v>6.7</v>
      </c>
      <c r="J49" s="152">
        <v>7.4859999999999998</v>
      </c>
      <c r="K49" s="152">
        <v>7.6</v>
      </c>
      <c r="L49" s="152">
        <v>7.6</v>
      </c>
      <c r="M49" s="152">
        <v>7.6</v>
      </c>
      <c r="N49" s="152">
        <v>7.6</v>
      </c>
      <c r="O49" s="152"/>
      <c r="P49" s="152"/>
      <c r="Q49" s="152">
        <v>8</v>
      </c>
      <c r="R49" s="152">
        <v>10</v>
      </c>
      <c r="S49" s="152"/>
      <c r="T49" s="152"/>
      <c r="U49" s="152"/>
      <c r="V49" s="152">
        <v>7.3708499999999999</v>
      </c>
      <c r="W49" s="152">
        <v>10.090870000000001</v>
      </c>
      <c r="X49" s="152"/>
      <c r="Y49" s="152"/>
      <c r="Z49" s="152"/>
      <c r="AA49" s="152">
        <v>9.34</v>
      </c>
      <c r="AB49" s="152">
        <v>9.73</v>
      </c>
      <c r="AC49" s="152">
        <v>400.18725000000001</v>
      </c>
      <c r="AD49" s="152">
        <v>400.18725000000001</v>
      </c>
      <c r="AE49" s="152">
        <v>400.18725000000001</v>
      </c>
      <c r="AF49" s="152">
        <v>352.16478000000001</v>
      </c>
      <c r="AG49" s="152">
        <v>352.16478000000001</v>
      </c>
      <c r="AH49" s="152">
        <v>250.72833</v>
      </c>
      <c r="AI49" s="152">
        <v>0</v>
      </c>
      <c r="AJ49" s="152">
        <v>384.17975999999999</v>
      </c>
      <c r="AK49" s="152">
        <v>384.17975999999999</v>
      </c>
      <c r="AL49" s="152"/>
      <c r="AM49" s="152"/>
    </row>
    <row r="50" spans="1:39" ht="24" customHeight="1" x14ac:dyDescent="0.25">
      <c r="A50" s="16" t="s">
        <v>602</v>
      </c>
      <c r="B50" s="16" t="s">
        <v>645</v>
      </c>
      <c r="C50" s="152">
        <v>21</v>
      </c>
      <c r="D50" s="152">
        <v>34.340000000000003</v>
      </c>
      <c r="E50" s="152">
        <v>11.04</v>
      </c>
      <c r="F50" s="152">
        <v>23.499770000000002</v>
      </c>
      <c r="G50" s="152"/>
      <c r="H50" s="152">
        <v>5.6</v>
      </c>
      <c r="I50" s="152">
        <v>5.3</v>
      </c>
      <c r="J50" s="152">
        <v>7.5129999999999999</v>
      </c>
      <c r="K50" s="152">
        <v>7.7</v>
      </c>
      <c r="L50" s="152">
        <v>7.7</v>
      </c>
      <c r="M50" s="152">
        <v>7.7</v>
      </c>
      <c r="N50" s="152">
        <v>7.7</v>
      </c>
      <c r="O50" s="152"/>
      <c r="P50" s="152"/>
      <c r="Q50" s="152">
        <v>9</v>
      </c>
      <c r="R50" s="152">
        <v>10</v>
      </c>
      <c r="S50" s="152"/>
      <c r="T50" s="152"/>
      <c r="U50" s="152"/>
      <c r="V50" s="152">
        <v>7.6764599999999996</v>
      </c>
      <c r="W50" s="152">
        <v>8.5188500000000005</v>
      </c>
      <c r="X50" s="152"/>
      <c r="Y50" s="152"/>
      <c r="Z50" s="152"/>
      <c r="AA50" s="152">
        <v>9.09</v>
      </c>
      <c r="AB50" s="152">
        <v>9.8800000000000008</v>
      </c>
      <c r="AC50" s="152">
        <v>400.18725000000001</v>
      </c>
      <c r="AD50" s="152">
        <v>400.18725000000001</v>
      </c>
      <c r="AE50" s="152">
        <v>400.18725000000001</v>
      </c>
      <c r="AF50" s="152">
        <v>352.16478000000001</v>
      </c>
      <c r="AG50" s="152">
        <v>352.16478000000001</v>
      </c>
      <c r="AH50" s="152">
        <v>277.76765999999998</v>
      </c>
      <c r="AI50" s="152">
        <v>0</v>
      </c>
      <c r="AJ50" s="152">
        <v>384.17975999999999</v>
      </c>
      <c r="AK50" s="152">
        <v>384.17975999999999</v>
      </c>
      <c r="AL50" s="152"/>
      <c r="AM50" s="152"/>
    </row>
    <row r="51" spans="1:39" ht="24" customHeight="1" x14ac:dyDescent="0.25">
      <c r="A51" s="16" t="s">
        <v>602</v>
      </c>
      <c r="B51" s="16" t="s">
        <v>646</v>
      </c>
      <c r="C51" s="152">
        <v>21</v>
      </c>
      <c r="D51" s="152">
        <v>43.73</v>
      </c>
      <c r="E51" s="152">
        <v>11.13</v>
      </c>
      <c r="F51" s="152">
        <v>23.499770000000002</v>
      </c>
      <c r="G51" s="152"/>
      <c r="H51" s="152">
        <v>5.8</v>
      </c>
      <c r="I51" s="152">
        <v>5.3</v>
      </c>
      <c r="J51" s="152">
        <v>7.29</v>
      </c>
      <c r="K51" s="152">
        <v>8.1999999999999993</v>
      </c>
      <c r="L51" s="152">
        <v>8.1999999999999993</v>
      </c>
      <c r="M51" s="152">
        <v>8.1999999999999993</v>
      </c>
      <c r="N51" s="152">
        <v>8.1999999999999993</v>
      </c>
      <c r="O51" s="152"/>
      <c r="P51" s="152"/>
      <c r="Q51" s="152">
        <v>10</v>
      </c>
      <c r="R51" s="152">
        <v>10</v>
      </c>
      <c r="S51" s="152"/>
      <c r="T51" s="152"/>
      <c r="U51" s="152"/>
      <c r="V51" s="152">
        <v>7.3620299999999999</v>
      </c>
      <c r="W51" s="152">
        <v>7.6110199999999999</v>
      </c>
      <c r="X51" s="152"/>
      <c r="Y51" s="152"/>
      <c r="Z51" s="152"/>
      <c r="AA51" s="152">
        <v>9.84</v>
      </c>
      <c r="AB51" s="152">
        <v>10.32</v>
      </c>
      <c r="AC51" s="152">
        <v>400.18725000000001</v>
      </c>
      <c r="AD51" s="152">
        <v>400.18725000000001</v>
      </c>
      <c r="AE51" s="152">
        <v>400.18725000000001</v>
      </c>
      <c r="AF51" s="152">
        <v>352.16478000000001</v>
      </c>
      <c r="AG51" s="152">
        <v>352.16478000000001</v>
      </c>
      <c r="AH51" s="152">
        <v>277.76765999999998</v>
      </c>
      <c r="AI51" s="152">
        <v>0</v>
      </c>
      <c r="AJ51" s="152">
        <v>384.17975999999999</v>
      </c>
      <c r="AK51" s="152">
        <v>384.17975999999999</v>
      </c>
      <c r="AL51" s="152"/>
      <c r="AM51" s="152"/>
    </row>
    <row r="52" spans="1:39" ht="24" customHeight="1" x14ac:dyDescent="0.25">
      <c r="A52" s="16" t="s">
        <v>602</v>
      </c>
      <c r="B52" s="16" t="s">
        <v>647</v>
      </c>
      <c r="C52" s="152">
        <v>21</v>
      </c>
      <c r="D52" s="152">
        <v>43.7</v>
      </c>
      <c r="E52" s="152">
        <v>9.84</v>
      </c>
      <c r="F52" s="152">
        <v>23.499770000000002</v>
      </c>
      <c r="G52" s="152"/>
      <c r="H52" s="152">
        <v>5.8</v>
      </c>
      <c r="I52" s="152">
        <v>4.5999999999999996</v>
      </c>
      <c r="J52" s="152">
        <v>6.298</v>
      </c>
      <c r="K52" s="152">
        <v>7.4</v>
      </c>
      <c r="L52" s="152">
        <v>7.4</v>
      </c>
      <c r="M52" s="152">
        <v>7.4</v>
      </c>
      <c r="N52" s="152">
        <v>7.4</v>
      </c>
      <c r="O52" s="152"/>
      <c r="P52" s="152"/>
      <c r="Q52" s="152">
        <v>9</v>
      </c>
      <c r="R52" s="152">
        <v>10</v>
      </c>
      <c r="S52" s="152"/>
      <c r="T52" s="152"/>
      <c r="U52" s="152"/>
      <c r="V52" s="152">
        <v>6.62141</v>
      </c>
      <c r="W52" s="152">
        <v>7.1685100000000004</v>
      </c>
      <c r="X52" s="152"/>
      <c r="Y52" s="152"/>
      <c r="Z52" s="152"/>
      <c r="AA52" s="152">
        <v>9.7200000000000006</v>
      </c>
      <c r="AB52" s="152">
        <v>9.7100000000000009</v>
      </c>
      <c r="AC52" s="152">
        <v>400.18725000000001</v>
      </c>
      <c r="AD52" s="152">
        <v>400.18725000000001</v>
      </c>
      <c r="AE52" s="152">
        <v>400.18725000000001</v>
      </c>
      <c r="AF52" s="152">
        <v>352.16478000000001</v>
      </c>
      <c r="AG52" s="152">
        <v>352.16478000000001</v>
      </c>
      <c r="AH52" s="152">
        <v>277.76765999999998</v>
      </c>
      <c r="AI52" s="152">
        <v>0</v>
      </c>
      <c r="AJ52" s="152">
        <v>384.17975999999999</v>
      </c>
      <c r="AK52" s="152">
        <v>384.17975999999999</v>
      </c>
      <c r="AL52" s="152"/>
      <c r="AM52" s="152"/>
    </row>
    <row r="53" spans="1:39" ht="24" customHeight="1" x14ac:dyDescent="0.25">
      <c r="A53" s="16" t="s">
        <v>602</v>
      </c>
      <c r="B53" s="16" t="s">
        <v>648</v>
      </c>
      <c r="C53" s="152">
        <v>21</v>
      </c>
      <c r="D53" s="152">
        <v>42.45</v>
      </c>
      <c r="E53" s="152">
        <v>8.42</v>
      </c>
      <c r="F53" s="152">
        <v>23.499770000000002</v>
      </c>
      <c r="G53" s="152"/>
      <c r="H53" s="152">
        <v>6</v>
      </c>
      <c r="I53" s="152">
        <v>5</v>
      </c>
      <c r="J53" s="152">
        <v>6.03</v>
      </c>
      <c r="K53" s="152">
        <v>8.3000000000000007</v>
      </c>
      <c r="L53" s="152">
        <v>8.3000000000000007</v>
      </c>
      <c r="M53" s="152">
        <v>8.3000000000000007</v>
      </c>
      <c r="N53" s="152">
        <v>8.3000000000000007</v>
      </c>
      <c r="O53" s="152"/>
      <c r="P53" s="152"/>
      <c r="Q53" s="152">
        <v>7</v>
      </c>
      <c r="R53" s="152">
        <v>9</v>
      </c>
      <c r="S53" s="152"/>
      <c r="T53" s="152"/>
      <c r="U53" s="152"/>
      <c r="V53" s="152">
        <v>4.5345800000000001</v>
      </c>
      <c r="W53" s="152">
        <v>5.56</v>
      </c>
      <c r="X53" s="152"/>
      <c r="Y53" s="152"/>
      <c r="Z53" s="152"/>
      <c r="AA53" s="152">
        <v>9.2200000000000006</v>
      </c>
      <c r="AB53" s="152">
        <v>9.65</v>
      </c>
      <c r="AC53" s="152">
        <v>400.18725000000001</v>
      </c>
      <c r="AD53" s="152">
        <v>400.18725000000001</v>
      </c>
      <c r="AE53" s="152">
        <v>400.18725000000001</v>
      </c>
      <c r="AF53" s="152">
        <v>352.16478000000001</v>
      </c>
      <c r="AG53" s="152">
        <v>352.16478000000001</v>
      </c>
      <c r="AH53" s="152">
        <v>277.76765999999998</v>
      </c>
      <c r="AI53" s="152">
        <v>0</v>
      </c>
      <c r="AJ53" s="152">
        <v>384.17975999999999</v>
      </c>
      <c r="AK53" s="152">
        <v>384.17975999999999</v>
      </c>
      <c r="AL53" s="152"/>
      <c r="AM53" s="152"/>
    </row>
    <row r="54" spans="1:39" ht="24" customHeight="1" x14ac:dyDescent="0.25">
      <c r="A54" s="16" t="s">
        <v>602</v>
      </c>
      <c r="B54" s="16" t="s">
        <v>649</v>
      </c>
      <c r="C54" s="152">
        <v>20</v>
      </c>
      <c r="D54" s="152">
        <v>41.79</v>
      </c>
      <c r="E54" s="152">
        <v>8.6199999999999992</v>
      </c>
      <c r="F54" s="152">
        <v>23.499770000000002</v>
      </c>
      <c r="G54" s="152"/>
      <c r="H54" s="152">
        <v>5.7</v>
      </c>
      <c r="I54" s="152">
        <v>4.2</v>
      </c>
      <c r="J54" s="152">
        <v>6.0510000000000002</v>
      </c>
      <c r="K54" s="152">
        <v>5.9</v>
      </c>
      <c r="L54" s="152">
        <v>5.9</v>
      </c>
      <c r="M54" s="152">
        <v>5.9</v>
      </c>
      <c r="N54" s="152">
        <v>5.9</v>
      </c>
      <c r="O54" s="152"/>
      <c r="P54" s="152"/>
      <c r="Q54" s="152">
        <v>7</v>
      </c>
      <c r="R54" s="152">
        <v>8</v>
      </c>
      <c r="S54" s="152"/>
      <c r="T54" s="152"/>
      <c r="U54" s="152"/>
      <c r="V54" s="152">
        <v>3.6278000000000001</v>
      </c>
      <c r="W54" s="152">
        <v>5.33521</v>
      </c>
      <c r="X54" s="152"/>
      <c r="Y54" s="152"/>
      <c r="Z54" s="152"/>
      <c r="AA54" s="152">
        <v>8.98</v>
      </c>
      <c r="AB54" s="152">
        <v>9.2899999999999991</v>
      </c>
      <c r="AC54" s="152">
        <v>400.18725000000001</v>
      </c>
      <c r="AD54" s="152">
        <v>400.18725000000001</v>
      </c>
      <c r="AE54" s="152">
        <v>400.18725000000001</v>
      </c>
      <c r="AF54" s="152">
        <v>352.16478000000001</v>
      </c>
      <c r="AG54" s="152">
        <v>352.16478000000001</v>
      </c>
      <c r="AH54" s="152">
        <v>226.14712</v>
      </c>
      <c r="AI54" s="152">
        <v>0</v>
      </c>
      <c r="AJ54" s="152">
        <v>384.17975999999999</v>
      </c>
      <c r="AK54" s="152">
        <v>384.17975999999999</v>
      </c>
      <c r="AL54" s="152"/>
      <c r="AM54" s="152"/>
    </row>
    <row r="55" spans="1:39" ht="24" customHeight="1" x14ac:dyDescent="0.25">
      <c r="A55" s="18" t="s">
        <v>650</v>
      </c>
      <c r="B55" s="18" t="s">
        <v>651</v>
      </c>
      <c r="C55" s="153">
        <v>20</v>
      </c>
      <c r="D55" s="153">
        <v>44.88</v>
      </c>
      <c r="E55" s="153">
        <v>8.77</v>
      </c>
      <c r="F55" s="153">
        <v>23.499770000000002</v>
      </c>
      <c r="G55" s="153"/>
      <c r="H55" s="153">
        <v>5.8</v>
      </c>
      <c r="I55" s="153">
        <v>3.8</v>
      </c>
      <c r="J55" s="153">
        <v>5.4619999999999997</v>
      </c>
      <c r="K55" s="153">
        <v>3.8</v>
      </c>
      <c r="L55" s="153">
        <v>3.8</v>
      </c>
      <c r="M55" s="153">
        <v>3.8</v>
      </c>
      <c r="N55" s="153">
        <v>3.8</v>
      </c>
      <c r="O55" s="153"/>
      <c r="P55" s="153"/>
      <c r="Q55" s="153">
        <v>8</v>
      </c>
      <c r="R55" s="153">
        <v>9</v>
      </c>
      <c r="S55" s="153"/>
      <c r="T55" s="153"/>
      <c r="U55" s="153"/>
      <c r="V55" s="153">
        <v>3.6044800000000001</v>
      </c>
      <c r="W55" s="153">
        <v>4.2349199999999998</v>
      </c>
      <c r="X55" s="153"/>
      <c r="Y55" s="153"/>
      <c r="Z55" s="153"/>
      <c r="AA55" s="153">
        <v>8.15</v>
      </c>
      <c r="AB55" s="153">
        <v>8.67</v>
      </c>
      <c r="AC55" s="153">
        <v>400.18725000000001</v>
      </c>
      <c r="AD55" s="153">
        <v>400.18725000000001</v>
      </c>
      <c r="AE55" s="153">
        <v>400.18725000000001</v>
      </c>
      <c r="AF55" s="153">
        <v>352.16478000000001</v>
      </c>
      <c r="AG55" s="153">
        <v>352.16478000000001</v>
      </c>
      <c r="AH55" s="153">
        <v>226.14712</v>
      </c>
      <c r="AI55" s="153">
        <v>49.162419999999997</v>
      </c>
      <c r="AJ55" s="153">
        <v>384.17975999999999</v>
      </c>
      <c r="AK55" s="153">
        <v>384.17975999999999</v>
      </c>
      <c r="AL55" s="153"/>
      <c r="AM55" s="153"/>
    </row>
    <row r="56" spans="1:39"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3" t="s">
        <v>0</v>
      </c>
      <c r="B3" s="194"/>
      <c r="C3" s="194"/>
      <c r="D3" s="194"/>
      <c r="E3" s="194"/>
      <c r="F3" s="194"/>
      <c r="G3" s="1"/>
      <c r="H3" s="1"/>
      <c r="I3" s="1"/>
      <c r="J3" s="1"/>
    </row>
    <row r="4" spans="1:10" ht="30" customHeight="1" x14ac:dyDescent="0.25">
      <c r="A4" s="226" t="s">
        <v>1523</v>
      </c>
      <c r="B4" s="201"/>
      <c r="C4" s="201"/>
      <c r="D4" s="201"/>
      <c r="E4" s="201"/>
      <c r="F4" s="201"/>
      <c r="G4" s="201"/>
      <c r="H4" s="201"/>
      <c r="I4" s="201"/>
      <c r="J4" s="201"/>
    </row>
    <row r="5" spans="1:10" ht="21.95" hidden="1" customHeight="1" x14ac:dyDescent="0.25">
      <c r="A5" s="201" t="s">
        <v>67</v>
      </c>
      <c r="B5" s="201" t="s">
        <v>373</v>
      </c>
      <c r="C5" s="9">
        <v>42879</v>
      </c>
      <c r="D5" s="9">
        <v>42880</v>
      </c>
      <c r="E5" s="9">
        <v>46665</v>
      </c>
      <c r="F5" s="9">
        <v>47090</v>
      </c>
      <c r="G5" s="9">
        <v>62201</v>
      </c>
      <c r="H5" s="9">
        <v>42881</v>
      </c>
      <c r="I5" s="9">
        <v>44003</v>
      </c>
      <c r="J5" s="201" t="s">
        <v>1524</v>
      </c>
    </row>
    <row r="6" spans="1:10" ht="39.950000000000003" customHeight="1" x14ac:dyDescent="0.25">
      <c r="A6" s="201"/>
      <c r="B6" s="201"/>
      <c r="C6" s="225" t="s">
        <v>433</v>
      </c>
      <c r="D6" s="225" t="s">
        <v>434</v>
      </c>
      <c r="E6" s="225" t="s">
        <v>435</v>
      </c>
      <c r="F6" s="225" t="s">
        <v>430</v>
      </c>
      <c r="G6" s="225" t="s">
        <v>431</v>
      </c>
      <c r="H6" s="225" t="s">
        <v>432</v>
      </c>
      <c r="I6" s="225"/>
      <c r="J6" s="201"/>
    </row>
    <row r="7" spans="1:10" ht="57" customHeight="1" x14ac:dyDescent="0.25">
      <c r="A7" s="201"/>
      <c r="B7" s="201"/>
      <c r="C7" s="9" t="s">
        <v>1525</v>
      </c>
      <c r="D7" s="9" t="s">
        <v>1526</v>
      </c>
      <c r="E7" s="9" t="s">
        <v>1527</v>
      </c>
      <c r="F7" s="9" t="s">
        <v>1528</v>
      </c>
      <c r="G7" s="9" t="s">
        <v>1529</v>
      </c>
      <c r="H7" s="9" t="s">
        <v>1530</v>
      </c>
      <c r="I7" s="9" t="s">
        <v>1531</v>
      </c>
      <c r="J7" s="201" t="s">
        <v>592</v>
      </c>
    </row>
    <row r="8" spans="1:10" ht="24" customHeight="1" x14ac:dyDescent="0.25">
      <c r="A8" s="13" t="s">
        <v>602</v>
      </c>
      <c r="B8" s="13" t="s">
        <v>603</v>
      </c>
      <c r="C8" s="151">
        <v>26</v>
      </c>
      <c r="D8" s="151">
        <v>10.68</v>
      </c>
      <c r="E8" s="151">
        <v>54.76</v>
      </c>
      <c r="F8" s="151">
        <v>67.510000000000005</v>
      </c>
      <c r="G8" s="151">
        <v>275.77999999999997</v>
      </c>
      <c r="H8" s="151">
        <v>28.74</v>
      </c>
      <c r="I8" s="151">
        <v>3.238</v>
      </c>
      <c r="J8" s="151">
        <v>466.70800000000003</v>
      </c>
    </row>
    <row r="9" spans="1:10" ht="24" customHeight="1" x14ac:dyDescent="0.25">
      <c r="A9" s="16" t="s">
        <v>602</v>
      </c>
      <c r="B9" s="16" t="s">
        <v>604</v>
      </c>
      <c r="C9" s="152">
        <v>26</v>
      </c>
      <c r="D9" s="152">
        <v>10.46</v>
      </c>
      <c r="E9" s="152">
        <v>45.53</v>
      </c>
      <c r="F9" s="152">
        <v>67.510000000000005</v>
      </c>
      <c r="G9" s="152">
        <v>276.69</v>
      </c>
      <c r="H9" s="152">
        <v>28.74</v>
      </c>
      <c r="I9" s="152">
        <v>3.238</v>
      </c>
      <c r="J9" s="152">
        <v>458.16800000000001</v>
      </c>
    </row>
    <row r="10" spans="1:10" ht="24" customHeight="1" x14ac:dyDescent="0.25">
      <c r="A10" s="16" t="s">
        <v>602</v>
      </c>
      <c r="B10" s="16" t="s">
        <v>605</v>
      </c>
      <c r="C10" s="152">
        <v>27</v>
      </c>
      <c r="D10" s="152">
        <v>9.42</v>
      </c>
      <c r="E10" s="152">
        <v>53.33</v>
      </c>
      <c r="F10" s="152">
        <v>67.510000000000005</v>
      </c>
      <c r="G10" s="152">
        <v>273.31</v>
      </c>
      <c r="H10" s="152">
        <v>28.74</v>
      </c>
      <c r="I10" s="152">
        <v>3.238</v>
      </c>
      <c r="J10" s="152">
        <v>462.548</v>
      </c>
    </row>
    <row r="11" spans="1:10" ht="24" customHeight="1" x14ac:dyDescent="0.25">
      <c r="A11" s="16" t="s">
        <v>602</v>
      </c>
      <c r="B11" s="16" t="s">
        <v>606</v>
      </c>
      <c r="C11" s="152">
        <v>27</v>
      </c>
      <c r="D11" s="152">
        <v>10.38</v>
      </c>
      <c r="E11" s="152">
        <v>57.44</v>
      </c>
      <c r="F11" s="152">
        <v>67.510000000000005</v>
      </c>
      <c r="G11" s="152">
        <v>275.85000000000002</v>
      </c>
      <c r="H11" s="152">
        <v>28.74</v>
      </c>
      <c r="I11" s="152">
        <v>3.238</v>
      </c>
      <c r="J11" s="152">
        <v>470.15800000000002</v>
      </c>
    </row>
    <row r="12" spans="1:10" ht="24" customHeight="1" x14ac:dyDescent="0.25">
      <c r="A12" s="16" t="s">
        <v>602</v>
      </c>
      <c r="B12" s="16" t="s">
        <v>607</v>
      </c>
      <c r="C12" s="152">
        <v>25</v>
      </c>
      <c r="D12" s="152">
        <v>10.57</v>
      </c>
      <c r="E12" s="152">
        <v>53.48</v>
      </c>
      <c r="F12" s="152">
        <v>67.510000000000005</v>
      </c>
      <c r="G12" s="152">
        <v>274.18</v>
      </c>
      <c r="H12" s="152">
        <v>28.74</v>
      </c>
      <c r="I12" s="152">
        <v>3.238</v>
      </c>
      <c r="J12" s="152">
        <v>462.71800000000002</v>
      </c>
    </row>
    <row r="13" spans="1:10" ht="24" customHeight="1" x14ac:dyDescent="0.25">
      <c r="A13" s="16" t="s">
        <v>602</v>
      </c>
      <c r="B13" s="16" t="s">
        <v>608</v>
      </c>
      <c r="C13" s="152">
        <v>25</v>
      </c>
      <c r="D13" s="152">
        <v>9.9499999999999993</v>
      </c>
      <c r="E13" s="152">
        <v>51.55</v>
      </c>
      <c r="F13" s="152">
        <v>67.510000000000005</v>
      </c>
      <c r="G13" s="152">
        <v>275.91000000000003</v>
      </c>
      <c r="H13" s="152">
        <v>28.74</v>
      </c>
      <c r="I13" s="152">
        <v>3.238</v>
      </c>
      <c r="J13" s="152">
        <v>461.89800000000002</v>
      </c>
    </row>
    <row r="14" spans="1:10" ht="24" customHeight="1" x14ac:dyDescent="0.25">
      <c r="A14" s="16" t="s">
        <v>602</v>
      </c>
      <c r="B14" s="16" t="s">
        <v>609</v>
      </c>
      <c r="C14" s="152">
        <v>26</v>
      </c>
      <c r="D14" s="152">
        <v>10.26</v>
      </c>
      <c r="E14" s="152">
        <v>57.93</v>
      </c>
      <c r="F14" s="152">
        <v>67.510000000000005</v>
      </c>
      <c r="G14" s="152">
        <v>274.52999999999997</v>
      </c>
      <c r="H14" s="152">
        <v>28.74</v>
      </c>
      <c r="I14" s="152">
        <v>3.238</v>
      </c>
      <c r="J14" s="152">
        <v>468.20800000000003</v>
      </c>
    </row>
    <row r="15" spans="1:10" ht="24" customHeight="1" x14ac:dyDescent="0.25">
      <c r="A15" s="18" t="s">
        <v>602</v>
      </c>
      <c r="B15" s="18" t="s">
        <v>610</v>
      </c>
      <c r="C15" s="153">
        <v>26</v>
      </c>
      <c r="D15" s="153">
        <v>10.31</v>
      </c>
      <c r="E15" s="153">
        <v>51.23</v>
      </c>
      <c r="F15" s="153">
        <v>67.510000000000005</v>
      </c>
      <c r="G15" s="153">
        <v>274.92</v>
      </c>
      <c r="H15" s="153">
        <v>28.74</v>
      </c>
      <c r="I15" s="153">
        <v>3.238</v>
      </c>
      <c r="J15" s="153">
        <v>461.94799999999998</v>
      </c>
    </row>
    <row r="16" spans="1:10" ht="24" customHeight="1" x14ac:dyDescent="0.25">
      <c r="A16" s="13" t="s">
        <v>602</v>
      </c>
      <c r="B16" s="13" t="s">
        <v>611</v>
      </c>
      <c r="C16" s="151">
        <v>29</v>
      </c>
      <c r="D16" s="151">
        <v>10.5</v>
      </c>
      <c r="E16" s="151">
        <v>58.23</v>
      </c>
      <c r="F16" s="151">
        <v>67.510000000000005</v>
      </c>
      <c r="G16" s="151">
        <v>275.58999999999997</v>
      </c>
      <c r="H16" s="151">
        <v>28.74</v>
      </c>
      <c r="I16" s="151">
        <v>3.238</v>
      </c>
      <c r="J16" s="151">
        <v>472.80799999999999</v>
      </c>
    </row>
    <row r="17" spans="1:10" ht="24" customHeight="1" x14ac:dyDescent="0.25">
      <c r="A17" s="16" t="s">
        <v>602</v>
      </c>
      <c r="B17" s="16" t="s">
        <v>612</v>
      </c>
      <c r="C17" s="152">
        <v>29</v>
      </c>
      <c r="D17" s="152">
        <v>11.06</v>
      </c>
      <c r="E17" s="152">
        <v>48.62</v>
      </c>
      <c r="F17" s="152">
        <v>67.510000000000005</v>
      </c>
      <c r="G17" s="152">
        <v>274.94</v>
      </c>
      <c r="H17" s="152">
        <v>28.74</v>
      </c>
      <c r="I17" s="152">
        <v>3.238</v>
      </c>
      <c r="J17" s="152">
        <v>463.108</v>
      </c>
    </row>
    <row r="18" spans="1:10" ht="24" customHeight="1" x14ac:dyDescent="0.25">
      <c r="A18" s="16" t="s">
        <v>602</v>
      </c>
      <c r="B18" s="16" t="s">
        <v>613</v>
      </c>
      <c r="C18" s="152">
        <v>28</v>
      </c>
      <c r="D18" s="152">
        <v>11.05</v>
      </c>
      <c r="E18" s="152">
        <v>57.27</v>
      </c>
      <c r="F18" s="152">
        <v>67.510000000000005</v>
      </c>
      <c r="G18" s="152">
        <v>273.17</v>
      </c>
      <c r="H18" s="152">
        <v>28.74</v>
      </c>
      <c r="I18" s="152">
        <v>3.238</v>
      </c>
      <c r="J18" s="152">
        <v>468.97800000000001</v>
      </c>
    </row>
    <row r="19" spans="1:10" ht="24" customHeight="1" x14ac:dyDescent="0.25">
      <c r="A19" s="16" t="s">
        <v>602</v>
      </c>
      <c r="B19" s="16" t="s">
        <v>614</v>
      </c>
      <c r="C19" s="152">
        <v>28</v>
      </c>
      <c r="D19" s="152">
        <v>9.9600000000000009</v>
      </c>
      <c r="E19" s="152">
        <v>54.34</v>
      </c>
      <c r="F19" s="152">
        <v>67.510000000000005</v>
      </c>
      <c r="G19" s="152">
        <v>274.47000000000003</v>
      </c>
      <c r="H19" s="152">
        <v>28.74</v>
      </c>
      <c r="I19" s="152">
        <v>3.238</v>
      </c>
      <c r="J19" s="152">
        <v>466.25799999999998</v>
      </c>
    </row>
    <row r="20" spans="1:10" ht="24" customHeight="1" x14ac:dyDescent="0.25">
      <c r="A20" s="16" t="s">
        <v>602</v>
      </c>
      <c r="B20" s="16" t="s">
        <v>615</v>
      </c>
      <c r="C20" s="152">
        <v>27</v>
      </c>
      <c r="D20" s="152">
        <v>10.06</v>
      </c>
      <c r="E20" s="152">
        <v>46.64</v>
      </c>
      <c r="F20" s="152">
        <v>67.510000000000005</v>
      </c>
      <c r="G20" s="152">
        <v>272.8</v>
      </c>
      <c r="H20" s="152">
        <v>28.74</v>
      </c>
      <c r="I20" s="152">
        <v>3.238</v>
      </c>
      <c r="J20" s="152">
        <v>455.988</v>
      </c>
    </row>
    <row r="21" spans="1:10" ht="24" customHeight="1" x14ac:dyDescent="0.25">
      <c r="A21" s="16" t="s">
        <v>602</v>
      </c>
      <c r="B21" s="16" t="s">
        <v>616</v>
      </c>
      <c r="C21" s="152">
        <v>27</v>
      </c>
      <c r="D21" s="152">
        <v>10.8</v>
      </c>
      <c r="E21" s="152">
        <v>55.95</v>
      </c>
      <c r="F21" s="152">
        <v>67.510000000000005</v>
      </c>
      <c r="G21" s="152">
        <v>274.16000000000003</v>
      </c>
      <c r="H21" s="152">
        <v>28.74</v>
      </c>
      <c r="I21" s="152">
        <v>3.238</v>
      </c>
      <c r="J21" s="152">
        <v>467.39800000000002</v>
      </c>
    </row>
    <row r="22" spans="1:10" ht="24" customHeight="1" x14ac:dyDescent="0.25">
      <c r="A22" s="16" t="s">
        <v>602</v>
      </c>
      <c r="B22" s="16" t="s">
        <v>617</v>
      </c>
      <c r="C22" s="152">
        <v>27</v>
      </c>
      <c r="D22" s="152">
        <v>10.67</v>
      </c>
      <c r="E22" s="152">
        <v>52.85</v>
      </c>
      <c r="F22" s="152">
        <v>67.510000000000005</v>
      </c>
      <c r="G22" s="152">
        <v>272.23</v>
      </c>
      <c r="H22" s="152">
        <v>28.74</v>
      </c>
      <c r="I22" s="152">
        <v>3.238</v>
      </c>
      <c r="J22" s="152">
        <v>462.238</v>
      </c>
    </row>
    <row r="23" spans="1:10" ht="24" customHeight="1" x14ac:dyDescent="0.25">
      <c r="A23" s="18" t="s">
        <v>602</v>
      </c>
      <c r="B23" s="18" t="s">
        <v>618</v>
      </c>
      <c r="C23" s="153">
        <v>27</v>
      </c>
      <c r="D23" s="153">
        <v>11.61</v>
      </c>
      <c r="E23" s="153">
        <v>52.97</v>
      </c>
      <c r="F23" s="153">
        <v>67.510000000000005</v>
      </c>
      <c r="G23" s="153">
        <v>276.95</v>
      </c>
      <c r="H23" s="153">
        <v>28.74</v>
      </c>
      <c r="I23" s="153">
        <v>3.238</v>
      </c>
      <c r="J23" s="153">
        <v>468.01799999999997</v>
      </c>
    </row>
    <row r="24" spans="1:10" ht="24" customHeight="1" x14ac:dyDescent="0.25">
      <c r="A24" s="13" t="s">
        <v>602</v>
      </c>
      <c r="B24" s="13" t="s">
        <v>619</v>
      </c>
      <c r="C24" s="151">
        <v>29</v>
      </c>
      <c r="D24" s="151">
        <v>11.62</v>
      </c>
      <c r="E24" s="151">
        <v>52.47</v>
      </c>
      <c r="F24" s="151">
        <v>66.33</v>
      </c>
      <c r="G24" s="151">
        <v>277.12</v>
      </c>
      <c r="H24" s="151">
        <v>28.74</v>
      </c>
      <c r="I24" s="151">
        <v>3.238</v>
      </c>
      <c r="J24" s="151">
        <v>468.51799999999997</v>
      </c>
    </row>
    <row r="25" spans="1:10" ht="24" customHeight="1" x14ac:dyDescent="0.25">
      <c r="A25" s="16" t="s">
        <v>602</v>
      </c>
      <c r="B25" s="16" t="s">
        <v>620</v>
      </c>
      <c r="C25" s="152">
        <v>29</v>
      </c>
      <c r="D25" s="152">
        <v>10.029999999999999</v>
      </c>
      <c r="E25" s="152">
        <v>50.73</v>
      </c>
      <c r="F25" s="152">
        <v>66.33</v>
      </c>
      <c r="G25" s="152">
        <v>278.25</v>
      </c>
      <c r="H25" s="152">
        <v>28.74</v>
      </c>
      <c r="I25" s="152">
        <v>3.238</v>
      </c>
      <c r="J25" s="152">
        <v>466.31799999999998</v>
      </c>
    </row>
    <row r="26" spans="1:10" ht="24" customHeight="1" x14ac:dyDescent="0.25">
      <c r="A26" s="16" t="s">
        <v>602</v>
      </c>
      <c r="B26" s="16" t="s">
        <v>621</v>
      </c>
      <c r="C26" s="152">
        <v>26</v>
      </c>
      <c r="D26" s="152">
        <v>10.039999999999999</v>
      </c>
      <c r="E26" s="152">
        <v>63.25</v>
      </c>
      <c r="F26" s="152">
        <v>66.33</v>
      </c>
      <c r="G26" s="152">
        <v>278.92</v>
      </c>
      <c r="H26" s="152">
        <v>28.74</v>
      </c>
      <c r="I26" s="152">
        <v>3.238</v>
      </c>
      <c r="J26" s="152">
        <v>476.51799999999997</v>
      </c>
    </row>
    <row r="27" spans="1:10" ht="24" customHeight="1" x14ac:dyDescent="0.25">
      <c r="A27" s="16" t="s">
        <v>602</v>
      </c>
      <c r="B27" s="16" t="s">
        <v>622</v>
      </c>
      <c r="C27" s="152">
        <v>26</v>
      </c>
      <c r="D27" s="152">
        <v>9.67</v>
      </c>
      <c r="E27" s="152">
        <v>60.3</v>
      </c>
      <c r="F27" s="152">
        <v>66.33</v>
      </c>
      <c r="G27" s="152">
        <v>274.94</v>
      </c>
      <c r="H27" s="152">
        <v>28.74</v>
      </c>
      <c r="I27" s="152">
        <v>3.238</v>
      </c>
      <c r="J27" s="152">
        <v>469.21800000000002</v>
      </c>
    </row>
    <row r="28" spans="1:10" ht="24" customHeight="1" x14ac:dyDescent="0.25">
      <c r="A28" s="16" t="s">
        <v>602</v>
      </c>
      <c r="B28" s="16" t="s">
        <v>623</v>
      </c>
      <c r="C28" s="152">
        <v>28</v>
      </c>
      <c r="D28" s="152">
        <v>9.59</v>
      </c>
      <c r="E28" s="152">
        <v>54.05</v>
      </c>
      <c r="F28" s="152">
        <v>66.33</v>
      </c>
      <c r="G28" s="152">
        <v>273.82</v>
      </c>
      <c r="H28" s="152">
        <v>28.74</v>
      </c>
      <c r="I28" s="152">
        <v>3.238</v>
      </c>
      <c r="J28" s="152">
        <v>463.76799999999997</v>
      </c>
    </row>
    <row r="29" spans="1:10" ht="24" customHeight="1" x14ac:dyDescent="0.25">
      <c r="A29" s="16" t="s">
        <v>602</v>
      </c>
      <c r="B29" s="16" t="s">
        <v>624</v>
      </c>
      <c r="C29" s="152">
        <v>28</v>
      </c>
      <c r="D29" s="152">
        <v>11.91</v>
      </c>
      <c r="E29" s="152">
        <v>54.35</v>
      </c>
      <c r="F29" s="152">
        <v>66.33</v>
      </c>
      <c r="G29" s="152">
        <v>274.76</v>
      </c>
      <c r="H29" s="152">
        <v>28.74</v>
      </c>
      <c r="I29" s="152">
        <v>3.238</v>
      </c>
      <c r="J29" s="152">
        <v>467.32799999999997</v>
      </c>
    </row>
    <row r="30" spans="1:10" ht="24" customHeight="1" x14ac:dyDescent="0.25">
      <c r="A30" s="16" t="s">
        <v>602</v>
      </c>
      <c r="B30" s="16" t="s">
        <v>625</v>
      </c>
      <c r="C30" s="152">
        <v>30</v>
      </c>
      <c r="D30" s="152">
        <v>12.1</v>
      </c>
      <c r="E30" s="152">
        <v>55.55</v>
      </c>
      <c r="F30" s="152">
        <v>66.33</v>
      </c>
      <c r="G30" s="152">
        <v>277.86</v>
      </c>
      <c r="H30" s="152">
        <v>28.74</v>
      </c>
      <c r="I30" s="152">
        <v>3.238</v>
      </c>
      <c r="J30" s="152">
        <v>473.81799999999998</v>
      </c>
    </row>
    <row r="31" spans="1:10" ht="24" customHeight="1" x14ac:dyDescent="0.25">
      <c r="A31" s="18" t="s">
        <v>602</v>
      </c>
      <c r="B31" s="18" t="s">
        <v>626</v>
      </c>
      <c r="C31" s="153">
        <v>30</v>
      </c>
      <c r="D31" s="153">
        <v>10.96</v>
      </c>
      <c r="E31" s="153">
        <v>54.41</v>
      </c>
      <c r="F31" s="153">
        <v>66.33</v>
      </c>
      <c r="G31" s="153">
        <v>283.45999999999998</v>
      </c>
      <c r="H31" s="153">
        <v>28.74</v>
      </c>
      <c r="I31" s="153">
        <v>3.238</v>
      </c>
      <c r="J31" s="153">
        <v>477.13799999999998</v>
      </c>
    </row>
    <row r="32" spans="1:10" ht="24" customHeight="1" x14ac:dyDescent="0.25">
      <c r="A32" s="13" t="s">
        <v>602</v>
      </c>
      <c r="B32" s="13" t="s">
        <v>627</v>
      </c>
      <c r="C32" s="151">
        <v>28</v>
      </c>
      <c r="D32" s="151">
        <v>11.13</v>
      </c>
      <c r="E32" s="151">
        <v>50.38</v>
      </c>
      <c r="F32" s="151">
        <v>66.33</v>
      </c>
      <c r="G32" s="151">
        <v>284.89999999999998</v>
      </c>
      <c r="H32" s="151">
        <v>28.74</v>
      </c>
      <c r="I32" s="151">
        <v>3.238</v>
      </c>
      <c r="J32" s="151">
        <v>472.71800000000002</v>
      </c>
    </row>
    <row r="33" spans="1:10" ht="24" customHeight="1" x14ac:dyDescent="0.25">
      <c r="A33" s="16" t="s">
        <v>602</v>
      </c>
      <c r="B33" s="16" t="s">
        <v>628</v>
      </c>
      <c r="C33" s="152">
        <v>28</v>
      </c>
      <c r="D33" s="152">
        <v>9.2200000000000006</v>
      </c>
      <c r="E33" s="152">
        <v>42.24</v>
      </c>
      <c r="F33" s="152">
        <v>66.33</v>
      </c>
      <c r="G33" s="152">
        <v>284.56</v>
      </c>
      <c r="H33" s="152">
        <v>28.74</v>
      </c>
      <c r="I33" s="152">
        <v>3.238</v>
      </c>
      <c r="J33" s="152">
        <v>462.32799999999997</v>
      </c>
    </row>
    <row r="34" spans="1:10" ht="24" customHeight="1" x14ac:dyDescent="0.25">
      <c r="A34" s="16" t="s">
        <v>602</v>
      </c>
      <c r="B34" s="16" t="s">
        <v>629</v>
      </c>
      <c r="C34" s="152">
        <v>27</v>
      </c>
      <c r="D34" s="152">
        <v>11.07</v>
      </c>
      <c r="E34" s="152">
        <v>47.37</v>
      </c>
      <c r="F34" s="152">
        <v>66.33</v>
      </c>
      <c r="G34" s="152">
        <v>283.87</v>
      </c>
      <c r="H34" s="152">
        <v>28.74</v>
      </c>
      <c r="I34" s="152">
        <v>3.238</v>
      </c>
      <c r="J34" s="152">
        <v>467.61799999999999</v>
      </c>
    </row>
    <row r="35" spans="1:10" ht="24" customHeight="1" x14ac:dyDescent="0.25">
      <c r="A35" s="16" t="s">
        <v>602</v>
      </c>
      <c r="B35" s="16" t="s">
        <v>630</v>
      </c>
      <c r="C35" s="152">
        <v>27</v>
      </c>
      <c r="D35" s="152">
        <v>10.78</v>
      </c>
      <c r="E35" s="152">
        <v>48.8</v>
      </c>
      <c r="F35" s="152">
        <v>66.33</v>
      </c>
      <c r="G35" s="152">
        <v>285.73</v>
      </c>
      <c r="H35" s="152">
        <v>28.74</v>
      </c>
      <c r="I35" s="152">
        <v>3.238</v>
      </c>
      <c r="J35" s="152">
        <v>470.61799999999999</v>
      </c>
    </row>
    <row r="36" spans="1:10" ht="24" customHeight="1" x14ac:dyDescent="0.25">
      <c r="A36" s="16" t="s">
        <v>602</v>
      </c>
      <c r="B36" s="16" t="s">
        <v>631</v>
      </c>
      <c r="C36" s="152">
        <v>26</v>
      </c>
      <c r="D36" s="152">
        <v>10.16</v>
      </c>
      <c r="E36" s="152">
        <v>53.99</v>
      </c>
      <c r="F36" s="152">
        <v>66.33</v>
      </c>
      <c r="G36" s="152">
        <v>285.62</v>
      </c>
      <c r="H36" s="152">
        <v>28.74</v>
      </c>
      <c r="I36" s="152">
        <v>3.238</v>
      </c>
      <c r="J36" s="152">
        <v>474.07799999999997</v>
      </c>
    </row>
    <row r="37" spans="1:10" ht="24" customHeight="1" x14ac:dyDescent="0.25">
      <c r="A37" s="16" t="s">
        <v>602</v>
      </c>
      <c r="B37" s="16" t="s">
        <v>632</v>
      </c>
      <c r="C37" s="152">
        <v>26</v>
      </c>
      <c r="D37" s="152">
        <v>9.39</v>
      </c>
      <c r="E37" s="152">
        <v>53.56</v>
      </c>
      <c r="F37" s="152">
        <v>66.33</v>
      </c>
      <c r="G37" s="152">
        <v>281.77</v>
      </c>
      <c r="H37" s="152">
        <v>28.74</v>
      </c>
      <c r="I37" s="152">
        <v>3.238</v>
      </c>
      <c r="J37" s="152">
        <v>469.02800000000002</v>
      </c>
    </row>
    <row r="38" spans="1:10" ht="24" customHeight="1" x14ac:dyDescent="0.25">
      <c r="A38" s="16" t="s">
        <v>602</v>
      </c>
      <c r="B38" s="16" t="s">
        <v>633</v>
      </c>
      <c r="C38" s="152">
        <v>25</v>
      </c>
      <c r="D38" s="152">
        <v>9.33</v>
      </c>
      <c r="E38" s="152">
        <v>55.24</v>
      </c>
      <c r="F38" s="152">
        <v>66.33</v>
      </c>
      <c r="G38" s="152">
        <v>283.44</v>
      </c>
      <c r="H38" s="152">
        <v>28.74</v>
      </c>
      <c r="I38" s="152">
        <v>3.238</v>
      </c>
      <c r="J38" s="152">
        <v>471.31799999999998</v>
      </c>
    </row>
    <row r="39" spans="1:10" ht="24" customHeight="1" x14ac:dyDescent="0.25">
      <c r="A39" s="18" t="s">
        <v>602</v>
      </c>
      <c r="B39" s="18" t="s">
        <v>634</v>
      </c>
      <c r="C39" s="153">
        <v>25</v>
      </c>
      <c r="D39" s="153">
        <v>10.95</v>
      </c>
      <c r="E39" s="153">
        <v>54.76</v>
      </c>
      <c r="F39" s="153">
        <v>66.33</v>
      </c>
      <c r="G39" s="153">
        <v>283.5</v>
      </c>
      <c r="H39" s="153">
        <v>28.74</v>
      </c>
      <c r="I39" s="153">
        <v>3.238</v>
      </c>
      <c r="J39" s="153">
        <v>472.51799999999997</v>
      </c>
    </row>
    <row r="40" spans="1:10" ht="24" customHeight="1" x14ac:dyDescent="0.25">
      <c r="A40" s="13" t="s">
        <v>602</v>
      </c>
      <c r="B40" s="13" t="s">
        <v>635</v>
      </c>
      <c r="C40" s="151">
        <v>28</v>
      </c>
      <c r="D40" s="151">
        <v>10.16</v>
      </c>
      <c r="E40" s="151">
        <v>56.18</v>
      </c>
      <c r="F40" s="151">
        <v>68.8</v>
      </c>
      <c r="G40" s="151">
        <v>282.27</v>
      </c>
      <c r="H40" s="151">
        <v>28.74</v>
      </c>
      <c r="I40" s="151">
        <v>3.238</v>
      </c>
      <c r="J40" s="151">
        <v>477.38799999999998</v>
      </c>
    </row>
    <row r="41" spans="1:10" ht="24" customHeight="1" x14ac:dyDescent="0.25">
      <c r="A41" s="16" t="s">
        <v>602</v>
      </c>
      <c r="B41" s="16" t="s">
        <v>636</v>
      </c>
      <c r="C41" s="152">
        <v>28</v>
      </c>
      <c r="D41" s="152">
        <v>10.07</v>
      </c>
      <c r="E41" s="152">
        <v>56.57</v>
      </c>
      <c r="F41" s="152">
        <v>68.8</v>
      </c>
      <c r="G41" s="152">
        <v>282.69</v>
      </c>
      <c r="H41" s="152">
        <v>28.74</v>
      </c>
      <c r="I41" s="152">
        <v>3.238</v>
      </c>
      <c r="J41" s="152">
        <v>478.108</v>
      </c>
    </row>
    <row r="42" spans="1:10" ht="24" customHeight="1" x14ac:dyDescent="0.25">
      <c r="A42" s="16" t="s">
        <v>602</v>
      </c>
      <c r="B42" s="16" t="s">
        <v>637</v>
      </c>
      <c r="C42" s="152">
        <v>32</v>
      </c>
      <c r="D42" s="152">
        <v>10.08</v>
      </c>
      <c r="E42" s="152">
        <v>54.08</v>
      </c>
      <c r="F42" s="152">
        <v>68.8</v>
      </c>
      <c r="G42" s="152">
        <v>279.44</v>
      </c>
      <c r="H42" s="152">
        <v>28.74</v>
      </c>
      <c r="I42" s="152">
        <v>3.238</v>
      </c>
      <c r="J42" s="152">
        <v>476.37799999999999</v>
      </c>
    </row>
    <row r="43" spans="1:10" ht="24" customHeight="1" x14ac:dyDescent="0.25">
      <c r="A43" s="16" t="s">
        <v>602</v>
      </c>
      <c r="B43" s="16" t="s">
        <v>638</v>
      </c>
      <c r="C43" s="152">
        <v>32</v>
      </c>
      <c r="D43" s="152">
        <v>9.2100000000000009</v>
      </c>
      <c r="E43" s="152">
        <v>51.82</v>
      </c>
      <c r="F43" s="152">
        <v>68.8</v>
      </c>
      <c r="G43" s="152">
        <v>277.52999999999997</v>
      </c>
      <c r="H43" s="152">
        <v>28.74</v>
      </c>
      <c r="I43" s="152">
        <v>3.238</v>
      </c>
      <c r="J43" s="152">
        <v>471.33800000000002</v>
      </c>
    </row>
    <row r="44" spans="1:10" ht="24" customHeight="1" x14ac:dyDescent="0.25">
      <c r="A44" s="16" t="s">
        <v>602</v>
      </c>
      <c r="B44" s="16" t="s">
        <v>639</v>
      </c>
      <c r="C44" s="152">
        <v>30</v>
      </c>
      <c r="D44" s="152">
        <v>10.33</v>
      </c>
      <c r="E44" s="152">
        <v>52.67</v>
      </c>
      <c r="F44" s="152">
        <v>68.8</v>
      </c>
      <c r="G44" s="152">
        <v>281.73</v>
      </c>
      <c r="H44" s="152">
        <v>28.74</v>
      </c>
      <c r="I44" s="152">
        <v>3.238</v>
      </c>
      <c r="J44" s="152">
        <v>475.50799999999998</v>
      </c>
    </row>
    <row r="45" spans="1:10" ht="24" customHeight="1" x14ac:dyDescent="0.25">
      <c r="A45" s="16" t="s">
        <v>602</v>
      </c>
      <c r="B45" s="16" t="s">
        <v>640</v>
      </c>
      <c r="C45" s="152">
        <v>30</v>
      </c>
      <c r="D45" s="152">
        <v>10.8</v>
      </c>
      <c r="E45" s="152">
        <v>57.03</v>
      </c>
      <c r="F45" s="152">
        <v>68.8</v>
      </c>
      <c r="G45" s="152">
        <v>279.36</v>
      </c>
      <c r="H45" s="152">
        <v>28.74</v>
      </c>
      <c r="I45" s="152">
        <v>3.238</v>
      </c>
      <c r="J45" s="152">
        <v>477.96800000000002</v>
      </c>
    </row>
    <row r="46" spans="1:10" ht="24" customHeight="1" x14ac:dyDescent="0.25">
      <c r="A46" s="16" t="s">
        <v>602</v>
      </c>
      <c r="B46" s="16" t="s">
        <v>641</v>
      </c>
      <c r="C46" s="152">
        <v>27</v>
      </c>
      <c r="D46" s="152">
        <v>10.8</v>
      </c>
      <c r="E46" s="152">
        <v>48.61</v>
      </c>
      <c r="F46" s="152">
        <v>68.8</v>
      </c>
      <c r="G46" s="152">
        <v>274.70999999999998</v>
      </c>
      <c r="H46" s="152">
        <v>28.74</v>
      </c>
      <c r="I46" s="152">
        <v>3.238</v>
      </c>
      <c r="J46" s="152">
        <v>461.89800000000002</v>
      </c>
    </row>
    <row r="47" spans="1:10" ht="24" customHeight="1" x14ac:dyDescent="0.25">
      <c r="A47" s="18" t="s">
        <v>602</v>
      </c>
      <c r="B47" s="18" t="s">
        <v>642</v>
      </c>
      <c r="C47" s="153">
        <v>27</v>
      </c>
      <c r="D47" s="153">
        <v>11.55</v>
      </c>
      <c r="E47" s="153">
        <v>52.51</v>
      </c>
      <c r="F47" s="153">
        <v>68.8</v>
      </c>
      <c r="G47" s="153">
        <v>272.27999999999997</v>
      </c>
      <c r="H47" s="153">
        <v>28.74</v>
      </c>
      <c r="I47" s="153">
        <v>3.238</v>
      </c>
      <c r="J47" s="153">
        <v>464.11799999999999</v>
      </c>
    </row>
    <row r="48" spans="1:10" ht="24" customHeight="1" x14ac:dyDescent="0.25">
      <c r="A48" s="13" t="s">
        <v>602</v>
      </c>
      <c r="B48" s="13" t="s">
        <v>643</v>
      </c>
      <c r="C48" s="151">
        <v>28</v>
      </c>
      <c r="D48" s="151">
        <v>10.94</v>
      </c>
      <c r="E48" s="151">
        <v>31.77</v>
      </c>
      <c r="F48" s="151">
        <v>68.8</v>
      </c>
      <c r="G48" s="151">
        <v>269.58</v>
      </c>
      <c r="H48" s="151">
        <v>28.74</v>
      </c>
      <c r="I48" s="151">
        <v>3.238</v>
      </c>
      <c r="J48" s="151">
        <v>441.06799999999998</v>
      </c>
    </row>
    <row r="49" spans="1:10" ht="24" customHeight="1" x14ac:dyDescent="0.25">
      <c r="A49" s="16" t="s">
        <v>602</v>
      </c>
      <c r="B49" s="16" t="s">
        <v>644</v>
      </c>
      <c r="C49" s="152">
        <v>28</v>
      </c>
      <c r="D49" s="152">
        <v>8.6199999999999992</v>
      </c>
      <c r="E49" s="152">
        <v>39.229999999999997</v>
      </c>
      <c r="F49" s="152">
        <v>68.8</v>
      </c>
      <c r="G49" s="152">
        <v>272.17</v>
      </c>
      <c r="H49" s="152">
        <v>28.74</v>
      </c>
      <c r="I49" s="152">
        <v>3.238</v>
      </c>
      <c r="J49" s="152">
        <v>448.798</v>
      </c>
    </row>
    <row r="50" spans="1:10" ht="24" customHeight="1" x14ac:dyDescent="0.25">
      <c r="A50" s="16" t="s">
        <v>602</v>
      </c>
      <c r="B50" s="16" t="s">
        <v>645</v>
      </c>
      <c r="C50" s="152">
        <v>30</v>
      </c>
      <c r="D50" s="152">
        <v>8.09</v>
      </c>
      <c r="E50" s="152">
        <v>38.799999999999997</v>
      </c>
      <c r="F50" s="152">
        <v>68.8</v>
      </c>
      <c r="G50" s="152">
        <v>269.58999999999997</v>
      </c>
      <c r="H50" s="152">
        <v>28.74</v>
      </c>
      <c r="I50" s="152">
        <v>3.238</v>
      </c>
      <c r="J50" s="152">
        <v>447.25799999999998</v>
      </c>
    </row>
    <row r="51" spans="1:10" ht="24" customHeight="1" x14ac:dyDescent="0.25">
      <c r="A51" s="16" t="s">
        <v>602</v>
      </c>
      <c r="B51" s="16" t="s">
        <v>646</v>
      </c>
      <c r="C51" s="152">
        <v>30</v>
      </c>
      <c r="D51" s="152">
        <v>10.6</v>
      </c>
      <c r="E51" s="152">
        <v>39.130000000000003</v>
      </c>
      <c r="F51" s="152">
        <v>68.8</v>
      </c>
      <c r="G51" s="152">
        <v>262.48</v>
      </c>
      <c r="H51" s="152">
        <v>28.74</v>
      </c>
      <c r="I51" s="152">
        <v>3.238</v>
      </c>
      <c r="J51" s="152">
        <v>442.988</v>
      </c>
    </row>
    <row r="52" spans="1:10" ht="24" customHeight="1" x14ac:dyDescent="0.25">
      <c r="A52" s="16" t="s">
        <v>602</v>
      </c>
      <c r="B52" s="16" t="s">
        <v>647</v>
      </c>
      <c r="C52" s="152">
        <v>31</v>
      </c>
      <c r="D52" s="152">
        <v>10.59</v>
      </c>
      <c r="E52" s="152">
        <v>34.200000000000003</v>
      </c>
      <c r="F52" s="152">
        <v>68.8</v>
      </c>
      <c r="G52" s="152">
        <v>260.14999999999998</v>
      </c>
      <c r="H52" s="152">
        <v>28.74</v>
      </c>
      <c r="I52" s="152">
        <v>3.238</v>
      </c>
      <c r="J52" s="152">
        <v>436.71800000000002</v>
      </c>
    </row>
    <row r="53" spans="1:10" ht="24" customHeight="1" x14ac:dyDescent="0.25">
      <c r="A53" s="16" t="s">
        <v>602</v>
      </c>
      <c r="B53" s="16" t="s">
        <v>648</v>
      </c>
      <c r="C53" s="152">
        <v>31</v>
      </c>
      <c r="D53" s="152">
        <v>10.07</v>
      </c>
      <c r="E53" s="152">
        <v>29.27</v>
      </c>
      <c r="F53" s="152">
        <v>68.8</v>
      </c>
      <c r="G53" s="152">
        <v>268.04000000000002</v>
      </c>
      <c r="H53" s="152">
        <v>28.74</v>
      </c>
      <c r="I53" s="152">
        <v>3.238</v>
      </c>
      <c r="J53" s="152">
        <v>439.15800000000002</v>
      </c>
    </row>
    <row r="54" spans="1:10" ht="24" customHeight="1" x14ac:dyDescent="0.25">
      <c r="A54" s="16" t="s">
        <v>602</v>
      </c>
      <c r="B54" s="16" t="s">
        <v>649</v>
      </c>
      <c r="C54" s="152">
        <v>28</v>
      </c>
      <c r="D54" s="152">
        <v>9.92</v>
      </c>
      <c r="E54" s="152">
        <v>29.72</v>
      </c>
      <c r="F54" s="152">
        <v>68.8</v>
      </c>
      <c r="G54" s="152">
        <v>270.58999999999997</v>
      </c>
      <c r="H54" s="152">
        <v>28.74</v>
      </c>
      <c r="I54" s="152">
        <v>3.238</v>
      </c>
      <c r="J54" s="152">
        <v>439.00799999999998</v>
      </c>
    </row>
    <row r="55" spans="1:10" ht="24" customHeight="1" x14ac:dyDescent="0.25">
      <c r="A55" s="18" t="s">
        <v>650</v>
      </c>
      <c r="B55" s="18" t="s">
        <v>651</v>
      </c>
      <c r="C55" s="153">
        <v>28</v>
      </c>
      <c r="D55" s="153">
        <v>10.82</v>
      </c>
      <c r="E55" s="153">
        <v>30.28</v>
      </c>
      <c r="F55" s="153">
        <v>68.8</v>
      </c>
      <c r="G55" s="153">
        <v>269.22000000000003</v>
      </c>
      <c r="H55" s="153">
        <v>28.74</v>
      </c>
      <c r="I55" s="153">
        <v>3.238</v>
      </c>
      <c r="J55" s="153">
        <v>439.09800000000001</v>
      </c>
    </row>
    <row r="56" spans="1:10" ht="15.75" x14ac:dyDescent="0.25">
      <c r="A56" s="199" t="s">
        <v>872</v>
      </c>
      <c r="B56" s="200"/>
      <c r="C56" s="155">
        <v>668</v>
      </c>
      <c r="D56" s="155">
        <v>249.17</v>
      </c>
      <c r="E56" s="155">
        <v>1202.72</v>
      </c>
      <c r="F56" s="155">
        <v>1621.12</v>
      </c>
      <c r="G56" s="155">
        <v>6629.915</v>
      </c>
      <c r="H56" s="155">
        <v>689.76</v>
      </c>
      <c r="I56" s="155">
        <v>77.712000000000003</v>
      </c>
      <c r="J56" s="155">
        <v>11138.397000000001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1532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8" t="s">
        <v>1533</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8" t="s">
        <v>1534</v>
      </c>
      <c r="B6" s="228"/>
      <c r="C6" s="157" t="s">
        <v>1535</v>
      </c>
      <c r="D6" s="157" t="s">
        <v>1536</v>
      </c>
      <c r="E6" s="157" t="s">
        <v>1537</v>
      </c>
      <c r="F6" s="157" t="s">
        <v>1538</v>
      </c>
      <c r="G6" s="157" t="s">
        <v>1539</v>
      </c>
      <c r="H6" s="157" t="s">
        <v>1540</v>
      </c>
      <c r="I6" s="157" t="s">
        <v>1541</v>
      </c>
      <c r="J6" s="157" t="s">
        <v>1542</v>
      </c>
      <c r="K6" s="157" t="s">
        <v>1543</v>
      </c>
      <c r="L6" s="157" t="s">
        <v>1544</v>
      </c>
      <c r="M6" s="157" t="s">
        <v>1545</v>
      </c>
      <c r="N6" s="157" t="s">
        <v>1546</v>
      </c>
      <c r="O6" s="157" t="s">
        <v>1547</v>
      </c>
      <c r="P6" s="157" t="s">
        <v>1548</v>
      </c>
      <c r="Q6" s="157" t="s">
        <v>1549</v>
      </c>
      <c r="R6" s="157" t="s">
        <v>1550</v>
      </c>
      <c r="S6" s="157" t="s">
        <v>1551</v>
      </c>
      <c r="T6" s="157" t="s">
        <v>1552</v>
      </c>
      <c r="U6" s="157" t="s">
        <v>1553</v>
      </c>
      <c r="V6" s="157" t="s">
        <v>1554</v>
      </c>
      <c r="W6" s="157" t="s">
        <v>1555</v>
      </c>
      <c r="X6" s="157" t="s">
        <v>1556</v>
      </c>
      <c r="Y6" s="157" t="s">
        <v>1557</v>
      </c>
      <c r="Z6" s="157" t="s">
        <v>1558</v>
      </c>
      <c r="AA6" s="157" t="s">
        <v>1559</v>
      </c>
      <c r="AB6" s="157" t="s">
        <v>1560</v>
      </c>
      <c r="AC6" s="157" t="s">
        <v>1561</v>
      </c>
      <c r="AD6" s="157" t="s">
        <v>1562</v>
      </c>
      <c r="AE6" s="157" t="s">
        <v>1563</v>
      </c>
      <c r="AF6" s="157" t="s">
        <v>1564</v>
      </c>
      <c r="AG6" s="157" t="s">
        <v>1565</v>
      </c>
      <c r="AH6" s="157" t="s">
        <v>1566</v>
      </c>
      <c r="AI6" s="157" t="s">
        <v>1567</v>
      </c>
      <c r="AJ6" s="157" t="s">
        <v>1568</v>
      </c>
      <c r="AK6" s="157" t="s">
        <v>1569</v>
      </c>
      <c r="AL6" s="157" t="s">
        <v>1570</v>
      </c>
      <c r="AM6" s="157" t="s">
        <v>1571</v>
      </c>
      <c r="AN6" s="157" t="s">
        <v>1572</v>
      </c>
      <c r="AO6" s="157" t="s">
        <v>1573</v>
      </c>
      <c r="AP6" s="157" t="s">
        <v>1574</v>
      </c>
      <c r="AQ6" s="157" t="s">
        <v>1575</v>
      </c>
      <c r="AR6" s="157" t="s">
        <v>1576</v>
      </c>
      <c r="AS6" s="157" t="s">
        <v>1577</v>
      </c>
      <c r="AT6" s="157" t="s">
        <v>1578</v>
      </c>
      <c r="AU6" s="157" t="s">
        <v>1579</v>
      </c>
      <c r="AV6" s="157" t="s">
        <v>1580</v>
      </c>
      <c r="AW6" s="157" t="s">
        <v>1581</v>
      </c>
      <c r="AX6" s="157" t="s">
        <v>1582</v>
      </c>
      <c r="AY6" s="157" t="s">
        <v>1583</v>
      </c>
      <c r="AZ6" s="157" t="s">
        <v>1584</v>
      </c>
      <c r="BA6" s="157" t="s">
        <v>1585</v>
      </c>
      <c r="BB6" s="157" t="s">
        <v>1586</v>
      </c>
      <c r="BC6" s="157" t="s">
        <v>1587</v>
      </c>
      <c r="BD6" s="157" t="s">
        <v>1588</v>
      </c>
      <c r="BE6" s="157" t="s">
        <v>1589</v>
      </c>
      <c r="BF6" s="157" t="s">
        <v>1590</v>
      </c>
      <c r="BG6" s="157" t="s">
        <v>1591</v>
      </c>
      <c r="BH6" s="157" t="s">
        <v>1592</v>
      </c>
      <c r="BI6" s="157" t="s">
        <v>1593</v>
      </c>
      <c r="BJ6" s="157" t="s">
        <v>1594</v>
      </c>
      <c r="BK6" s="157" t="s">
        <v>1595</v>
      </c>
      <c r="BL6" s="157" t="s">
        <v>1596</v>
      </c>
      <c r="BM6" s="157" t="s">
        <v>1597</v>
      </c>
      <c r="BN6" s="157" t="s">
        <v>1598</v>
      </c>
      <c r="BO6" s="157" t="s">
        <v>1599</v>
      </c>
      <c r="BP6" s="157" t="s">
        <v>1600</v>
      </c>
      <c r="BQ6" s="157" t="s">
        <v>1601</v>
      </c>
      <c r="BR6" s="157" t="s">
        <v>1602</v>
      </c>
      <c r="BS6" s="157" t="s">
        <v>1603</v>
      </c>
      <c r="BT6" s="157" t="s">
        <v>1604</v>
      </c>
      <c r="BU6" s="157" t="s">
        <v>1605</v>
      </c>
      <c r="BV6" s="157" t="s">
        <v>1606</v>
      </c>
      <c r="BW6" s="157" t="s">
        <v>1607</v>
      </c>
      <c r="BX6" s="157" t="s">
        <v>1608</v>
      </c>
      <c r="BY6" s="157" t="s">
        <v>1609</v>
      </c>
      <c r="BZ6" s="157" t="s">
        <v>1610</v>
      </c>
      <c r="CA6" s="157" t="s">
        <v>1611</v>
      </c>
      <c r="CB6" s="157" t="s">
        <v>1612</v>
      </c>
      <c r="CC6" s="157" t="s">
        <v>1613</v>
      </c>
      <c r="CD6" s="157" t="s">
        <v>1614</v>
      </c>
      <c r="CE6" s="157" t="s">
        <v>1615</v>
      </c>
      <c r="CF6" s="157" t="s">
        <v>1616</v>
      </c>
      <c r="CG6" s="157" t="s">
        <v>1617</v>
      </c>
      <c r="CH6" s="157" t="s">
        <v>1618</v>
      </c>
      <c r="CI6" s="157" t="s">
        <v>1619</v>
      </c>
      <c r="CJ6" s="157" t="s">
        <v>1620</v>
      </c>
      <c r="CK6" s="157" t="s">
        <v>1621</v>
      </c>
      <c r="CL6" s="157" t="s">
        <v>1622</v>
      </c>
      <c r="CM6" s="157" t="s">
        <v>1623</v>
      </c>
      <c r="CN6" s="157" t="s">
        <v>1624</v>
      </c>
      <c r="CO6" s="157" t="s">
        <v>1625</v>
      </c>
      <c r="CP6" s="157" t="s">
        <v>1626</v>
      </c>
      <c r="CQ6" s="157" t="s">
        <v>1627</v>
      </c>
      <c r="CR6" s="157" t="s">
        <v>1628</v>
      </c>
      <c r="CS6" s="157" t="s">
        <v>1629</v>
      </c>
      <c r="CT6" s="157" t="s">
        <v>1630</v>
      </c>
      <c r="CU6" s="157" t="s">
        <v>1631</v>
      </c>
      <c r="CV6" s="157" t="s">
        <v>1632</v>
      </c>
      <c r="CW6" s="157" t="s">
        <v>1633</v>
      </c>
      <c r="CX6" s="157" t="s">
        <v>1634</v>
      </c>
      <c r="CY6" s="157" t="s">
        <v>1635</v>
      </c>
      <c r="CZ6" s="157" t="s">
        <v>1636</v>
      </c>
      <c r="DA6" s="157" t="s">
        <v>1637</v>
      </c>
      <c r="DB6" s="157" t="s">
        <v>1638</v>
      </c>
      <c r="DC6" s="157" t="s">
        <v>1639</v>
      </c>
      <c r="DD6" s="157" t="s">
        <v>1640</v>
      </c>
      <c r="DE6" s="157" t="s">
        <v>1641</v>
      </c>
      <c r="DF6" s="157" t="s">
        <v>1642</v>
      </c>
      <c r="DG6" s="157" t="s">
        <v>1643</v>
      </c>
      <c r="DH6" s="157" t="s">
        <v>1644</v>
      </c>
      <c r="DI6" s="157" t="s">
        <v>1645</v>
      </c>
      <c r="DJ6" s="157" t="s">
        <v>1646</v>
      </c>
      <c r="DK6" s="157" t="s">
        <v>1647</v>
      </c>
      <c r="DL6" s="157" t="s">
        <v>1648</v>
      </c>
      <c r="DM6" s="157" t="s">
        <v>1649</v>
      </c>
      <c r="DN6" s="157" t="s">
        <v>1650</v>
      </c>
      <c r="DO6" s="157" t="s">
        <v>1651</v>
      </c>
      <c r="DP6" s="157" t="s">
        <v>1652</v>
      </c>
      <c r="DQ6" s="157" t="s">
        <v>1653</v>
      </c>
      <c r="DR6" s="157" t="s">
        <v>1654</v>
      </c>
      <c r="DS6" s="157" t="s">
        <v>1655</v>
      </c>
      <c r="DT6" s="157" t="s">
        <v>1656</v>
      </c>
      <c r="DU6" s="157" t="s">
        <v>1657</v>
      </c>
      <c r="DV6" s="157" t="s">
        <v>1658</v>
      </c>
      <c r="DW6" s="157" t="s">
        <v>1659</v>
      </c>
      <c r="DX6" s="157" t="s">
        <v>1660</v>
      </c>
      <c r="DY6" s="157" t="s">
        <v>1661</v>
      </c>
      <c r="DZ6" s="157" t="s">
        <v>1662</v>
      </c>
      <c r="EA6" s="157" t="s">
        <v>1663</v>
      </c>
      <c r="EB6" s="157" t="s">
        <v>1664</v>
      </c>
      <c r="EC6" s="157" t="s">
        <v>1665</v>
      </c>
      <c r="ED6" s="157" t="s">
        <v>1666</v>
      </c>
      <c r="EE6" s="157" t="s">
        <v>1667</v>
      </c>
      <c r="EF6" s="157" t="s">
        <v>1668</v>
      </c>
      <c r="EG6" s="157" t="s">
        <v>1669</v>
      </c>
      <c r="EH6" s="157" t="s">
        <v>1670</v>
      </c>
      <c r="EI6" s="157" t="s">
        <v>1671</v>
      </c>
      <c r="EJ6" s="157" t="s">
        <v>1672</v>
      </c>
      <c r="EK6" s="157" t="s">
        <v>1673</v>
      </c>
      <c r="EL6" s="157" t="s">
        <v>1674</v>
      </c>
      <c r="EM6" s="157" t="s">
        <v>1675</v>
      </c>
      <c r="EN6" s="157" t="s">
        <v>1676</v>
      </c>
      <c r="EO6" s="157" t="s">
        <v>1677</v>
      </c>
      <c r="EP6" s="157" t="s">
        <v>1678</v>
      </c>
      <c r="EQ6" s="157" t="s">
        <v>1679</v>
      </c>
      <c r="ER6" s="157" t="s">
        <v>1680</v>
      </c>
      <c r="ES6" s="157" t="s">
        <v>1681</v>
      </c>
      <c r="ET6" s="157" t="s">
        <v>1682</v>
      </c>
      <c r="EU6" s="157" t="s">
        <v>1683</v>
      </c>
      <c r="EV6" s="157" t="s">
        <v>1684</v>
      </c>
      <c r="EW6" s="157" t="s">
        <v>1685</v>
      </c>
      <c r="EX6" s="157" t="s">
        <v>1686</v>
      </c>
      <c r="EY6" s="157" t="s">
        <v>1687</v>
      </c>
      <c r="EZ6" s="157" t="s">
        <v>1688</v>
      </c>
      <c r="FA6" s="157" t="s">
        <v>1689</v>
      </c>
      <c r="FB6" s="157" t="s">
        <v>1690</v>
      </c>
      <c r="FC6" s="157" t="s">
        <v>1691</v>
      </c>
      <c r="FD6" s="157" t="s">
        <v>1692</v>
      </c>
      <c r="FE6" s="157" t="s">
        <v>1693</v>
      </c>
      <c r="FF6" s="157" t="s">
        <v>1694</v>
      </c>
      <c r="FG6" s="157" t="s">
        <v>1695</v>
      </c>
      <c r="FH6" s="157" t="s">
        <v>1696</v>
      </c>
      <c r="FI6" s="157" t="s">
        <v>1697</v>
      </c>
      <c r="FJ6" s="157" t="s">
        <v>1698</v>
      </c>
      <c r="FK6" s="157" t="s">
        <v>1699</v>
      </c>
      <c r="FL6" s="157" t="s">
        <v>1700</v>
      </c>
      <c r="FM6" s="157" t="s">
        <v>1701</v>
      </c>
      <c r="FN6" s="157" t="s">
        <v>1702</v>
      </c>
      <c r="FO6" s="157" t="s">
        <v>1703</v>
      </c>
      <c r="FP6" s="157" t="s">
        <v>1704</v>
      </c>
      <c r="FQ6" s="157" t="s">
        <v>1705</v>
      </c>
      <c r="FR6" s="157" t="s">
        <v>1706</v>
      </c>
      <c r="FS6" s="157" t="s">
        <v>1707</v>
      </c>
      <c r="FT6" s="157" t="s">
        <v>1708</v>
      </c>
      <c r="FU6" s="157" t="s">
        <v>1709</v>
      </c>
      <c r="FV6" s="157" t="s">
        <v>1710</v>
      </c>
      <c r="FW6" s="157" t="s">
        <v>1711</v>
      </c>
      <c r="FX6" s="157" t="s">
        <v>1712</v>
      </c>
      <c r="FY6" s="157" t="s">
        <v>1713</v>
      </c>
      <c r="FZ6" s="157" t="s">
        <v>1714</v>
      </c>
      <c r="GA6" s="157" t="s">
        <v>1715</v>
      </c>
      <c r="GB6" s="157" t="s">
        <v>1716</v>
      </c>
      <c r="GC6" s="157" t="s">
        <v>1717</v>
      </c>
      <c r="GD6" s="157" t="s">
        <v>1718</v>
      </c>
      <c r="GE6" s="157" t="s">
        <v>1719</v>
      </c>
      <c r="GF6" s="157" t="s">
        <v>1720</v>
      </c>
      <c r="GG6" s="157" t="s">
        <v>1721</v>
      </c>
      <c r="GH6" s="157" t="s">
        <v>1722</v>
      </c>
      <c r="GI6" s="157" t="s">
        <v>1723</v>
      </c>
      <c r="GJ6" s="157" t="s">
        <v>1724</v>
      </c>
      <c r="GK6" s="157" t="s">
        <v>1725</v>
      </c>
      <c r="GL6" s="157" t="s">
        <v>1726</v>
      </c>
      <c r="GM6" s="157" t="s">
        <v>1727</v>
      </c>
      <c r="GN6" s="157" t="s">
        <v>1728</v>
      </c>
      <c r="GO6" s="157" t="s">
        <v>1729</v>
      </c>
      <c r="GP6" s="157" t="s">
        <v>1730</v>
      </c>
      <c r="GQ6" s="157" t="s">
        <v>1731</v>
      </c>
      <c r="GR6" s="157" t="s">
        <v>1732</v>
      </c>
      <c r="GS6" s="157" t="s">
        <v>1733</v>
      </c>
      <c r="GT6" s="157" t="s">
        <v>1734</v>
      </c>
      <c r="GU6" s="157" t="s">
        <v>1735</v>
      </c>
      <c r="GV6" s="157" t="s">
        <v>1736</v>
      </c>
      <c r="GW6" s="157" t="s">
        <v>1737</v>
      </c>
      <c r="GX6" s="157" t="s">
        <v>1738</v>
      </c>
      <c r="GY6" s="157" t="s">
        <v>1739</v>
      </c>
      <c r="GZ6" s="157" t="s">
        <v>1740</v>
      </c>
      <c r="HA6" s="157" t="s">
        <v>1741</v>
      </c>
      <c r="HB6" s="157" t="s">
        <v>1742</v>
      </c>
      <c r="HC6" s="157" t="s">
        <v>1743</v>
      </c>
      <c r="HD6" s="157" t="s">
        <v>1744</v>
      </c>
      <c r="HE6" s="157" t="s">
        <v>1745</v>
      </c>
      <c r="HF6" s="157" t="s">
        <v>1746</v>
      </c>
      <c r="HG6" s="157" t="s">
        <v>1747</v>
      </c>
      <c r="HH6" s="157" t="s">
        <v>1748</v>
      </c>
      <c r="HI6" s="157" t="s">
        <v>1749</v>
      </c>
      <c r="HJ6" s="157" t="s">
        <v>1750</v>
      </c>
      <c r="HK6" s="157" t="s">
        <v>1751</v>
      </c>
      <c r="HL6" s="157" t="s">
        <v>1752</v>
      </c>
      <c r="HM6" s="157" t="s">
        <v>1753</v>
      </c>
      <c r="HN6" s="157" t="s">
        <v>1754</v>
      </c>
      <c r="HO6" s="157" t="s">
        <v>1755</v>
      </c>
      <c r="HP6" s="157" t="s">
        <v>1756</v>
      </c>
      <c r="HQ6" s="157" t="s">
        <v>1757</v>
      </c>
      <c r="HR6" s="157" t="s">
        <v>1758</v>
      </c>
      <c r="HS6" s="157" t="s">
        <v>1759</v>
      </c>
      <c r="HT6" s="157" t="s">
        <v>1760</v>
      </c>
      <c r="HU6" s="157" t="s">
        <v>1761</v>
      </c>
      <c r="HV6" s="157" t="s">
        <v>1762</v>
      </c>
      <c r="HW6" s="157" t="s">
        <v>1763</v>
      </c>
      <c r="HX6" s="157" t="s">
        <v>1764</v>
      </c>
      <c r="HY6" s="157" t="s">
        <v>1765</v>
      </c>
      <c r="HZ6" s="157" t="s">
        <v>1766</v>
      </c>
      <c r="IA6" s="157" t="s">
        <v>1767</v>
      </c>
      <c r="IB6" s="157" t="s">
        <v>1768</v>
      </c>
      <c r="IC6" s="157" t="s">
        <v>1769</v>
      </c>
      <c r="ID6" s="157" t="s">
        <v>1770</v>
      </c>
      <c r="IE6" s="157" t="s">
        <v>1771</v>
      </c>
      <c r="IF6" s="157" t="s">
        <v>1772</v>
      </c>
      <c r="IG6" s="157" t="s">
        <v>1773</v>
      </c>
      <c r="IH6" s="157" t="s">
        <v>1774</v>
      </c>
      <c r="II6" s="157" t="s">
        <v>1775</v>
      </c>
      <c r="IJ6" s="157" t="s">
        <v>1776</v>
      </c>
      <c r="IK6" s="157" t="s">
        <v>1777</v>
      </c>
      <c r="IL6" s="157" t="s">
        <v>1778</v>
      </c>
      <c r="IM6" s="157" t="s">
        <v>1779</v>
      </c>
      <c r="IN6" s="157" t="s">
        <v>1780</v>
      </c>
      <c r="IO6" s="157" t="s">
        <v>1781</v>
      </c>
      <c r="IP6" s="157" t="s">
        <v>1782</v>
      </c>
      <c r="IQ6" s="157" t="s">
        <v>1783</v>
      </c>
      <c r="IR6" s="157" t="s">
        <v>1784</v>
      </c>
      <c r="IS6" s="157" t="s">
        <v>1785</v>
      </c>
      <c r="IT6" s="157" t="s">
        <v>1786</v>
      </c>
      <c r="IU6" s="157" t="s">
        <v>1787</v>
      </c>
      <c r="IV6" s="157" t="s">
        <v>1788</v>
      </c>
      <c r="IW6" s="157" t="s">
        <v>1789</v>
      </c>
      <c r="IX6" s="157" t="s">
        <v>1790</v>
      </c>
      <c r="IY6" s="157" t="s">
        <v>1791</v>
      </c>
      <c r="IZ6" s="157" t="s">
        <v>1792</v>
      </c>
      <c r="JA6" s="157" t="s">
        <v>1793</v>
      </c>
      <c r="JB6" s="157" t="s">
        <v>1794</v>
      </c>
      <c r="JC6" s="157" t="s">
        <v>1795</v>
      </c>
      <c r="JD6" s="157" t="s">
        <v>1796</v>
      </c>
      <c r="JE6" s="157" t="s">
        <v>1797</v>
      </c>
      <c r="JF6" s="157" t="s">
        <v>1798</v>
      </c>
      <c r="JG6" s="157" t="s">
        <v>1799</v>
      </c>
      <c r="JH6" s="157" t="s">
        <v>1800</v>
      </c>
      <c r="JI6" s="157" t="s">
        <v>1801</v>
      </c>
      <c r="JJ6" s="157" t="s">
        <v>1802</v>
      </c>
      <c r="JK6" s="157" t="s">
        <v>1803</v>
      </c>
      <c r="JL6" s="157" t="s">
        <v>1804</v>
      </c>
      <c r="JM6" s="157" t="s">
        <v>1805</v>
      </c>
      <c r="JN6" s="157" t="s">
        <v>1806</v>
      </c>
      <c r="JO6" s="157" t="s">
        <v>1807</v>
      </c>
      <c r="JP6" s="157" t="s">
        <v>1808</v>
      </c>
      <c r="JQ6" s="157" t="s">
        <v>1809</v>
      </c>
      <c r="JR6" s="157" t="s">
        <v>1810</v>
      </c>
      <c r="JS6" s="157" t="s">
        <v>1811</v>
      </c>
      <c r="JT6" s="157" t="s">
        <v>1812</v>
      </c>
      <c r="JU6" s="157" t="s">
        <v>1813</v>
      </c>
      <c r="JV6" s="157" t="s">
        <v>1814</v>
      </c>
      <c r="JW6" s="157" t="s">
        <v>1815</v>
      </c>
      <c r="JX6" s="157" t="s">
        <v>1816</v>
      </c>
      <c r="JY6" s="157" t="s">
        <v>1817</v>
      </c>
      <c r="JZ6" s="157" t="s">
        <v>1818</v>
      </c>
      <c r="KA6" s="157" t="s">
        <v>1819</v>
      </c>
      <c r="KB6" s="157" t="s">
        <v>1820</v>
      </c>
      <c r="KC6" s="157" t="s">
        <v>1821</v>
      </c>
      <c r="KD6" s="157" t="s">
        <v>1822</v>
      </c>
      <c r="KE6" s="157" t="s">
        <v>1823</v>
      </c>
      <c r="KF6" s="157" t="s">
        <v>1824</v>
      </c>
      <c r="KG6" s="157" t="s">
        <v>1825</v>
      </c>
      <c r="KH6" s="157" t="s">
        <v>1826</v>
      </c>
      <c r="KI6" s="157" t="s">
        <v>1827</v>
      </c>
    </row>
    <row r="7" spans="1:295" ht="27" customHeight="1" x14ac:dyDescent="0.25">
      <c r="A7" s="228" t="s">
        <v>17</v>
      </c>
      <c r="B7" s="228"/>
      <c r="C7" s="227" t="s">
        <v>1828</v>
      </c>
      <c r="D7" s="227"/>
      <c r="E7" s="227"/>
      <c r="F7" s="227" t="s">
        <v>1829</v>
      </c>
      <c r="G7" s="227" t="s">
        <v>1830</v>
      </c>
      <c r="H7" s="227"/>
      <c r="I7" s="227"/>
      <c r="J7" s="227"/>
      <c r="K7" s="227" t="s">
        <v>1831</v>
      </c>
      <c r="L7" s="227"/>
      <c r="M7" s="227"/>
      <c r="N7" s="227" t="s">
        <v>1832</v>
      </c>
      <c r="O7" s="227" t="s">
        <v>1833</v>
      </c>
      <c r="P7" s="227"/>
      <c r="Q7" s="227" t="s">
        <v>1834</v>
      </c>
      <c r="R7" s="227"/>
      <c r="S7" s="227" t="s">
        <v>1835</v>
      </c>
      <c r="T7" s="227"/>
      <c r="U7" s="227" t="s">
        <v>1836</v>
      </c>
      <c r="V7" s="227"/>
      <c r="W7" s="227"/>
      <c r="X7" s="227" t="s">
        <v>1837</v>
      </c>
      <c r="Y7" s="227"/>
      <c r="Z7" s="227"/>
      <c r="AA7" s="227" t="s">
        <v>1838</v>
      </c>
      <c r="AB7" s="227"/>
      <c r="AC7" s="227"/>
      <c r="AD7" s="227"/>
      <c r="AE7" s="227"/>
      <c r="AF7" s="227"/>
      <c r="AG7" s="227"/>
      <c r="AH7" s="227"/>
      <c r="AI7" s="227"/>
      <c r="AJ7" s="227" t="s">
        <v>1839</v>
      </c>
      <c r="AK7" s="227"/>
      <c r="AL7" s="227"/>
      <c r="AM7" s="227" t="s">
        <v>1840</v>
      </c>
      <c r="AN7" s="227"/>
      <c r="AO7" s="227" t="s">
        <v>1841</v>
      </c>
      <c r="AP7" s="227"/>
      <c r="AQ7" s="227" t="s">
        <v>1842</v>
      </c>
      <c r="AR7" s="227"/>
      <c r="AS7" s="227"/>
      <c r="AT7" s="227" t="s">
        <v>1843</v>
      </c>
      <c r="AU7" s="227"/>
      <c r="AV7" s="227" t="s">
        <v>1844</v>
      </c>
      <c r="AW7" s="227"/>
      <c r="AX7" s="227" t="s">
        <v>1843</v>
      </c>
      <c r="AY7" s="227"/>
      <c r="AZ7" s="227"/>
      <c r="BA7" s="227" t="s">
        <v>1845</v>
      </c>
      <c r="BB7" s="227" t="s">
        <v>1846</v>
      </c>
      <c r="BC7" s="227" t="s">
        <v>1847</v>
      </c>
      <c r="BD7" s="227"/>
      <c r="BE7" s="227"/>
      <c r="BF7" s="227" t="s">
        <v>1848</v>
      </c>
      <c r="BG7" s="227"/>
      <c r="BH7" s="227"/>
      <c r="BI7" s="227"/>
      <c r="BJ7" s="227"/>
      <c r="BK7" s="227" t="s">
        <v>1849</v>
      </c>
      <c r="BL7" s="227" t="s">
        <v>1850</v>
      </c>
      <c r="BM7" s="227"/>
      <c r="BN7" s="227" t="s">
        <v>1851</v>
      </c>
      <c r="BO7" s="227"/>
      <c r="BP7" s="227"/>
      <c r="BQ7" s="227" t="s">
        <v>1852</v>
      </c>
      <c r="BR7" s="227"/>
      <c r="BS7" s="227"/>
      <c r="BT7" s="227"/>
      <c r="BU7" s="227" t="s">
        <v>1853</v>
      </c>
      <c r="BV7" s="227" t="s">
        <v>1854</v>
      </c>
      <c r="BW7" s="227" t="s">
        <v>1855</v>
      </c>
      <c r="BX7" s="227"/>
      <c r="BY7" s="227"/>
      <c r="BZ7" s="227"/>
      <c r="CA7" s="227" t="s">
        <v>1856</v>
      </c>
      <c r="CB7" s="227"/>
      <c r="CC7" s="227"/>
      <c r="CD7" s="227"/>
      <c r="CE7" s="227"/>
      <c r="CF7" s="227" t="s">
        <v>1857</v>
      </c>
      <c r="CG7" s="227"/>
      <c r="CH7" s="227"/>
      <c r="CI7" s="227"/>
      <c r="CJ7" s="227" t="s">
        <v>1858</v>
      </c>
      <c r="CK7" s="227"/>
      <c r="CL7" s="227" t="s">
        <v>1859</v>
      </c>
      <c r="CM7" s="227"/>
      <c r="CN7" s="227" t="s">
        <v>1860</v>
      </c>
      <c r="CO7" s="227" t="s">
        <v>1861</v>
      </c>
      <c r="CP7" s="227"/>
      <c r="CQ7" s="227"/>
      <c r="CR7" s="227" t="s">
        <v>1862</v>
      </c>
      <c r="CS7" s="227"/>
      <c r="CT7" s="227"/>
      <c r="CU7" s="227"/>
      <c r="CV7" s="227"/>
      <c r="CW7" s="227" t="s">
        <v>1863</v>
      </c>
      <c r="CX7" s="227" t="s">
        <v>1864</v>
      </c>
      <c r="CY7" s="227"/>
      <c r="CZ7" s="227"/>
      <c r="DA7" s="227"/>
      <c r="DB7" s="227"/>
      <c r="DC7" s="227"/>
      <c r="DD7" s="227" t="s">
        <v>1865</v>
      </c>
      <c r="DE7" s="227"/>
      <c r="DF7" s="227"/>
      <c r="DG7" s="227" t="s">
        <v>1866</v>
      </c>
      <c r="DH7" s="227"/>
      <c r="DI7" s="227" t="s">
        <v>1867</v>
      </c>
      <c r="DJ7" s="227"/>
      <c r="DK7" s="227" t="s">
        <v>1868</v>
      </c>
      <c r="DL7" s="227" t="s">
        <v>1869</v>
      </c>
      <c r="DM7" s="227"/>
      <c r="DN7" s="227"/>
      <c r="DO7" s="227"/>
      <c r="DP7" s="227"/>
      <c r="DQ7" s="227" t="s">
        <v>1870</v>
      </c>
      <c r="DR7" s="227" t="s">
        <v>1871</v>
      </c>
      <c r="DS7" s="227" t="s">
        <v>1872</v>
      </c>
      <c r="DT7" s="227"/>
      <c r="DU7" s="227"/>
      <c r="DV7" s="227"/>
      <c r="DW7" s="227"/>
      <c r="DX7" s="227"/>
      <c r="DY7" s="227"/>
      <c r="DZ7" s="227"/>
      <c r="EA7" s="227" t="s">
        <v>1873</v>
      </c>
      <c r="EB7" s="227" t="s">
        <v>1874</v>
      </c>
      <c r="EC7" s="227"/>
      <c r="ED7" s="227"/>
      <c r="EE7" s="227" t="s">
        <v>1873</v>
      </c>
      <c r="EF7" s="227"/>
      <c r="EG7" s="227" t="s">
        <v>1875</v>
      </c>
      <c r="EH7" s="227" t="s">
        <v>1876</v>
      </c>
      <c r="EI7" s="227"/>
      <c r="EJ7" s="227" t="s">
        <v>1877</v>
      </c>
      <c r="EK7" s="227"/>
      <c r="EL7" s="227"/>
      <c r="EM7" s="227"/>
      <c r="EN7" s="227"/>
      <c r="EO7" s="227"/>
      <c r="EP7" s="227"/>
      <c r="EQ7" s="227"/>
      <c r="ER7" s="227"/>
      <c r="ES7" s="227"/>
      <c r="ET7" s="227" t="s">
        <v>1878</v>
      </c>
      <c r="EU7" s="227" t="s">
        <v>1879</v>
      </c>
      <c r="EV7" s="227" t="s">
        <v>1880</v>
      </c>
      <c r="EW7" s="227" t="s">
        <v>1881</v>
      </c>
      <c r="EX7" s="227" t="s">
        <v>1882</v>
      </c>
      <c r="EY7" s="227" t="s">
        <v>1883</v>
      </c>
      <c r="EZ7" s="227" t="s">
        <v>1884</v>
      </c>
      <c r="FA7" s="227"/>
      <c r="FB7" s="227" t="s">
        <v>1885</v>
      </c>
      <c r="FC7" s="227"/>
      <c r="FD7" s="227" t="s">
        <v>1886</v>
      </c>
      <c r="FE7" s="227"/>
      <c r="FF7" s="227"/>
      <c r="FG7" s="227" t="s">
        <v>1887</v>
      </c>
      <c r="FH7" s="227"/>
      <c r="FI7" s="227"/>
      <c r="FJ7" s="227" t="s">
        <v>1888</v>
      </c>
      <c r="FK7" s="227"/>
      <c r="FL7" s="227"/>
      <c r="FM7" s="227" t="s">
        <v>1889</v>
      </c>
      <c r="FN7" s="227"/>
      <c r="FO7" s="227"/>
      <c r="FP7" s="227" t="s">
        <v>1890</v>
      </c>
      <c r="FQ7" s="227"/>
      <c r="FR7" s="227"/>
      <c r="FS7" s="227" t="s">
        <v>1891</v>
      </c>
      <c r="FT7" s="227" t="s">
        <v>1890</v>
      </c>
      <c r="FU7" s="227"/>
      <c r="FV7" s="227"/>
      <c r="FW7" s="227"/>
      <c r="FX7" s="227" t="s">
        <v>1892</v>
      </c>
      <c r="FY7" s="227" t="s">
        <v>1893</v>
      </c>
      <c r="FZ7" s="227" t="s">
        <v>1894</v>
      </c>
      <c r="GA7" s="227" t="s">
        <v>1895</v>
      </c>
      <c r="GB7" s="227" t="s">
        <v>1896</v>
      </c>
      <c r="GC7" s="227" t="s">
        <v>1897</v>
      </c>
      <c r="GD7" s="227"/>
      <c r="GE7" s="227" t="s">
        <v>1898</v>
      </c>
      <c r="GF7" s="227" t="s">
        <v>1899</v>
      </c>
      <c r="GG7" s="227" t="s">
        <v>1900</v>
      </c>
      <c r="GH7" s="227" t="s">
        <v>1901</v>
      </c>
      <c r="GI7" s="227" t="s">
        <v>1902</v>
      </c>
      <c r="GJ7" s="227"/>
      <c r="GK7" s="227" t="s">
        <v>1901</v>
      </c>
      <c r="GL7" s="227" t="s">
        <v>1903</v>
      </c>
      <c r="GM7" s="227"/>
      <c r="GN7" s="227" t="s">
        <v>1904</v>
      </c>
      <c r="GO7" s="227" t="s">
        <v>1905</v>
      </c>
      <c r="GP7" s="227" t="s">
        <v>1900</v>
      </c>
      <c r="GQ7" s="227"/>
      <c r="GR7" s="227" t="s">
        <v>1906</v>
      </c>
      <c r="GS7" s="227"/>
      <c r="GT7" s="227"/>
      <c r="GU7" s="227" t="s">
        <v>1907</v>
      </c>
      <c r="GV7" s="227" t="s">
        <v>1902</v>
      </c>
      <c r="GW7" s="227"/>
      <c r="GX7" s="227" t="s">
        <v>1908</v>
      </c>
      <c r="GY7" s="227" t="s">
        <v>1909</v>
      </c>
      <c r="GZ7" s="227"/>
      <c r="HA7" s="227" t="s">
        <v>1908</v>
      </c>
      <c r="HB7" s="227" t="s">
        <v>1910</v>
      </c>
      <c r="HC7" s="227"/>
      <c r="HD7" s="227" t="s">
        <v>1911</v>
      </c>
      <c r="HE7" s="227" t="s">
        <v>1912</v>
      </c>
      <c r="HF7" s="227" t="s">
        <v>1913</v>
      </c>
      <c r="HG7" s="227" t="s">
        <v>1914</v>
      </c>
      <c r="HH7" s="227" t="s">
        <v>1912</v>
      </c>
      <c r="HI7" s="227" t="s">
        <v>1915</v>
      </c>
      <c r="HJ7" s="227"/>
      <c r="HK7" s="227"/>
      <c r="HL7" s="227"/>
      <c r="HM7" s="227"/>
      <c r="HN7" s="227"/>
      <c r="HO7" s="227" t="s">
        <v>1916</v>
      </c>
      <c r="HP7" s="227"/>
      <c r="HQ7" s="227"/>
      <c r="HR7" s="227"/>
      <c r="HS7" s="227"/>
      <c r="HT7" s="227"/>
      <c r="HU7" s="227"/>
      <c r="HV7" s="227"/>
      <c r="HW7" s="227"/>
      <c r="HX7" s="227"/>
      <c r="HY7" s="227" t="s">
        <v>1917</v>
      </c>
      <c r="HZ7" s="227"/>
      <c r="IA7" s="227" t="s">
        <v>1918</v>
      </c>
      <c r="IB7" s="227"/>
      <c r="IC7" s="227"/>
      <c r="ID7" s="227"/>
      <c r="IE7" s="227"/>
      <c r="IF7" s="227"/>
      <c r="IG7" s="227"/>
      <c r="IH7" s="227"/>
      <c r="II7" s="227"/>
      <c r="IJ7" s="227" t="s">
        <v>1919</v>
      </c>
      <c r="IK7" s="227"/>
      <c r="IL7" s="227"/>
      <c r="IM7" s="227"/>
      <c r="IN7" s="227"/>
      <c r="IO7" s="227" t="s">
        <v>1920</v>
      </c>
      <c r="IP7" s="227"/>
      <c r="IQ7" s="227" t="s">
        <v>1921</v>
      </c>
      <c r="IR7" s="227"/>
      <c r="IS7" s="227" t="s">
        <v>1922</v>
      </c>
      <c r="IT7" s="227"/>
      <c r="IU7" s="227"/>
      <c r="IV7" s="227"/>
      <c r="IW7" s="227" t="s">
        <v>1923</v>
      </c>
      <c r="IX7" s="227"/>
      <c r="IY7" s="227" t="s">
        <v>1924</v>
      </c>
      <c r="IZ7" s="227" t="s">
        <v>1925</v>
      </c>
      <c r="JA7" s="227" t="s">
        <v>1926</v>
      </c>
      <c r="JB7" s="227" t="s">
        <v>1927</v>
      </c>
      <c r="JC7" s="227"/>
      <c r="JD7" s="227" t="s">
        <v>1928</v>
      </c>
      <c r="JE7" s="227"/>
      <c r="JF7" s="227" t="s">
        <v>1929</v>
      </c>
      <c r="JG7" s="227"/>
      <c r="JH7" s="227"/>
      <c r="JI7" s="227" t="s">
        <v>1930</v>
      </c>
      <c r="JJ7" s="227"/>
      <c r="JK7" s="227"/>
      <c r="JL7" s="227"/>
      <c r="JM7" s="227"/>
      <c r="JN7" s="227"/>
      <c r="JO7" s="227" t="s">
        <v>1931</v>
      </c>
      <c r="JP7" s="227"/>
      <c r="JQ7" s="227" t="s">
        <v>1932</v>
      </c>
      <c r="JR7" s="227"/>
      <c r="JS7" s="227"/>
      <c r="JT7" s="227" t="s">
        <v>1933</v>
      </c>
      <c r="JU7" s="227" t="s">
        <v>1934</v>
      </c>
      <c r="JV7" s="227" t="s">
        <v>1935</v>
      </c>
      <c r="JW7" s="227" t="s">
        <v>1918</v>
      </c>
      <c r="JX7" s="227" t="s">
        <v>1936</v>
      </c>
      <c r="JY7" s="227" t="s">
        <v>1937</v>
      </c>
      <c r="JZ7" s="227" t="s">
        <v>1938</v>
      </c>
      <c r="KA7" s="227"/>
      <c r="KB7" s="227"/>
      <c r="KC7" s="227" t="s">
        <v>1939</v>
      </c>
      <c r="KD7" s="227"/>
      <c r="KE7" s="227"/>
      <c r="KF7" s="227" t="s">
        <v>1934</v>
      </c>
      <c r="KG7" s="227" t="s">
        <v>1940</v>
      </c>
      <c r="KH7" s="227" t="s">
        <v>1941</v>
      </c>
      <c r="KI7" s="227"/>
    </row>
    <row r="8" spans="1:295" ht="27" customHeight="1" x14ac:dyDescent="0.25">
      <c r="A8" s="156" t="s">
        <v>67</v>
      </c>
      <c r="B8" s="156" t="s">
        <v>373</v>
      </c>
      <c r="C8" s="157" t="s">
        <v>1942</v>
      </c>
      <c r="D8" s="157" t="s">
        <v>1943</v>
      </c>
      <c r="E8" s="157" t="s">
        <v>1944</v>
      </c>
      <c r="F8" s="157" t="s">
        <v>1945</v>
      </c>
      <c r="G8" s="157" t="s">
        <v>1946</v>
      </c>
      <c r="H8" s="157" t="s">
        <v>1947</v>
      </c>
      <c r="I8" s="157" t="s">
        <v>1948</v>
      </c>
      <c r="J8" s="157" t="s">
        <v>1949</v>
      </c>
      <c r="K8" s="157" t="s">
        <v>1950</v>
      </c>
      <c r="L8" s="157" t="s">
        <v>1951</v>
      </c>
      <c r="M8" s="157" t="s">
        <v>248</v>
      </c>
      <c r="N8" s="157" t="s">
        <v>1952</v>
      </c>
      <c r="O8" s="158" t="s">
        <v>1953</v>
      </c>
      <c r="P8" s="157" t="s">
        <v>1954</v>
      </c>
      <c r="Q8" s="157" t="s">
        <v>1955</v>
      </c>
      <c r="R8" s="157" t="s">
        <v>1954</v>
      </c>
      <c r="S8" s="157" t="s">
        <v>1956</v>
      </c>
      <c r="T8" s="157" t="s">
        <v>1949</v>
      </c>
      <c r="U8" s="157" t="s">
        <v>1957</v>
      </c>
      <c r="V8" s="157" t="s">
        <v>1958</v>
      </c>
      <c r="W8" s="157" t="s">
        <v>1959</v>
      </c>
      <c r="X8" s="157" t="s">
        <v>1960</v>
      </c>
      <c r="Y8" s="157" t="s">
        <v>1961</v>
      </c>
      <c r="Z8" s="157" t="s">
        <v>1962</v>
      </c>
      <c r="AA8" s="157" t="s">
        <v>1963</v>
      </c>
      <c r="AB8" s="157" t="s">
        <v>1964</v>
      </c>
      <c r="AC8" s="157" t="s">
        <v>1965</v>
      </c>
      <c r="AD8" s="157" t="s">
        <v>1966</v>
      </c>
      <c r="AE8" s="157" t="s">
        <v>1967</v>
      </c>
      <c r="AF8" s="157" t="s">
        <v>1952</v>
      </c>
      <c r="AG8" s="157" t="s">
        <v>1953</v>
      </c>
      <c r="AH8" s="157" t="s">
        <v>1968</v>
      </c>
      <c r="AI8" s="157" t="s">
        <v>1969</v>
      </c>
      <c r="AJ8" s="158" t="s">
        <v>1970</v>
      </c>
      <c r="AK8" s="158" t="s">
        <v>1971</v>
      </c>
      <c r="AL8" s="157" t="s">
        <v>1972</v>
      </c>
      <c r="AM8" s="157" t="s">
        <v>1970</v>
      </c>
      <c r="AN8" s="157" t="s">
        <v>1971</v>
      </c>
      <c r="AO8" s="157" t="s">
        <v>1973</v>
      </c>
      <c r="AP8" s="157" t="s">
        <v>1974</v>
      </c>
      <c r="AQ8" s="157" t="s">
        <v>1975</v>
      </c>
      <c r="AR8" s="157" t="s">
        <v>1976</v>
      </c>
      <c r="AS8" s="157" t="s">
        <v>1977</v>
      </c>
      <c r="AT8" s="158" t="s">
        <v>1978</v>
      </c>
      <c r="AU8" s="158" t="s">
        <v>1979</v>
      </c>
      <c r="AV8" s="157" t="s">
        <v>1980</v>
      </c>
      <c r="AW8" s="157" t="s">
        <v>1981</v>
      </c>
      <c r="AX8" s="157" t="s">
        <v>1982</v>
      </c>
      <c r="AY8" s="157" t="s">
        <v>1983</v>
      </c>
      <c r="AZ8" s="157" t="s">
        <v>1984</v>
      </c>
      <c r="BA8" s="157" t="s">
        <v>1985</v>
      </c>
      <c r="BB8" s="158" t="s">
        <v>1986</v>
      </c>
      <c r="BC8" s="157" t="s">
        <v>1987</v>
      </c>
      <c r="BD8" s="157" t="s">
        <v>1988</v>
      </c>
      <c r="BE8" s="157" t="s">
        <v>1989</v>
      </c>
      <c r="BF8" s="157" t="s">
        <v>1978</v>
      </c>
      <c r="BG8" s="157" t="s">
        <v>1979</v>
      </c>
      <c r="BH8" s="157" t="s">
        <v>1990</v>
      </c>
      <c r="BI8" s="157" t="s">
        <v>1991</v>
      </c>
      <c r="BJ8" s="157" t="s">
        <v>1992</v>
      </c>
      <c r="BK8" s="157" t="s">
        <v>1993</v>
      </c>
      <c r="BL8" s="157" t="s">
        <v>1994</v>
      </c>
      <c r="BM8" s="157" t="s">
        <v>1995</v>
      </c>
      <c r="BN8" s="157" t="s">
        <v>1986</v>
      </c>
      <c r="BO8" s="157" t="s">
        <v>1996</v>
      </c>
      <c r="BP8" s="157" t="s">
        <v>1997</v>
      </c>
      <c r="BQ8" s="157" t="s">
        <v>1998</v>
      </c>
      <c r="BR8" s="157" t="s">
        <v>1999</v>
      </c>
      <c r="BS8" s="157" t="s">
        <v>2000</v>
      </c>
      <c r="BT8" s="157" t="s">
        <v>2001</v>
      </c>
      <c r="BU8" s="157" t="s">
        <v>2001</v>
      </c>
      <c r="BV8" s="157" t="s">
        <v>2002</v>
      </c>
      <c r="BW8" s="157" t="s">
        <v>2003</v>
      </c>
      <c r="BX8" s="157" t="s">
        <v>2004</v>
      </c>
      <c r="BY8" s="157" t="s">
        <v>2005</v>
      </c>
      <c r="BZ8" s="157" t="s">
        <v>2006</v>
      </c>
      <c r="CA8" s="157" t="s">
        <v>2007</v>
      </c>
      <c r="CB8" s="157" t="s">
        <v>2008</v>
      </c>
      <c r="CC8" s="157" t="s">
        <v>2009</v>
      </c>
      <c r="CD8" s="157" t="s">
        <v>2010</v>
      </c>
      <c r="CE8" s="157" t="s">
        <v>2011</v>
      </c>
      <c r="CF8" s="157" t="s">
        <v>2012</v>
      </c>
      <c r="CG8" s="157" t="s">
        <v>2013</v>
      </c>
      <c r="CH8" s="157" t="s">
        <v>2014</v>
      </c>
      <c r="CI8" s="157" t="s">
        <v>2015</v>
      </c>
      <c r="CJ8" s="157" t="s">
        <v>2016</v>
      </c>
      <c r="CK8" s="157" t="s">
        <v>2017</v>
      </c>
      <c r="CL8" s="157" t="s">
        <v>2018</v>
      </c>
      <c r="CM8" s="157" t="s">
        <v>2019</v>
      </c>
      <c r="CN8" s="157" t="s">
        <v>2020</v>
      </c>
      <c r="CO8" s="157" t="s">
        <v>2021</v>
      </c>
      <c r="CP8" s="157" t="s">
        <v>2022</v>
      </c>
      <c r="CQ8" s="157" t="s">
        <v>2023</v>
      </c>
      <c r="CR8" s="157" t="s">
        <v>2024</v>
      </c>
      <c r="CS8" s="157" t="s">
        <v>2025</v>
      </c>
      <c r="CT8" s="157" t="s">
        <v>2026</v>
      </c>
      <c r="CU8" s="157" t="s">
        <v>2027</v>
      </c>
      <c r="CV8" s="157" t="s">
        <v>2028</v>
      </c>
      <c r="CW8" s="157" t="s">
        <v>2029</v>
      </c>
      <c r="CX8" s="157" t="s">
        <v>2030</v>
      </c>
      <c r="CY8" s="157" t="s">
        <v>2031</v>
      </c>
      <c r="CZ8" s="157" t="s">
        <v>2032</v>
      </c>
      <c r="DA8" s="157" t="s">
        <v>2033</v>
      </c>
      <c r="DB8" s="157" t="s">
        <v>2034</v>
      </c>
      <c r="DC8" s="157" t="s">
        <v>2035</v>
      </c>
      <c r="DD8" s="157" t="s">
        <v>2014</v>
      </c>
      <c r="DE8" s="157" t="s">
        <v>2015</v>
      </c>
      <c r="DF8" s="157" t="s">
        <v>2036</v>
      </c>
      <c r="DG8" s="157" t="s">
        <v>2037</v>
      </c>
      <c r="DH8" s="157" t="s">
        <v>2038</v>
      </c>
      <c r="DI8" s="157" t="s">
        <v>2039</v>
      </c>
      <c r="DJ8" s="157" t="s">
        <v>2040</v>
      </c>
      <c r="DK8" s="157" t="s">
        <v>2041</v>
      </c>
      <c r="DL8" s="157" t="s">
        <v>2031</v>
      </c>
      <c r="DM8" s="157" t="s">
        <v>2032</v>
      </c>
      <c r="DN8" s="157" t="s">
        <v>2033</v>
      </c>
      <c r="DO8" s="157" t="s">
        <v>2042</v>
      </c>
      <c r="DP8" s="157" t="s">
        <v>2043</v>
      </c>
      <c r="DQ8" s="157" t="s">
        <v>2044</v>
      </c>
      <c r="DR8" s="157" t="s">
        <v>2045</v>
      </c>
      <c r="DS8" s="157" t="s">
        <v>2046</v>
      </c>
      <c r="DT8" s="157" t="s">
        <v>2047</v>
      </c>
      <c r="DU8" s="157" t="s">
        <v>2030</v>
      </c>
      <c r="DV8" s="157" t="s">
        <v>2031</v>
      </c>
      <c r="DW8" s="157" t="s">
        <v>2036</v>
      </c>
      <c r="DX8" s="157" t="s">
        <v>2045</v>
      </c>
      <c r="DY8" s="157" t="s">
        <v>2048</v>
      </c>
      <c r="DZ8" s="157" t="s">
        <v>2049</v>
      </c>
      <c r="EA8" s="157" t="s">
        <v>2050</v>
      </c>
      <c r="EB8" s="157" t="s">
        <v>2051</v>
      </c>
      <c r="EC8" s="157" t="s">
        <v>2052</v>
      </c>
      <c r="ED8" s="157" t="s">
        <v>2053</v>
      </c>
      <c r="EE8" s="157" t="s">
        <v>2054</v>
      </c>
      <c r="EF8" s="157" t="s">
        <v>2055</v>
      </c>
      <c r="EG8" s="157" t="s">
        <v>1988</v>
      </c>
      <c r="EH8" s="157" t="s">
        <v>1998</v>
      </c>
      <c r="EI8" s="157" t="s">
        <v>87</v>
      </c>
      <c r="EJ8" s="157" t="s">
        <v>2056</v>
      </c>
      <c r="EK8" s="157" t="s">
        <v>2057</v>
      </c>
      <c r="EL8" s="157" t="s">
        <v>2058</v>
      </c>
      <c r="EM8" s="157" t="s">
        <v>2059</v>
      </c>
      <c r="EN8" s="157" t="s">
        <v>2060</v>
      </c>
      <c r="EO8" s="157" t="s">
        <v>2061</v>
      </c>
      <c r="EP8" s="157" t="s">
        <v>2062</v>
      </c>
      <c r="EQ8" s="157" t="s">
        <v>2063</v>
      </c>
      <c r="ER8" s="157" t="s">
        <v>2064</v>
      </c>
      <c r="ES8" s="157" t="s">
        <v>2065</v>
      </c>
      <c r="ET8" s="157" t="s">
        <v>2066</v>
      </c>
      <c r="EU8" s="157" t="s">
        <v>2067</v>
      </c>
      <c r="EV8" s="157" t="s">
        <v>2068</v>
      </c>
      <c r="EW8" s="157" t="s">
        <v>2069</v>
      </c>
      <c r="EX8" s="157" t="s">
        <v>2070</v>
      </c>
      <c r="EY8" s="157" t="s">
        <v>2071</v>
      </c>
      <c r="EZ8" s="157" t="s">
        <v>2072</v>
      </c>
      <c r="FA8" s="157" t="s">
        <v>2073</v>
      </c>
      <c r="FB8" s="157" t="s">
        <v>2055</v>
      </c>
      <c r="FC8" s="157" t="s">
        <v>2059</v>
      </c>
      <c r="FD8" s="157" t="s">
        <v>2074</v>
      </c>
      <c r="FE8" s="157" t="s">
        <v>2075</v>
      </c>
      <c r="FF8" s="157" t="s">
        <v>2076</v>
      </c>
      <c r="FG8" s="157" t="s">
        <v>2077</v>
      </c>
      <c r="FH8" s="157" t="s">
        <v>2078</v>
      </c>
      <c r="FI8" s="157" t="s">
        <v>2079</v>
      </c>
      <c r="FJ8" s="157" t="s">
        <v>2007</v>
      </c>
      <c r="FK8" s="157" t="s">
        <v>2008</v>
      </c>
      <c r="FL8" s="157" t="s">
        <v>2080</v>
      </c>
      <c r="FM8" s="157" t="s">
        <v>2048</v>
      </c>
      <c r="FN8" s="157" t="s">
        <v>2049</v>
      </c>
      <c r="FO8" s="157" t="s">
        <v>2081</v>
      </c>
      <c r="FP8" s="157" t="s">
        <v>2082</v>
      </c>
      <c r="FQ8" s="158" t="s">
        <v>2083</v>
      </c>
      <c r="FR8" s="157" t="s">
        <v>2084</v>
      </c>
      <c r="FS8" s="157" t="s">
        <v>2085</v>
      </c>
      <c r="FT8" s="157" t="s">
        <v>2086</v>
      </c>
      <c r="FU8" s="157" t="s">
        <v>2087</v>
      </c>
      <c r="FV8" s="157" t="s">
        <v>2088</v>
      </c>
      <c r="FW8" s="157" t="s">
        <v>2089</v>
      </c>
      <c r="FX8" s="157" t="s">
        <v>2090</v>
      </c>
      <c r="FY8" s="157" t="s">
        <v>2091</v>
      </c>
      <c r="FZ8" s="157" t="s">
        <v>2092</v>
      </c>
      <c r="GA8" s="157" t="s">
        <v>2056</v>
      </c>
      <c r="GB8" s="158" t="s">
        <v>2093</v>
      </c>
      <c r="GC8" s="157" t="s">
        <v>2082</v>
      </c>
      <c r="GD8" s="157" t="s">
        <v>2081</v>
      </c>
      <c r="GE8" s="157" t="s">
        <v>2094</v>
      </c>
      <c r="GF8" s="158" t="s">
        <v>2095</v>
      </c>
      <c r="GG8" s="157" t="s">
        <v>2096</v>
      </c>
      <c r="GH8" s="157" t="s">
        <v>2097</v>
      </c>
      <c r="GI8" s="157" t="s">
        <v>2030</v>
      </c>
      <c r="GJ8" s="157" t="s">
        <v>2098</v>
      </c>
      <c r="GK8" s="157" t="s">
        <v>2099</v>
      </c>
      <c r="GL8" s="157" t="s">
        <v>2100</v>
      </c>
      <c r="GM8" s="157" t="s">
        <v>2101</v>
      </c>
      <c r="GN8" s="157" t="s">
        <v>2102</v>
      </c>
      <c r="GO8" s="157" t="s">
        <v>2103</v>
      </c>
      <c r="GP8" s="157" t="s">
        <v>2104</v>
      </c>
      <c r="GQ8" s="158" t="s">
        <v>2103</v>
      </c>
      <c r="GR8" s="157" t="s">
        <v>2105</v>
      </c>
      <c r="GS8" s="157" t="s">
        <v>2106</v>
      </c>
      <c r="GT8" s="157" t="s">
        <v>2107</v>
      </c>
      <c r="GU8" s="157" t="s">
        <v>2108</v>
      </c>
      <c r="GV8" s="157" t="s">
        <v>52</v>
      </c>
      <c r="GW8" s="157" t="s">
        <v>2109</v>
      </c>
      <c r="GX8" s="157" t="s">
        <v>2110</v>
      </c>
      <c r="GY8" s="157" t="s">
        <v>2111</v>
      </c>
      <c r="GZ8" s="157" t="s">
        <v>2112</v>
      </c>
      <c r="HA8" s="157" t="s">
        <v>2113</v>
      </c>
      <c r="HB8" s="158" t="s">
        <v>2114</v>
      </c>
      <c r="HC8" s="158" t="s">
        <v>2115</v>
      </c>
      <c r="HD8" s="157" t="s">
        <v>2116</v>
      </c>
      <c r="HE8" s="157" t="s">
        <v>2116</v>
      </c>
      <c r="HF8" s="157" t="s">
        <v>2117</v>
      </c>
      <c r="HG8" s="157" t="s">
        <v>2117</v>
      </c>
      <c r="HH8" s="157" t="s">
        <v>2118</v>
      </c>
      <c r="HI8" s="158" t="s">
        <v>2114</v>
      </c>
      <c r="HJ8" s="158" t="s">
        <v>2115</v>
      </c>
      <c r="HK8" s="157" t="s">
        <v>2119</v>
      </c>
      <c r="HL8" s="157" t="s">
        <v>2120</v>
      </c>
      <c r="HM8" s="157" t="s">
        <v>2121</v>
      </c>
      <c r="HN8" s="157" t="s">
        <v>2122</v>
      </c>
      <c r="HO8" s="157" t="s">
        <v>2123</v>
      </c>
      <c r="HP8" s="157" t="s">
        <v>2124</v>
      </c>
      <c r="HQ8" s="157" t="s">
        <v>2125</v>
      </c>
      <c r="HR8" s="157" t="s">
        <v>2126</v>
      </c>
      <c r="HS8" s="157" t="s">
        <v>2127</v>
      </c>
      <c r="HT8" s="157" t="s">
        <v>2128</v>
      </c>
      <c r="HU8" s="157" t="s">
        <v>2129</v>
      </c>
      <c r="HV8" s="157" t="s">
        <v>2130</v>
      </c>
      <c r="HW8" s="157" t="s">
        <v>2131</v>
      </c>
      <c r="HX8" s="157" t="s">
        <v>2132</v>
      </c>
      <c r="HY8" s="157" t="s">
        <v>2133</v>
      </c>
      <c r="HZ8" s="157" t="s">
        <v>2134</v>
      </c>
      <c r="IA8" s="157" t="s">
        <v>2135</v>
      </c>
      <c r="IB8" s="157" t="s">
        <v>2136</v>
      </c>
      <c r="IC8" s="157" t="s">
        <v>2137</v>
      </c>
      <c r="ID8" s="157" t="s">
        <v>2138</v>
      </c>
      <c r="IE8" s="157" t="s">
        <v>2139</v>
      </c>
      <c r="IF8" s="157" t="s">
        <v>2125</v>
      </c>
      <c r="IG8" s="157" t="s">
        <v>2126</v>
      </c>
      <c r="IH8" s="157" t="s">
        <v>2140</v>
      </c>
      <c r="II8" s="157" t="s">
        <v>2141</v>
      </c>
      <c r="IJ8" s="157" t="s">
        <v>2118</v>
      </c>
      <c r="IK8" s="157" t="s">
        <v>87</v>
      </c>
      <c r="IL8" s="158" t="s">
        <v>2142</v>
      </c>
      <c r="IM8" s="158" t="s">
        <v>118</v>
      </c>
      <c r="IN8" s="157" t="s">
        <v>2143</v>
      </c>
      <c r="IO8" s="157" t="s">
        <v>118</v>
      </c>
      <c r="IP8" s="157" t="s">
        <v>108</v>
      </c>
      <c r="IQ8" s="157" t="s">
        <v>2144</v>
      </c>
      <c r="IR8" s="157" t="s">
        <v>2145</v>
      </c>
      <c r="IS8" s="158" t="s">
        <v>108</v>
      </c>
      <c r="IT8" s="157" t="s">
        <v>2146</v>
      </c>
      <c r="IU8" s="157" t="s">
        <v>2147</v>
      </c>
      <c r="IV8" s="157" t="s">
        <v>2144</v>
      </c>
      <c r="IW8" s="158" t="s">
        <v>2142</v>
      </c>
      <c r="IX8" s="157" t="s">
        <v>2145</v>
      </c>
      <c r="IY8" s="157" t="s">
        <v>367</v>
      </c>
      <c r="IZ8" s="157" t="s">
        <v>367</v>
      </c>
      <c r="JA8" s="157" t="s">
        <v>2148</v>
      </c>
      <c r="JB8" s="157" t="s">
        <v>2149</v>
      </c>
      <c r="JC8" s="157" t="s">
        <v>2150</v>
      </c>
      <c r="JD8" s="157" t="s">
        <v>2151</v>
      </c>
      <c r="JE8" s="157" t="s">
        <v>2152</v>
      </c>
      <c r="JF8" s="157" t="s">
        <v>2150</v>
      </c>
      <c r="JG8" s="157" t="s">
        <v>2153</v>
      </c>
      <c r="JH8" s="157" t="s">
        <v>2154</v>
      </c>
      <c r="JI8" s="157" t="s">
        <v>2153</v>
      </c>
      <c r="JJ8" s="157" t="s">
        <v>2155</v>
      </c>
      <c r="JK8" s="157" t="s">
        <v>2156</v>
      </c>
      <c r="JL8" s="157" t="s">
        <v>2157</v>
      </c>
      <c r="JM8" s="157" t="s">
        <v>2158</v>
      </c>
      <c r="JN8" s="157" t="s">
        <v>2159</v>
      </c>
      <c r="JO8" s="157" t="s">
        <v>2160</v>
      </c>
      <c r="JP8" s="157" t="s">
        <v>2161</v>
      </c>
      <c r="JQ8" s="157" t="s">
        <v>2162</v>
      </c>
      <c r="JR8" s="157" t="s">
        <v>2163</v>
      </c>
      <c r="JS8" s="157" t="s">
        <v>2164</v>
      </c>
      <c r="JT8" s="157" t="s">
        <v>2165</v>
      </c>
      <c r="JU8" s="157" t="s">
        <v>2139</v>
      </c>
      <c r="JV8" s="157" t="s">
        <v>2166</v>
      </c>
      <c r="JW8" s="157" t="s">
        <v>2167</v>
      </c>
      <c r="JX8" s="157" t="s">
        <v>2168</v>
      </c>
      <c r="JY8" s="157" t="s">
        <v>2169</v>
      </c>
      <c r="JZ8" s="157" t="s">
        <v>2170</v>
      </c>
      <c r="KA8" s="157" t="s">
        <v>2119</v>
      </c>
      <c r="KB8" s="157" t="s">
        <v>2171</v>
      </c>
      <c r="KC8" s="157" t="s">
        <v>2170</v>
      </c>
      <c r="KD8" s="157" t="s">
        <v>2120</v>
      </c>
      <c r="KE8" s="157" t="s">
        <v>2172</v>
      </c>
      <c r="KF8" s="157" t="s">
        <v>2173</v>
      </c>
      <c r="KG8" s="157" t="s">
        <v>2173</v>
      </c>
      <c r="KH8" s="157" t="s">
        <v>2174</v>
      </c>
      <c r="KI8" s="157" t="s">
        <v>2000</v>
      </c>
    </row>
    <row r="9" spans="1:295" ht="18" customHeight="1" x14ac:dyDescent="0.25">
      <c r="A9" s="159" t="s">
        <v>602</v>
      </c>
      <c r="B9" s="159" t="s">
        <v>603</v>
      </c>
      <c r="C9" s="160">
        <v>0</v>
      </c>
      <c r="D9" s="160">
        <v>18.146999999999998</v>
      </c>
      <c r="E9" s="160">
        <v>-36.335000000000001</v>
      </c>
      <c r="F9" s="160">
        <v>-22.701000000000001</v>
      </c>
      <c r="G9" s="160">
        <v>23.376000000000001</v>
      </c>
      <c r="H9" s="160">
        <v>8.2431999999999999</v>
      </c>
      <c r="I9" s="160">
        <v>46.878</v>
      </c>
      <c r="J9" s="160">
        <v>-90.869</v>
      </c>
      <c r="K9" s="160">
        <v>48.898000000000003</v>
      </c>
      <c r="L9" s="160">
        <v>24.663</v>
      </c>
      <c r="M9" s="160">
        <v>-24.042999999999999</v>
      </c>
      <c r="N9" s="160">
        <v>-11.1</v>
      </c>
      <c r="O9" s="160">
        <v>-26.327000000000002</v>
      </c>
      <c r="P9" s="160">
        <v>22</v>
      </c>
      <c r="Q9" s="160">
        <v>9.1079000000000008</v>
      </c>
      <c r="R9" s="160">
        <v>-22</v>
      </c>
      <c r="S9" s="160">
        <v>13.189</v>
      </c>
      <c r="T9" s="160">
        <v>181.44</v>
      </c>
      <c r="U9" s="160">
        <v>9.4125999999999994</v>
      </c>
      <c r="V9" s="160">
        <v>9.0844000000000005</v>
      </c>
      <c r="W9" s="160">
        <v>15.064</v>
      </c>
      <c r="X9" s="160">
        <v>0</v>
      </c>
      <c r="Y9" s="160">
        <v>21.364000000000001</v>
      </c>
      <c r="Z9" s="160">
        <v>4.3122999999999996</v>
      </c>
      <c r="AA9" s="161"/>
      <c r="AB9" s="160">
        <v>113</v>
      </c>
      <c r="AC9" s="160">
        <v>-79.930000000000007</v>
      </c>
      <c r="AD9" s="160">
        <v>-80.400000000000006</v>
      </c>
      <c r="AE9" s="160">
        <v>19.077999999999999</v>
      </c>
      <c r="AF9" s="160">
        <v>11.1</v>
      </c>
      <c r="AG9" s="160">
        <v>24.2</v>
      </c>
      <c r="AH9" s="160">
        <v>6.5938999999999997</v>
      </c>
      <c r="AI9" s="160">
        <v>0.14299999999999999</v>
      </c>
      <c r="AJ9" s="160">
        <v>-20.209</v>
      </c>
      <c r="AK9" s="160">
        <v>-20.04</v>
      </c>
      <c r="AL9" s="160">
        <v>-52.619</v>
      </c>
      <c r="AM9" s="160">
        <v>20.09</v>
      </c>
      <c r="AN9" s="160">
        <v>20.219000000000001</v>
      </c>
      <c r="AO9" s="160">
        <v>8.7792999999999992</v>
      </c>
      <c r="AP9" s="160">
        <v>14.731999999999999</v>
      </c>
      <c r="AQ9" s="160">
        <v>77.194000000000003</v>
      </c>
      <c r="AR9" s="160">
        <v>78.802999999999997</v>
      </c>
      <c r="AS9" s="160">
        <v>0</v>
      </c>
      <c r="AT9" s="160">
        <v>-41.393000000000001</v>
      </c>
      <c r="AU9" s="160">
        <v>-41.557000000000002</v>
      </c>
      <c r="AV9" s="160">
        <v>7.3324999999999996</v>
      </c>
      <c r="AW9" s="160">
        <v>7.7252999999999998</v>
      </c>
      <c r="AX9" s="160">
        <v>56.798000000000002</v>
      </c>
      <c r="AY9" s="160">
        <v>57.066000000000003</v>
      </c>
      <c r="AZ9" s="160">
        <v>-10.992000000000001</v>
      </c>
      <c r="BA9" s="160">
        <v>-56.078000000000003</v>
      </c>
      <c r="BB9" s="160">
        <v>-158.68</v>
      </c>
      <c r="BC9" s="160">
        <v>-11.737</v>
      </c>
      <c r="BD9" s="160">
        <v>-16.099</v>
      </c>
      <c r="BE9" s="160">
        <v>-16.099</v>
      </c>
      <c r="BF9" s="160">
        <v>48.177</v>
      </c>
      <c r="BG9" s="160">
        <v>47.064999999999998</v>
      </c>
      <c r="BH9" s="160">
        <v>-5.1944999999999997</v>
      </c>
      <c r="BI9" s="160">
        <v>-67.102000000000004</v>
      </c>
      <c r="BJ9" s="160">
        <v>-6.3390000000000004</v>
      </c>
      <c r="BK9" s="161"/>
      <c r="BL9" s="160">
        <v>0</v>
      </c>
      <c r="BM9" s="160">
        <v>2.2562000000000002</v>
      </c>
      <c r="BN9" s="160">
        <v>195.5</v>
      </c>
      <c r="BO9" s="160">
        <v>73.152000000000001</v>
      </c>
      <c r="BP9" s="160">
        <v>72.388999999999996</v>
      </c>
      <c r="BQ9" s="160">
        <v>-197.83</v>
      </c>
      <c r="BR9" s="160">
        <v>302.98</v>
      </c>
      <c r="BS9" s="160">
        <v>40.976999999999997</v>
      </c>
      <c r="BT9" s="160">
        <v>-48.198999999999998</v>
      </c>
      <c r="BU9" s="160">
        <v>50.728999999999999</v>
      </c>
      <c r="BV9" s="160">
        <v>83.218999999999994</v>
      </c>
      <c r="BW9" s="160">
        <v>20.908999999999999</v>
      </c>
      <c r="BX9" s="160">
        <v>17.59</v>
      </c>
      <c r="BY9" s="160">
        <v>56.75</v>
      </c>
      <c r="BZ9" s="160">
        <v>74.62</v>
      </c>
      <c r="CA9" s="160">
        <v>-98.052000000000007</v>
      </c>
      <c r="CB9" s="160">
        <v>-97.248000000000005</v>
      </c>
      <c r="CC9" s="160">
        <v>164.02</v>
      </c>
      <c r="CD9" s="160">
        <v>165.12</v>
      </c>
      <c r="CE9" s="160">
        <v>20.943000000000001</v>
      </c>
      <c r="CF9" s="160">
        <v>-68.213999999999999</v>
      </c>
      <c r="CG9" s="160">
        <v>-66.832999999999998</v>
      </c>
      <c r="CH9" s="160">
        <v>-5.2808000000000002</v>
      </c>
      <c r="CI9" s="160">
        <v>0</v>
      </c>
      <c r="CJ9" s="160">
        <v>19.57</v>
      </c>
      <c r="CK9" s="160">
        <v>25.984999999999999</v>
      </c>
      <c r="CL9" s="160">
        <v>79.400000000000006</v>
      </c>
      <c r="CM9" s="160">
        <v>71.599000000000004</v>
      </c>
      <c r="CN9" s="160">
        <v>-14.89</v>
      </c>
      <c r="CO9" s="160">
        <v>64.114000000000004</v>
      </c>
      <c r="CP9" s="160">
        <v>63.991999999999997</v>
      </c>
      <c r="CQ9" s="160">
        <v>63.283999999999999</v>
      </c>
      <c r="CR9" s="160">
        <v>36.246000000000002</v>
      </c>
      <c r="CS9" s="160">
        <v>36.790999999999997</v>
      </c>
      <c r="CT9" s="160">
        <v>-29.216000000000001</v>
      </c>
      <c r="CU9" s="160">
        <v>-32.588999999999999</v>
      </c>
      <c r="CV9" s="160">
        <v>-45.91</v>
      </c>
      <c r="CW9" s="160">
        <v>13.622</v>
      </c>
      <c r="CX9" s="160">
        <v>29.29</v>
      </c>
      <c r="CY9" s="160">
        <v>54.639000000000003</v>
      </c>
      <c r="CZ9" s="160">
        <v>59.304000000000002</v>
      </c>
      <c r="DA9" s="160">
        <v>55.960999999999999</v>
      </c>
      <c r="DB9" s="160">
        <v>-30.949000000000002</v>
      </c>
      <c r="DC9" s="160">
        <v>-2.1351</v>
      </c>
      <c r="DD9" s="160">
        <v>0</v>
      </c>
      <c r="DE9" s="160">
        <v>0</v>
      </c>
      <c r="DF9" s="160">
        <v>-9.7535000000000007</v>
      </c>
      <c r="DG9" s="160">
        <v>-1E-4</v>
      </c>
      <c r="DH9" s="160">
        <v>-18.841999999999999</v>
      </c>
      <c r="DI9" s="160">
        <v>-94.3</v>
      </c>
      <c r="DJ9" s="160">
        <v>-95.099000000000004</v>
      </c>
      <c r="DK9" s="160">
        <v>29.885000000000002</v>
      </c>
      <c r="DL9" s="160">
        <v>39.851999999999997</v>
      </c>
      <c r="DM9" s="160">
        <v>43.691000000000003</v>
      </c>
      <c r="DN9" s="160">
        <v>58.612000000000002</v>
      </c>
      <c r="DO9" s="160">
        <v>39.74</v>
      </c>
      <c r="DP9" s="160">
        <v>-3.7</v>
      </c>
      <c r="DQ9" s="160">
        <v>55.728000000000002</v>
      </c>
      <c r="DR9" s="160">
        <v>11.36</v>
      </c>
      <c r="DS9" s="160">
        <v>-12</v>
      </c>
      <c r="DT9" s="160">
        <v>-12.109</v>
      </c>
      <c r="DU9" s="160">
        <v>75.06</v>
      </c>
      <c r="DV9" s="160">
        <v>72.09</v>
      </c>
      <c r="DW9" s="160">
        <v>9.4726999999999997</v>
      </c>
      <c r="DX9" s="160">
        <v>9.4544999999999995</v>
      </c>
      <c r="DY9" s="160">
        <v>-102.56</v>
      </c>
      <c r="DZ9" s="160">
        <v>-99.272000000000006</v>
      </c>
      <c r="EA9" s="160">
        <v>97.927000000000007</v>
      </c>
      <c r="EB9" s="160">
        <v>53.9</v>
      </c>
      <c r="EC9" s="161"/>
      <c r="ED9" s="160">
        <v>52.634999999999998</v>
      </c>
      <c r="EE9" s="160">
        <v>55.796999999999997</v>
      </c>
      <c r="EF9" s="160">
        <v>40.133000000000003</v>
      </c>
      <c r="EG9" s="160">
        <v>-29.381</v>
      </c>
      <c r="EH9" s="160">
        <v>207.85</v>
      </c>
      <c r="EI9" s="160">
        <v>277.02999999999997</v>
      </c>
      <c r="EJ9" s="160">
        <v>0</v>
      </c>
      <c r="EK9" s="160">
        <v>-32.655999999999999</v>
      </c>
      <c r="EL9" s="160">
        <v>-34.999000000000002</v>
      </c>
      <c r="EM9" s="160">
        <v>44.56</v>
      </c>
      <c r="EN9" s="160">
        <v>-21.856999999999999</v>
      </c>
      <c r="EO9" s="160">
        <v>-48.345999999999997</v>
      </c>
      <c r="EP9" s="160">
        <v>129.07</v>
      </c>
      <c r="EQ9" s="160">
        <v>-96.289000000000001</v>
      </c>
      <c r="ER9" s="160">
        <v>-97.677999999999997</v>
      </c>
      <c r="ES9" s="160">
        <v>0.60499999999999998</v>
      </c>
      <c r="ET9" s="160">
        <v>14.71</v>
      </c>
      <c r="EU9" s="160">
        <v>-16.059000000000001</v>
      </c>
      <c r="EV9" s="160">
        <v>64.099000000000004</v>
      </c>
      <c r="EW9" s="160">
        <v>15.374000000000001</v>
      </c>
      <c r="EX9" s="160">
        <v>-105.92</v>
      </c>
      <c r="EY9" s="160">
        <v>-33.624000000000002</v>
      </c>
      <c r="EZ9" s="160">
        <v>-32.915999999999997</v>
      </c>
      <c r="FA9" s="160">
        <v>6.8146000000000004</v>
      </c>
      <c r="FB9" s="160">
        <v>-37.713000000000001</v>
      </c>
      <c r="FC9" s="160">
        <v>28.812999999999999</v>
      </c>
      <c r="FD9" s="160">
        <v>20.789000000000001</v>
      </c>
      <c r="FE9" s="160">
        <v>0</v>
      </c>
      <c r="FF9" s="160">
        <v>0</v>
      </c>
      <c r="FG9" s="160">
        <v>37.570999999999998</v>
      </c>
      <c r="FH9" s="160">
        <v>37.103999999999999</v>
      </c>
      <c r="FI9" s="160">
        <v>34.536999999999999</v>
      </c>
      <c r="FJ9" s="160">
        <v>96.622</v>
      </c>
      <c r="FK9" s="160">
        <v>97.960999999999999</v>
      </c>
      <c r="FL9" s="160">
        <v>-191.4</v>
      </c>
      <c r="FM9" s="160">
        <v>104.97</v>
      </c>
      <c r="FN9" s="160">
        <v>104.55</v>
      </c>
      <c r="FO9" s="160">
        <v>-152.03</v>
      </c>
      <c r="FP9" s="160">
        <v>-142.72</v>
      </c>
      <c r="FQ9" s="160">
        <v>-47.752000000000002</v>
      </c>
      <c r="FR9" s="160">
        <v>-40.268999999999998</v>
      </c>
      <c r="FS9" s="160">
        <v>17.382999999999999</v>
      </c>
      <c r="FT9" s="161"/>
      <c r="FU9" s="160">
        <v>-11.398999999999999</v>
      </c>
      <c r="FV9" s="160">
        <v>13.92</v>
      </c>
      <c r="FW9" s="160">
        <v>-48.494999999999997</v>
      </c>
      <c r="FX9" s="161"/>
      <c r="FY9" s="160">
        <v>-10.968999999999999</v>
      </c>
      <c r="FZ9" s="160">
        <v>4.5198999999999998</v>
      </c>
      <c r="GA9" s="160">
        <v>11.085000000000001</v>
      </c>
      <c r="GB9" s="160">
        <v>24.75</v>
      </c>
      <c r="GC9" s="160">
        <v>146.65</v>
      </c>
      <c r="GD9" s="160">
        <v>155.16999999999999</v>
      </c>
      <c r="GE9" s="160">
        <v>10.55</v>
      </c>
      <c r="GF9" s="160">
        <v>73.132999999999996</v>
      </c>
      <c r="GG9" s="160">
        <v>18.100000000000001</v>
      </c>
      <c r="GH9" s="160">
        <v>-12.255000000000001</v>
      </c>
      <c r="GI9" s="160">
        <v>0.70830000000000004</v>
      </c>
      <c r="GJ9" s="160">
        <v>0</v>
      </c>
      <c r="GK9" s="160">
        <v>1.6268</v>
      </c>
      <c r="GL9" s="160">
        <v>6.4500000000000002E-2</v>
      </c>
      <c r="GM9" s="161"/>
      <c r="GN9" s="160">
        <v>-13.93</v>
      </c>
      <c r="GO9" s="160">
        <v>-20.155999999999999</v>
      </c>
      <c r="GP9" s="160">
        <v>19.038</v>
      </c>
      <c r="GQ9" s="160">
        <v>31.68</v>
      </c>
      <c r="GR9" s="160">
        <v>88.364000000000004</v>
      </c>
      <c r="GS9" s="160">
        <v>56.694000000000003</v>
      </c>
      <c r="GT9" s="160">
        <v>-130.22</v>
      </c>
      <c r="GU9" s="160">
        <v>-19.370999999999999</v>
      </c>
      <c r="GV9" s="160">
        <v>35.185000000000002</v>
      </c>
      <c r="GW9" s="160">
        <v>-14.022</v>
      </c>
      <c r="GX9" s="160">
        <v>10.298999999999999</v>
      </c>
      <c r="GY9" s="160">
        <v>0</v>
      </c>
      <c r="GZ9" s="160">
        <v>0</v>
      </c>
      <c r="HA9" s="160">
        <v>12.302</v>
      </c>
      <c r="HB9" s="160">
        <v>106.17</v>
      </c>
      <c r="HC9" s="160">
        <v>106.17</v>
      </c>
      <c r="HD9" s="160">
        <v>281.2</v>
      </c>
      <c r="HE9" s="160">
        <v>-277.75</v>
      </c>
      <c r="HF9" s="160">
        <v>-637.75</v>
      </c>
      <c r="HG9" s="160">
        <v>634.51</v>
      </c>
      <c r="HH9" s="160">
        <v>591.80999999999995</v>
      </c>
      <c r="HI9" s="162">
        <v>-100.41</v>
      </c>
      <c r="HJ9" s="160">
        <v>-100.41</v>
      </c>
      <c r="HK9" s="161"/>
      <c r="HL9" s="160">
        <v>-40.540999999999997</v>
      </c>
      <c r="HM9" s="160">
        <v>13.99</v>
      </c>
      <c r="HN9" s="161"/>
      <c r="HO9" s="160">
        <v>-109.22</v>
      </c>
      <c r="HP9" s="160">
        <v>-111.16</v>
      </c>
      <c r="HQ9" s="160">
        <v>61.460999999999999</v>
      </c>
      <c r="HR9" s="160">
        <v>60.703000000000003</v>
      </c>
      <c r="HS9" s="160">
        <v>-80.822000000000003</v>
      </c>
      <c r="HT9" s="160">
        <v>-80.370999999999995</v>
      </c>
      <c r="HU9" s="160">
        <v>53.819000000000003</v>
      </c>
      <c r="HV9" s="160">
        <v>54.418999999999997</v>
      </c>
      <c r="HW9" s="160">
        <v>55.2</v>
      </c>
      <c r="HX9" s="160">
        <v>55.2</v>
      </c>
      <c r="HY9" s="160">
        <v>22.09</v>
      </c>
      <c r="HZ9" s="160">
        <v>35.759</v>
      </c>
      <c r="IA9" s="160">
        <v>-359.02</v>
      </c>
      <c r="IB9" s="160">
        <v>110.64</v>
      </c>
      <c r="IC9" s="160">
        <v>112.4</v>
      </c>
      <c r="ID9" s="160">
        <v>14.5</v>
      </c>
      <c r="IE9" s="160">
        <v>6.3</v>
      </c>
      <c r="IF9" s="160">
        <v>-60</v>
      </c>
      <c r="IG9" s="160">
        <v>-60.4</v>
      </c>
      <c r="IH9" s="160">
        <v>1.5248999999999999</v>
      </c>
      <c r="II9" s="160">
        <v>1.2582</v>
      </c>
      <c r="IJ9" s="160">
        <v>-581.36</v>
      </c>
      <c r="IK9" s="161"/>
      <c r="IL9" s="160">
        <v>500.47</v>
      </c>
      <c r="IM9" s="162">
        <v>342.81</v>
      </c>
      <c r="IN9" s="160">
        <v>-99.245999999999995</v>
      </c>
      <c r="IO9" s="160">
        <v>-386.03</v>
      </c>
      <c r="IP9" s="160">
        <v>386.7</v>
      </c>
      <c r="IQ9" s="160">
        <v>-175.25</v>
      </c>
      <c r="IR9" s="160">
        <v>-268.24</v>
      </c>
      <c r="IS9" s="160">
        <v>-381.9</v>
      </c>
      <c r="IT9" s="160">
        <v>98.763000000000005</v>
      </c>
      <c r="IU9" s="160">
        <v>98.873999999999995</v>
      </c>
      <c r="IV9" s="160">
        <v>176.61</v>
      </c>
      <c r="IW9" s="160">
        <v>-490.85</v>
      </c>
      <c r="IX9" s="160">
        <v>219.4</v>
      </c>
      <c r="IY9" s="160">
        <v>-266.94</v>
      </c>
      <c r="IZ9" s="160">
        <v>269.33999999999997</v>
      </c>
      <c r="JA9" s="160">
        <v>-6.7222999999999997</v>
      </c>
      <c r="JB9" s="161"/>
      <c r="JC9" s="160">
        <v>10.398999999999999</v>
      </c>
      <c r="JD9" s="160">
        <v>1.222</v>
      </c>
      <c r="JE9" s="160">
        <v>1.2159</v>
      </c>
      <c r="JF9" s="160">
        <v>-10.8</v>
      </c>
      <c r="JG9" s="160">
        <v>-4.8</v>
      </c>
      <c r="JH9" s="160">
        <v>8.2866</v>
      </c>
      <c r="JI9" s="160">
        <v>4.9240000000000004</v>
      </c>
      <c r="JJ9" s="160">
        <v>-57.305</v>
      </c>
      <c r="JK9" s="160">
        <v>-15.584</v>
      </c>
      <c r="JL9" s="160">
        <v>46</v>
      </c>
      <c r="JM9" s="160">
        <v>50.784999999999997</v>
      </c>
      <c r="JN9" s="160">
        <v>54.375</v>
      </c>
      <c r="JO9" s="160">
        <v>0</v>
      </c>
      <c r="JP9" s="160">
        <v>0</v>
      </c>
      <c r="JQ9" s="160">
        <v>9.4715000000000007</v>
      </c>
      <c r="JR9" s="160">
        <v>9.4649000000000001</v>
      </c>
      <c r="JS9" s="160">
        <v>9.4616000000000007</v>
      </c>
      <c r="JT9" s="161"/>
      <c r="JU9" s="160">
        <v>-6.5998999999999999</v>
      </c>
      <c r="JV9" s="160">
        <v>22.826000000000001</v>
      </c>
      <c r="JW9" s="160">
        <v>6.1599000000000004</v>
      </c>
      <c r="JX9" s="161"/>
      <c r="JY9" s="160">
        <v>-35.597000000000001</v>
      </c>
      <c r="JZ9" s="160">
        <v>73.44</v>
      </c>
      <c r="KA9" s="160">
        <v>50.311999999999998</v>
      </c>
      <c r="KB9" s="160">
        <v>-35.805999999999997</v>
      </c>
      <c r="KC9" s="160">
        <v>-72.331999999999994</v>
      </c>
      <c r="KD9" s="160">
        <v>40.244999999999997</v>
      </c>
      <c r="KE9" s="160">
        <v>31.564</v>
      </c>
      <c r="KF9" s="160">
        <v>-0.2</v>
      </c>
      <c r="KG9" s="160">
        <v>-0.3</v>
      </c>
      <c r="KH9" s="160">
        <v>-39.063000000000002</v>
      </c>
      <c r="KI9" s="160">
        <v>209.69</v>
      </c>
    </row>
    <row r="10" spans="1:295" ht="18" customHeight="1" x14ac:dyDescent="0.25">
      <c r="A10" s="159" t="s">
        <v>602</v>
      </c>
      <c r="B10" s="159" t="s">
        <v>604</v>
      </c>
      <c r="C10" s="163">
        <v>0</v>
      </c>
      <c r="D10" s="163">
        <v>17.533999999999999</v>
      </c>
      <c r="E10" s="163">
        <v>-34.942</v>
      </c>
      <c r="F10" s="163">
        <v>9.4159000000000006</v>
      </c>
      <c r="G10" s="163">
        <v>22.766999999999999</v>
      </c>
      <c r="H10" s="163">
        <v>8.6313999999999993</v>
      </c>
      <c r="I10" s="163">
        <v>45.433</v>
      </c>
      <c r="J10" s="163">
        <v>-100.57</v>
      </c>
      <c r="K10" s="163">
        <v>46.314999999999998</v>
      </c>
      <c r="L10" s="163">
        <v>23.370999999999999</v>
      </c>
      <c r="M10" s="163">
        <v>-22.81</v>
      </c>
      <c r="N10" s="163">
        <v>-19.978999999999999</v>
      </c>
      <c r="O10" s="163">
        <v>-25.937999999999999</v>
      </c>
      <c r="P10" s="163">
        <v>22</v>
      </c>
      <c r="Q10" s="163">
        <v>9.1079000000000008</v>
      </c>
      <c r="R10" s="163">
        <v>-22</v>
      </c>
      <c r="S10" s="163">
        <v>12.936</v>
      </c>
      <c r="T10" s="163">
        <v>204.08</v>
      </c>
      <c r="U10" s="163">
        <v>9.2220999999999993</v>
      </c>
      <c r="V10" s="163">
        <v>9.3268000000000004</v>
      </c>
      <c r="W10" s="163">
        <v>14.744999999999999</v>
      </c>
      <c r="X10" s="163">
        <v>0</v>
      </c>
      <c r="Y10" s="163">
        <v>21.702000000000002</v>
      </c>
      <c r="Z10" s="163">
        <v>6.2305999999999999</v>
      </c>
      <c r="AA10" s="164"/>
      <c r="AB10" s="163">
        <v>113</v>
      </c>
      <c r="AC10" s="163">
        <v>-82.558999999999997</v>
      </c>
      <c r="AD10" s="163">
        <v>-82.3</v>
      </c>
      <c r="AE10" s="163">
        <v>18.510000000000002</v>
      </c>
      <c r="AF10" s="163">
        <v>19.978999999999999</v>
      </c>
      <c r="AG10" s="163">
        <v>24.2</v>
      </c>
      <c r="AH10" s="163">
        <v>6.3520000000000003</v>
      </c>
      <c r="AI10" s="163">
        <v>0.13700000000000001</v>
      </c>
      <c r="AJ10" s="163">
        <v>-24.478999999999999</v>
      </c>
      <c r="AK10" s="163">
        <v>-24.798999999999999</v>
      </c>
      <c r="AL10" s="163">
        <v>-46.029000000000003</v>
      </c>
      <c r="AM10" s="163">
        <v>24.79</v>
      </c>
      <c r="AN10" s="163">
        <v>24.7</v>
      </c>
      <c r="AO10" s="163">
        <v>8.0130999999999997</v>
      </c>
      <c r="AP10" s="163">
        <v>15.388999999999999</v>
      </c>
      <c r="AQ10" s="163">
        <v>77.194000000000003</v>
      </c>
      <c r="AR10" s="163">
        <v>78.802999999999997</v>
      </c>
      <c r="AS10" s="163">
        <v>0</v>
      </c>
      <c r="AT10" s="163">
        <v>-47.823</v>
      </c>
      <c r="AU10" s="163">
        <v>-46.847000000000001</v>
      </c>
      <c r="AV10" s="163">
        <v>33.262999999999998</v>
      </c>
      <c r="AW10" s="163">
        <v>33.078000000000003</v>
      </c>
      <c r="AX10" s="163">
        <v>56.396000000000001</v>
      </c>
      <c r="AY10" s="163">
        <v>58.673999999999999</v>
      </c>
      <c r="AZ10" s="163">
        <v>-6.8048999999999999</v>
      </c>
      <c r="BA10" s="163">
        <v>-37.844999999999999</v>
      </c>
      <c r="BB10" s="163">
        <v>-213.82</v>
      </c>
      <c r="BC10" s="163">
        <v>-13.49</v>
      </c>
      <c r="BD10" s="163">
        <v>-16.199000000000002</v>
      </c>
      <c r="BE10" s="163">
        <v>-16.099</v>
      </c>
      <c r="BF10" s="163">
        <v>55.488</v>
      </c>
      <c r="BG10" s="163">
        <v>54.064999999999998</v>
      </c>
      <c r="BH10" s="163">
        <v>-4.7648000000000001</v>
      </c>
      <c r="BI10" s="163">
        <v>-67.102000000000004</v>
      </c>
      <c r="BJ10" s="163">
        <v>-14.738</v>
      </c>
      <c r="BK10" s="164"/>
      <c r="BL10" s="163">
        <v>0</v>
      </c>
      <c r="BM10" s="163">
        <v>2.0070999999999999</v>
      </c>
      <c r="BN10" s="163">
        <v>258.12</v>
      </c>
      <c r="BO10" s="163">
        <v>65.614000000000004</v>
      </c>
      <c r="BP10" s="163">
        <v>65.462000000000003</v>
      </c>
      <c r="BQ10" s="163">
        <v>-207.35</v>
      </c>
      <c r="BR10" s="163">
        <v>320.62</v>
      </c>
      <c r="BS10" s="163">
        <v>40.976999999999997</v>
      </c>
      <c r="BT10" s="163">
        <v>-40.174999999999997</v>
      </c>
      <c r="BU10" s="163">
        <v>41.366</v>
      </c>
      <c r="BV10" s="163">
        <v>78.988</v>
      </c>
      <c r="BW10" s="163">
        <v>20.79</v>
      </c>
      <c r="BX10" s="163">
        <v>16.658999999999999</v>
      </c>
      <c r="BY10" s="163">
        <v>53.7</v>
      </c>
      <c r="BZ10" s="163">
        <v>71.510000000000005</v>
      </c>
      <c r="CA10" s="163">
        <v>-96.712000000000003</v>
      </c>
      <c r="CB10" s="163">
        <v>-95.909000000000006</v>
      </c>
      <c r="CC10" s="163">
        <v>163.16999999999999</v>
      </c>
      <c r="CD10" s="163">
        <v>164.11</v>
      </c>
      <c r="CE10" s="163">
        <v>23.413</v>
      </c>
      <c r="CF10" s="163">
        <v>-63.98</v>
      </c>
      <c r="CG10" s="163">
        <v>-64.132000000000005</v>
      </c>
      <c r="CH10" s="163">
        <v>-9.0114999999999998</v>
      </c>
      <c r="CI10" s="163">
        <v>0</v>
      </c>
      <c r="CJ10" s="163">
        <v>19.57</v>
      </c>
      <c r="CK10" s="163">
        <v>25.984999999999999</v>
      </c>
      <c r="CL10" s="163">
        <v>76.198999999999998</v>
      </c>
      <c r="CM10" s="163">
        <v>69.3</v>
      </c>
      <c r="CN10" s="163">
        <v>-14.619</v>
      </c>
      <c r="CO10" s="163">
        <v>62.831000000000003</v>
      </c>
      <c r="CP10" s="163">
        <v>61.2</v>
      </c>
      <c r="CQ10" s="163">
        <v>60.951999999999998</v>
      </c>
      <c r="CR10" s="163">
        <v>25.798999999999999</v>
      </c>
      <c r="CS10" s="163">
        <v>26.622</v>
      </c>
      <c r="CT10" s="163">
        <v>-45.289000000000001</v>
      </c>
      <c r="CU10" s="163">
        <v>-32.179000000000002</v>
      </c>
      <c r="CV10" s="163">
        <v>-34.265000000000001</v>
      </c>
      <c r="CW10" s="163">
        <v>12.944000000000001</v>
      </c>
      <c r="CX10" s="163">
        <v>26.068999999999999</v>
      </c>
      <c r="CY10" s="163">
        <v>53.139000000000003</v>
      </c>
      <c r="CZ10" s="163">
        <v>59.304000000000002</v>
      </c>
      <c r="DA10" s="163">
        <v>55.960999999999999</v>
      </c>
      <c r="DB10" s="163">
        <v>-29.869</v>
      </c>
      <c r="DC10" s="163">
        <v>-2.1351</v>
      </c>
      <c r="DD10" s="163">
        <v>0</v>
      </c>
      <c r="DE10" s="163">
        <v>0</v>
      </c>
      <c r="DF10" s="163">
        <v>-12.196</v>
      </c>
      <c r="DG10" s="163">
        <v>-1E-4</v>
      </c>
      <c r="DH10" s="163">
        <v>-18.148</v>
      </c>
      <c r="DI10" s="163">
        <v>-89.599000000000004</v>
      </c>
      <c r="DJ10" s="163">
        <v>-90.4</v>
      </c>
      <c r="DK10" s="163">
        <v>29.786000000000001</v>
      </c>
      <c r="DL10" s="163">
        <v>38.094999999999999</v>
      </c>
      <c r="DM10" s="163">
        <v>39.463999999999999</v>
      </c>
      <c r="DN10" s="163">
        <v>55.095999999999997</v>
      </c>
      <c r="DO10" s="163">
        <v>37.74</v>
      </c>
      <c r="DP10" s="163">
        <v>-2.6</v>
      </c>
      <c r="DQ10" s="163">
        <v>55.173999999999999</v>
      </c>
      <c r="DR10" s="163">
        <v>13.034000000000001</v>
      </c>
      <c r="DS10" s="163">
        <v>-11.32</v>
      </c>
      <c r="DT10" s="163">
        <v>-11.489000000000001</v>
      </c>
      <c r="DU10" s="163">
        <v>69.138999999999996</v>
      </c>
      <c r="DV10" s="163">
        <v>69.66</v>
      </c>
      <c r="DW10" s="163">
        <v>15.49</v>
      </c>
      <c r="DX10" s="163">
        <v>14.472</v>
      </c>
      <c r="DY10" s="163">
        <v>-100.46</v>
      </c>
      <c r="DZ10" s="163">
        <v>-96.09</v>
      </c>
      <c r="EA10" s="163">
        <v>94.018000000000001</v>
      </c>
      <c r="EB10" s="163">
        <v>50.094000000000001</v>
      </c>
      <c r="EC10" s="164"/>
      <c r="ED10" s="163">
        <v>49.606000000000002</v>
      </c>
      <c r="EE10" s="163">
        <v>55.84</v>
      </c>
      <c r="EF10" s="163">
        <v>41.93</v>
      </c>
      <c r="EG10" s="163">
        <v>-29.797999999999998</v>
      </c>
      <c r="EH10" s="163">
        <v>218.2</v>
      </c>
      <c r="EI10" s="163">
        <v>273.77999999999997</v>
      </c>
      <c r="EJ10" s="163">
        <v>0</v>
      </c>
      <c r="EK10" s="163">
        <v>-31.513999999999999</v>
      </c>
      <c r="EL10" s="163">
        <v>-35.637</v>
      </c>
      <c r="EM10" s="163">
        <v>41.155000000000001</v>
      </c>
      <c r="EN10" s="163">
        <v>-16.292000000000002</v>
      </c>
      <c r="EO10" s="163">
        <v>-48.345999999999997</v>
      </c>
      <c r="EP10" s="163">
        <v>119.85</v>
      </c>
      <c r="EQ10" s="163">
        <v>-97.12</v>
      </c>
      <c r="ER10" s="163">
        <v>-98.941000000000003</v>
      </c>
      <c r="ES10" s="163">
        <v>2.0587</v>
      </c>
      <c r="ET10" s="163">
        <v>0</v>
      </c>
      <c r="EU10" s="163">
        <v>-12.949</v>
      </c>
      <c r="EV10" s="163">
        <v>72.099000000000004</v>
      </c>
      <c r="EW10" s="163">
        <v>14.868</v>
      </c>
      <c r="EX10" s="163">
        <v>-92.150999999999996</v>
      </c>
      <c r="EY10" s="163">
        <v>-34.03</v>
      </c>
      <c r="EZ10" s="163">
        <v>-33.813000000000002</v>
      </c>
      <c r="FA10" s="163">
        <v>8.7192000000000007</v>
      </c>
      <c r="FB10" s="163">
        <v>-38.256</v>
      </c>
      <c r="FC10" s="163">
        <v>0</v>
      </c>
      <c r="FD10" s="163">
        <v>20.995999999999999</v>
      </c>
      <c r="FE10" s="163">
        <v>0</v>
      </c>
      <c r="FF10" s="163">
        <v>0</v>
      </c>
      <c r="FG10" s="163">
        <v>37.018000000000001</v>
      </c>
      <c r="FH10" s="163">
        <v>37.002000000000002</v>
      </c>
      <c r="FI10" s="163">
        <v>35.786999999999999</v>
      </c>
      <c r="FJ10" s="163">
        <v>98.129000000000005</v>
      </c>
      <c r="FK10" s="163">
        <v>97.123999999999995</v>
      </c>
      <c r="FL10" s="163">
        <v>-190.39</v>
      </c>
      <c r="FM10" s="163">
        <v>102.65</v>
      </c>
      <c r="FN10" s="163">
        <v>101.88</v>
      </c>
      <c r="FO10" s="163">
        <v>-145.41999999999999</v>
      </c>
      <c r="FP10" s="163">
        <v>-134.37</v>
      </c>
      <c r="FQ10" s="163">
        <v>-48.594999999999999</v>
      </c>
      <c r="FR10" s="163">
        <v>-39.308999999999997</v>
      </c>
      <c r="FS10" s="163">
        <v>17.783999999999999</v>
      </c>
      <c r="FT10" s="164"/>
      <c r="FU10" s="163">
        <v>-11.669</v>
      </c>
      <c r="FV10" s="163">
        <v>14.1</v>
      </c>
      <c r="FW10" s="163">
        <v>-50.084000000000003</v>
      </c>
      <c r="FX10" s="164"/>
      <c r="FY10" s="163">
        <v>-11.178000000000001</v>
      </c>
      <c r="FZ10" s="163">
        <v>4.5819000000000001</v>
      </c>
      <c r="GA10" s="163">
        <v>11.124000000000001</v>
      </c>
      <c r="GB10" s="163">
        <v>25.87</v>
      </c>
      <c r="GC10" s="163">
        <v>136.35</v>
      </c>
      <c r="GD10" s="163">
        <v>148.43</v>
      </c>
      <c r="GE10" s="163">
        <v>11.42</v>
      </c>
      <c r="GF10" s="163">
        <v>76.897999999999996</v>
      </c>
      <c r="GG10" s="163">
        <v>18.2</v>
      </c>
      <c r="GH10" s="163">
        <v>-18.167999999999999</v>
      </c>
      <c r="GI10" s="163">
        <v>-3.7844000000000002</v>
      </c>
      <c r="GJ10" s="163">
        <v>3.6869000000000001</v>
      </c>
      <c r="GK10" s="163">
        <v>1.5185</v>
      </c>
      <c r="GL10" s="163">
        <v>6.4500000000000002E-2</v>
      </c>
      <c r="GM10" s="164"/>
      <c r="GN10" s="163">
        <v>-13.074999999999999</v>
      </c>
      <c r="GO10" s="163">
        <v>-26.253</v>
      </c>
      <c r="GP10" s="163">
        <v>20.102</v>
      </c>
      <c r="GQ10" s="163">
        <v>40.587000000000003</v>
      </c>
      <c r="GR10" s="163">
        <v>97.888000000000005</v>
      </c>
      <c r="GS10" s="163">
        <v>61.273000000000003</v>
      </c>
      <c r="GT10" s="163">
        <v>-142.18</v>
      </c>
      <c r="GU10" s="163">
        <v>-18.699000000000002</v>
      </c>
      <c r="GV10" s="163">
        <v>32.591000000000001</v>
      </c>
      <c r="GW10" s="163">
        <v>-32.159999999999997</v>
      </c>
      <c r="GX10" s="163">
        <v>11.797000000000001</v>
      </c>
      <c r="GY10" s="163">
        <v>0</v>
      </c>
      <c r="GZ10" s="163">
        <v>0</v>
      </c>
      <c r="HA10" s="163">
        <v>12</v>
      </c>
      <c r="HB10" s="163">
        <v>101.96</v>
      </c>
      <c r="HC10" s="163">
        <v>101.82</v>
      </c>
      <c r="HD10" s="163">
        <v>279.5</v>
      </c>
      <c r="HE10" s="163">
        <v>-280.19</v>
      </c>
      <c r="HF10" s="163">
        <v>-642.1</v>
      </c>
      <c r="HG10" s="163">
        <v>643.85</v>
      </c>
      <c r="HH10" s="163">
        <v>592.25</v>
      </c>
      <c r="HI10" s="165">
        <v>-97.748999999999995</v>
      </c>
      <c r="HJ10" s="163">
        <v>-97.748999999999995</v>
      </c>
      <c r="HK10" s="164"/>
      <c r="HL10" s="163">
        <v>-43.95</v>
      </c>
      <c r="HM10" s="163">
        <v>0</v>
      </c>
      <c r="HN10" s="164"/>
      <c r="HO10" s="163">
        <v>-109.22</v>
      </c>
      <c r="HP10" s="163">
        <v>-111.16</v>
      </c>
      <c r="HQ10" s="163">
        <v>60.648000000000003</v>
      </c>
      <c r="HR10" s="163">
        <v>60.658999999999999</v>
      </c>
      <c r="HS10" s="163">
        <v>-76.97</v>
      </c>
      <c r="HT10" s="163">
        <v>-77.308000000000007</v>
      </c>
      <c r="HU10" s="163">
        <v>54.84</v>
      </c>
      <c r="HV10" s="163">
        <v>56.7</v>
      </c>
      <c r="HW10" s="163">
        <v>52</v>
      </c>
      <c r="HX10" s="163">
        <v>51.9</v>
      </c>
      <c r="HY10" s="163">
        <v>22.233000000000001</v>
      </c>
      <c r="HZ10" s="163">
        <v>35.200000000000003</v>
      </c>
      <c r="IA10" s="163">
        <v>-355.14</v>
      </c>
      <c r="IB10" s="163">
        <v>109.19</v>
      </c>
      <c r="IC10" s="163">
        <v>110.76</v>
      </c>
      <c r="ID10" s="163">
        <v>13.898999999999999</v>
      </c>
      <c r="IE10" s="163">
        <v>5.6999000000000004</v>
      </c>
      <c r="IF10" s="163">
        <v>-59.098999999999997</v>
      </c>
      <c r="IG10" s="163">
        <v>-59.598999999999997</v>
      </c>
      <c r="IH10" s="163">
        <v>1.5248999999999999</v>
      </c>
      <c r="II10" s="163">
        <v>1.2582</v>
      </c>
      <c r="IJ10" s="163">
        <v>-584.46</v>
      </c>
      <c r="IK10" s="164"/>
      <c r="IL10" s="163">
        <v>488.17</v>
      </c>
      <c r="IM10" s="165">
        <v>342.81</v>
      </c>
      <c r="IN10" s="163">
        <v>-65.962000000000003</v>
      </c>
      <c r="IO10" s="163">
        <v>-376.5</v>
      </c>
      <c r="IP10" s="163">
        <v>374.35</v>
      </c>
      <c r="IQ10" s="163">
        <v>-169.87</v>
      </c>
      <c r="IR10" s="163">
        <v>-259.95</v>
      </c>
      <c r="IS10" s="163">
        <v>-373.21</v>
      </c>
      <c r="IT10" s="163">
        <v>97.332999999999998</v>
      </c>
      <c r="IU10" s="163">
        <v>95.3</v>
      </c>
      <c r="IV10" s="163">
        <v>173.04</v>
      </c>
      <c r="IW10" s="163">
        <v>-473.6</v>
      </c>
      <c r="IX10" s="163">
        <v>215.19</v>
      </c>
      <c r="IY10" s="163">
        <v>-256.43</v>
      </c>
      <c r="IZ10" s="163">
        <v>255.69</v>
      </c>
      <c r="JA10" s="163">
        <v>-7.3815</v>
      </c>
      <c r="JB10" s="164"/>
      <c r="JC10" s="163">
        <v>10.398999999999999</v>
      </c>
      <c r="JD10" s="163">
        <v>1.2868999999999999</v>
      </c>
      <c r="JE10" s="163">
        <v>1.2809999999999999</v>
      </c>
      <c r="JF10" s="163">
        <v>-10.8</v>
      </c>
      <c r="JG10" s="163">
        <v>-4.88</v>
      </c>
      <c r="JH10" s="163">
        <v>8.3547999999999991</v>
      </c>
      <c r="JI10" s="163">
        <v>5.2169999999999996</v>
      </c>
      <c r="JJ10" s="163">
        <v>-58.33</v>
      </c>
      <c r="JK10" s="163">
        <v>-15.907</v>
      </c>
      <c r="JL10" s="163">
        <v>46.9</v>
      </c>
      <c r="JM10" s="163">
        <v>52.215000000000003</v>
      </c>
      <c r="JN10" s="163">
        <v>52.859000000000002</v>
      </c>
      <c r="JO10" s="163">
        <v>0</v>
      </c>
      <c r="JP10" s="163">
        <v>0</v>
      </c>
      <c r="JQ10" s="163">
        <v>8.4283000000000001</v>
      </c>
      <c r="JR10" s="163">
        <v>7.9359999999999999</v>
      </c>
      <c r="JS10" s="163">
        <v>7.5724</v>
      </c>
      <c r="JT10" s="164"/>
      <c r="JU10" s="163">
        <v>-3.7</v>
      </c>
      <c r="JV10" s="163">
        <v>23.512</v>
      </c>
      <c r="JW10" s="163">
        <v>5.9</v>
      </c>
      <c r="JX10" s="164"/>
      <c r="JY10" s="163">
        <v>-40.366999999999997</v>
      </c>
      <c r="JZ10" s="163">
        <v>76.385000000000005</v>
      </c>
      <c r="KA10" s="163">
        <v>53.969000000000001</v>
      </c>
      <c r="KB10" s="163">
        <v>-40.341999999999999</v>
      </c>
      <c r="KC10" s="163">
        <v>-74.108000000000004</v>
      </c>
      <c r="KD10" s="163">
        <v>44.366</v>
      </c>
      <c r="KE10" s="163">
        <v>29.916</v>
      </c>
      <c r="KF10" s="163">
        <v>-2.2999000000000001</v>
      </c>
      <c r="KG10" s="163">
        <v>1.6</v>
      </c>
      <c r="KH10" s="163">
        <v>-43.051000000000002</v>
      </c>
      <c r="KI10" s="163">
        <v>218.99</v>
      </c>
    </row>
    <row r="11" spans="1:295" ht="18" customHeight="1" x14ac:dyDescent="0.25">
      <c r="A11" s="159" t="s">
        <v>602</v>
      </c>
      <c r="B11" s="159" t="s">
        <v>605</v>
      </c>
      <c r="C11" s="163">
        <v>0</v>
      </c>
      <c r="D11" s="163">
        <v>17.344000000000001</v>
      </c>
      <c r="E11" s="163">
        <v>-34.540999999999997</v>
      </c>
      <c r="F11" s="163">
        <v>8.9974000000000007</v>
      </c>
      <c r="G11" s="163">
        <v>21.998000000000001</v>
      </c>
      <c r="H11" s="163">
        <v>7.5495999999999999</v>
      </c>
      <c r="I11" s="163">
        <v>44.201999999999998</v>
      </c>
      <c r="J11" s="163">
        <v>-97.436000000000007</v>
      </c>
      <c r="K11" s="163">
        <v>45.317999999999998</v>
      </c>
      <c r="L11" s="163">
        <v>22.850999999999999</v>
      </c>
      <c r="M11" s="163">
        <v>-22.099</v>
      </c>
      <c r="N11" s="163">
        <v>-19.978999999999999</v>
      </c>
      <c r="O11" s="163">
        <v>-25.451000000000001</v>
      </c>
      <c r="P11" s="163">
        <v>22</v>
      </c>
      <c r="Q11" s="163">
        <v>8.2798999999999996</v>
      </c>
      <c r="R11" s="163">
        <v>-22</v>
      </c>
      <c r="S11" s="163">
        <v>13.023</v>
      </c>
      <c r="T11" s="163">
        <v>196.684</v>
      </c>
      <c r="U11" s="163">
        <v>9.2895000000000003</v>
      </c>
      <c r="V11" s="163">
        <v>9.2390000000000008</v>
      </c>
      <c r="W11" s="163">
        <v>15.481999999999999</v>
      </c>
      <c r="X11" s="163">
        <v>0</v>
      </c>
      <c r="Y11" s="163">
        <v>21.742999999999999</v>
      </c>
      <c r="Z11" s="163">
        <v>7.7899000000000003</v>
      </c>
      <c r="AA11" s="164"/>
      <c r="AB11" s="163">
        <v>113</v>
      </c>
      <c r="AC11" s="163">
        <v>-82.51</v>
      </c>
      <c r="AD11" s="163">
        <v>-82.319000000000003</v>
      </c>
      <c r="AE11" s="163">
        <v>17.66</v>
      </c>
      <c r="AF11" s="163">
        <v>19.978999999999999</v>
      </c>
      <c r="AG11" s="163">
        <v>24.2</v>
      </c>
      <c r="AH11" s="163">
        <v>5.3339999999999996</v>
      </c>
      <c r="AI11" s="163">
        <v>0.13</v>
      </c>
      <c r="AJ11" s="163">
        <v>-23.228999999999999</v>
      </c>
      <c r="AK11" s="163">
        <v>-23.03</v>
      </c>
      <c r="AL11" s="163">
        <v>-50.08</v>
      </c>
      <c r="AM11" s="163">
        <v>23.408999999999999</v>
      </c>
      <c r="AN11" s="163">
        <v>23.53</v>
      </c>
      <c r="AO11" s="163">
        <v>7.3722000000000003</v>
      </c>
      <c r="AP11" s="163">
        <v>15.465</v>
      </c>
      <c r="AQ11" s="163">
        <v>77.194000000000003</v>
      </c>
      <c r="AR11" s="163">
        <v>78.802999999999997</v>
      </c>
      <c r="AS11" s="163">
        <v>0</v>
      </c>
      <c r="AT11" s="163">
        <v>-46.482999999999997</v>
      </c>
      <c r="AU11" s="163">
        <v>-46.290999999999997</v>
      </c>
      <c r="AV11" s="163">
        <v>24.341999999999999</v>
      </c>
      <c r="AW11" s="163">
        <v>23.265999999999998</v>
      </c>
      <c r="AX11" s="163">
        <v>57.601999999999997</v>
      </c>
      <c r="AY11" s="163">
        <v>57.334000000000003</v>
      </c>
      <c r="AZ11" s="163">
        <v>-8.3751999999999995</v>
      </c>
      <c r="BA11" s="163">
        <v>-41.015999999999998</v>
      </c>
      <c r="BB11" s="163">
        <v>-198</v>
      </c>
      <c r="BC11" s="163">
        <v>-13.063000000000001</v>
      </c>
      <c r="BD11" s="163">
        <v>-15.898999999999999</v>
      </c>
      <c r="BE11" s="163">
        <v>-15.798999999999999</v>
      </c>
      <c r="BF11" s="163">
        <v>53.843000000000004</v>
      </c>
      <c r="BG11" s="163">
        <v>52.46</v>
      </c>
      <c r="BH11" s="163">
        <v>-4.5071000000000003</v>
      </c>
      <c r="BI11" s="163">
        <v>-67.102000000000004</v>
      </c>
      <c r="BJ11" s="163">
        <v>-13.068</v>
      </c>
      <c r="BK11" s="164"/>
      <c r="BL11" s="163">
        <v>0</v>
      </c>
      <c r="BM11" s="163">
        <v>1.8646</v>
      </c>
      <c r="BN11" s="163">
        <v>241.52</v>
      </c>
      <c r="BO11" s="163">
        <v>58.198</v>
      </c>
      <c r="BP11" s="163">
        <v>58.015000000000001</v>
      </c>
      <c r="BQ11" s="163">
        <v>-192.64</v>
      </c>
      <c r="BR11" s="163">
        <v>304.57</v>
      </c>
      <c r="BS11" s="163">
        <v>40.976999999999997</v>
      </c>
      <c r="BT11" s="163">
        <v>-40.218000000000004</v>
      </c>
      <c r="BU11" s="163">
        <v>41.594000000000001</v>
      </c>
      <c r="BV11" s="163">
        <v>75.853999999999999</v>
      </c>
      <c r="BW11" s="163">
        <v>20.6</v>
      </c>
      <c r="BX11" s="163">
        <v>16.03</v>
      </c>
      <c r="BY11" s="163">
        <v>50.95</v>
      </c>
      <c r="BZ11" s="163">
        <v>69.209000000000003</v>
      </c>
      <c r="CA11" s="163">
        <v>-94.569000000000003</v>
      </c>
      <c r="CB11" s="163">
        <v>-95.373000000000005</v>
      </c>
      <c r="CC11" s="163">
        <v>164.49</v>
      </c>
      <c r="CD11" s="163">
        <v>165.99</v>
      </c>
      <c r="CE11" s="163">
        <v>23.533999999999999</v>
      </c>
      <c r="CF11" s="163">
        <v>-57.238</v>
      </c>
      <c r="CG11" s="163">
        <v>-57.182000000000002</v>
      </c>
      <c r="CH11" s="163">
        <v>-7.9417999999999997</v>
      </c>
      <c r="CI11" s="163">
        <v>0</v>
      </c>
      <c r="CJ11" s="163">
        <v>19.57</v>
      </c>
      <c r="CK11" s="163">
        <v>25.984999999999999</v>
      </c>
      <c r="CL11" s="163">
        <v>74.5</v>
      </c>
      <c r="CM11" s="163">
        <v>66.198999999999998</v>
      </c>
      <c r="CN11" s="163">
        <v>-14.239000000000001</v>
      </c>
      <c r="CO11" s="163">
        <v>63.232999999999997</v>
      </c>
      <c r="CP11" s="163">
        <v>62.283000000000001</v>
      </c>
      <c r="CQ11" s="163">
        <v>60.701000000000001</v>
      </c>
      <c r="CR11" s="163">
        <v>25.795999999999999</v>
      </c>
      <c r="CS11" s="163">
        <v>25.963999999999999</v>
      </c>
      <c r="CT11" s="163">
        <v>-33.249000000000002</v>
      </c>
      <c r="CU11" s="163">
        <v>-26.794</v>
      </c>
      <c r="CV11" s="163">
        <v>-37.488</v>
      </c>
      <c r="CW11" s="163">
        <v>12.680999999999999</v>
      </c>
      <c r="CX11" s="163">
        <v>27.399000000000001</v>
      </c>
      <c r="CY11" s="163">
        <v>50.79</v>
      </c>
      <c r="CZ11" s="163">
        <v>59.304000000000002</v>
      </c>
      <c r="DA11" s="163">
        <v>55.960999999999999</v>
      </c>
      <c r="DB11" s="163">
        <v>-29.178999999999998</v>
      </c>
      <c r="DC11" s="163">
        <v>-2.1351</v>
      </c>
      <c r="DD11" s="163">
        <v>0</v>
      </c>
      <c r="DE11" s="163">
        <v>0</v>
      </c>
      <c r="DF11" s="163">
        <v>-7.5749000000000004</v>
      </c>
      <c r="DG11" s="163">
        <v>-1E-4</v>
      </c>
      <c r="DH11" s="163">
        <v>-17.777000000000001</v>
      </c>
      <c r="DI11" s="163">
        <v>-87.198999999999998</v>
      </c>
      <c r="DJ11" s="163">
        <v>-88.099000000000004</v>
      </c>
      <c r="DK11" s="163">
        <v>29.495000000000001</v>
      </c>
      <c r="DL11" s="163">
        <v>36.337000000000003</v>
      </c>
      <c r="DM11" s="163">
        <v>36.177</v>
      </c>
      <c r="DN11" s="163">
        <v>52.752000000000002</v>
      </c>
      <c r="DO11" s="163">
        <v>36.19</v>
      </c>
      <c r="DP11" s="163">
        <v>-2.2000000000000002</v>
      </c>
      <c r="DQ11" s="163">
        <v>56.186999999999998</v>
      </c>
      <c r="DR11" s="163">
        <v>6.9340999999999999</v>
      </c>
      <c r="DS11" s="163">
        <v>-12.23</v>
      </c>
      <c r="DT11" s="163">
        <v>-12.319000000000001</v>
      </c>
      <c r="DU11" s="163">
        <v>68.52</v>
      </c>
      <c r="DV11" s="163">
        <v>68.03</v>
      </c>
      <c r="DW11" s="163">
        <v>9.0726999999999993</v>
      </c>
      <c r="DX11" s="163">
        <v>8.0908999999999995</v>
      </c>
      <c r="DY11" s="163">
        <v>-101.99</v>
      </c>
      <c r="DZ11" s="163">
        <v>-99.19</v>
      </c>
      <c r="EA11" s="163">
        <v>88.587999999999994</v>
      </c>
      <c r="EB11" s="163">
        <v>46.137</v>
      </c>
      <c r="EC11" s="164"/>
      <c r="ED11" s="163">
        <v>44.09</v>
      </c>
      <c r="EE11" s="163">
        <v>56.198</v>
      </c>
      <c r="EF11" s="163">
        <v>45.49</v>
      </c>
      <c r="EG11" s="163">
        <v>-28.600999999999999</v>
      </c>
      <c r="EH11" s="163">
        <v>202.73</v>
      </c>
      <c r="EI11" s="163">
        <v>295.98</v>
      </c>
      <c r="EJ11" s="163">
        <v>0</v>
      </c>
      <c r="EK11" s="163">
        <v>-32.258000000000003</v>
      </c>
      <c r="EL11" s="163">
        <v>-34.249000000000002</v>
      </c>
      <c r="EM11" s="163">
        <v>41.756999999999998</v>
      </c>
      <c r="EN11" s="163">
        <v>-13.036</v>
      </c>
      <c r="EO11" s="163">
        <v>-48.345999999999997</v>
      </c>
      <c r="EP11" s="163">
        <v>121.39</v>
      </c>
      <c r="EQ11" s="163">
        <v>-100.72</v>
      </c>
      <c r="ER11" s="163">
        <v>-101.3</v>
      </c>
      <c r="ES11" s="163">
        <v>-3.9339</v>
      </c>
      <c r="ET11" s="163">
        <v>0</v>
      </c>
      <c r="EU11" s="163">
        <v>-8.1198999999999995</v>
      </c>
      <c r="EV11" s="163">
        <v>88.5</v>
      </c>
      <c r="EW11" s="163">
        <v>14.353</v>
      </c>
      <c r="EX11" s="163">
        <v>-84.709000000000003</v>
      </c>
      <c r="EY11" s="163">
        <v>-35.591000000000001</v>
      </c>
      <c r="EZ11" s="163">
        <v>-34.524999999999999</v>
      </c>
      <c r="FA11" s="163">
        <v>12.428000000000001</v>
      </c>
      <c r="FB11" s="163">
        <v>-42.390999999999998</v>
      </c>
      <c r="FC11" s="163">
        <v>0</v>
      </c>
      <c r="FD11" s="163">
        <v>20.655999999999999</v>
      </c>
      <c r="FE11" s="163">
        <v>0</v>
      </c>
      <c r="FF11" s="163">
        <v>0</v>
      </c>
      <c r="FG11" s="163">
        <v>36.654000000000003</v>
      </c>
      <c r="FH11" s="163">
        <v>37.776000000000003</v>
      </c>
      <c r="FI11" s="163">
        <v>35.863</v>
      </c>
      <c r="FJ11" s="163">
        <v>96.789000000000001</v>
      </c>
      <c r="FK11" s="163">
        <v>95.45</v>
      </c>
      <c r="FL11" s="163">
        <v>-193.41</v>
      </c>
      <c r="FM11" s="163">
        <v>104.1</v>
      </c>
      <c r="FN11" s="163">
        <v>103.82</v>
      </c>
      <c r="FO11" s="163">
        <v>-147.82</v>
      </c>
      <c r="FP11" s="163">
        <v>-137.30000000000001</v>
      </c>
      <c r="FQ11" s="163">
        <v>-49.847000000000001</v>
      </c>
      <c r="FR11" s="163">
        <v>-41.889000000000003</v>
      </c>
      <c r="FS11" s="163">
        <v>17.687999999999999</v>
      </c>
      <c r="FT11" s="164"/>
      <c r="FU11" s="163">
        <v>-11.669</v>
      </c>
      <c r="FV11" s="163">
        <v>14.23</v>
      </c>
      <c r="FW11" s="163">
        <v>-50.195999999999998</v>
      </c>
      <c r="FX11" s="164"/>
      <c r="FY11" s="163">
        <v>-11.292</v>
      </c>
      <c r="FZ11" s="163">
        <v>4.5960000000000001</v>
      </c>
      <c r="GA11" s="163">
        <v>10.837999999999999</v>
      </c>
      <c r="GB11" s="163">
        <v>24.17</v>
      </c>
      <c r="GC11" s="163">
        <v>141.29</v>
      </c>
      <c r="GD11" s="163">
        <v>151.65</v>
      </c>
      <c r="GE11" s="163">
        <v>10.79</v>
      </c>
      <c r="GF11" s="163">
        <v>73.915999999999997</v>
      </c>
      <c r="GG11" s="163">
        <v>18.2</v>
      </c>
      <c r="GH11" s="163">
        <v>-18.302</v>
      </c>
      <c r="GI11" s="163">
        <v>-3.9611000000000001</v>
      </c>
      <c r="GJ11" s="163">
        <v>4.3937999999999997</v>
      </c>
      <c r="GK11" s="163">
        <v>1.452</v>
      </c>
      <c r="GL11" s="163">
        <v>6.4500000000000002E-2</v>
      </c>
      <c r="GM11" s="164"/>
      <c r="GN11" s="163">
        <v>-13.074999999999999</v>
      </c>
      <c r="GO11" s="163">
        <v>-25.419</v>
      </c>
      <c r="GP11" s="163">
        <v>19.056000000000001</v>
      </c>
      <c r="GQ11" s="163">
        <v>39.411000000000001</v>
      </c>
      <c r="GR11" s="163">
        <v>97.774000000000001</v>
      </c>
      <c r="GS11" s="163">
        <v>60.463999999999999</v>
      </c>
      <c r="GT11" s="163">
        <v>-142.94999999999999</v>
      </c>
      <c r="GU11" s="163">
        <v>-17.966999999999999</v>
      </c>
      <c r="GV11" s="163">
        <v>32.261000000000003</v>
      </c>
      <c r="GW11" s="163">
        <v>-30.946999999999999</v>
      </c>
      <c r="GX11" s="163">
        <v>11.255000000000001</v>
      </c>
      <c r="GY11" s="163">
        <v>0</v>
      </c>
      <c r="GZ11" s="163">
        <v>0</v>
      </c>
      <c r="HA11" s="163">
        <v>12.430999999999999</v>
      </c>
      <c r="HB11" s="163">
        <v>106.05</v>
      </c>
      <c r="HC11" s="163">
        <v>105.97</v>
      </c>
      <c r="HD11" s="163">
        <v>282.89</v>
      </c>
      <c r="HE11" s="163">
        <v>-279.56</v>
      </c>
      <c r="HF11" s="163">
        <v>-646.85</v>
      </c>
      <c r="HG11" s="163">
        <v>652.78</v>
      </c>
      <c r="HH11" s="163">
        <v>621.36</v>
      </c>
      <c r="HI11" s="165">
        <v>-99.837000000000003</v>
      </c>
      <c r="HJ11" s="163">
        <v>-99.837000000000003</v>
      </c>
      <c r="HK11" s="164"/>
      <c r="HL11" s="163">
        <v>-45.874000000000002</v>
      </c>
      <c r="HM11" s="163">
        <v>16.347999999999999</v>
      </c>
      <c r="HN11" s="164"/>
      <c r="HO11" s="163">
        <v>-115.86</v>
      </c>
      <c r="HP11" s="163">
        <v>-111.16</v>
      </c>
      <c r="HQ11" s="163">
        <v>61.668999999999997</v>
      </c>
      <c r="HR11" s="163">
        <v>60.790999999999997</v>
      </c>
      <c r="HS11" s="163">
        <v>-75.100999999999999</v>
      </c>
      <c r="HT11" s="163">
        <v>-74.956000000000003</v>
      </c>
      <c r="HU11" s="163">
        <v>55.4</v>
      </c>
      <c r="HV11" s="163">
        <v>56.029000000000003</v>
      </c>
      <c r="HW11" s="163">
        <v>53.798999999999999</v>
      </c>
      <c r="HX11" s="163">
        <v>53.598999999999997</v>
      </c>
      <c r="HY11" s="163">
        <v>22.006</v>
      </c>
      <c r="HZ11" s="163">
        <v>34.959000000000003</v>
      </c>
      <c r="IA11" s="163">
        <v>-357.83</v>
      </c>
      <c r="IB11" s="163">
        <v>110.78</v>
      </c>
      <c r="IC11" s="163">
        <v>110.24</v>
      </c>
      <c r="ID11" s="163">
        <v>13.898999999999999</v>
      </c>
      <c r="IE11" s="163">
        <v>5.6999000000000004</v>
      </c>
      <c r="IF11" s="163">
        <v>-59.9</v>
      </c>
      <c r="IG11" s="163">
        <v>-60.298999999999999</v>
      </c>
      <c r="IH11" s="163">
        <v>1.6551</v>
      </c>
      <c r="II11" s="163">
        <v>1.2582</v>
      </c>
      <c r="IJ11" s="163">
        <v>-605.29</v>
      </c>
      <c r="IK11" s="164"/>
      <c r="IL11" s="163">
        <v>487.19</v>
      </c>
      <c r="IM11" s="165">
        <v>342.81</v>
      </c>
      <c r="IN11" s="163">
        <v>-26.07</v>
      </c>
      <c r="IO11" s="163">
        <v>-373.75</v>
      </c>
      <c r="IP11" s="163">
        <v>373.89</v>
      </c>
      <c r="IQ11" s="163">
        <v>-172.39</v>
      </c>
      <c r="IR11" s="163">
        <v>-265.3</v>
      </c>
      <c r="IS11" s="163">
        <v>-370.04</v>
      </c>
      <c r="IT11" s="163">
        <v>94.388000000000005</v>
      </c>
      <c r="IU11" s="163">
        <v>95.631</v>
      </c>
      <c r="IV11" s="163">
        <v>174.92</v>
      </c>
      <c r="IW11" s="163">
        <v>-477.09</v>
      </c>
      <c r="IX11" s="163">
        <v>217.65</v>
      </c>
      <c r="IY11" s="163">
        <v>-257.77999999999997</v>
      </c>
      <c r="IZ11" s="163">
        <v>258.83999999999997</v>
      </c>
      <c r="JA11" s="163">
        <v>-7.6452</v>
      </c>
      <c r="JB11" s="164"/>
      <c r="JC11" s="163">
        <v>10.72</v>
      </c>
      <c r="JD11" s="163">
        <v>1.3359000000000001</v>
      </c>
      <c r="JE11" s="163">
        <v>1.3209</v>
      </c>
      <c r="JF11" s="163">
        <v>-10.478999999999999</v>
      </c>
      <c r="JG11" s="163">
        <v>-4.8</v>
      </c>
      <c r="JH11" s="163">
        <v>7.4359000000000002</v>
      </c>
      <c r="JI11" s="163">
        <v>4.3075999999999999</v>
      </c>
      <c r="JJ11" s="163">
        <v>-59.24</v>
      </c>
      <c r="JK11" s="163">
        <v>-15.645</v>
      </c>
      <c r="JL11" s="163">
        <v>47.5</v>
      </c>
      <c r="JM11" s="163">
        <v>56.423999999999999</v>
      </c>
      <c r="JN11" s="163">
        <v>55.393000000000001</v>
      </c>
      <c r="JO11" s="163">
        <v>0</v>
      </c>
      <c r="JP11" s="163">
        <v>0</v>
      </c>
      <c r="JQ11" s="163">
        <v>11.163</v>
      </c>
      <c r="JR11" s="163">
        <v>11.058</v>
      </c>
      <c r="JS11" s="163">
        <v>10.914</v>
      </c>
      <c r="JT11" s="164"/>
      <c r="JU11" s="163">
        <v>-3.9</v>
      </c>
      <c r="JV11" s="163">
        <v>23.978999999999999</v>
      </c>
      <c r="JW11" s="163">
        <v>5.7698999999999998</v>
      </c>
      <c r="JX11" s="164"/>
      <c r="JY11" s="163">
        <v>-40.603000000000002</v>
      </c>
      <c r="JZ11" s="163">
        <v>75.662000000000006</v>
      </c>
      <c r="KA11" s="163">
        <v>54.624000000000002</v>
      </c>
      <c r="KB11" s="163">
        <v>-41.039000000000001</v>
      </c>
      <c r="KC11" s="163">
        <v>-75.12</v>
      </c>
      <c r="KD11" s="163">
        <v>44.177999999999997</v>
      </c>
      <c r="KE11" s="163">
        <v>29.753</v>
      </c>
      <c r="KF11" s="163">
        <v>-2.7</v>
      </c>
      <c r="KG11" s="163">
        <v>1.3998999999999999</v>
      </c>
      <c r="KH11" s="163">
        <v>-28.960999999999999</v>
      </c>
      <c r="KI11" s="163">
        <v>204.08</v>
      </c>
    </row>
    <row r="12" spans="1:295" ht="18" customHeight="1" x14ac:dyDescent="0.25">
      <c r="A12" s="159" t="s">
        <v>602</v>
      </c>
      <c r="B12" s="159" t="s">
        <v>606</v>
      </c>
      <c r="C12" s="163">
        <v>0</v>
      </c>
      <c r="D12" s="163">
        <v>17.210999999999999</v>
      </c>
      <c r="E12" s="163">
        <v>-34.195</v>
      </c>
      <c r="F12" s="163">
        <v>8.9551999999999996</v>
      </c>
      <c r="G12" s="163">
        <v>21.640999999999998</v>
      </c>
      <c r="H12" s="163">
        <v>8.2035999999999998</v>
      </c>
      <c r="I12" s="163">
        <v>43.145000000000003</v>
      </c>
      <c r="J12" s="163">
        <v>-96.445999999999998</v>
      </c>
      <c r="K12" s="163">
        <v>43.13</v>
      </c>
      <c r="L12" s="163">
        <v>22.047000000000001</v>
      </c>
      <c r="M12" s="163">
        <v>-21.303999999999998</v>
      </c>
      <c r="N12" s="163">
        <v>-19.978999999999999</v>
      </c>
      <c r="O12" s="163">
        <v>-24.408999999999999</v>
      </c>
      <c r="P12" s="163">
        <v>19.798999999999999</v>
      </c>
      <c r="Q12" s="163">
        <v>8.2798999999999996</v>
      </c>
      <c r="R12" s="163">
        <v>-19.798999999999999</v>
      </c>
      <c r="S12" s="163">
        <v>13.196999999999999</v>
      </c>
      <c r="T12" s="163">
        <v>196.81</v>
      </c>
      <c r="U12" s="163">
        <v>9.4029000000000007</v>
      </c>
      <c r="V12" s="163">
        <v>9.5127000000000006</v>
      </c>
      <c r="W12" s="163">
        <v>15.581</v>
      </c>
      <c r="X12" s="163">
        <v>0</v>
      </c>
      <c r="Y12" s="163">
        <v>22.148</v>
      </c>
      <c r="Z12" s="163">
        <v>7.6341000000000001</v>
      </c>
      <c r="AA12" s="164"/>
      <c r="AB12" s="163">
        <v>113</v>
      </c>
      <c r="AC12" s="163">
        <v>-79.879000000000005</v>
      </c>
      <c r="AD12" s="163">
        <v>-79.98</v>
      </c>
      <c r="AE12" s="163">
        <v>17.613</v>
      </c>
      <c r="AF12" s="163">
        <v>19.978999999999999</v>
      </c>
      <c r="AG12" s="163">
        <v>22</v>
      </c>
      <c r="AH12" s="163">
        <v>4.6868999999999996</v>
      </c>
      <c r="AI12" s="163">
        <v>0.129</v>
      </c>
      <c r="AJ12" s="163">
        <v>-22.459</v>
      </c>
      <c r="AK12" s="163">
        <v>-22.809000000000001</v>
      </c>
      <c r="AL12" s="163">
        <v>-47.189</v>
      </c>
      <c r="AM12" s="163">
        <v>22.75</v>
      </c>
      <c r="AN12" s="163">
        <v>22.908999999999999</v>
      </c>
      <c r="AO12" s="163">
        <v>7.2225000000000001</v>
      </c>
      <c r="AP12" s="163">
        <v>15.34</v>
      </c>
      <c r="AQ12" s="163">
        <v>77.194000000000003</v>
      </c>
      <c r="AR12" s="163">
        <v>78.802999999999997</v>
      </c>
      <c r="AS12" s="163">
        <v>0</v>
      </c>
      <c r="AT12" s="163">
        <v>-44.875999999999998</v>
      </c>
      <c r="AU12" s="163">
        <v>-45.155000000000001</v>
      </c>
      <c r="AV12" s="163">
        <v>28.622</v>
      </c>
      <c r="AW12" s="163">
        <v>32.573</v>
      </c>
      <c r="AX12" s="163">
        <v>55.325000000000003</v>
      </c>
      <c r="AY12" s="163">
        <v>57.2</v>
      </c>
      <c r="AZ12" s="163">
        <v>-6.8048999999999999</v>
      </c>
      <c r="BA12" s="163">
        <v>-37.81</v>
      </c>
      <c r="BB12" s="163">
        <v>-204.96</v>
      </c>
      <c r="BC12" s="163">
        <v>-12.590999999999999</v>
      </c>
      <c r="BD12" s="163">
        <v>-15.898999999999999</v>
      </c>
      <c r="BE12" s="163">
        <v>-15.898999999999999</v>
      </c>
      <c r="BF12" s="163">
        <v>52.231999999999999</v>
      </c>
      <c r="BG12" s="163">
        <v>51.335000000000001</v>
      </c>
      <c r="BH12" s="163">
        <v>-4.2380000000000004</v>
      </c>
      <c r="BI12" s="163">
        <v>-67.102000000000004</v>
      </c>
      <c r="BJ12" s="163">
        <v>-13.419</v>
      </c>
      <c r="BK12" s="164"/>
      <c r="BL12" s="163">
        <v>0</v>
      </c>
      <c r="BM12" s="163">
        <v>1.5899000000000001</v>
      </c>
      <c r="BN12" s="163">
        <v>241.52</v>
      </c>
      <c r="BO12" s="163">
        <v>67.873000000000005</v>
      </c>
      <c r="BP12" s="163">
        <v>67.873000000000005</v>
      </c>
      <c r="BQ12" s="163">
        <v>-207.36</v>
      </c>
      <c r="BR12" s="163">
        <v>307.58</v>
      </c>
      <c r="BS12" s="163">
        <v>40.976999999999997</v>
      </c>
      <c r="BT12" s="163">
        <v>-22.895</v>
      </c>
      <c r="BU12" s="163">
        <v>27.504000000000001</v>
      </c>
      <c r="BV12" s="163">
        <v>73.757999999999996</v>
      </c>
      <c r="BW12" s="163">
        <v>20.34</v>
      </c>
      <c r="BX12" s="163">
        <v>15.819000000000001</v>
      </c>
      <c r="BY12" s="163">
        <v>48.77</v>
      </c>
      <c r="BZ12" s="163">
        <v>67.72</v>
      </c>
      <c r="CA12" s="163">
        <v>-96.712000000000003</v>
      </c>
      <c r="CB12" s="163">
        <v>-96.98</v>
      </c>
      <c r="CC12" s="163">
        <v>161.37</v>
      </c>
      <c r="CD12" s="163">
        <v>161.44</v>
      </c>
      <c r="CE12" s="163">
        <v>18.210999999999999</v>
      </c>
      <c r="CF12" s="163">
        <v>-53.375</v>
      </c>
      <c r="CG12" s="163">
        <v>-52.887</v>
      </c>
      <c r="CH12" s="163">
        <v>-10.065</v>
      </c>
      <c r="CI12" s="163">
        <v>0</v>
      </c>
      <c r="CJ12" s="163">
        <v>19.57</v>
      </c>
      <c r="CK12" s="163">
        <v>25.984999999999999</v>
      </c>
      <c r="CL12" s="163">
        <v>71.8</v>
      </c>
      <c r="CM12" s="163">
        <v>64.3</v>
      </c>
      <c r="CN12" s="163">
        <v>-13.6</v>
      </c>
      <c r="CO12" s="163">
        <v>61.557000000000002</v>
      </c>
      <c r="CP12" s="163">
        <v>59.491999999999997</v>
      </c>
      <c r="CQ12" s="163">
        <v>58.871000000000002</v>
      </c>
      <c r="CR12" s="163">
        <v>20.134</v>
      </c>
      <c r="CS12" s="163">
        <v>20.332999999999998</v>
      </c>
      <c r="CT12" s="163">
        <v>-35.188000000000002</v>
      </c>
      <c r="CU12" s="163">
        <v>-23.166</v>
      </c>
      <c r="CV12" s="163">
        <v>-36.186999999999998</v>
      </c>
      <c r="CW12" s="163">
        <v>12.808999999999999</v>
      </c>
      <c r="CX12" s="163">
        <v>27.559000000000001</v>
      </c>
      <c r="CY12" s="163">
        <v>49.79</v>
      </c>
      <c r="CZ12" s="163">
        <v>59.304000000000002</v>
      </c>
      <c r="DA12" s="163">
        <v>55.960999999999999</v>
      </c>
      <c r="DB12" s="163">
        <v>-28.43</v>
      </c>
      <c r="DC12" s="163">
        <v>-2.1351</v>
      </c>
      <c r="DD12" s="163">
        <v>0</v>
      </c>
      <c r="DE12" s="163">
        <v>0</v>
      </c>
      <c r="DF12" s="163">
        <v>-21.529</v>
      </c>
      <c r="DG12" s="163">
        <v>-2.0000000000000001E-4</v>
      </c>
      <c r="DH12" s="163">
        <v>-17.305</v>
      </c>
      <c r="DI12" s="163">
        <v>-82.5</v>
      </c>
      <c r="DJ12" s="163">
        <v>-83.5</v>
      </c>
      <c r="DK12" s="163">
        <v>27.978999999999999</v>
      </c>
      <c r="DL12" s="163">
        <v>35.164999999999999</v>
      </c>
      <c r="DM12" s="163">
        <v>37.585999999999999</v>
      </c>
      <c r="DN12" s="163">
        <v>50.994</v>
      </c>
      <c r="DO12" s="163">
        <v>34.72</v>
      </c>
      <c r="DP12" s="163">
        <v>-3.29</v>
      </c>
      <c r="DQ12" s="163">
        <v>58.59</v>
      </c>
      <c r="DR12" s="163">
        <v>21.065999999999999</v>
      </c>
      <c r="DS12" s="163">
        <v>-12.26</v>
      </c>
      <c r="DT12" s="163">
        <v>-12.398999999999999</v>
      </c>
      <c r="DU12" s="163">
        <v>67.28</v>
      </c>
      <c r="DV12" s="163">
        <v>66.55</v>
      </c>
      <c r="DW12" s="163">
        <v>21.981000000000002</v>
      </c>
      <c r="DX12" s="163">
        <v>21.399000000000001</v>
      </c>
      <c r="DY12" s="163">
        <v>-96.799000000000007</v>
      </c>
      <c r="DZ12" s="163">
        <v>-94.39</v>
      </c>
      <c r="EA12" s="163">
        <v>95.126000000000005</v>
      </c>
      <c r="EB12" s="163">
        <v>51.35</v>
      </c>
      <c r="EC12" s="164"/>
      <c r="ED12" s="163">
        <v>50.518000000000001</v>
      </c>
      <c r="EE12" s="163">
        <v>39.558</v>
      </c>
      <c r="EF12" s="163">
        <v>25.535</v>
      </c>
      <c r="EG12" s="163">
        <v>-30.690999999999999</v>
      </c>
      <c r="EH12" s="163">
        <v>216.36</v>
      </c>
      <c r="EI12" s="163">
        <v>285.62</v>
      </c>
      <c r="EJ12" s="163">
        <v>0</v>
      </c>
      <c r="EK12" s="163">
        <v>-32.372</v>
      </c>
      <c r="EL12" s="163">
        <v>-34.923999999999999</v>
      </c>
      <c r="EM12" s="163">
        <v>58.494999999999997</v>
      </c>
      <c r="EN12" s="163">
        <v>-5.3127000000000004</v>
      </c>
      <c r="EO12" s="163">
        <v>-48.345999999999997</v>
      </c>
      <c r="EP12" s="163">
        <v>43.055</v>
      </c>
      <c r="EQ12" s="163">
        <v>-87.921999999999997</v>
      </c>
      <c r="ER12" s="163">
        <v>-88.816000000000003</v>
      </c>
      <c r="ES12" s="163">
        <v>14.788</v>
      </c>
      <c r="ET12" s="163">
        <v>0</v>
      </c>
      <c r="EU12" s="163">
        <v>-14.968999999999999</v>
      </c>
      <c r="EV12" s="163">
        <v>1</v>
      </c>
      <c r="EW12" s="163">
        <v>14.289</v>
      </c>
      <c r="EX12" s="163">
        <v>-69.111000000000004</v>
      </c>
      <c r="EY12" s="163">
        <v>-33.656999999999996</v>
      </c>
      <c r="EZ12" s="163">
        <v>-33.122999999999998</v>
      </c>
      <c r="FA12" s="163">
        <v>8.0203000000000007</v>
      </c>
      <c r="FB12" s="163">
        <v>-23.248000000000001</v>
      </c>
      <c r="FC12" s="163">
        <v>7.4657999999999998</v>
      </c>
      <c r="FD12" s="163">
        <v>20.648</v>
      </c>
      <c r="FE12" s="163">
        <v>0</v>
      </c>
      <c r="FF12" s="163">
        <v>0</v>
      </c>
      <c r="FG12" s="163">
        <v>35.590000000000003</v>
      </c>
      <c r="FH12" s="163">
        <v>36.061999999999998</v>
      </c>
      <c r="FI12" s="163">
        <v>35.593000000000004</v>
      </c>
      <c r="FJ12" s="163">
        <v>96.956999999999994</v>
      </c>
      <c r="FK12" s="163">
        <v>97.793999999999997</v>
      </c>
      <c r="FL12" s="163">
        <v>-182.02</v>
      </c>
      <c r="FM12" s="163">
        <v>99.471000000000004</v>
      </c>
      <c r="FN12" s="163">
        <v>99.5</v>
      </c>
      <c r="FO12" s="163">
        <v>-144.13</v>
      </c>
      <c r="FP12" s="163">
        <v>-134.47</v>
      </c>
      <c r="FQ12" s="163">
        <v>-49.356000000000002</v>
      </c>
      <c r="FR12" s="163">
        <v>-39.728999999999999</v>
      </c>
      <c r="FS12" s="163">
        <v>17.666</v>
      </c>
      <c r="FT12" s="164"/>
      <c r="FU12" s="163">
        <v>-11.089</v>
      </c>
      <c r="FV12" s="163">
        <v>14.33</v>
      </c>
      <c r="FW12" s="163">
        <v>-49.488999999999997</v>
      </c>
      <c r="FX12" s="164"/>
      <c r="FY12" s="163">
        <v>-11.48</v>
      </c>
      <c r="FZ12" s="163">
        <v>4.3118999999999996</v>
      </c>
      <c r="GA12" s="163">
        <v>10.919</v>
      </c>
      <c r="GB12" s="163">
        <v>24.388999999999999</v>
      </c>
      <c r="GC12" s="163">
        <v>138.16999999999999</v>
      </c>
      <c r="GD12" s="163">
        <v>145.49</v>
      </c>
      <c r="GE12" s="163">
        <v>10.47</v>
      </c>
      <c r="GF12" s="163">
        <v>74.521000000000001</v>
      </c>
      <c r="GG12" s="163">
        <v>18.899000000000001</v>
      </c>
      <c r="GH12" s="163">
        <v>-17.617000000000001</v>
      </c>
      <c r="GI12" s="163">
        <v>-3.9823</v>
      </c>
      <c r="GJ12" s="163">
        <v>4.1414</v>
      </c>
      <c r="GK12" s="163">
        <v>1.3825000000000001</v>
      </c>
      <c r="GL12" s="163">
        <v>6.4500000000000002E-2</v>
      </c>
      <c r="GM12" s="164"/>
      <c r="GN12" s="163">
        <v>-11.637</v>
      </c>
      <c r="GO12" s="163">
        <v>-24.481000000000002</v>
      </c>
      <c r="GP12" s="163">
        <v>21.42</v>
      </c>
      <c r="GQ12" s="163">
        <v>37.729999999999997</v>
      </c>
      <c r="GR12" s="163">
        <v>97.424999999999997</v>
      </c>
      <c r="GS12" s="163">
        <v>59.607999999999997</v>
      </c>
      <c r="GT12" s="163">
        <v>-143.19</v>
      </c>
      <c r="GU12" s="163">
        <v>-17.491</v>
      </c>
      <c r="GV12" s="163">
        <v>31.247</v>
      </c>
      <c r="GW12" s="163">
        <v>-29.481999999999999</v>
      </c>
      <c r="GX12" s="163">
        <v>11.255000000000001</v>
      </c>
      <c r="GY12" s="163">
        <v>0</v>
      </c>
      <c r="GZ12" s="163">
        <v>0</v>
      </c>
      <c r="HA12" s="163">
        <v>13</v>
      </c>
      <c r="HB12" s="163">
        <v>105.33</v>
      </c>
      <c r="HC12" s="163">
        <v>105.65</v>
      </c>
      <c r="HD12" s="163">
        <v>279.10000000000002</v>
      </c>
      <c r="HE12" s="163">
        <v>-277.43</v>
      </c>
      <c r="HF12" s="163">
        <v>-640.32000000000005</v>
      </c>
      <c r="HG12" s="163">
        <v>642.07000000000005</v>
      </c>
      <c r="HH12" s="163">
        <v>600.82000000000005</v>
      </c>
      <c r="HI12" s="165">
        <v>-101.07</v>
      </c>
      <c r="HJ12" s="163">
        <v>-101.07</v>
      </c>
      <c r="HK12" s="164"/>
      <c r="HL12" s="163">
        <v>-42.094000000000001</v>
      </c>
      <c r="HM12" s="163">
        <v>15.925000000000001</v>
      </c>
      <c r="HN12" s="164"/>
      <c r="HO12" s="163">
        <v>-115.86</v>
      </c>
      <c r="HP12" s="163">
        <v>-116.24</v>
      </c>
      <c r="HQ12" s="163">
        <v>60.921999999999997</v>
      </c>
      <c r="HR12" s="163">
        <v>60.67</v>
      </c>
      <c r="HS12" s="163">
        <v>-74.245000000000005</v>
      </c>
      <c r="HT12" s="163">
        <v>-74.388999999999996</v>
      </c>
      <c r="HU12" s="163">
        <v>56.63</v>
      </c>
      <c r="HV12" s="163">
        <v>55.459000000000003</v>
      </c>
      <c r="HW12" s="163">
        <v>52.598999999999997</v>
      </c>
      <c r="HX12" s="163">
        <v>52</v>
      </c>
      <c r="HY12" s="163">
        <v>22.047000000000001</v>
      </c>
      <c r="HZ12" s="163">
        <v>35.279000000000003</v>
      </c>
      <c r="IA12" s="163">
        <v>-353.94</v>
      </c>
      <c r="IB12" s="163">
        <v>109.52</v>
      </c>
      <c r="IC12" s="163">
        <v>109.3</v>
      </c>
      <c r="ID12" s="163">
        <v>13.898999999999999</v>
      </c>
      <c r="IE12" s="163">
        <v>3.4</v>
      </c>
      <c r="IF12" s="163">
        <v>-59.098999999999997</v>
      </c>
      <c r="IG12" s="163">
        <v>-59.598999999999997</v>
      </c>
      <c r="IH12" s="163">
        <v>1.6551</v>
      </c>
      <c r="II12" s="163">
        <v>1.4033</v>
      </c>
      <c r="IJ12" s="163">
        <v>-591.34</v>
      </c>
      <c r="IK12" s="164"/>
      <c r="IL12" s="163">
        <v>491.71</v>
      </c>
      <c r="IM12" s="165">
        <v>342.81</v>
      </c>
      <c r="IN12" s="163">
        <v>-56.222000000000001</v>
      </c>
      <c r="IO12" s="163">
        <v>-377.38</v>
      </c>
      <c r="IP12" s="163">
        <v>374.45</v>
      </c>
      <c r="IQ12" s="163">
        <v>-169.01</v>
      </c>
      <c r="IR12" s="163">
        <v>-263.38</v>
      </c>
      <c r="IS12" s="163">
        <v>-369.02</v>
      </c>
      <c r="IT12" s="163">
        <v>98.186999999999998</v>
      </c>
      <c r="IU12" s="163">
        <v>97.462000000000003</v>
      </c>
      <c r="IV12" s="163">
        <v>174.46</v>
      </c>
      <c r="IW12" s="163">
        <v>-474.78</v>
      </c>
      <c r="IX12" s="163">
        <v>216.05</v>
      </c>
      <c r="IY12" s="163">
        <v>-257.94</v>
      </c>
      <c r="IZ12" s="163">
        <v>258.02999999999997</v>
      </c>
      <c r="JA12" s="163">
        <v>-6.1950000000000003</v>
      </c>
      <c r="JB12" s="164"/>
      <c r="JC12" s="163">
        <v>11.119</v>
      </c>
      <c r="JD12" s="163">
        <v>1.3818999999999999</v>
      </c>
      <c r="JE12" s="163">
        <v>1.375</v>
      </c>
      <c r="JF12" s="163">
        <v>-10.88</v>
      </c>
      <c r="JG12" s="163">
        <v>-4.5598999999999998</v>
      </c>
      <c r="JH12" s="163">
        <v>7.5019999999999998</v>
      </c>
      <c r="JI12" s="163">
        <v>3.8681000000000001</v>
      </c>
      <c r="JJ12" s="163">
        <v>-57.073</v>
      </c>
      <c r="JK12" s="163">
        <v>-15.672000000000001</v>
      </c>
      <c r="JL12" s="163">
        <v>46.2</v>
      </c>
      <c r="JM12" s="163">
        <v>52.658000000000001</v>
      </c>
      <c r="JN12" s="163">
        <v>51.779000000000003</v>
      </c>
      <c r="JO12" s="163">
        <v>0</v>
      </c>
      <c r="JP12" s="163">
        <v>0</v>
      </c>
      <c r="JQ12" s="163">
        <v>10.666</v>
      </c>
      <c r="JR12" s="163">
        <v>10.754</v>
      </c>
      <c r="JS12" s="163">
        <v>10.706</v>
      </c>
      <c r="JT12" s="164"/>
      <c r="JU12" s="163">
        <v>-5.0998999999999999</v>
      </c>
      <c r="JV12" s="163">
        <v>23.027999999999999</v>
      </c>
      <c r="JW12" s="163">
        <v>5.5598999999999998</v>
      </c>
      <c r="JX12" s="164"/>
      <c r="JY12" s="163">
        <v>-34.515000000000001</v>
      </c>
      <c r="JZ12" s="163">
        <v>72.897000000000006</v>
      </c>
      <c r="KA12" s="163">
        <v>51.237000000000002</v>
      </c>
      <c r="KB12" s="163">
        <v>-33.994999999999997</v>
      </c>
      <c r="KC12" s="163">
        <v>-70.397999999999996</v>
      </c>
      <c r="KD12" s="163">
        <v>40.634999999999998</v>
      </c>
      <c r="KE12" s="163">
        <v>29.984000000000002</v>
      </c>
      <c r="KF12" s="163">
        <v>-1.2</v>
      </c>
      <c r="KG12" s="163">
        <v>2.4</v>
      </c>
      <c r="KH12" s="163">
        <v>-38.481000000000002</v>
      </c>
      <c r="KI12" s="163">
        <v>208.66</v>
      </c>
    </row>
    <row r="13" spans="1:295" ht="18" customHeight="1" x14ac:dyDescent="0.25">
      <c r="A13" s="159" t="s">
        <v>602</v>
      </c>
      <c r="B13" s="159" t="s">
        <v>607</v>
      </c>
      <c r="C13" s="163">
        <v>0</v>
      </c>
      <c r="D13" s="163">
        <v>17.027000000000001</v>
      </c>
      <c r="E13" s="163">
        <v>-34.195</v>
      </c>
      <c r="F13" s="163">
        <v>6.4635999999999996</v>
      </c>
      <c r="G13" s="163">
        <v>21.370999999999999</v>
      </c>
      <c r="H13" s="163">
        <v>7.0636999999999999</v>
      </c>
      <c r="I13" s="163">
        <v>42.883000000000003</v>
      </c>
      <c r="J13" s="163">
        <v>-96.248999999999995</v>
      </c>
      <c r="K13" s="163">
        <v>42.273000000000003</v>
      </c>
      <c r="L13" s="163">
        <v>21.395</v>
      </c>
      <c r="M13" s="163">
        <v>-20.978000000000002</v>
      </c>
      <c r="N13" s="163">
        <v>-19.978999999999999</v>
      </c>
      <c r="O13" s="163">
        <v>-24.259</v>
      </c>
      <c r="P13" s="163">
        <v>19.798999999999999</v>
      </c>
      <c r="Q13" s="163">
        <v>8.2798999999999996</v>
      </c>
      <c r="R13" s="163">
        <v>-19.798999999999999</v>
      </c>
      <c r="S13" s="163">
        <v>13.159000000000001</v>
      </c>
      <c r="T13" s="163">
        <v>193.43799999999999</v>
      </c>
      <c r="U13" s="163">
        <v>9.3452999999999999</v>
      </c>
      <c r="V13" s="163">
        <v>9.6202000000000005</v>
      </c>
      <c r="W13" s="163">
        <v>15.715999999999999</v>
      </c>
      <c r="X13" s="163">
        <v>0</v>
      </c>
      <c r="Y13" s="163">
        <v>22.751999999999999</v>
      </c>
      <c r="Z13" s="163">
        <v>7.1087999999999996</v>
      </c>
      <c r="AA13" s="164"/>
      <c r="AB13" s="163">
        <v>113</v>
      </c>
      <c r="AC13" s="163">
        <v>-80.16</v>
      </c>
      <c r="AD13" s="163">
        <v>-80.239000000000004</v>
      </c>
      <c r="AE13" s="163">
        <v>17.663</v>
      </c>
      <c r="AF13" s="163">
        <v>22.2</v>
      </c>
      <c r="AG13" s="163">
        <v>22</v>
      </c>
      <c r="AH13" s="163">
        <v>5.1710000000000003</v>
      </c>
      <c r="AI13" s="163">
        <v>0.13100000000000001</v>
      </c>
      <c r="AJ13" s="163">
        <v>-21.02</v>
      </c>
      <c r="AK13" s="163">
        <v>-20.888999999999999</v>
      </c>
      <c r="AL13" s="163">
        <v>-49.978999999999999</v>
      </c>
      <c r="AM13" s="163">
        <v>21.03</v>
      </c>
      <c r="AN13" s="163">
        <v>21.149000000000001</v>
      </c>
      <c r="AO13" s="163">
        <v>6.8989000000000003</v>
      </c>
      <c r="AP13" s="163">
        <v>15.879</v>
      </c>
      <c r="AQ13" s="163">
        <v>77.194000000000003</v>
      </c>
      <c r="AR13" s="163">
        <v>78.802999999999997</v>
      </c>
      <c r="AS13" s="163">
        <v>0</v>
      </c>
      <c r="AT13" s="163">
        <v>-45.01</v>
      </c>
      <c r="AU13" s="163">
        <v>-45.226999999999997</v>
      </c>
      <c r="AV13" s="163">
        <v>30.965</v>
      </c>
      <c r="AW13" s="163">
        <v>32.661999999999999</v>
      </c>
      <c r="AX13" s="163">
        <v>55.057000000000002</v>
      </c>
      <c r="AY13" s="163">
        <v>56.262</v>
      </c>
      <c r="AZ13" s="163">
        <v>-7.3282999999999996</v>
      </c>
      <c r="BA13" s="163">
        <v>-38.569000000000003</v>
      </c>
      <c r="BB13" s="163">
        <v>-196.46</v>
      </c>
      <c r="BC13" s="163">
        <v>-13.486000000000001</v>
      </c>
      <c r="BD13" s="163">
        <v>-15.499000000000001</v>
      </c>
      <c r="BE13" s="163">
        <v>-15.699</v>
      </c>
      <c r="BF13" s="163">
        <v>50.96</v>
      </c>
      <c r="BG13" s="163">
        <v>51.09</v>
      </c>
      <c r="BH13" s="163">
        <v>-4.1935000000000002</v>
      </c>
      <c r="BI13" s="163">
        <v>-67.102000000000004</v>
      </c>
      <c r="BJ13" s="163">
        <v>-12.41</v>
      </c>
      <c r="BK13" s="164"/>
      <c r="BL13" s="163">
        <v>0</v>
      </c>
      <c r="BM13" s="163">
        <v>1.7781</v>
      </c>
      <c r="BN13" s="163">
        <v>239.08</v>
      </c>
      <c r="BO13" s="163">
        <v>64.942999999999998</v>
      </c>
      <c r="BP13" s="163">
        <v>64.972999999999999</v>
      </c>
      <c r="BQ13" s="163">
        <v>-200.31</v>
      </c>
      <c r="BR13" s="163">
        <v>304.10000000000002</v>
      </c>
      <c r="BS13" s="163">
        <v>40.976999999999997</v>
      </c>
      <c r="BT13" s="163">
        <v>-20.870999999999999</v>
      </c>
      <c r="BU13" s="163">
        <v>22.38</v>
      </c>
      <c r="BV13" s="163">
        <v>71.623000000000005</v>
      </c>
      <c r="BW13" s="163">
        <v>20.02</v>
      </c>
      <c r="BX13" s="163">
        <v>14.6</v>
      </c>
      <c r="BY13" s="163">
        <v>47.79</v>
      </c>
      <c r="BZ13" s="163">
        <v>66.22</v>
      </c>
      <c r="CA13" s="163">
        <v>-92.024000000000001</v>
      </c>
      <c r="CB13" s="163">
        <v>-91.756</v>
      </c>
      <c r="CC13" s="163">
        <v>162.46</v>
      </c>
      <c r="CD13" s="163">
        <v>162.01</v>
      </c>
      <c r="CE13" s="163">
        <v>19.766999999999999</v>
      </c>
      <c r="CF13" s="163">
        <v>-49.604999999999997</v>
      </c>
      <c r="CG13" s="163">
        <v>-48.987000000000002</v>
      </c>
      <c r="CH13" s="163">
        <v>-7.9444999999999997</v>
      </c>
      <c r="CI13" s="163">
        <v>0</v>
      </c>
      <c r="CJ13" s="163">
        <v>19.57</v>
      </c>
      <c r="CK13" s="163">
        <v>25.984999999999999</v>
      </c>
      <c r="CL13" s="163">
        <v>70.698999999999998</v>
      </c>
      <c r="CM13" s="163">
        <v>63.298999999999999</v>
      </c>
      <c r="CN13" s="163">
        <v>-12.93</v>
      </c>
      <c r="CO13" s="163">
        <v>61.325000000000003</v>
      </c>
      <c r="CP13" s="163">
        <v>59.936</v>
      </c>
      <c r="CQ13" s="163">
        <v>60.28</v>
      </c>
      <c r="CR13" s="163">
        <v>19.774000000000001</v>
      </c>
      <c r="CS13" s="163">
        <v>20.619</v>
      </c>
      <c r="CT13" s="163">
        <v>-33.124000000000002</v>
      </c>
      <c r="CU13" s="163">
        <v>-21.263000000000002</v>
      </c>
      <c r="CV13" s="163">
        <v>-37.759</v>
      </c>
      <c r="CW13" s="163">
        <v>12.545</v>
      </c>
      <c r="CX13" s="163">
        <v>21.489000000000001</v>
      </c>
      <c r="CY13" s="163">
        <v>48.279000000000003</v>
      </c>
      <c r="CZ13" s="163">
        <v>59.304000000000002</v>
      </c>
      <c r="DA13" s="163">
        <v>55.960999999999999</v>
      </c>
      <c r="DB13" s="163">
        <v>-27.599</v>
      </c>
      <c r="DC13" s="163">
        <v>-2.1351</v>
      </c>
      <c r="DD13" s="163">
        <v>0</v>
      </c>
      <c r="DE13" s="163">
        <v>0</v>
      </c>
      <c r="DF13" s="163">
        <v>-13.782</v>
      </c>
      <c r="DG13" s="163">
        <v>-1E-4</v>
      </c>
      <c r="DH13" s="163">
        <v>-16.847999999999999</v>
      </c>
      <c r="DI13" s="163">
        <v>-82.5</v>
      </c>
      <c r="DJ13" s="163">
        <v>-81</v>
      </c>
      <c r="DK13" s="163">
        <v>28.193000000000001</v>
      </c>
      <c r="DL13" s="163">
        <v>33.993000000000002</v>
      </c>
      <c r="DM13" s="163">
        <v>34.298000000000002</v>
      </c>
      <c r="DN13" s="163">
        <v>49.822000000000003</v>
      </c>
      <c r="DO13" s="163">
        <v>33.97</v>
      </c>
      <c r="DP13" s="163">
        <v>-2.2000000000000002</v>
      </c>
      <c r="DQ13" s="163">
        <v>55.646999999999998</v>
      </c>
      <c r="DR13" s="163">
        <v>12.417999999999999</v>
      </c>
      <c r="DS13" s="163">
        <v>-12.61</v>
      </c>
      <c r="DT13" s="163">
        <v>-12.6</v>
      </c>
      <c r="DU13" s="163">
        <v>65.33</v>
      </c>
      <c r="DV13" s="163">
        <v>65.34</v>
      </c>
      <c r="DW13" s="163">
        <v>12.962999999999999</v>
      </c>
      <c r="DX13" s="163">
        <v>13.09</v>
      </c>
      <c r="DY13" s="163">
        <v>-96.507000000000005</v>
      </c>
      <c r="DZ13" s="163">
        <v>-93.480999999999995</v>
      </c>
      <c r="EA13" s="163">
        <v>86.855000000000004</v>
      </c>
      <c r="EB13" s="163">
        <v>46.45</v>
      </c>
      <c r="EC13" s="164"/>
      <c r="ED13" s="163">
        <v>45.6</v>
      </c>
      <c r="EE13" s="163">
        <v>67.41</v>
      </c>
      <c r="EF13" s="163">
        <v>53.457000000000001</v>
      </c>
      <c r="EG13" s="163">
        <v>-28.856000000000002</v>
      </c>
      <c r="EH13" s="163">
        <v>211.8</v>
      </c>
      <c r="EI13" s="163">
        <v>295.45</v>
      </c>
      <c r="EJ13" s="163">
        <v>0</v>
      </c>
      <c r="EK13" s="163">
        <v>-31.704000000000001</v>
      </c>
      <c r="EL13" s="163">
        <v>-33.853999999999999</v>
      </c>
      <c r="EM13" s="163">
        <v>29.37</v>
      </c>
      <c r="EN13" s="163">
        <v>-12.574</v>
      </c>
      <c r="EO13" s="163">
        <v>-48.345999999999997</v>
      </c>
      <c r="EP13" s="163">
        <v>170.55</v>
      </c>
      <c r="EQ13" s="163">
        <v>-101.75</v>
      </c>
      <c r="ER13" s="163">
        <v>-103.62</v>
      </c>
      <c r="ES13" s="163">
        <v>-12.632</v>
      </c>
      <c r="ET13" s="163">
        <v>5.4499000000000004</v>
      </c>
      <c r="EU13" s="163">
        <v>-15.468999999999999</v>
      </c>
      <c r="EV13" s="163">
        <v>98.3</v>
      </c>
      <c r="EW13" s="163">
        <v>14.116</v>
      </c>
      <c r="EX13" s="163">
        <v>-84.450999999999993</v>
      </c>
      <c r="EY13" s="163">
        <v>-32.841000000000001</v>
      </c>
      <c r="EZ13" s="163">
        <v>-32.308999999999997</v>
      </c>
      <c r="FA13" s="163">
        <v>7.7340999999999998</v>
      </c>
      <c r="FB13" s="163">
        <v>-47.765000000000001</v>
      </c>
      <c r="FC13" s="163">
        <v>-14.821999999999999</v>
      </c>
      <c r="FD13" s="163">
        <v>19.684999999999999</v>
      </c>
      <c r="FE13" s="163">
        <v>0</v>
      </c>
      <c r="FF13" s="163">
        <v>0</v>
      </c>
      <c r="FG13" s="163">
        <v>36.494</v>
      </c>
      <c r="FH13" s="163">
        <v>37.268000000000001</v>
      </c>
      <c r="FI13" s="163">
        <v>35.627000000000002</v>
      </c>
      <c r="FJ13" s="163">
        <v>92.1</v>
      </c>
      <c r="FK13" s="163">
        <v>91.933000000000007</v>
      </c>
      <c r="FL13" s="163">
        <v>-186.21</v>
      </c>
      <c r="FM13" s="163">
        <v>98.179000000000002</v>
      </c>
      <c r="FN13" s="163">
        <v>98.387</v>
      </c>
      <c r="FO13" s="163">
        <v>-144.05000000000001</v>
      </c>
      <c r="FP13" s="163">
        <v>-134.30000000000001</v>
      </c>
      <c r="FQ13" s="163">
        <v>-43.87</v>
      </c>
      <c r="FR13" s="163">
        <v>-38.738999999999997</v>
      </c>
      <c r="FS13" s="163">
        <v>16.978000000000002</v>
      </c>
      <c r="FT13" s="164"/>
      <c r="FU13" s="163">
        <v>-10.888999999999999</v>
      </c>
      <c r="FV13" s="163">
        <v>14.15</v>
      </c>
      <c r="FW13" s="163">
        <v>-45.253999999999998</v>
      </c>
      <c r="FX13" s="164"/>
      <c r="FY13" s="163">
        <v>-11.472</v>
      </c>
      <c r="FZ13" s="163">
        <v>4.4589999999999996</v>
      </c>
      <c r="GA13" s="163">
        <v>10.760999999999999</v>
      </c>
      <c r="GB13" s="163">
        <v>26.36</v>
      </c>
      <c r="GC13" s="163">
        <v>137.18</v>
      </c>
      <c r="GD13" s="163">
        <v>146.05000000000001</v>
      </c>
      <c r="GE13" s="163">
        <v>10.68</v>
      </c>
      <c r="GF13" s="163">
        <v>75.403000000000006</v>
      </c>
      <c r="GG13" s="163">
        <v>18.600000000000001</v>
      </c>
      <c r="GH13" s="163">
        <v>-17.689</v>
      </c>
      <c r="GI13" s="163">
        <v>-4.3326000000000002</v>
      </c>
      <c r="GJ13" s="163">
        <v>4.5316999999999998</v>
      </c>
      <c r="GK13" s="163">
        <v>1.3633</v>
      </c>
      <c r="GL13" s="163">
        <v>6.4500000000000002E-2</v>
      </c>
      <c r="GM13" s="164"/>
      <c r="GN13" s="163">
        <v>-11.637</v>
      </c>
      <c r="GO13" s="163">
        <v>-23.552</v>
      </c>
      <c r="GP13" s="163">
        <v>22.931999999999999</v>
      </c>
      <c r="GQ13" s="163">
        <v>36.216999999999999</v>
      </c>
      <c r="GR13" s="163">
        <v>97.381</v>
      </c>
      <c r="GS13" s="163">
        <v>59.215000000000003</v>
      </c>
      <c r="GT13" s="163">
        <v>-140.09</v>
      </c>
      <c r="GU13" s="163">
        <v>-17.216999999999999</v>
      </c>
      <c r="GV13" s="163">
        <v>30.71</v>
      </c>
      <c r="GW13" s="163">
        <v>-28.256</v>
      </c>
      <c r="GX13" s="163">
        <v>10.89</v>
      </c>
      <c r="GY13" s="163">
        <v>0</v>
      </c>
      <c r="GZ13" s="163">
        <v>0</v>
      </c>
      <c r="HA13" s="163">
        <v>12.29</v>
      </c>
      <c r="HB13" s="163">
        <v>102.99</v>
      </c>
      <c r="HC13" s="163">
        <v>101.76</v>
      </c>
      <c r="HD13" s="163">
        <v>282</v>
      </c>
      <c r="HE13" s="163">
        <v>-282.83</v>
      </c>
      <c r="HF13" s="163">
        <v>-637.88</v>
      </c>
      <c r="HG13" s="163">
        <v>635.37</v>
      </c>
      <c r="HH13" s="163">
        <v>603.64</v>
      </c>
      <c r="HI13" s="165">
        <v>-98.046000000000006</v>
      </c>
      <c r="HJ13" s="163">
        <v>-98.046000000000006</v>
      </c>
      <c r="HK13" s="164"/>
      <c r="HL13" s="163">
        <v>-45.268999999999998</v>
      </c>
      <c r="HM13" s="163">
        <v>16.184999999999999</v>
      </c>
      <c r="HN13" s="164"/>
      <c r="HO13" s="163">
        <v>-115.86</v>
      </c>
      <c r="HP13" s="163">
        <v>-116.24</v>
      </c>
      <c r="HQ13" s="163">
        <v>59.154000000000003</v>
      </c>
      <c r="HR13" s="163">
        <v>59.076999999999998</v>
      </c>
      <c r="HS13" s="163">
        <v>-73.444000000000003</v>
      </c>
      <c r="HT13" s="163">
        <v>-73.201999999999998</v>
      </c>
      <c r="HU13" s="163">
        <v>59.77</v>
      </c>
      <c r="HV13" s="163">
        <v>59.75</v>
      </c>
      <c r="HW13" s="163">
        <v>52.7</v>
      </c>
      <c r="HX13" s="163">
        <v>50.798999999999999</v>
      </c>
      <c r="HY13" s="163">
        <v>22.047000000000001</v>
      </c>
      <c r="HZ13" s="163">
        <v>33.598999999999997</v>
      </c>
      <c r="IA13" s="163">
        <v>-351.99</v>
      </c>
      <c r="IB13" s="163">
        <v>108.06</v>
      </c>
      <c r="IC13" s="163">
        <v>107.84</v>
      </c>
      <c r="ID13" s="163">
        <v>13.898999999999999</v>
      </c>
      <c r="IE13" s="163">
        <v>4.5998999999999999</v>
      </c>
      <c r="IF13" s="163">
        <v>-57.4</v>
      </c>
      <c r="IG13" s="163">
        <v>-57.798999999999999</v>
      </c>
      <c r="IH13" s="163">
        <v>1.6551</v>
      </c>
      <c r="II13" s="163">
        <v>1.4033</v>
      </c>
      <c r="IJ13" s="163">
        <v>-596.01</v>
      </c>
      <c r="IK13" s="164"/>
      <c r="IL13" s="163">
        <v>488.48</v>
      </c>
      <c r="IM13" s="165">
        <v>342.81</v>
      </c>
      <c r="IN13" s="163">
        <v>-50.692</v>
      </c>
      <c r="IO13" s="163">
        <v>-373.23</v>
      </c>
      <c r="IP13" s="163">
        <v>380.89</v>
      </c>
      <c r="IQ13" s="163">
        <v>-167.48</v>
      </c>
      <c r="IR13" s="163">
        <v>-265.36</v>
      </c>
      <c r="IS13" s="163">
        <v>-373.45</v>
      </c>
      <c r="IT13" s="163">
        <v>99.914000000000001</v>
      </c>
      <c r="IU13" s="163">
        <v>100.15</v>
      </c>
      <c r="IV13" s="163">
        <v>169.2</v>
      </c>
      <c r="IW13" s="163">
        <v>-475.68</v>
      </c>
      <c r="IX13" s="163">
        <v>218.67</v>
      </c>
      <c r="IY13" s="163">
        <v>-257.2</v>
      </c>
      <c r="IZ13" s="163">
        <v>258.29000000000002</v>
      </c>
      <c r="JA13" s="163">
        <v>-6.9062999999999999</v>
      </c>
      <c r="JB13" s="164"/>
      <c r="JC13" s="163">
        <v>10.56</v>
      </c>
      <c r="JD13" s="163">
        <v>1.4159999999999999</v>
      </c>
      <c r="JE13" s="163">
        <v>1.4178999999999999</v>
      </c>
      <c r="JF13" s="163">
        <v>-10.478999999999999</v>
      </c>
      <c r="JG13" s="163">
        <v>-4.4800000000000004</v>
      </c>
      <c r="JH13" s="163">
        <v>7.9119000000000002</v>
      </c>
      <c r="JI13" s="163">
        <v>4.6005000000000003</v>
      </c>
      <c r="JJ13" s="163">
        <v>-58.915999999999997</v>
      </c>
      <c r="JK13" s="163">
        <v>-16.231000000000002</v>
      </c>
      <c r="JL13" s="163">
        <v>48.5</v>
      </c>
      <c r="JM13" s="163">
        <v>55.865000000000002</v>
      </c>
      <c r="JN13" s="163">
        <v>53.828000000000003</v>
      </c>
      <c r="JO13" s="163">
        <v>0</v>
      </c>
      <c r="JP13" s="163">
        <v>0</v>
      </c>
      <c r="JQ13" s="163">
        <v>10.464</v>
      </c>
      <c r="JR13" s="163">
        <v>10.433</v>
      </c>
      <c r="JS13" s="163">
        <v>10.789</v>
      </c>
      <c r="JT13" s="164"/>
      <c r="JU13" s="163">
        <v>-3.9</v>
      </c>
      <c r="JV13" s="163">
        <v>23.969000000000001</v>
      </c>
      <c r="JW13" s="163">
        <v>5.4699</v>
      </c>
      <c r="JX13" s="164"/>
      <c r="JY13" s="163">
        <v>-40.962000000000003</v>
      </c>
      <c r="JZ13" s="163">
        <v>75.082999999999998</v>
      </c>
      <c r="KA13" s="163">
        <v>54.893000000000001</v>
      </c>
      <c r="KB13" s="163">
        <v>-39.183999999999997</v>
      </c>
      <c r="KC13" s="163">
        <v>-74.319999999999993</v>
      </c>
      <c r="KD13" s="163">
        <v>45.195999999999998</v>
      </c>
      <c r="KE13" s="163">
        <v>29.079000000000001</v>
      </c>
      <c r="KF13" s="163">
        <v>-1.7</v>
      </c>
      <c r="KG13" s="163">
        <v>1.2999000000000001</v>
      </c>
      <c r="KH13" s="163">
        <v>-30.562000000000001</v>
      </c>
      <c r="KI13" s="163">
        <v>206.13</v>
      </c>
    </row>
    <row r="14" spans="1:295" ht="18" customHeight="1" x14ac:dyDescent="0.25">
      <c r="A14" s="159" t="s">
        <v>602</v>
      </c>
      <c r="B14" s="159" t="s">
        <v>608</v>
      </c>
      <c r="C14" s="163">
        <v>0</v>
      </c>
      <c r="D14" s="163">
        <v>17.038</v>
      </c>
      <c r="E14" s="163">
        <v>-34.255000000000003</v>
      </c>
      <c r="F14" s="163">
        <v>6.4170999999999996</v>
      </c>
      <c r="G14" s="163">
        <v>21.135999999999999</v>
      </c>
      <c r="H14" s="163">
        <v>8.5227000000000004</v>
      </c>
      <c r="I14" s="163">
        <v>41.944000000000003</v>
      </c>
      <c r="J14" s="163">
        <v>-90.12</v>
      </c>
      <c r="K14" s="163">
        <v>41.052999999999997</v>
      </c>
      <c r="L14" s="163">
        <v>21.082999999999998</v>
      </c>
      <c r="M14" s="163">
        <v>-20.477</v>
      </c>
      <c r="N14" s="163">
        <v>-13.319000000000001</v>
      </c>
      <c r="O14" s="163">
        <v>-24.343</v>
      </c>
      <c r="P14" s="163">
        <v>22</v>
      </c>
      <c r="Q14" s="163">
        <v>8.2798999999999996</v>
      </c>
      <c r="R14" s="163">
        <v>-19.798999999999999</v>
      </c>
      <c r="S14" s="163">
        <v>12.927</v>
      </c>
      <c r="T14" s="163">
        <v>185.36</v>
      </c>
      <c r="U14" s="163">
        <v>9.2908000000000008</v>
      </c>
      <c r="V14" s="163">
        <v>9.2744</v>
      </c>
      <c r="W14" s="163">
        <v>15.629</v>
      </c>
      <c r="X14" s="163">
        <v>0</v>
      </c>
      <c r="Y14" s="163">
        <v>22.466000000000001</v>
      </c>
      <c r="Z14" s="163">
        <v>7.7140000000000004</v>
      </c>
      <c r="AA14" s="164"/>
      <c r="AB14" s="163">
        <v>113</v>
      </c>
      <c r="AC14" s="163">
        <v>-76.760000000000005</v>
      </c>
      <c r="AD14" s="163">
        <v>-76.459000000000003</v>
      </c>
      <c r="AE14" s="163">
        <v>17.417000000000002</v>
      </c>
      <c r="AF14" s="163">
        <v>13.319000000000001</v>
      </c>
      <c r="AG14" s="163">
        <v>22</v>
      </c>
      <c r="AH14" s="163">
        <v>5.0269000000000004</v>
      </c>
      <c r="AI14" s="163">
        <v>0.13</v>
      </c>
      <c r="AJ14" s="163">
        <v>-15.96</v>
      </c>
      <c r="AK14" s="163">
        <v>-15.989000000000001</v>
      </c>
      <c r="AL14" s="163">
        <v>-52.24</v>
      </c>
      <c r="AM14" s="163">
        <v>15.68</v>
      </c>
      <c r="AN14" s="163">
        <v>15.77</v>
      </c>
      <c r="AO14" s="163">
        <v>6.6319999999999997</v>
      </c>
      <c r="AP14" s="163">
        <v>15.694000000000001</v>
      </c>
      <c r="AQ14" s="163">
        <v>77.194000000000003</v>
      </c>
      <c r="AR14" s="163">
        <v>78.802999999999997</v>
      </c>
      <c r="AS14" s="163">
        <v>0</v>
      </c>
      <c r="AT14" s="163">
        <v>-42.598999999999997</v>
      </c>
      <c r="AU14" s="163">
        <v>-42.755000000000003</v>
      </c>
      <c r="AV14" s="163">
        <v>23.259</v>
      </c>
      <c r="AW14" s="163">
        <v>30.736000000000001</v>
      </c>
      <c r="AX14" s="163">
        <v>54.253</v>
      </c>
      <c r="AY14" s="163">
        <v>56.262</v>
      </c>
      <c r="AZ14" s="163">
        <v>-8.3751999999999995</v>
      </c>
      <c r="BA14" s="163">
        <v>-46.569000000000003</v>
      </c>
      <c r="BB14" s="163">
        <v>-185.71</v>
      </c>
      <c r="BC14" s="163">
        <v>-12.603999999999999</v>
      </c>
      <c r="BD14" s="163">
        <v>-16.199000000000002</v>
      </c>
      <c r="BE14" s="163">
        <v>-16.199000000000002</v>
      </c>
      <c r="BF14" s="163">
        <v>49.500999999999998</v>
      </c>
      <c r="BG14" s="163">
        <v>48.243000000000002</v>
      </c>
      <c r="BH14" s="163">
        <v>-4.0532000000000004</v>
      </c>
      <c r="BI14" s="163">
        <v>-67.102000000000004</v>
      </c>
      <c r="BJ14" s="163">
        <v>-14.795</v>
      </c>
      <c r="BK14" s="163">
        <v>7.2275</v>
      </c>
      <c r="BL14" s="163">
        <v>0</v>
      </c>
      <c r="BM14" s="163">
        <v>0</v>
      </c>
      <c r="BN14" s="163">
        <v>227.11</v>
      </c>
      <c r="BO14" s="163">
        <v>65.888999999999996</v>
      </c>
      <c r="BP14" s="163">
        <v>65.888999999999996</v>
      </c>
      <c r="BQ14" s="163">
        <v>-206.35</v>
      </c>
      <c r="BR14" s="163">
        <v>297.79000000000002</v>
      </c>
      <c r="BS14" s="163">
        <v>40.976999999999997</v>
      </c>
      <c r="BT14" s="163">
        <v>-11.108000000000001</v>
      </c>
      <c r="BU14" s="163">
        <v>12.628</v>
      </c>
      <c r="BV14" s="163">
        <v>70.295000000000002</v>
      </c>
      <c r="BW14" s="163">
        <v>19.54</v>
      </c>
      <c r="BX14" s="163">
        <v>14.31</v>
      </c>
      <c r="BY14" s="163">
        <v>46.74</v>
      </c>
      <c r="BZ14" s="163">
        <v>66.150000000000006</v>
      </c>
      <c r="CA14" s="163">
        <v>-88.004999999999995</v>
      </c>
      <c r="CB14" s="163">
        <v>-86.397999999999996</v>
      </c>
      <c r="CC14" s="163">
        <v>158.88</v>
      </c>
      <c r="CD14" s="163">
        <v>157.88</v>
      </c>
      <c r="CE14" s="163">
        <v>20.89</v>
      </c>
      <c r="CF14" s="163">
        <v>-44.255000000000003</v>
      </c>
      <c r="CG14" s="163">
        <v>-44.968000000000004</v>
      </c>
      <c r="CH14" s="163">
        <v>-8.1720000000000006</v>
      </c>
      <c r="CI14" s="163">
        <v>0</v>
      </c>
      <c r="CJ14" s="163">
        <v>19.57</v>
      </c>
      <c r="CK14" s="163">
        <v>25.984999999999999</v>
      </c>
      <c r="CL14" s="163">
        <v>69.3</v>
      </c>
      <c r="CM14" s="163">
        <v>62.298999999999999</v>
      </c>
      <c r="CN14" s="163">
        <v>-12.689</v>
      </c>
      <c r="CO14" s="163">
        <v>62.122999999999998</v>
      </c>
      <c r="CP14" s="163">
        <v>61.685000000000002</v>
      </c>
      <c r="CQ14" s="163">
        <v>60.965000000000003</v>
      </c>
      <c r="CR14" s="163">
        <v>22.190999999999999</v>
      </c>
      <c r="CS14" s="163">
        <v>22.302</v>
      </c>
      <c r="CT14" s="163">
        <v>-34.454000000000001</v>
      </c>
      <c r="CU14" s="163">
        <v>-23.329000000000001</v>
      </c>
      <c r="CV14" s="163">
        <v>-36.438000000000002</v>
      </c>
      <c r="CW14" s="163">
        <v>12.606999999999999</v>
      </c>
      <c r="CX14" s="163">
        <v>25.989000000000001</v>
      </c>
      <c r="CY14" s="163">
        <v>46.86</v>
      </c>
      <c r="CZ14" s="163">
        <v>59.304000000000002</v>
      </c>
      <c r="DA14" s="163">
        <v>55.960999999999999</v>
      </c>
      <c r="DB14" s="163">
        <v>-27.018999999999998</v>
      </c>
      <c r="DC14" s="163">
        <v>-2.2606999999999999</v>
      </c>
      <c r="DD14" s="163">
        <v>0</v>
      </c>
      <c r="DE14" s="163">
        <v>0</v>
      </c>
      <c r="DF14" s="163">
        <v>-16.946000000000002</v>
      </c>
      <c r="DG14" s="163">
        <v>0</v>
      </c>
      <c r="DH14" s="163">
        <v>-16.481000000000002</v>
      </c>
      <c r="DI14" s="163">
        <v>-80.099000000000004</v>
      </c>
      <c r="DJ14" s="163">
        <v>-81</v>
      </c>
      <c r="DK14" s="163">
        <v>27.803000000000001</v>
      </c>
      <c r="DL14" s="163">
        <v>33.406999999999996</v>
      </c>
      <c r="DM14" s="163">
        <v>32.889000000000003</v>
      </c>
      <c r="DN14" s="163">
        <v>48.651000000000003</v>
      </c>
      <c r="DO14" s="163">
        <v>33.228999999999999</v>
      </c>
      <c r="DP14" s="163">
        <v>-2.2999999999999998</v>
      </c>
      <c r="DQ14" s="163">
        <v>56.631999999999998</v>
      </c>
      <c r="DR14" s="163">
        <v>15.942</v>
      </c>
      <c r="DS14" s="163">
        <v>-14.27</v>
      </c>
      <c r="DT14" s="163">
        <v>-14.51</v>
      </c>
      <c r="DU14" s="163">
        <v>67.739999999999995</v>
      </c>
      <c r="DV14" s="163">
        <v>64.569000000000003</v>
      </c>
      <c r="DW14" s="163">
        <v>17.763000000000002</v>
      </c>
      <c r="DX14" s="163">
        <v>15.89</v>
      </c>
      <c r="DY14" s="163">
        <v>-90.284999999999997</v>
      </c>
      <c r="DZ14" s="163">
        <v>-89.308999999999997</v>
      </c>
      <c r="EA14" s="163">
        <v>94.445999999999998</v>
      </c>
      <c r="EB14" s="163">
        <v>49.584000000000003</v>
      </c>
      <c r="EC14" s="163">
        <v>46.685000000000002</v>
      </c>
      <c r="ED14" s="163">
        <v>48.357999999999997</v>
      </c>
      <c r="EE14" s="163">
        <v>55.252000000000002</v>
      </c>
      <c r="EF14" s="163">
        <v>40.655000000000001</v>
      </c>
      <c r="EG14" s="163">
        <v>-29.225999999999999</v>
      </c>
      <c r="EH14" s="163">
        <v>216.98</v>
      </c>
      <c r="EI14" s="163">
        <v>295.86</v>
      </c>
      <c r="EJ14" s="163">
        <v>0</v>
      </c>
      <c r="EK14" s="163">
        <v>-31.523</v>
      </c>
      <c r="EL14" s="163">
        <v>-33.433</v>
      </c>
      <c r="EM14" s="163">
        <v>31.239000000000001</v>
      </c>
      <c r="EN14" s="163">
        <v>-6.8817000000000004</v>
      </c>
      <c r="EO14" s="163">
        <v>-48.345999999999997</v>
      </c>
      <c r="EP14" s="163">
        <v>109.1</v>
      </c>
      <c r="EQ14" s="163">
        <v>-100.56</v>
      </c>
      <c r="ER14" s="163">
        <v>-101.08</v>
      </c>
      <c r="ES14" s="163">
        <v>-9.9570000000000007</v>
      </c>
      <c r="ET14" s="163">
        <v>0</v>
      </c>
      <c r="EU14" s="163">
        <v>-6.1999000000000004</v>
      </c>
      <c r="EV14" s="163">
        <v>91.099000000000004</v>
      </c>
      <c r="EW14" s="163">
        <v>14.099</v>
      </c>
      <c r="EX14" s="163">
        <v>-69.2</v>
      </c>
      <c r="EY14" s="163">
        <v>-34.06</v>
      </c>
      <c r="EZ14" s="163">
        <v>-32.881999999999998</v>
      </c>
      <c r="FA14" s="163">
        <v>7.8974000000000002</v>
      </c>
      <c r="FB14" s="163">
        <v>-47.012999999999998</v>
      </c>
      <c r="FC14" s="163">
        <v>13.605</v>
      </c>
      <c r="FD14" s="163">
        <v>20.789000000000001</v>
      </c>
      <c r="FE14" s="163">
        <v>0</v>
      </c>
      <c r="FF14" s="163">
        <v>0</v>
      </c>
      <c r="FG14" s="163">
        <v>37.146999999999998</v>
      </c>
      <c r="FH14" s="163">
        <v>38.393000000000001</v>
      </c>
      <c r="FI14" s="163">
        <v>37.369</v>
      </c>
      <c r="FJ14" s="163">
        <v>88.081999999999994</v>
      </c>
      <c r="FK14" s="163">
        <v>87.578999999999994</v>
      </c>
      <c r="FL14" s="163">
        <v>-165.44</v>
      </c>
      <c r="FM14" s="163">
        <v>93.733999999999995</v>
      </c>
      <c r="FN14" s="163">
        <v>93.188000000000002</v>
      </c>
      <c r="FO14" s="163">
        <v>-131.44</v>
      </c>
      <c r="FP14" s="163">
        <v>-120.74</v>
      </c>
      <c r="FQ14" s="163">
        <v>-38.326000000000001</v>
      </c>
      <c r="FR14" s="163">
        <v>-39.918999999999997</v>
      </c>
      <c r="FS14" s="163">
        <v>14.18</v>
      </c>
      <c r="FT14" s="163">
        <v>0.78639999999999999</v>
      </c>
      <c r="FU14" s="163">
        <v>-8.5899000000000001</v>
      </c>
      <c r="FV14" s="163">
        <v>13.45</v>
      </c>
      <c r="FW14" s="163">
        <v>-38.597999999999999</v>
      </c>
      <c r="FX14" s="163">
        <v>10.536</v>
      </c>
      <c r="FY14" s="163">
        <v>-11.492000000000001</v>
      </c>
      <c r="FZ14" s="163">
        <v>4.6310000000000002</v>
      </c>
      <c r="GA14" s="163">
        <v>10.978999999999999</v>
      </c>
      <c r="GB14" s="163">
        <v>25.93</v>
      </c>
      <c r="GC14" s="163">
        <v>124.11</v>
      </c>
      <c r="GD14" s="163">
        <v>133.26</v>
      </c>
      <c r="GE14" s="163">
        <v>10.85</v>
      </c>
      <c r="GF14" s="163">
        <v>73.137</v>
      </c>
      <c r="GG14" s="163">
        <v>18.798999999999999</v>
      </c>
      <c r="GH14" s="163">
        <v>-16.23</v>
      </c>
      <c r="GI14" s="163">
        <v>-4.3747999999999996</v>
      </c>
      <c r="GJ14" s="163">
        <v>4.4600999999999997</v>
      </c>
      <c r="GK14" s="163">
        <v>1.3278000000000001</v>
      </c>
      <c r="GL14" s="163">
        <v>6.4500000000000002E-2</v>
      </c>
      <c r="GM14" s="163">
        <v>0</v>
      </c>
      <c r="GN14" s="163">
        <v>-13.249000000000001</v>
      </c>
      <c r="GO14" s="163">
        <v>-21.733000000000001</v>
      </c>
      <c r="GP14" s="163">
        <v>23.151</v>
      </c>
      <c r="GQ14" s="163">
        <v>33.612000000000002</v>
      </c>
      <c r="GR14" s="163">
        <v>92.293999999999997</v>
      </c>
      <c r="GS14" s="163">
        <v>54.323</v>
      </c>
      <c r="GT14" s="163">
        <v>-132.54</v>
      </c>
      <c r="GU14" s="163">
        <v>-16.888999999999999</v>
      </c>
      <c r="GV14" s="163">
        <v>29.335999999999999</v>
      </c>
      <c r="GW14" s="163">
        <v>-28.097000000000001</v>
      </c>
      <c r="GX14" s="163">
        <v>11.334</v>
      </c>
      <c r="GY14" s="163">
        <v>0</v>
      </c>
      <c r="GZ14" s="163">
        <v>0</v>
      </c>
      <c r="HA14" s="163">
        <v>12</v>
      </c>
      <c r="HB14" s="163">
        <v>100.71</v>
      </c>
      <c r="HC14" s="163">
        <v>102.85</v>
      </c>
      <c r="HD14" s="163">
        <v>278.3</v>
      </c>
      <c r="HE14" s="163">
        <v>-275.60000000000002</v>
      </c>
      <c r="HF14" s="163">
        <v>-626.54999999999995</v>
      </c>
      <c r="HG14" s="163">
        <v>629.49</v>
      </c>
      <c r="HH14" s="163">
        <v>601.13</v>
      </c>
      <c r="HI14" s="165">
        <v>-98.16</v>
      </c>
      <c r="HJ14" s="163">
        <v>-98.16</v>
      </c>
      <c r="HK14" s="163">
        <v>-54.045999999999999</v>
      </c>
      <c r="HL14" s="163">
        <v>-46.073999999999998</v>
      </c>
      <c r="HM14" s="163">
        <v>0</v>
      </c>
      <c r="HN14" s="163">
        <v>13.896000000000001</v>
      </c>
      <c r="HO14" s="163">
        <v>-115.86</v>
      </c>
      <c r="HP14" s="163">
        <v>-116.24</v>
      </c>
      <c r="HQ14" s="163">
        <v>59.835000000000001</v>
      </c>
      <c r="HR14" s="163">
        <v>59.813000000000002</v>
      </c>
      <c r="HS14" s="163">
        <v>-72.257999999999996</v>
      </c>
      <c r="HT14" s="163">
        <v>-72.087999999999994</v>
      </c>
      <c r="HU14" s="163">
        <v>64.239000000000004</v>
      </c>
      <c r="HV14" s="163">
        <v>64.12</v>
      </c>
      <c r="HW14" s="163">
        <v>51.7</v>
      </c>
      <c r="HX14" s="163">
        <v>50.9</v>
      </c>
      <c r="HY14" s="163">
        <v>22.027999999999999</v>
      </c>
      <c r="HZ14" s="163">
        <v>32.959000000000003</v>
      </c>
      <c r="IA14" s="163">
        <v>-353.09</v>
      </c>
      <c r="IB14" s="163">
        <v>111.92</v>
      </c>
      <c r="IC14" s="163">
        <v>110.65</v>
      </c>
      <c r="ID14" s="163">
        <v>13.898999999999999</v>
      </c>
      <c r="IE14" s="163">
        <v>4.0998999999999999</v>
      </c>
      <c r="IF14" s="163">
        <v>-58.4</v>
      </c>
      <c r="IG14" s="163">
        <v>-58.7</v>
      </c>
      <c r="IH14" s="163">
        <v>1.6551</v>
      </c>
      <c r="II14" s="163">
        <v>1.4033</v>
      </c>
      <c r="IJ14" s="163">
        <v>-587.85</v>
      </c>
      <c r="IK14" s="163">
        <v>-266.25</v>
      </c>
      <c r="IL14" s="163">
        <v>500.92</v>
      </c>
      <c r="IM14" s="163">
        <v>342.81</v>
      </c>
      <c r="IN14" s="163">
        <v>-65.777000000000001</v>
      </c>
      <c r="IO14" s="163">
        <v>-381.89</v>
      </c>
      <c r="IP14" s="163">
        <v>382.33</v>
      </c>
      <c r="IQ14" s="163">
        <v>-165.62</v>
      </c>
      <c r="IR14" s="163">
        <v>-273.58</v>
      </c>
      <c r="IS14" s="163">
        <v>-376.74</v>
      </c>
      <c r="IT14" s="163">
        <v>101.65</v>
      </c>
      <c r="IU14" s="163">
        <v>101.62</v>
      </c>
      <c r="IV14" s="163">
        <v>170.13</v>
      </c>
      <c r="IW14" s="163">
        <v>-480.67</v>
      </c>
      <c r="IX14" s="163">
        <v>220.19</v>
      </c>
      <c r="IY14" s="163">
        <v>-259.52</v>
      </c>
      <c r="IZ14" s="163">
        <v>262.49</v>
      </c>
      <c r="JA14" s="163">
        <v>-7.1452999999999998</v>
      </c>
      <c r="JB14" s="163">
        <v>30.954999999999998</v>
      </c>
      <c r="JC14" s="163">
        <v>10.239000000000001</v>
      </c>
      <c r="JD14" s="163">
        <v>1.4309000000000001</v>
      </c>
      <c r="JE14" s="163">
        <v>1.4249000000000001</v>
      </c>
      <c r="JF14" s="163">
        <v>-10.398999999999999</v>
      </c>
      <c r="JG14" s="163">
        <v>-4.8</v>
      </c>
      <c r="JH14" s="163">
        <v>8.5120000000000005</v>
      </c>
      <c r="JI14" s="163">
        <v>4.7195999999999998</v>
      </c>
      <c r="JJ14" s="163">
        <v>-59.124000000000002</v>
      </c>
      <c r="JK14" s="163">
        <v>-16.111000000000001</v>
      </c>
      <c r="JL14" s="163">
        <v>47.4</v>
      </c>
      <c r="JM14" s="163">
        <v>55.554000000000002</v>
      </c>
      <c r="JN14" s="163">
        <v>54.109000000000002</v>
      </c>
      <c r="JO14" s="163">
        <v>0</v>
      </c>
      <c r="JP14" s="163">
        <v>0</v>
      </c>
      <c r="JQ14" s="163">
        <v>9.5495999999999999</v>
      </c>
      <c r="JR14" s="163">
        <v>9.4892000000000003</v>
      </c>
      <c r="JS14" s="163">
        <v>9.2591999999999999</v>
      </c>
      <c r="JT14" s="164"/>
      <c r="JU14" s="163">
        <v>-2.9</v>
      </c>
      <c r="JV14" s="163">
        <v>24.058</v>
      </c>
      <c r="JW14" s="163">
        <v>5.4099000000000004</v>
      </c>
      <c r="JX14" s="163">
        <v>8.6998999999999995</v>
      </c>
      <c r="JY14" s="163">
        <v>-40.51</v>
      </c>
      <c r="JZ14" s="163">
        <v>74.933999999999997</v>
      </c>
      <c r="KA14" s="163">
        <v>54.228999999999999</v>
      </c>
      <c r="KB14" s="163">
        <v>-40.588000000000001</v>
      </c>
      <c r="KC14" s="163">
        <v>-74.16</v>
      </c>
      <c r="KD14" s="163">
        <v>44.506999999999998</v>
      </c>
      <c r="KE14" s="163">
        <v>29.213000000000001</v>
      </c>
      <c r="KF14" s="163">
        <v>-2.2999000000000001</v>
      </c>
      <c r="KG14" s="163">
        <v>3.5</v>
      </c>
      <c r="KH14" s="163">
        <v>-26.72</v>
      </c>
      <c r="KI14" s="163">
        <v>197.91</v>
      </c>
    </row>
    <row r="15" spans="1:295" ht="18" customHeight="1" x14ac:dyDescent="0.25">
      <c r="A15" s="159" t="s">
        <v>602</v>
      </c>
      <c r="B15" s="159" t="s">
        <v>609</v>
      </c>
      <c r="C15" s="163">
        <v>0</v>
      </c>
      <c r="D15" s="163">
        <v>17.515000000000001</v>
      </c>
      <c r="E15" s="163">
        <v>-35.118000000000002</v>
      </c>
      <c r="F15" s="163">
        <v>6.4467999999999996</v>
      </c>
      <c r="G15" s="163">
        <v>20.922000000000001</v>
      </c>
      <c r="H15" s="163">
        <v>9.1663999999999994</v>
      </c>
      <c r="I15" s="163">
        <v>41.54</v>
      </c>
      <c r="J15" s="163">
        <v>-90.945999999999998</v>
      </c>
      <c r="K15" s="163">
        <v>41.527000000000001</v>
      </c>
      <c r="L15" s="163">
        <v>21.053999999999998</v>
      </c>
      <c r="M15" s="163">
        <v>-20.571000000000002</v>
      </c>
      <c r="N15" s="163">
        <v>-22.2</v>
      </c>
      <c r="O15" s="163">
        <v>-22.948</v>
      </c>
      <c r="P15" s="163">
        <v>19.798999999999999</v>
      </c>
      <c r="Q15" s="163">
        <v>8.2798999999999996</v>
      </c>
      <c r="R15" s="163">
        <v>-19.798999999999999</v>
      </c>
      <c r="S15" s="163">
        <v>12.997</v>
      </c>
      <c r="T15" s="163">
        <v>182.15</v>
      </c>
      <c r="U15" s="163">
        <v>9.1930999999999994</v>
      </c>
      <c r="V15" s="164"/>
      <c r="W15" s="163">
        <v>15.398</v>
      </c>
      <c r="X15" s="163">
        <v>0</v>
      </c>
      <c r="Y15" s="163">
        <v>22.315999999999999</v>
      </c>
      <c r="Z15" s="163">
        <v>7.7592999999999996</v>
      </c>
      <c r="AA15" s="164"/>
      <c r="AB15" s="163">
        <v>113</v>
      </c>
      <c r="AC15" s="163">
        <v>-80.879000000000005</v>
      </c>
      <c r="AD15" s="163">
        <v>-80.510000000000005</v>
      </c>
      <c r="AE15" s="163">
        <v>17.545999999999999</v>
      </c>
      <c r="AF15" s="163">
        <v>22.2</v>
      </c>
      <c r="AG15" s="163">
        <v>22</v>
      </c>
      <c r="AH15" s="163">
        <v>4.6959999999999997</v>
      </c>
      <c r="AI15" s="163">
        <v>0.13</v>
      </c>
      <c r="AJ15" s="163">
        <v>-19.690000000000001</v>
      </c>
      <c r="AK15" s="163">
        <v>-19.920000000000002</v>
      </c>
      <c r="AL15" s="163">
        <v>-52.34</v>
      </c>
      <c r="AM15" s="163">
        <v>19.850000000000001</v>
      </c>
      <c r="AN15" s="163">
        <v>19.959</v>
      </c>
      <c r="AO15" s="163">
        <v>6.5678999999999998</v>
      </c>
      <c r="AP15" s="163">
        <v>15.864000000000001</v>
      </c>
      <c r="AQ15" s="163">
        <v>77.194000000000003</v>
      </c>
      <c r="AR15" s="163">
        <v>78.802999999999997</v>
      </c>
      <c r="AS15" s="163">
        <v>0</v>
      </c>
      <c r="AT15" s="163">
        <v>-42.465000000000003</v>
      </c>
      <c r="AU15" s="163">
        <v>-44.195</v>
      </c>
      <c r="AV15" s="163">
        <v>27.318999999999999</v>
      </c>
      <c r="AW15" s="163">
        <v>30.47</v>
      </c>
      <c r="AX15" s="163">
        <v>55.191000000000003</v>
      </c>
      <c r="AY15" s="163">
        <v>57.2</v>
      </c>
      <c r="AZ15" s="163">
        <v>-7.8517999999999999</v>
      </c>
      <c r="BA15" s="163">
        <v>-40.853000000000002</v>
      </c>
      <c r="BB15" s="163">
        <v>-196.98</v>
      </c>
      <c r="BC15" s="163">
        <v>-13.273</v>
      </c>
      <c r="BD15" s="163">
        <v>-15.798999999999999</v>
      </c>
      <c r="BE15" s="163">
        <v>-15.798999999999999</v>
      </c>
      <c r="BF15" s="163">
        <v>49.113999999999997</v>
      </c>
      <c r="BG15" s="163">
        <v>47.164000000000001</v>
      </c>
      <c r="BH15" s="163">
        <v>-4.4535</v>
      </c>
      <c r="BI15" s="163">
        <v>-67.102000000000004</v>
      </c>
      <c r="BJ15" s="163">
        <v>-9.7858000000000001</v>
      </c>
      <c r="BK15" s="163">
        <v>6.6817000000000002</v>
      </c>
      <c r="BL15" s="163">
        <v>0</v>
      </c>
      <c r="BM15" s="163">
        <v>0</v>
      </c>
      <c r="BN15" s="163">
        <v>236.06</v>
      </c>
      <c r="BO15" s="163">
        <v>65.278999999999996</v>
      </c>
      <c r="BP15" s="163">
        <v>65.34</v>
      </c>
      <c r="BQ15" s="163">
        <v>-203.95</v>
      </c>
      <c r="BR15" s="163">
        <v>298.02999999999997</v>
      </c>
      <c r="BS15" s="163">
        <v>40.976999999999997</v>
      </c>
      <c r="BT15" s="163">
        <v>-10.411</v>
      </c>
      <c r="BU15" s="163">
        <v>12.645</v>
      </c>
      <c r="BV15" s="163">
        <v>69.387</v>
      </c>
      <c r="BW15" s="163">
        <v>19.37</v>
      </c>
      <c r="BX15" s="163">
        <v>14.63</v>
      </c>
      <c r="BY15" s="163">
        <v>46.31</v>
      </c>
      <c r="BZ15" s="163">
        <v>65.41</v>
      </c>
      <c r="CA15" s="163">
        <v>-93.363</v>
      </c>
      <c r="CB15" s="163">
        <v>-92.962000000000003</v>
      </c>
      <c r="CC15" s="163">
        <v>160.63</v>
      </c>
      <c r="CD15" s="163">
        <v>161.51</v>
      </c>
      <c r="CE15" s="163">
        <v>20.6</v>
      </c>
      <c r="CF15" s="163">
        <v>-43.198</v>
      </c>
      <c r="CG15" s="163">
        <v>-43.92</v>
      </c>
      <c r="CH15" s="163">
        <v>-12.707000000000001</v>
      </c>
      <c r="CI15" s="163">
        <v>0</v>
      </c>
      <c r="CJ15" s="163">
        <v>19.57</v>
      </c>
      <c r="CK15" s="163">
        <v>25.984999999999999</v>
      </c>
      <c r="CL15" s="163">
        <v>68.900000000000006</v>
      </c>
      <c r="CM15" s="163">
        <v>62.4</v>
      </c>
      <c r="CN15" s="163">
        <v>-12.89</v>
      </c>
      <c r="CO15" s="163">
        <v>62.905999999999999</v>
      </c>
      <c r="CP15" s="163">
        <v>61.51</v>
      </c>
      <c r="CQ15" s="163">
        <v>60.957999999999998</v>
      </c>
      <c r="CR15" s="163">
        <v>18.245000000000001</v>
      </c>
      <c r="CS15" s="163">
        <v>18.085000000000001</v>
      </c>
      <c r="CT15" s="163">
        <v>-34.198999999999998</v>
      </c>
      <c r="CU15" s="163">
        <v>-23.57</v>
      </c>
      <c r="CV15" s="163">
        <v>-31.779</v>
      </c>
      <c r="CW15" s="163">
        <v>11.875</v>
      </c>
      <c r="CX15" s="163">
        <v>25.62</v>
      </c>
      <c r="CY15" s="163">
        <v>46.598999999999997</v>
      </c>
      <c r="CZ15" s="163">
        <v>59.304000000000002</v>
      </c>
      <c r="DA15" s="163">
        <v>55.960999999999999</v>
      </c>
      <c r="DB15" s="163">
        <v>-26.908999999999999</v>
      </c>
      <c r="DC15" s="163">
        <v>-2.2606999999999999</v>
      </c>
      <c r="DD15" s="163">
        <v>0</v>
      </c>
      <c r="DE15" s="163">
        <v>0</v>
      </c>
      <c r="DF15" s="163">
        <v>-13.282999999999999</v>
      </c>
      <c r="DG15" s="163">
        <v>-1E-4</v>
      </c>
      <c r="DH15" s="163">
        <v>-16.498999999999999</v>
      </c>
      <c r="DI15" s="163">
        <v>-80.099000000000004</v>
      </c>
      <c r="DJ15" s="163">
        <v>-81</v>
      </c>
      <c r="DK15" s="163">
        <v>27.780999999999999</v>
      </c>
      <c r="DL15" s="163">
        <v>33.406999999999996</v>
      </c>
      <c r="DM15" s="163">
        <v>31.95</v>
      </c>
      <c r="DN15" s="163">
        <v>48.651000000000003</v>
      </c>
      <c r="DO15" s="163">
        <v>32.880000000000003</v>
      </c>
      <c r="DP15" s="163">
        <v>-2.0099</v>
      </c>
      <c r="DQ15" s="163">
        <v>54.741999999999997</v>
      </c>
      <c r="DR15" s="163">
        <v>21.384</v>
      </c>
      <c r="DS15" s="164"/>
      <c r="DT15" s="163">
        <v>-14.398999999999999</v>
      </c>
      <c r="DU15" s="163">
        <v>66.150000000000006</v>
      </c>
      <c r="DV15" s="163">
        <v>64.67</v>
      </c>
      <c r="DW15" s="163">
        <v>19.053999999999998</v>
      </c>
      <c r="DX15" s="163">
        <v>18.617999999999999</v>
      </c>
      <c r="DY15" s="163">
        <v>-95.725999999999999</v>
      </c>
      <c r="DZ15" s="164"/>
      <c r="EA15" s="163">
        <v>89.027000000000001</v>
      </c>
      <c r="EB15" s="163">
        <v>46.963999999999999</v>
      </c>
      <c r="EC15" s="163">
        <v>43.637999999999998</v>
      </c>
      <c r="ED15" s="163">
        <v>45.258000000000003</v>
      </c>
      <c r="EE15" s="163">
        <v>55.694000000000003</v>
      </c>
      <c r="EF15" s="163">
        <v>40.295999999999999</v>
      </c>
      <c r="EG15" s="163">
        <v>-29.428999999999998</v>
      </c>
      <c r="EH15" s="163">
        <v>216.23</v>
      </c>
      <c r="EI15" s="163">
        <v>279.64</v>
      </c>
      <c r="EJ15" s="163">
        <v>0</v>
      </c>
      <c r="EK15" s="163">
        <v>-31.126000000000001</v>
      </c>
      <c r="EL15" s="163">
        <v>-34.012999999999998</v>
      </c>
      <c r="EM15" s="163">
        <v>30.163</v>
      </c>
      <c r="EN15" s="163">
        <v>-4.0450999999999997</v>
      </c>
      <c r="EO15" s="163">
        <v>-48.345999999999997</v>
      </c>
      <c r="EP15" s="163">
        <v>138.30000000000001</v>
      </c>
      <c r="EQ15" s="163">
        <v>-93.286000000000001</v>
      </c>
      <c r="ER15" s="164"/>
      <c r="ES15" s="163">
        <v>-2.0792000000000002</v>
      </c>
      <c r="ET15" s="163">
        <v>0</v>
      </c>
      <c r="EU15" s="163">
        <v>-15.259</v>
      </c>
      <c r="EV15" s="163">
        <v>33.4</v>
      </c>
      <c r="EW15" s="163">
        <v>13.999000000000001</v>
      </c>
      <c r="EX15" s="163">
        <v>-75.694000000000003</v>
      </c>
      <c r="EY15" s="163">
        <v>-32.863999999999997</v>
      </c>
      <c r="EZ15" s="163">
        <v>-31.998000000000001</v>
      </c>
      <c r="FA15" s="163">
        <v>7.9802999999999997</v>
      </c>
      <c r="FB15" s="164"/>
      <c r="FC15" s="163">
        <v>0</v>
      </c>
      <c r="FD15" s="163">
        <v>20.009</v>
      </c>
      <c r="FE15" s="163">
        <v>0</v>
      </c>
      <c r="FF15" s="163">
        <v>0</v>
      </c>
      <c r="FG15" s="163">
        <v>37.045000000000002</v>
      </c>
      <c r="FH15" s="163">
        <v>37.378999999999998</v>
      </c>
      <c r="FI15" s="163">
        <v>36.414999999999999</v>
      </c>
      <c r="FJ15" s="163">
        <v>93.44</v>
      </c>
      <c r="FK15" s="163">
        <v>92.938000000000002</v>
      </c>
      <c r="FL15" s="163">
        <v>-178.34</v>
      </c>
      <c r="FM15" s="163">
        <v>97.475999999999999</v>
      </c>
      <c r="FN15" s="163">
        <v>97.896000000000001</v>
      </c>
      <c r="FO15" s="163">
        <v>-143.16999999999999</v>
      </c>
      <c r="FP15" s="163">
        <v>-137.01</v>
      </c>
      <c r="FQ15" s="163">
        <v>-36.158000000000001</v>
      </c>
      <c r="FR15" s="163">
        <v>-42.808999999999997</v>
      </c>
      <c r="FS15" s="163">
        <v>12.673999999999999</v>
      </c>
      <c r="FT15" s="163">
        <v>0.76449999999999996</v>
      </c>
      <c r="FU15" s="163">
        <v>-7.8898999999999999</v>
      </c>
      <c r="FV15" s="163">
        <v>13.63</v>
      </c>
      <c r="FW15" s="163">
        <v>-37.814999999999998</v>
      </c>
      <c r="FX15" s="163">
        <v>10.608000000000001</v>
      </c>
      <c r="FY15" s="163">
        <v>-11.5</v>
      </c>
      <c r="FZ15" s="163">
        <v>4.5228999999999999</v>
      </c>
      <c r="GA15" s="163">
        <v>10.84</v>
      </c>
      <c r="GB15" s="163">
        <v>27.79</v>
      </c>
      <c r="GC15" s="163">
        <v>138.62</v>
      </c>
      <c r="GD15" s="163">
        <v>149.4</v>
      </c>
      <c r="GE15" s="163">
        <v>10.32</v>
      </c>
      <c r="GF15" s="163">
        <v>76.350999999999999</v>
      </c>
      <c r="GG15" s="163">
        <v>19.600000000000001</v>
      </c>
      <c r="GH15" s="163">
        <v>-17.047000000000001</v>
      </c>
      <c r="GI15" s="163">
        <v>-4.0358000000000001</v>
      </c>
      <c r="GJ15" s="163">
        <v>4.4884000000000004</v>
      </c>
      <c r="GK15" s="163">
        <v>1.3026</v>
      </c>
      <c r="GL15" s="163">
        <v>6.4500000000000002E-2</v>
      </c>
      <c r="GM15" s="163">
        <v>0</v>
      </c>
      <c r="GN15" s="163">
        <v>-14.315</v>
      </c>
      <c r="GO15" s="163">
        <v>-22.951000000000001</v>
      </c>
      <c r="GP15" s="163">
        <v>22.035</v>
      </c>
      <c r="GQ15" s="163">
        <v>34.536999999999999</v>
      </c>
      <c r="GR15" s="163">
        <v>96.811999999999998</v>
      </c>
      <c r="GS15" s="163">
        <v>59.179000000000002</v>
      </c>
      <c r="GT15" s="163">
        <v>-141.31</v>
      </c>
      <c r="GU15" s="163">
        <v>-16.277000000000001</v>
      </c>
      <c r="GV15" s="163">
        <v>30.611000000000001</v>
      </c>
      <c r="GW15" s="163">
        <v>-26.61</v>
      </c>
      <c r="GX15" s="163">
        <v>11.968</v>
      </c>
      <c r="GY15" s="163">
        <v>0</v>
      </c>
      <c r="GZ15" s="163">
        <v>0</v>
      </c>
      <c r="HA15" s="163">
        <v>12.821</v>
      </c>
      <c r="HB15" s="163">
        <v>104.65</v>
      </c>
      <c r="HC15" s="163">
        <v>103.88</v>
      </c>
      <c r="HD15" s="163">
        <v>281.60000000000002</v>
      </c>
      <c r="HE15" s="163">
        <v>-281.25</v>
      </c>
      <c r="HF15" s="163">
        <v>-634.97</v>
      </c>
      <c r="HG15" s="163">
        <v>636.42999999999995</v>
      </c>
      <c r="HH15" s="163">
        <v>601.14</v>
      </c>
      <c r="HI15" s="165">
        <v>-97.194000000000003</v>
      </c>
      <c r="HJ15" s="163">
        <v>-97.194000000000003</v>
      </c>
      <c r="HK15" s="164"/>
      <c r="HL15" s="163">
        <v>-45.31</v>
      </c>
      <c r="HM15" s="164"/>
      <c r="HN15" s="164"/>
      <c r="HO15" s="163">
        <v>-115.86</v>
      </c>
      <c r="HP15" s="163">
        <v>-116.24</v>
      </c>
      <c r="HQ15" s="164"/>
      <c r="HR15" s="163">
        <v>59.066000000000003</v>
      </c>
      <c r="HS15" s="163">
        <v>-73.724999999999994</v>
      </c>
      <c r="HT15" s="164"/>
      <c r="HU15" s="163">
        <v>65.97</v>
      </c>
      <c r="HV15" s="163">
        <v>65.930000000000007</v>
      </c>
      <c r="HW15" s="163">
        <v>50.5</v>
      </c>
      <c r="HX15" s="163">
        <v>49.798999999999999</v>
      </c>
      <c r="HY15" s="163">
        <v>22.027999999999999</v>
      </c>
      <c r="HZ15" s="163">
        <v>33.759</v>
      </c>
      <c r="IA15" s="163">
        <v>-355.83</v>
      </c>
      <c r="IB15" s="163">
        <v>109.52</v>
      </c>
      <c r="IC15" s="164"/>
      <c r="ID15" s="163">
        <v>13.898999999999999</v>
      </c>
      <c r="IE15" s="163">
        <v>3.9</v>
      </c>
      <c r="IF15" s="163">
        <v>-56.7</v>
      </c>
      <c r="IG15" s="164"/>
      <c r="IH15" s="163">
        <v>1.6551</v>
      </c>
      <c r="II15" s="163">
        <v>1.2847999999999999</v>
      </c>
      <c r="IJ15" s="163">
        <v>-594.52</v>
      </c>
      <c r="IK15" s="163">
        <v>-263.06</v>
      </c>
      <c r="IL15" s="163">
        <v>503.92</v>
      </c>
      <c r="IM15" s="163">
        <v>347.59</v>
      </c>
      <c r="IN15" s="163">
        <v>-86.84</v>
      </c>
      <c r="IO15" s="163">
        <v>-388.21</v>
      </c>
      <c r="IP15" s="163">
        <v>386.25</v>
      </c>
      <c r="IQ15" s="163">
        <v>-166.05</v>
      </c>
      <c r="IR15" s="163">
        <v>-277.2</v>
      </c>
      <c r="IS15" s="163">
        <v>-384.23</v>
      </c>
      <c r="IT15" s="163">
        <v>106.51</v>
      </c>
      <c r="IU15" s="163">
        <v>105.65</v>
      </c>
      <c r="IV15" s="163">
        <v>167.78</v>
      </c>
      <c r="IW15" s="163">
        <v>-488.42</v>
      </c>
      <c r="IX15" s="163">
        <v>223.9</v>
      </c>
      <c r="IY15" s="163">
        <v>-266.76</v>
      </c>
      <c r="IZ15" s="163">
        <v>267.87</v>
      </c>
      <c r="JA15" s="163">
        <v>-6.9062999999999999</v>
      </c>
      <c r="JB15" s="163">
        <v>30.954999999999998</v>
      </c>
      <c r="JC15" s="163">
        <v>10.239000000000001</v>
      </c>
      <c r="JD15" s="163">
        <v>1.4450000000000001</v>
      </c>
      <c r="JE15" s="163">
        <v>1.4429000000000001</v>
      </c>
      <c r="JF15" s="163">
        <v>-10.398999999999999</v>
      </c>
      <c r="JG15" s="163">
        <v>-5.1199000000000003</v>
      </c>
      <c r="JH15" s="163">
        <v>8.3364999999999991</v>
      </c>
      <c r="JI15" s="163">
        <v>5.5373999999999999</v>
      </c>
      <c r="JJ15" s="163">
        <v>-58.33</v>
      </c>
      <c r="JK15" s="163">
        <v>-16.346</v>
      </c>
      <c r="JL15" s="163">
        <v>46.4</v>
      </c>
      <c r="JM15" s="163">
        <v>51.506</v>
      </c>
      <c r="JN15" s="163">
        <v>52.734999999999999</v>
      </c>
      <c r="JO15" s="163">
        <v>0</v>
      </c>
      <c r="JP15" s="163">
        <v>0</v>
      </c>
      <c r="JQ15" s="163">
        <v>9.0528999999999993</v>
      </c>
      <c r="JR15" s="163">
        <v>9.1585999999999999</v>
      </c>
      <c r="JS15" s="163">
        <v>8.4456000000000007</v>
      </c>
      <c r="JT15" s="164"/>
      <c r="JU15" s="163">
        <v>-2.5</v>
      </c>
      <c r="JV15" s="163">
        <v>23.748000000000001</v>
      </c>
      <c r="JW15" s="163">
        <v>5.3198999999999996</v>
      </c>
      <c r="JX15" s="163">
        <v>8.6998999999999995</v>
      </c>
      <c r="JY15" s="163">
        <v>-39.588999999999999</v>
      </c>
      <c r="JZ15" s="163">
        <v>74</v>
      </c>
      <c r="KA15" s="163">
        <v>53.741999999999997</v>
      </c>
      <c r="KB15" s="163">
        <v>-37.03</v>
      </c>
      <c r="KC15" s="163">
        <v>-73.155000000000001</v>
      </c>
      <c r="KD15" s="163">
        <v>43.88</v>
      </c>
      <c r="KE15" s="163">
        <v>28.452000000000002</v>
      </c>
      <c r="KF15" s="163">
        <v>-3.0998999999999999</v>
      </c>
      <c r="KG15" s="163">
        <v>2.9</v>
      </c>
      <c r="KH15" s="163">
        <v>-34.777999999999999</v>
      </c>
      <c r="KI15" s="163">
        <v>203.28</v>
      </c>
    </row>
    <row r="16" spans="1:295" ht="18" customHeight="1" x14ac:dyDescent="0.25">
      <c r="A16" s="159" t="s">
        <v>602</v>
      </c>
      <c r="B16" s="159" t="s">
        <v>610</v>
      </c>
      <c r="C16" s="166">
        <v>0</v>
      </c>
      <c r="D16" s="166">
        <v>17.704000000000001</v>
      </c>
      <c r="E16" s="166">
        <v>-35.482999999999997</v>
      </c>
      <c r="F16" s="166">
        <v>6.3207000000000004</v>
      </c>
      <c r="G16" s="166">
        <v>20.588999999999999</v>
      </c>
      <c r="H16" s="166">
        <v>10.054</v>
      </c>
      <c r="I16" s="166">
        <v>41.16</v>
      </c>
      <c r="J16" s="166">
        <v>-90.367999999999995</v>
      </c>
      <c r="K16" s="166">
        <v>40.704000000000001</v>
      </c>
      <c r="L16" s="166">
        <v>20.672000000000001</v>
      </c>
      <c r="M16" s="166">
        <v>-20.169</v>
      </c>
      <c r="N16" s="166">
        <v>-26.638999999999999</v>
      </c>
      <c r="O16" s="166">
        <v>-23.023</v>
      </c>
      <c r="P16" s="166">
        <v>19.798999999999999</v>
      </c>
      <c r="Q16" s="166">
        <v>8.2798999999999996</v>
      </c>
      <c r="R16" s="166">
        <v>-19.798999999999999</v>
      </c>
      <c r="S16" s="166">
        <v>13.052</v>
      </c>
      <c r="T16" s="166">
        <v>183.44399999999999</v>
      </c>
      <c r="U16" s="166">
        <v>7.9596999999999998</v>
      </c>
      <c r="V16" s="167"/>
      <c r="W16" s="166">
        <v>13.866</v>
      </c>
      <c r="X16" s="166">
        <v>0</v>
      </c>
      <c r="Y16" s="166">
        <v>18.925999999999998</v>
      </c>
      <c r="Z16" s="166">
        <v>7.2073</v>
      </c>
      <c r="AA16" s="167"/>
      <c r="AB16" s="166">
        <v>113</v>
      </c>
      <c r="AC16" s="166">
        <v>-81.3</v>
      </c>
      <c r="AD16" s="166">
        <v>-81.48</v>
      </c>
      <c r="AE16" s="166">
        <v>17.652999999999999</v>
      </c>
      <c r="AF16" s="166">
        <v>26.638999999999999</v>
      </c>
      <c r="AG16" s="166">
        <v>22</v>
      </c>
      <c r="AH16" s="166">
        <v>5.5019</v>
      </c>
      <c r="AI16" s="166">
        <v>0.13200000000000001</v>
      </c>
      <c r="AJ16" s="166">
        <v>-16.420000000000002</v>
      </c>
      <c r="AK16" s="166">
        <v>-16.568999999999999</v>
      </c>
      <c r="AL16" s="166">
        <v>-58.08</v>
      </c>
      <c r="AM16" s="166">
        <v>16.440000000000001</v>
      </c>
      <c r="AN16" s="166">
        <v>16.649000000000001</v>
      </c>
      <c r="AO16" s="166">
        <v>6.6734</v>
      </c>
      <c r="AP16" s="166">
        <v>15.65</v>
      </c>
      <c r="AQ16" s="166">
        <v>77.194000000000003</v>
      </c>
      <c r="AR16" s="166">
        <v>78.802999999999997</v>
      </c>
      <c r="AS16" s="166">
        <v>0</v>
      </c>
      <c r="AT16" s="166">
        <v>-37.642000000000003</v>
      </c>
      <c r="AU16" s="166">
        <v>-37.718000000000004</v>
      </c>
      <c r="AV16" s="166">
        <v>5.9695</v>
      </c>
      <c r="AW16" s="166">
        <v>5.8070000000000004</v>
      </c>
      <c r="AX16" s="166">
        <v>58.003999999999998</v>
      </c>
      <c r="AY16" s="166">
        <v>58.003999999999998</v>
      </c>
      <c r="AZ16" s="166">
        <v>-11.516</v>
      </c>
      <c r="BA16" s="166">
        <v>-60.798999999999999</v>
      </c>
      <c r="BB16" s="166">
        <v>-163.25</v>
      </c>
      <c r="BC16" s="166">
        <v>-14.638999999999999</v>
      </c>
      <c r="BD16" s="166">
        <v>-15.199</v>
      </c>
      <c r="BE16" s="166">
        <v>-15.298999999999999</v>
      </c>
      <c r="BF16" s="166">
        <v>45.47</v>
      </c>
      <c r="BG16" s="166">
        <v>43.85</v>
      </c>
      <c r="BH16" s="166">
        <v>-4.4069000000000003</v>
      </c>
      <c r="BI16" s="166">
        <v>-67.102000000000004</v>
      </c>
      <c r="BJ16" s="166">
        <v>-4.5591999999999997</v>
      </c>
      <c r="BK16" s="166">
        <v>7.0129999999999999</v>
      </c>
      <c r="BL16" s="166">
        <v>0</v>
      </c>
      <c r="BM16" s="166">
        <v>0</v>
      </c>
      <c r="BN16" s="166">
        <v>207.8</v>
      </c>
      <c r="BO16" s="166">
        <v>65.98</v>
      </c>
      <c r="BP16" s="166">
        <v>65.918999999999997</v>
      </c>
      <c r="BQ16" s="166">
        <v>-200.52</v>
      </c>
      <c r="BR16" s="166">
        <v>277.08999999999997</v>
      </c>
      <c r="BS16" s="166">
        <v>40.976999999999997</v>
      </c>
      <c r="BT16" s="166">
        <v>-9.9362999999999992</v>
      </c>
      <c r="BU16" s="166">
        <v>11.342000000000001</v>
      </c>
      <c r="BV16" s="166">
        <v>69.387</v>
      </c>
      <c r="BW16" s="166">
        <v>19.27</v>
      </c>
      <c r="BX16" s="166">
        <v>14.22</v>
      </c>
      <c r="BY16" s="166">
        <v>46.279000000000003</v>
      </c>
      <c r="BZ16" s="166">
        <v>64.760000000000005</v>
      </c>
      <c r="CA16" s="166">
        <v>-92.56</v>
      </c>
      <c r="CB16" s="166">
        <v>-92.962000000000003</v>
      </c>
      <c r="CC16" s="166">
        <v>157.65</v>
      </c>
      <c r="CD16" s="166">
        <v>156.88</v>
      </c>
      <c r="CE16" s="166">
        <v>17.513999999999999</v>
      </c>
      <c r="CF16" s="166">
        <v>-38.180999999999997</v>
      </c>
      <c r="CG16" s="166">
        <v>-37.167999999999999</v>
      </c>
      <c r="CH16" s="166">
        <v>-10.904</v>
      </c>
      <c r="CI16" s="166">
        <v>0</v>
      </c>
      <c r="CJ16" s="166">
        <v>19.57</v>
      </c>
      <c r="CK16" s="166">
        <v>25.984999999999999</v>
      </c>
      <c r="CL16" s="166">
        <v>69.3</v>
      </c>
      <c r="CM16" s="166">
        <v>61.9</v>
      </c>
      <c r="CN16" s="166">
        <v>-12.859</v>
      </c>
      <c r="CO16" s="166">
        <v>63.917999999999999</v>
      </c>
      <c r="CP16" s="166">
        <v>63.726999999999997</v>
      </c>
      <c r="CQ16" s="166">
        <v>62.555999999999997</v>
      </c>
      <c r="CR16" s="166">
        <v>22.716000000000001</v>
      </c>
      <c r="CS16" s="166">
        <v>22.559000000000001</v>
      </c>
      <c r="CT16" s="166">
        <v>-28.044</v>
      </c>
      <c r="CU16" s="166">
        <v>-22.376999999999999</v>
      </c>
      <c r="CV16" s="166">
        <v>-36.433</v>
      </c>
      <c r="CW16" s="166">
        <v>12.173</v>
      </c>
      <c r="CX16" s="166">
        <v>24.989000000000001</v>
      </c>
      <c r="CY16" s="166">
        <v>44.098999999999997</v>
      </c>
      <c r="CZ16" s="166">
        <v>59.304000000000002</v>
      </c>
      <c r="DA16" s="166">
        <v>55.960999999999999</v>
      </c>
      <c r="DB16" s="166">
        <v>-26.849</v>
      </c>
      <c r="DC16" s="166">
        <v>-2.2606999999999999</v>
      </c>
      <c r="DD16" s="166">
        <v>0</v>
      </c>
      <c r="DE16" s="166">
        <v>0</v>
      </c>
      <c r="DF16" s="166">
        <v>-7.9625000000000004</v>
      </c>
      <c r="DG16" s="166">
        <v>-1E-4</v>
      </c>
      <c r="DH16" s="166">
        <v>-16.311</v>
      </c>
      <c r="DI16" s="166">
        <v>-80.099000000000004</v>
      </c>
      <c r="DJ16" s="166">
        <v>-78.698999999999998</v>
      </c>
      <c r="DK16" s="166">
        <v>26.896999999999998</v>
      </c>
      <c r="DL16" s="166">
        <v>33.406999999999996</v>
      </c>
      <c r="DM16" s="166">
        <v>32.889000000000003</v>
      </c>
      <c r="DN16" s="166">
        <v>48.651000000000003</v>
      </c>
      <c r="DO16" s="166">
        <v>32.880000000000003</v>
      </c>
      <c r="DP16" s="166">
        <v>-2.2799999999999998</v>
      </c>
      <c r="DQ16" s="166">
        <v>53.972999999999999</v>
      </c>
      <c r="DR16" s="166">
        <v>8.3292000000000002</v>
      </c>
      <c r="DS16" s="167"/>
      <c r="DT16" s="166">
        <v>-13.96</v>
      </c>
      <c r="DU16" s="166">
        <v>64.900000000000006</v>
      </c>
      <c r="DV16" s="166">
        <v>63.84</v>
      </c>
      <c r="DW16" s="166">
        <v>9.8544999999999998</v>
      </c>
      <c r="DX16" s="166">
        <v>10.236000000000001</v>
      </c>
      <c r="DY16" s="166">
        <v>-97.76</v>
      </c>
      <c r="DZ16" s="167"/>
      <c r="EA16" s="166">
        <v>82.802000000000007</v>
      </c>
      <c r="EB16" s="166">
        <v>40.966000000000001</v>
      </c>
      <c r="EC16" s="166">
        <v>38.792000000000002</v>
      </c>
      <c r="ED16" s="166">
        <v>40.298000000000002</v>
      </c>
      <c r="EE16" s="166">
        <v>70.834000000000003</v>
      </c>
      <c r="EF16" s="166">
        <v>57.981999999999999</v>
      </c>
      <c r="EG16" s="166">
        <v>-28.446999999999999</v>
      </c>
      <c r="EH16" s="166">
        <v>211.23</v>
      </c>
      <c r="EI16" s="166">
        <v>285.87</v>
      </c>
      <c r="EJ16" s="166">
        <v>0</v>
      </c>
      <c r="EK16" s="166">
        <v>-31.065999999999999</v>
      </c>
      <c r="EL16" s="166">
        <v>-32.987000000000002</v>
      </c>
      <c r="EM16" s="166">
        <v>26.567</v>
      </c>
      <c r="EN16" s="166">
        <v>-16.704999999999998</v>
      </c>
      <c r="EO16" s="166">
        <v>-48.345999999999997</v>
      </c>
      <c r="EP16" s="166">
        <v>158.26</v>
      </c>
      <c r="EQ16" s="166">
        <v>-107.59</v>
      </c>
      <c r="ER16" s="167"/>
      <c r="ES16" s="166">
        <v>-17.905000000000001</v>
      </c>
      <c r="ET16" s="166">
        <v>14.478999999999999</v>
      </c>
      <c r="EU16" s="166">
        <v>-13.84</v>
      </c>
      <c r="EV16" s="166">
        <v>118.9</v>
      </c>
      <c r="EW16" s="166">
        <v>13.988</v>
      </c>
      <c r="EX16" s="166">
        <v>-90.82</v>
      </c>
      <c r="EY16" s="166">
        <v>-33.659999999999997</v>
      </c>
      <c r="EZ16" s="166">
        <v>-32.851999999999997</v>
      </c>
      <c r="FA16" s="166">
        <v>5.641</v>
      </c>
      <c r="FB16" s="167"/>
      <c r="FC16" s="166">
        <v>0</v>
      </c>
      <c r="FD16" s="166">
        <v>21.645</v>
      </c>
      <c r="FE16" s="166">
        <v>0</v>
      </c>
      <c r="FF16" s="166">
        <v>0</v>
      </c>
      <c r="FG16" s="166">
        <v>37.421999999999997</v>
      </c>
      <c r="FH16" s="166">
        <v>37.018000000000001</v>
      </c>
      <c r="FI16" s="166">
        <v>36.363999999999997</v>
      </c>
      <c r="FJ16" s="166">
        <v>92.77</v>
      </c>
      <c r="FK16" s="166">
        <v>92.77</v>
      </c>
      <c r="FL16" s="166">
        <v>-181.35</v>
      </c>
      <c r="FM16" s="166">
        <v>99.555000000000007</v>
      </c>
      <c r="FN16" s="166">
        <v>99.873000000000005</v>
      </c>
      <c r="FO16" s="166">
        <v>-148.19</v>
      </c>
      <c r="FP16" s="166">
        <v>-140.24</v>
      </c>
      <c r="FQ16" s="166">
        <v>-36.281999999999996</v>
      </c>
      <c r="FR16" s="166">
        <v>-45.058999999999997</v>
      </c>
      <c r="FS16" s="166">
        <v>11.78</v>
      </c>
      <c r="FT16" s="166">
        <v>0.76329999999999998</v>
      </c>
      <c r="FU16" s="166">
        <v>-7.2698999999999998</v>
      </c>
      <c r="FV16" s="166">
        <v>13.84</v>
      </c>
      <c r="FW16" s="166">
        <v>-37.316000000000003</v>
      </c>
      <c r="FX16" s="166">
        <v>9.3478999999999992</v>
      </c>
      <c r="FY16" s="166">
        <v>-11.385999999999999</v>
      </c>
      <c r="FZ16" s="166">
        <v>4.3600000000000003</v>
      </c>
      <c r="GA16" s="166">
        <v>10.755000000000001</v>
      </c>
      <c r="GB16" s="166">
        <v>26.658999999999999</v>
      </c>
      <c r="GC16" s="166">
        <v>145</v>
      </c>
      <c r="GD16" s="166">
        <v>149.72</v>
      </c>
      <c r="GE16" s="166">
        <v>10.85</v>
      </c>
      <c r="GF16" s="166">
        <v>75.727999999999994</v>
      </c>
      <c r="GG16" s="166">
        <v>20.298999999999999</v>
      </c>
      <c r="GH16" s="166">
        <v>-16.635000000000002</v>
      </c>
      <c r="GI16" s="166">
        <v>-4.1344000000000003</v>
      </c>
      <c r="GJ16" s="166">
        <v>4.4779</v>
      </c>
      <c r="GK16" s="166">
        <v>1.3082</v>
      </c>
      <c r="GL16" s="166">
        <v>6.4500000000000002E-2</v>
      </c>
      <c r="GM16" s="166">
        <v>0</v>
      </c>
      <c r="GN16" s="166">
        <v>-13.852</v>
      </c>
      <c r="GO16" s="166">
        <v>-22.202999999999999</v>
      </c>
      <c r="GP16" s="166">
        <v>20.55</v>
      </c>
      <c r="GQ16" s="166">
        <v>34.284999999999997</v>
      </c>
      <c r="GR16" s="166">
        <v>94.953999999999994</v>
      </c>
      <c r="GS16" s="166">
        <v>57.155000000000001</v>
      </c>
      <c r="GT16" s="166">
        <v>-139.02000000000001</v>
      </c>
      <c r="GU16" s="166">
        <v>-16.228000000000002</v>
      </c>
      <c r="GV16" s="166">
        <v>30.18</v>
      </c>
      <c r="GW16" s="166">
        <v>-26.504999999999999</v>
      </c>
      <c r="GX16" s="166">
        <v>10.081</v>
      </c>
      <c r="GY16" s="166">
        <v>0</v>
      </c>
      <c r="GZ16" s="166">
        <v>0</v>
      </c>
      <c r="HA16" s="166">
        <v>12.234999999999999</v>
      </c>
      <c r="HB16" s="166">
        <v>100.68</v>
      </c>
      <c r="HC16" s="166">
        <v>100.68</v>
      </c>
      <c r="HD16" s="166">
        <v>281.2</v>
      </c>
      <c r="HE16" s="166">
        <v>-281.39999999999998</v>
      </c>
      <c r="HF16" s="166">
        <v>-626.22</v>
      </c>
      <c r="HG16" s="166">
        <v>634.57000000000005</v>
      </c>
      <c r="HH16" s="166">
        <v>596.07000000000005</v>
      </c>
      <c r="HI16" s="168">
        <v>-96.805999999999997</v>
      </c>
      <c r="HJ16" s="166">
        <v>-96.805999999999997</v>
      </c>
      <c r="HK16" s="167"/>
      <c r="HL16" s="166">
        <v>-47.155000000000001</v>
      </c>
      <c r="HM16" s="167"/>
      <c r="HN16" s="167"/>
      <c r="HO16" s="167"/>
      <c r="HP16" s="167"/>
      <c r="HQ16" s="167"/>
      <c r="HR16" s="166">
        <v>58.978000000000002</v>
      </c>
      <c r="HS16" s="166">
        <v>-75.317999999999998</v>
      </c>
      <c r="HT16" s="167"/>
      <c r="HU16" s="166">
        <v>69.599000000000004</v>
      </c>
      <c r="HV16" s="166">
        <v>68.05</v>
      </c>
      <c r="HW16" s="166">
        <v>50.598999999999997</v>
      </c>
      <c r="HX16" s="166">
        <v>50.5</v>
      </c>
      <c r="HY16" s="167"/>
      <c r="HZ16" s="166">
        <v>33.759</v>
      </c>
      <c r="IA16" s="166">
        <v>-355.31</v>
      </c>
      <c r="IB16" s="166">
        <v>110.4</v>
      </c>
      <c r="IC16" s="167"/>
      <c r="ID16" s="166">
        <v>14.398999999999999</v>
      </c>
      <c r="IE16" s="166">
        <v>3.5998999999999999</v>
      </c>
      <c r="IF16" s="166">
        <v>-57.4</v>
      </c>
      <c r="IG16" s="167"/>
      <c r="IH16" s="166">
        <v>1.5430999999999999</v>
      </c>
      <c r="II16" s="166">
        <v>1.2847999999999999</v>
      </c>
      <c r="IJ16" s="166">
        <v>-578.58000000000004</v>
      </c>
      <c r="IK16" s="166">
        <v>-258.3</v>
      </c>
      <c r="IL16" s="166">
        <v>509.29</v>
      </c>
      <c r="IM16" s="166">
        <v>343.74</v>
      </c>
      <c r="IN16" s="166">
        <v>-96.328000000000003</v>
      </c>
      <c r="IO16" s="166">
        <v>-393.54</v>
      </c>
      <c r="IP16" s="166">
        <v>393.4</v>
      </c>
      <c r="IQ16" s="166">
        <v>-162.94</v>
      </c>
      <c r="IR16" s="166">
        <v>-278.02</v>
      </c>
      <c r="IS16" s="166">
        <v>-386.51</v>
      </c>
      <c r="IT16" s="166">
        <v>108.5</v>
      </c>
      <c r="IU16" s="166">
        <v>107.36</v>
      </c>
      <c r="IV16" s="166">
        <v>168.91</v>
      </c>
      <c r="IW16" s="166">
        <v>-494.83</v>
      </c>
      <c r="IX16" s="166">
        <v>224.45</v>
      </c>
      <c r="IY16" s="166">
        <v>-268.60000000000002</v>
      </c>
      <c r="IZ16" s="166">
        <v>269.72000000000003</v>
      </c>
      <c r="JA16" s="166">
        <v>-7.3815</v>
      </c>
      <c r="JB16" s="166">
        <v>30.954999999999998</v>
      </c>
      <c r="JC16" s="166">
        <v>10.64</v>
      </c>
      <c r="JD16" s="166">
        <v>1.4359</v>
      </c>
      <c r="JE16" s="166">
        <v>1.427</v>
      </c>
      <c r="JF16" s="166">
        <v>-10.319000000000001</v>
      </c>
      <c r="JG16" s="166">
        <v>-5.1999000000000004</v>
      </c>
      <c r="JH16" s="166">
        <v>8.2814999999999994</v>
      </c>
      <c r="JI16" s="166">
        <v>5.452</v>
      </c>
      <c r="JJ16" s="166">
        <v>-59.972000000000001</v>
      </c>
      <c r="JK16" s="166">
        <v>-15.938000000000001</v>
      </c>
      <c r="JL16" s="166">
        <v>48.298999999999999</v>
      </c>
      <c r="JM16" s="166">
        <v>50.658999999999999</v>
      </c>
      <c r="JN16" s="166">
        <v>52.709000000000003</v>
      </c>
      <c r="JO16" s="166">
        <v>0</v>
      </c>
      <c r="JP16" s="166">
        <v>0</v>
      </c>
      <c r="JQ16" s="166">
        <v>9.0808999999999997</v>
      </c>
      <c r="JR16" s="166">
        <v>8.9811999999999994</v>
      </c>
      <c r="JS16" s="166">
        <v>9.0908999999999995</v>
      </c>
      <c r="JT16" s="167"/>
      <c r="JU16" s="166">
        <v>-3.0998999999999999</v>
      </c>
      <c r="JV16" s="166">
        <v>23.721</v>
      </c>
      <c r="JW16" s="166">
        <v>5.38</v>
      </c>
      <c r="JX16" s="167"/>
      <c r="JY16" s="166">
        <v>-41.957000000000001</v>
      </c>
      <c r="JZ16" s="166">
        <v>77.341999999999999</v>
      </c>
      <c r="KA16" s="166">
        <v>56.258000000000003</v>
      </c>
      <c r="KB16" s="166">
        <v>-41.076999999999998</v>
      </c>
      <c r="KC16" s="166">
        <v>-75.486999999999995</v>
      </c>
      <c r="KD16" s="166">
        <v>46.765000000000001</v>
      </c>
      <c r="KE16" s="166">
        <v>27.927</v>
      </c>
      <c r="KF16" s="166">
        <v>-3.0998999999999999</v>
      </c>
      <c r="KG16" s="166">
        <v>3.2999000000000001</v>
      </c>
      <c r="KH16" s="166">
        <v>-30.954000000000001</v>
      </c>
      <c r="KI16" s="166">
        <v>197.46</v>
      </c>
    </row>
    <row r="17" spans="1:295" ht="18" customHeight="1" x14ac:dyDescent="0.25">
      <c r="A17" s="159" t="s">
        <v>602</v>
      </c>
      <c r="B17" s="159" t="s">
        <v>611</v>
      </c>
      <c r="C17" s="160">
        <v>0</v>
      </c>
      <c r="D17" s="160">
        <v>18.13</v>
      </c>
      <c r="E17" s="160">
        <v>-36.287999999999997</v>
      </c>
      <c r="F17" s="160">
        <v>6.5795000000000003</v>
      </c>
      <c r="G17" s="160">
        <v>20.609000000000002</v>
      </c>
      <c r="H17" s="160">
        <v>9.2368000000000006</v>
      </c>
      <c r="I17" s="160">
        <v>41.16</v>
      </c>
      <c r="J17" s="160">
        <v>-86.622</v>
      </c>
      <c r="K17" s="160">
        <v>41.679000000000002</v>
      </c>
      <c r="L17" s="160">
        <v>21.158999999999999</v>
      </c>
      <c r="M17" s="160">
        <v>-20.57</v>
      </c>
      <c r="N17" s="160">
        <v>-26.638999999999999</v>
      </c>
      <c r="O17" s="160">
        <v>-23.754999999999999</v>
      </c>
      <c r="P17" s="160">
        <v>19.798999999999999</v>
      </c>
      <c r="Q17" s="160">
        <v>8.2798999999999996</v>
      </c>
      <c r="R17" s="160">
        <v>-19.798999999999999</v>
      </c>
      <c r="S17" s="160">
        <v>13.096</v>
      </c>
      <c r="T17" s="160">
        <v>176.48</v>
      </c>
      <c r="U17" s="160">
        <v>9.1624999999999996</v>
      </c>
      <c r="V17" s="161"/>
      <c r="W17" s="160">
        <v>15.004</v>
      </c>
      <c r="X17" s="160">
        <v>0</v>
      </c>
      <c r="Y17" s="160">
        <v>22.233000000000001</v>
      </c>
      <c r="Z17" s="160">
        <v>7.9377000000000004</v>
      </c>
      <c r="AA17" s="161"/>
      <c r="AB17" s="160">
        <v>113</v>
      </c>
      <c r="AC17" s="160">
        <v>-80.948999999999998</v>
      </c>
      <c r="AD17" s="160">
        <v>-81.629000000000005</v>
      </c>
      <c r="AE17" s="160">
        <v>17.838000000000001</v>
      </c>
      <c r="AF17" s="160">
        <v>26.638999999999999</v>
      </c>
      <c r="AG17" s="160">
        <v>22</v>
      </c>
      <c r="AH17" s="160">
        <v>5.5808999999999997</v>
      </c>
      <c r="AI17" s="160">
        <v>0.129</v>
      </c>
      <c r="AJ17" s="160">
        <v>-16.388999999999999</v>
      </c>
      <c r="AK17" s="160">
        <v>-16.658999999999999</v>
      </c>
      <c r="AL17" s="160">
        <v>-58.819000000000003</v>
      </c>
      <c r="AM17" s="160">
        <v>16.440000000000001</v>
      </c>
      <c r="AN17" s="160">
        <v>16.228999999999999</v>
      </c>
      <c r="AO17" s="160">
        <v>6.8007</v>
      </c>
      <c r="AP17" s="160">
        <v>15.624000000000001</v>
      </c>
      <c r="AQ17" s="160">
        <v>77.194000000000003</v>
      </c>
      <c r="AR17" s="160">
        <v>78.802999999999997</v>
      </c>
      <c r="AS17" s="160">
        <v>0</v>
      </c>
      <c r="AT17" s="160">
        <v>-37.909999999999997</v>
      </c>
      <c r="AU17" s="160">
        <v>-38.28</v>
      </c>
      <c r="AV17" s="160">
        <v>6.4747000000000003</v>
      </c>
      <c r="AW17" s="160">
        <v>5.7611999999999997</v>
      </c>
      <c r="AX17" s="160">
        <v>58.271999999999998</v>
      </c>
      <c r="AY17" s="160">
        <v>58.54</v>
      </c>
      <c r="AZ17" s="160">
        <v>-11.516</v>
      </c>
      <c r="BA17" s="160">
        <v>-61.01</v>
      </c>
      <c r="BB17" s="160">
        <v>-165.86</v>
      </c>
      <c r="BC17" s="160">
        <v>-13.627000000000001</v>
      </c>
      <c r="BD17" s="160">
        <v>-15.798999999999999</v>
      </c>
      <c r="BE17" s="160">
        <v>-15.798999999999999</v>
      </c>
      <c r="BF17" s="160">
        <v>45.301000000000002</v>
      </c>
      <c r="BG17" s="160">
        <v>44.076999999999998</v>
      </c>
      <c r="BH17" s="160">
        <v>-4.4108999999999998</v>
      </c>
      <c r="BI17" s="160">
        <v>-67.102000000000004</v>
      </c>
      <c r="BJ17" s="160">
        <v>-4.4008000000000003</v>
      </c>
      <c r="BK17" s="160">
        <v>6.7184999999999997</v>
      </c>
      <c r="BL17" s="160">
        <v>0</v>
      </c>
      <c r="BM17" s="160">
        <v>0</v>
      </c>
      <c r="BN17" s="160">
        <v>209.84</v>
      </c>
      <c r="BO17" s="160">
        <v>64.882000000000005</v>
      </c>
      <c r="BP17" s="160">
        <v>64.882000000000005</v>
      </c>
      <c r="BQ17" s="160">
        <v>-199.57</v>
      </c>
      <c r="BR17" s="160">
        <v>278.2</v>
      </c>
      <c r="BS17" s="160">
        <v>40.976999999999997</v>
      </c>
      <c r="BT17" s="160">
        <v>-10.215999999999999</v>
      </c>
      <c r="BU17" s="160">
        <v>11.154999999999999</v>
      </c>
      <c r="BV17" s="160">
        <v>70.665000000000006</v>
      </c>
      <c r="BW17" s="160">
        <v>19.138999999999999</v>
      </c>
      <c r="BX17" s="160">
        <v>15.22</v>
      </c>
      <c r="BY17" s="160">
        <v>46.189</v>
      </c>
      <c r="BZ17" s="160">
        <v>63.04</v>
      </c>
      <c r="CA17" s="160">
        <v>-95.239000000000004</v>
      </c>
      <c r="CB17" s="160">
        <v>-94.569000000000003</v>
      </c>
      <c r="CC17" s="160">
        <v>156.30000000000001</v>
      </c>
      <c r="CD17" s="160">
        <v>159.11000000000001</v>
      </c>
      <c r="CE17" s="160">
        <v>14.471</v>
      </c>
      <c r="CF17" s="160">
        <v>-41.829000000000001</v>
      </c>
      <c r="CG17" s="160">
        <v>-39.776000000000003</v>
      </c>
      <c r="CH17" s="160">
        <v>-10.169</v>
      </c>
      <c r="CI17" s="160">
        <v>0</v>
      </c>
      <c r="CJ17" s="160">
        <v>19.57</v>
      </c>
      <c r="CK17" s="160">
        <v>25.984999999999999</v>
      </c>
      <c r="CL17" s="160">
        <v>73.8</v>
      </c>
      <c r="CM17" s="160">
        <v>66.5</v>
      </c>
      <c r="CN17" s="160">
        <v>-12.68</v>
      </c>
      <c r="CO17" s="160">
        <v>65.424000000000007</v>
      </c>
      <c r="CP17" s="160">
        <v>63.956000000000003</v>
      </c>
      <c r="CQ17" s="160">
        <v>64.087999999999994</v>
      </c>
      <c r="CR17" s="160">
        <v>23.792000000000002</v>
      </c>
      <c r="CS17" s="160">
        <v>25.414000000000001</v>
      </c>
      <c r="CT17" s="160">
        <v>-33.020000000000003</v>
      </c>
      <c r="CU17" s="160">
        <v>-26.623000000000001</v>
      </c>
      <c r="CV17" s="160">
        <v>-35.189</v>
      </c>
      <c r="CW17" s="160">
        <v>12.105</v>
      </c>
      <c r="CX17" s="160">
        <v>26.29</v>
      </c>
      <c r="CY17" s="160">
        <v>44.598999999999997</v>
      </c>
      <c r="CZ17" s="160">
        <v>59.304000000000002</v>
      </c>
      <c r="DA17" s="160">
        <v>55.960999999999999</v>
      </c>
      <c r="DB17" s="160">
        <v>-26.739000000000001</v>
      </c>
      <c r="DC17" s="160">
        <v>-2.2606999999999999</v>
      </c>
      <c r="DD17" s="160">
        <v>0</v>
      </c>
      <c r="DE17" s="160">
        <v>0</v>
      </c>
      <c r="DF17" s="160">
        <v>-12.932</v>
      </c>
      <c r="DG17" s="160">
        <v>-1E-4</v>
      </c>
      <c r="DH17" s="160">
        <v>-16.309000000000001</v>
      </c>
      <c r="DI17" s="160">
        <v>-77.099000000000004</v>
      </c>
      <c r="DJ17" s="160">
        <v>-77.198999999999998</v>
      </c>
      <c r="DK17" s="160">
        <v>26.474</v>
      </c>
      <c r="DL17" s="160">
        <v>33.406999999999996</v>
      </c>
      <c r="DM17" s="160">
        <v>34.298000000000002</v>
      </c>
      <c r="DN17" s="160">
        <v>48.651000000000003</v>
      </c>
      <c r="DO17" s="160">
        <v>33.228999999999999</v>
      </c>
      <c r="DP17" s="160">
        <v>-2.8</v>
      </c>
      <c r="DQ17" s="160">
        <v>53.676000000000002</v>
      </c>
      <c r="DR17" s="160">
        <v>13.685</v>
      </c>
      <c r="DS17" s="161"/>
      <c r="DT17" s="160">
        <v>-14.76</v>
      </c>
      <c r="DU17" s="160">
        <v>67.88</v>
      </c>
      <c r="DV17" s="160">
        <v>63.75</v>
      </c>
      <c r="DW17" s="160">
        <v>12.635999999999999</v>
      </c>
      <c r="DX17" s="160">
        <v>13.818</v>
      </c>
      <c r="DY17" s="160">
        <v>-97.614000000000004</v>
      </c>
      <c r="DZ17" s="161"/>
      <c r="EA17" s="160">
        <v>86.855000000000004</v>
      </c>
      <c r="EB17" s="160">
        <v>44.332999999999998</v>
      </c>
      <c r="EC17" s="160">
        <v>41.826000000000001</v>
      </c>
      <c r="ED17" s="160">
        <v>42.774999999999999</v>
      </c>
      <c r="EE17" s="160">
        <v>61.356000000000002</v>
      </c>
      <c r="EF17" s="160">
        <v>41.917000000000002</v>
      </c>
      <c r="EG17" s="160">
        <v>-28.594000000000001</v>
      </c>
      <c r="EH17" s="160">
        <v>211.52</v>
      </c>
      <c r="EI17" s="160">
        <v>295.45</v>
      </c>
      <c r="EJ17" s="160">
        <v>0</v>
      </c>
      <c r="EK17" s="160">
        <v>-31.43</v>
      </c>
      <c r="EL17" s="160">
        <v>-33.837000000000003</v>
      </c>
      <c r="EM17" s="160">
        <v>16.806000000000001</v>
      </c>
      <c r="EN17" s="160">
        <v>-7.8967000000000001</v>
      </c>
      <c r="EO17" s="160">
        <v>-48.345999999999997</v>
      </c>
      <c r="EP17" s="160">
        <v>115.24</v>
      </c>
      <c r="EQ17" s="160">
        <v>-100.72</v>
      </c>
      <c r="ER17" s="161"/>
      <c r="ES17" s="160">
        <v>-6.6132</v>
      </c>
      <c r="ET17" s="160">
        <v>0</v>
      </c>
      <c r="EU17" s="160">
        <v>-12.17</v>
      </c>
      <c r="EV17" s="160">
        <v>95.099000000000004</v>
      </c>
      <c r="EW17" s="160">
        <v>14.134</v>
      </c>
      <c r="EX17" s="160">
        <v>-70.492999999999995</v>
      </c>
      <c r="EY17" s="160">
        <v>-35.293999999999997</v>
      </c>
      <c r="EZ17" s="160">
        <v>-34.892000000000003</v>
      </c>
      <c r="FA17" s="160">
        <v>9.4716000000000005</v>
      </c>
      <c r="FB17" s="161"/>
      <c r="FC17" s="160">
        <v>10.127000000000001</v>
      </c>
      <c r="FD17" s="160">
        <v>21.411999999999999</v>
      </c>
      <c r="FE17" s="160">
        <v>0</v>
      </c>
      <c r="FF17" s="160">
        <v>0</v>
      </c>
      <c r="FG17" s="160">
        <v>36.481000000000002</v>
      </c>
      <c r="FH17" s="160">
        <v>38.308</v>
      </c>
      <c r="FI17" s="160">
        <v>36.454999999999998</v>
      </c>
      <c r="FJ17" s="160">
        <v>95.114999999999995</v>
      </c>
      <c r="FK17" s="160">
        <v>94.947000000000003</v>
      </c>
      <c r="FL17" s="160">
        <v>-181.69</v>
      </c>
      <c r="FM17" s="160">
        <v>99.162000000000006</v>
      </c>
      <c r="FN17" s="160">
        <v>98.649000000000001</v>
      </c>
      <c r="FO17" s="160">
        <v>-147.01</v>
      </c>
      <c r="FP17" s="160">
        <v>-139.75</v>
      </c>
      <c r="FQ17" s="160">
        <v>-36.787999999999997</v>
      </c>
      <c r="FR17" s="160">
        <v>-43.959000000000003</v>
      </c>
      <c r="FS17" s="160">
        <v>11.78</v>
      </c>
      <c r="FT17" s="160">
        <v>0.76329999999999998</v>
      </c>
      <c r="FU17" s="160">
        <v>-7.2999000000000001</v>
      </c>
      <c r="FV17" s="160">
        <v>12.13</v>
      </c>
      <c r="FW17" s="160">
        <v>-38.356000000000002</v>
      </c>
      <c r="FX17" s="160">
        <v>9.1509999999999998</v>
      </c>
      <c r="FY17" s="160">
        <v>-11.374000000000001</v>
      </c>
      <c r="FZ17" s="160">
        <v>4.3888999999999996</v>
      </c>
      <c r="GA17" s="160">
        <v>10.625</v>
      </c>
      <c r="GB17" s="160">
        <v>27.149000000000001</v>
      </c>
      <c r="GC17" s="160">
        <v>143.54</v>
      </c>
      <c r="GD17" s="160">
        <v>150.36000000000001</v>
      </c>
      <c r="GE17" s="160">
        <v>10.6</v>
      </c>
      <c r="GF17" s="160">
        <v>76.168999999999997</v>
      </c>
      <c r="GG17" s="160">
        <v>19.5</v>
      </c>
      <c r="GH17" s="160">
        <v>-16.61</v>
      </c>
      <c r="GI17" s="160">
        <v>-4.5342000000000002</v>
      </c>
      <c r="GJ17" s="160">
        <v>4.5719000000000003</v>
      </c>
      <c r="GK17" s="160">
        <v>1.3009999999999999</v>
      </c>
      <c r="GL17" s="160">
        <v>6.4500000000000002E-2</v>
      </c>
      <c r="GM17" s="160">
        <v>0</v>
      </c>
      <c r="GN17" s="160">
        <v>-14.500999999999999</v>
      </c>
      <c r="GO17" s="160">
        <v>-22.326000000000001</v>
      </c>
      <c r="GP17" s="160">
        <v>21.13</v>
      </c>
      <c r="GQ17" s="160">
        <v>34.031999999999996</v>
      </c>
      <c r="GR17" s="160">
        <v>95.447999999999993</v>
      </c>
      <c r="GS17" s="160">
        <v>57.396999999999998</v>
      </c>
      <c r="GT17" s="160">
        <v>-137.4</v>
      </c>
      <c r="GU17" s="160">
        <v>-16.417000000000002</v>
      </c>
      <c r="GV17" s="160">
        <v>30.344999999999999</v>
      </c>
      <c r="GW17" s="160">
        <v>-26.75</v>
      </c>
      <c r="GX17" s="160">
        <v>10.039999999999999</v>
      </c>
      <c r="GY17" s="160">
        <v>0</v>
      </c>
      <c r="GZ17" s="160">
        <v>0</v>
      </c>
      <c r="HA17" s="160">
        <v>11.622</v>
      </c>
      <c r="HB17" s="160">
        <v>103.39</v>
      </c>
      <c r="HC17" s="160">
        <v>104.97</v>
      </c>
      <c r="HD17" s="160">
        <v>277.39</v>
      </c>
      <c r="HE17" s="160">
        <v>-278.94</v>
      </c>
      <c r="HF17" s="160">
        <v>-634.75</v>
      </c>
      <c r="HG17" s="160">
        <v>636.5</v>
      </c>
      <c r="HH17" s="160">
        <v>606.72</v>
      </c>
      <c r="HI17" s="162">
        <v>-100.4</v>
      </c>
      <c r="HJ17" s="160">
        <v>-100.4</v>
      </c>
      <c r="HK17" s="161"/>
      <c r="HL17" s="160">
        <v>-43.369</v>
      </c>
      <c r="HM17" s="161"/>
      <c r="HN17" s="161"/>
      <c r="HO17" s="161"/>
      <c r="HP17" s="161"/>
      <c r="HQ17" s="161"/>
      <c r="HR17" s="160">
        <v>59.956000000000003</v>
      </c>
      <c r="HS17" s="160">
        <v>-75.513000000000005</v>
      </c>
      <c r="HT17" s="161"/>
      <c r="HU17" s="160">
        <v>69.739000000000004</v>
      </c>
      <c r="HV17" s="160">
        <v>69.099000000000004</v>
      </c>
      <c r="HW17" s="160">
        <v>50.5</v>
      </c>
      <c r="HX17" s="160">
        <v>50.9</v>
      </c>
      <c r="HY17" s="161"/>
      <c r="HZ17" s="160">
        <v>34.4</v>
      </c>
      <c r="IA17" s="160">
        <v>-354.29</v>
      </c>
      <c r="IB17" s="160">
        <v>109.84</v>
      </c>
      <c r="IC17" s="161"/>
      <c r="ID17" s="160">
        <v>14.398999999999999</v>
      </c>
      <c r="IE17" s="160">
        <v>2.7999000000000001</v>
      </c>
      <c r="IF17" s="160">
        <v>-59.2</v>
      </c>
      <c r="IG17" s="161"/>
      <c r="IH17" s="160">
        <v>1.4340999999999999</v>
      </c>
      <c r="II17" s="160">
        <v>1.2847999999999999</v>
      </c>
      <c r="IJ17" s="160">
        <v>-594.42999999999995</v>
      </c>
      <c r="IK17" s="160">
        <v>-272.56</v>
      </c>
      <c r="IL17" s="160">
        <v>514.17999999999995</v>
      </c>
      <c r="IM17" s="160">
        <v>356.36</v>
      </c>
      <c r="IN17" s="160">
        <v>-83.567999999999998</v>
      </c>
      <c r="IO17" s="160">
        <v>-393.15</v>
      </c>
      <c r="IP17" s="160">
        <v>392.52</v>
      </c>
      <c r="IQ17" s="160">
        <v>-166.84</v>
      </c>
      <c r="IR17" s="160">
        <v>-279.58</v>
      </c>
      <c r="IS17" s="160">
        <v>-385.68</v>
      </c>
      <c r="IT17" s="160">
        <v>108.77</v>
      </c>
      <c r="IU17" s="160">
        <v>107.27</v>
      </c>
      <c r="IV17" s="160">
        <v>168.4</v>
      </c>
      <c r="IW17" s="160">
        <v>-496.63</v>
      </c>
      <c r="IX17" s="160">
        <v>225.86</v>
      </c>
      <c r="IY17" s="160">
        <v>-270.13</v>
      </c>
      <c r="IZ17" s="160">
        <v>273.11</v>
      </c>
      <c r="JA17" s="160">
        <v>-6.7497999999999996</v>
      </c>
      <c r="JB17" s="160">
        <v>30.954999999999998</v>
      </c>
      <c r="JC17" s="160">
        <v>10.079000000000001</v>
      </c>
      <c r="JD17" s="160">
        <v>1.4059999999999999</v>
      </c>
      <c r="JE17" s="160">
        <v>1.3959999999999999</v>
      </c>
      <c r="JF17" s="160">
        <v>-10.159000000000001</v>
      </c>
      <c r="JG17" s="160">
        <v>-5.0399000000000003</v>
      </c>
      <c r="JH17" s="160">
        <v>7.7416999999999998</v>
      </c>
      <c r="JI17" s="160">
        <v>5.3055000000000003</v>
      </c>
      <c r="JJ17" s="160">
        <v>-58.654000000000003</v>
      </c>
      <c r="JK17" s="160">
        <v>-15.819000000000001</v>
      </c>
      <c r="JL17" s="160">
        <v>46.5</v>
      </c>
      <c r="JM17" s="160">
        <v>52.201999999999998</v>
      </c>
      <c r="JN17" s="160">
        <v>51.790999999999997</v>
      </c>
      <c r="JO17" s="160">
        <v>0</v>
      </c>
      <c r="JP17" s="160">
        <v>0</v>
      </c>
      <c r="JQ17" s="160">
        <v>9.4301999999999992</v>
      </c>
      <c r="JR17" s="160">
        <v>9.4375</v>
      </c>
      <c r="JS17" s="160">
        <v>9.5190999999999999</v>
      </c>
      <c r="JT17" s="161"/>
      <c r="JU17" s="160">
        <v>-3.0998999999999999</v>
      </c>
      <c r="JV17" s="160">
        <v>23.779</v>
      </c>
      <c r="JW17" s="160">
        <v>5.44</v>
      </c>
      <c r="JX17" s="161"/>
      <c r="JY17" s="160">
        <v>-38.03</v>
      </c>
      <c r="JZ17" s="160">
        <v>73.951999999999998</v>
      </c>
      <c r="KA17" s="160">
        <v>52.975000000000001</v>
      </c>
      <c r="KB17" s="160">
        <v>-37.930999999999997</v>
      </c>
      <c r="KC17" s="160">
        <v>-72.290999999999997</v>
      </c>
      <c r="KD17" s="160">
        <v>43.643999999999998</v>
      </c>
      <c r="KE17" s="160">
        <v>28.437999999999999</v>
      </c>
      <c r="KF17" s="160">
        <v>-3</v>
      </c>
      <c r="KG17" s="160">
        <v>3</v>
      </c>
      <c r="KH17" s="160">
        <v>-29.440999999999999</v>
      </c>
      <c r="KI17" s="160">
        <v>194.9</v>
      </c>
    </row>
    <row r="18" spans="1:295" ht="18" customHeight="1" x14ac:dyDescent="0.25">
      <c r="A18" s="159" t="s">
        <v>602</v>
      </c>
      <c r="B18" s="159" t="s">
        <v>612</v>
      </c>
      <c r="C18" s="163">
        <v>0</v>
      </c>
      <c r="D18" s="163">
        <v>18.323</v>
      </c>
      <c r="E18" s="163">
        <v>-36.287999999999997</v>
      </c>
      <c r="F18" s="163">
        <v>9.3678000000000008</v>
      </c>
      <c r="G18" s="163">
        <v>21.248999999999999</v>
      </c>
      <c r="H18" s="163">
        <v>8.7462999999999997</v>
      </c>
      <c r="I18" s="163">
        <v>42.122999999999998</v>
      </c>
      <c r="J18" s="163">
        <v>-93.113</v>
      </c>
      <c r="K18" s="163">
        <v>41.790999999999997</v>
      </c>
      <c r="L18" s="163">
        <v>21.553000000000001</v>
      </c>
      <c r="M18" s="163">
        <v>-21.276</v>
      </c>
      <c r="N18" s="163">
        <v>-19.978999999999999</v>
      </c>
      <c r="O18" s="163">
        <v>-22.725999999999999</v>
      </c>
      <c r="P18" s="163">
        <v>19.798999999999999</v>
      </c>
      <c r="Q18" s="163">
        <v>7.452</v>
      </c>
      <c r="R18" s="163">
        <v>-19.798999999999999</v>
      </c>
      <c r="S18" s="163">
        <v>12.928000000000001</v>
      </c>
      <c r="T18" s="163">
        <v>185.70599999999999</v>
      </c>
      <c r="U18" s="163">
        <v>9.5005000000000006</v>
      </c>
      <c r="V18" s="164"/>
      <c r="W18" s="163">
        <v>15.836</v>
      </c>
      <c r="X18" s="163">
        <v>0</v>
      </c>
      <c r="Y18" s="163">
        <v>22.57</v>
      </c>
      <c r="Z18" s="163">
        <v>7.7836999999999996</v>
      </c>
      <c r="AA18" s="164"/>
      <c r="AB18" s="163">
        <v>113</v>
      </c>
      <c r="AC18" s="163">
        <v>-79.73</v>
      </c>
      <c r="AD18" s="163">
        <v>-79.75</v>
      </c>
      <c r="AE18" s="163">
        <v>17.763000000000002</v>
      </c>
      <c r="AF18" s="163">
        <v>19.978999999999999</v>
      </c>
      <c r="AG18" s="163">
        <v>22</v>
      </c>
      <c r="AH18" s="163">
        <v>6.407</v>
      </c>
      <c r="AI18" s="163">
        <v>0.13900000000000001</v>
      </c>
      <c r="AJ18" s="163">
        <v>-19.04</v>
      </c>
      <c r="AK18" s="163">
        <v>-19.138999999999999</v>
      </c>
      <c r="AL18" s="163">
        <v>-48.45</v>
      </c>
      <c r="AM18" s="163">
        <v>19.59</v>
      </c>
      <c r="AN18" s="163">
        <v>18.95</v>
      </c>
      <c r="AO18" s="163">
        <v>6.7968000000000002</v>
      </c>
      <c r="AP18" s="163">
        <v>15.494999999999999</v>
      </c>
      <c r="AQ18" s="163">
        <v>77.194000000000003</v>
      </c>
      <c r="AR18" s="163">
        <v>78.802999999999997</v>
      </c>
      <c r="AS18" s="163">
        <v>0</v>
      </c>
      <c r="AT18" s="163">
        <v>-41.259</v>
      </c>
      <c r="AU18" s="163">
        <v>-41.631</v>
      </c>
      <c r="AV18" s="163">
        <v>23.4</v>
      </c>
      <c r="AW18" s="163">
        <v>28.911999999999999</v>
      </c>
      <c r="AX18" s="163">
        <v>55.459000000000003</v>
      </c>
      <c r="AY18" s="163">
        <v>55.325000000000003</v>
      </c>
      <c r="AZ18" s="163">
        <v>-9.4222000000000001</v>
      </c>
      <c r="BA18" s="163">
        <v>-47.512</v>
      </c>
      <c r="BB18" s="163">
        <v>-182.98</v>
      </c>
      <c r="BC18" s="163">
        <v>-15.568</v>
      </c>
      <c r="BD18" s="163">
        <v>-14.798999999999999</v>
      </c>
      <c r="BE18" s="163">
        <v>-14.798999999999999</v>
      </c>
      <c r="BF18" s="163">
        <v>49.287999999999997</v>
      </c>
      <c r="BG18" s="163">
        <v>47.768000000000001</v>
      </c>
      <c r="BH18" s="163">
        <v>-4.5029000000000003</v>
      </c>
      <c r="BI18" s="163">
        <v>-67.102000000000004</v>
      </c>
      <c r="BJ18" s="163">
        <v>-6.1143000000000001</v>
      </c>
      <c r="BK18" s="163">
        <v>6.3266</v>
      </c>
      <c r="BL18" s="163">
        <v>0</v>
      </c>
      <c r="BM18" s="163">
        <v>1.6661999999999999</v>
      </c>
      <c r="BN18" s="163">
        <v>221.04</v>
      </c>
      <c r="BO18" s="163">
        <v>63.814</v>
      </c>
      <c r="BP18" s="163">
        <v>63.783000000000001</v>
      </c>
      <c r="BQ18" s="163">
        <v>-196.6</v>
      </c>
      <c r="BR18" s="163">
        <v>285.86</v>
      </c>
      <c r="BS18" s="163">
        <v>40.976999999999997</v>
      </c>
      <c r="BT18" s="163">
        <v>-13.03</v>
      </c>
      <c r="BU18" s="163">
        <v>14.117000000000001</v>
      </c>
      <c r="BV18" s="163">
        <v>70.614999999999995</v>
      </c>
      <c r="BW18" s="163">
        <v>19.34</v>
      </c>
      <c r="BX18" s="163">
        <v>15.39</v>
      </c>
      <c r="BY18" s="163">
        <v>46.689</v>
      </c>
      <c r="BZ18" s="163">
        <v>63.798999999999999</v>
      </c>
      <c r="CA18" s="163">
        <v>-95.909000000000006</v>
      </c>
      <c r="CB18" s="163">
        <v>-95.373000000000005</v>
      </c>
      <c r="CC18" s="163">
        <v>161.83000000000001</v>
      </c>
      <c r="CD18" s="163">
        <v>162.22</v>
      </c>
      <c r="CE18" s="163">
        <v>12.42</v>
      </c>
      <c r="CF18" s="163">
        <v>-43.767000000000003</v>
      </c>
      <c r="CG18" s="163">
        <v>-43.412999999999997</v>
      </c>
      <c r="CH18" s="163">
        <v>-10.805</v>
      </c>
      <c r="CI18" s="163">
        <v>0</v>
      </c>
      <c r="CJ18" s="163">
        <v>19.57</v>
      </c>
      <c r="CK18" s="163">
        <v>25.984999999999999</v>
      </c>
      <c r="CL18" s="163">
        <v>75.099000000000004</v>
      </c>
      <c r="CM18" s="163">
        <v>66.198999999999998</v>
      </c>
      <c r="CN18" s="163">
        <v>-12.88</v>
      </c>
      <c r="CO18" s="163">
        <v>63.808999999999997</v>
      </c>
      <c r="CP18" s="163">
        <v>63.848999999999997</v>
      </c>
      <c r="CQ18" s="163">
        <v>62.033999999999999</v>
      </c>
      <c r="CR18" s="163">
        <v>22.619</v>
      </c>
      <c r="CS18" s="163">
        <v>22.141999999999999</v>
      </c>
      <c r="CT18" s="163">
        <v>-32.604999999999997</v>
      </c>
      <c r="CU18" s="163">
        <v>-24.367999999999999</v>
      </c>
      <c r="CV18" s="163">
        <v>-34.984999999999999</v>
      </c>
      <c r="CW18" s="163">
        <v>11.956</v>
      </c>
      <c r="CX18" s="163">
        <v>27.54</v>
      </c>
      <c r="CY18" s="163">
        <v>46.36</v>
      </c>
      <c r="CZ18" s="163">
        <v>59.304000000000002</v>
      </c>
      <c r="DA18" s="163">
        <v>55.960999999999999</v>
      </c>
      <c r="DB18" s="163">
        <v>-27.048999999999999</v>
      </c>
      <c r="DC18" s="163">
        <v>-2.2606999999999999</v>
      </c>
      <c r="DD18" s="163">
        <v>0</v>
      </c>
      <c r="DE18" s="163">
        <v>0</v>
      </c>
      <c r="DF18" s="163">
        <v>-13.451000000000001</v>
      </c>
      <c r="DG18" s="163">
        <v>-1E-4</v>
      </c>
      <c r="DH18" s="163">
        <v>-16.443999999999999</v>
      </c>
      <c r="DI18" s="163">
        <v>-77.099000000000004</v>
      </c>
      <c r="DJ18" s="163">
        <v>-77.198999999999998</v>
      </c>
      <c r="DK18" s="163">
        <v>26.38</v>
      </c>
      <c r="DL18" s="163">
        <v>33.993000000000002</v>
      </c>
      <c r="DM18" s="163">
        <v>35.707000000000001</v>
      </c>
      <c r="DN18" s="163">
        <v>49.822000000000003</v>
      </c>
      <c r="DO18" s="163">
        <v>33.950000000000003</v>
      </c>
      <c r="DP18" s="163">
        <v>-2.84</v>
      </c>
      <c r="DQ18" s="163">
        <v>53.905000000000001</v>
      </c>
      <c r="DR18" s="163">
        <v>14.458</v>
      </c>
      <c r="DS18" s="164"/>
      <c r="DT18" s="163">
        <v>-15.978999999999999</v>
      </c>
      <c r="DU18" s="163">
        <v>70.88</v>
      </c>
      <c r="DV18" s="163">
        <v>63.87</v>
      </c>
      <c r="DW18" s="163">
        <v>16.271999999999998</v>
      </c>
      <c r="DX18" s="163">
        <v>15.199</v>
      </c>
      <c r="DY18" s="163">
        <v>-97.054000000000002</v>
      </c>
      <c r="DZ18" s="164"/>
      <c r="EA18" s="163">
        <v>88.263000000000005</v>
      </c>
      <c r="EB18" s="163">
        <v>46.26</v>
      </c>
      <c r="EC18" s="163">
        <v>44.738999999999997</v>
      </c>
      <c r="ED18" s="163">
        <v>45.396000000000001</v>
      </c>
      <c r="EE18" s="163">
        <v>71.007000000000005</v>
      </c>
      <c r="EF18" s="163">
        <v>50.747</v>
      </c>
      <c r="EG18" s="163">
        <v>-27.88</v>
      </c>
      <c r="EH18" s="163">
        <v>210.11</v>
      </c>
      <c r="EI18" s="163">
        <v>303.26</v>
      </c>
      <c r="EJ18" s="163">
        <v>0</v>
      </c>
      <c r="EK18" s="163">
        <v>-30.760999999999999</v>
      </c>
      <c r="EL18" s="163">
        <v>-34.100999999999999</v>
      </c>
      <c r="EM18" s="163">
        <v>17.353000000000002</v>
      </c>
      <c r="EN18" s="163">
        <v>-7.4280999999999997</v>
      </c>
      <c r="EO18" s="163">
        <v>-48.345999999999997</v>
      </c>
      <c r="EP18" s="163">
        <v>167.48</v>
      </c>
      <c r="EQ18" s="163">
        <v>-106.73</v>
      </c>
      <c r="ER18" s="164"/>
      <c r="ES18" s="163">
        <v>-16.036000000000001</v>
      </c>
      <c r="ET18" s="163">
        <v>16.629000000000001</v>
      </c>
      <c r="EU18" s="163">
        <v>-16.059000000000001</v>
      </c>
      <c r="EV18" s="163">
        <v>108.09</v>
      </c>
      <c r="EW18" s="163">
        <v>14.241</v>
      </c>
      <c r="EX18" s="163">
        <v>-70.998000000000005</v>
      </c>
      <c r="EY18" s="163">
        <v>-33.923000000000002</v>
      </c>
      <c r="EZ18" s="163">
        <v>-33.622999999999998</v>
      </c>
      <c r="FA18" s="163">
        <v>7.5058999999999996</v>
      </c>
      <c r="FB18" s="164"/>
      <c r="FC18" s="163">
        <v>4.9291999999999998</v>
      </c>
      <c r="FD18" s="163">
        <v>21.263000000000002</v>
      </c>
      <c r="FE18" s="163">
        <v>0</v>
      </c>
      <c r="FF18" s="163">
        <v>0</v>
      </c>
      <c r="FG18" s="163">
        <v>36.71</v>
      </c>
      <c r="FH18" s="163">
        <v>37.622999999999998</v>
      </c>
      <c r="FI18" s="163">
        <v>36.319000000000003</v>
      </c>
      <c r="FJ18" s="163">
        <v>95.951999999999998</v>
      </c>
      <c r="FK18" s="163">
        <v>95.281999999999996</v>
      </c>
      <c r="FL18" s="163">
        <v>-186.71</v>
      </c>
      <c r="FM18" s="163">
        <v>100.72</v>
      </c>
      <c r="FN18" s="163">
        <v>101.41</v>
      </c>
      <c r="FO18" s="163">
        <v>-148.01</v>
      </c>
      <c r="FP18" s="163">
        <v>-139.52000000000001</v>
      </c>
      <c r="FQ18" s="163">
        <v>-44.741999999999997</v>
      </c>
      <c r="FR18" s="163">
        <v>-43.779000000000003</v>
      </c>
      <c r="FS18" s="163">
        <v>13.97</v>
      </c>
      <c r="FT18" s="163">
        <v>0.77549999999999997</v>
      </c>
      <c r="FU18" s="163">
        <v>-8.9799000000000007</v>
      </c>
      <c r="FV18" s="163">
        <v>12.41</v>
      </c>
      <c r="FW18" s="163">
        <v>-45.338000000000001</v>
      </c>
      <c r="FX18" s="163">
        <v>9.0328999999999997</v>
      </c>
      <c r="FY18" s="163">
        <v>-10.973000000000001</v>
      </c>
      <c r="FZ18" s="163">
        <v>4.3639000000000001</v>
      </c>
      <c r="GA18" s="163">
        <v>10.813000000000001</v>
      </c>
      <c r="GB18" s="163">
        <v>24.719000000000001</v>
      </c>
      <c r="GC18" s="163">
        <v>144.4</v>
      </c>
      <c r="GD18" s="163">
        <v>152.30000000000001</v>
      </c>
      <c r="GE18" s="163">
        <v>11.1</v>
      </c>
      <c r="GF18" s="163">
        <v>73.807000000000002</v>
      </c>
      <c r="GG18" s="163">
        <v>19.7</v>
      </c>
      <c r="GH18" s="163">
        <v>-17.209</v>
      </c>
      <c r="GI18" s="163">
        <v>-4.8520000000000003</v>
      </c>
      <c r="GJ18" s="163">
        <v>5.0755999999999997</v>
      </c>
      <c r="GK18" s="163">
        <v>1.3333999999999999</v>
      </c>
      <c r="GL18" s="163">
        <v>6.4500000000000002E-2</v>
      </c>
      <c r="GM18" s="163">
        <v>0</v>
      </c>
      <c r="GN18" s="163">
        <v>-15.051</v>
      </c>
      <c r="GO18" s="163">
        <v>-23.048999999999999</v>
      </c>
      <c r="GP18" s="163">
        <v>18.625</v>
      </c>
      <c r="GQ18" s="163">
        <v>35.628999999999998</v>
      </c>
      <c r="GR18" s="163">
        <v>95.320999999999998</v>
      </c>
      <c r="GS18" s="163">
        <v>59.280999999999999</v>
      </c>
      <c r="GT18" s="163">
        <v>-140.57</v>
      </c>
      <c r="GU18" s="163">
        <v>-16.774000000000001</v>
      </c>
      <c r="GV18" s="163">
        <v>30.754999999999999</v>
      </c>
      <c r="GW18" s="163">
        <v>-26.89</v>
      </c>
      <c r="GX18" s="163">
        <v>11.237</v>
      </c>
      <c r="GY18" s="163">
        <v>0</v>
      </c>
      <c r="GZ18" s="163">
        <v>0</v>
      </c>
      <c r="HA18" s="163">
        <v>12</v>
      </c>
      <c r="HB18" s="163">
        <v>104.77</v>
      </c>
      <c r="HC18" s="163">
        <v>105.7</v>
      </c>
      <c r="HD18" s="163">
        <v>282.89</v>
      </c>
      <c r="HE18" s="163">
        <v>-283.8</v>
      </c>
      <c r="HF18" s="163">
        <v>-640.19000000000005</v>
      </c>
      <c r="HG18" s="163">
        <v>639.66</v>
      </c>
      <c r="HH18" s="163">
        <v>612.84</v>
      </c>
      <c r="HI18" s="165">
        <v>-99.759</v>
      </c>
      <c r="HJ18" s="163">
        <v>-99.759</v>
      </c>
      <c r="HK18" s="164"/>
      <c r="HL18" s="163">
        <v>-46.051000000000002</v>
      </c>
      <c r="HM18" s="164"/>
      <c r="HN18" s="164"/>
      <c r="HO18" s="164"/>
      <c r="HP18" s="164"/>
      <c r="HQ18" s="164"/>
      <c r="HR18" s="163">
        <v>58.241999999999997</v>
      </c>
      <c r="HS18" s="163">
        <v>-71.680999999999997</v>
      </c>
      <c r="HT18" s="164"/>
      <c r="HU18" s="163">
        <v>77.11</v>
      </c>
      <c r="HV18" s="163">
        <v>76.319000000000003</v>
      </c>
      <c r="HW18" s="163">
        <v>51.2</v>
      </c>
      <c r="HX18" s="163">
        <v>50.4</v>
      </c>
      <c r="HY18" s="164"/>
      <c r="HZ18" s="163">
        <v>33.840000000000003</v>
      </c>
      <c r="IA18" s="163">
        <v>-355.24</v>
      </c>
      <c r="IB18" s="163">
        <v>110.99</v>
      </c>
      <c r="IC18" s="164"/>
      <c r="ID18" s="163">
        <v>15</v>
      </c>
      <c r="IE18" s="163">
        <v>5.0998999999999999</v>
      </c>
      <c r="IF18" s="163">
        <v>-58.2</v>
      </c>
      <c r="IG18" s="164"/>
      <c r="IH18" s="163">
        <v>1.4340999999999999</v>
      </c>
      <c r="II18" s="163">
        <v>1.2847999999999999</v>
      </c>
      <c r="IJ18" s="163">
        <v>-602.12</v>
      </c>
      <c r="IK18" s="163">
        <v>-275.33</v>
      </c>
      <c r="IL18" s="163">
        <v>517.87</v>
      </c>
      <c r="IM18" s="163">
        <v>359.03</v>
      </c>
      <c r="IN18" s="163">
        <v>-78.376000000000005</v>
      </c>
      <c r="IO18" s="163">
        <v>-402.27</v>
      </c>
      <c r="IP18" s="163">
        <v>402.55</v>
      </c>
      <c r="IQ18" s="163">
        <v>-162.74</v>
      </c>
      <c r="IR18" s="163">
        <v>-290.06</v>
      </c>
      <c r="IS18" s="163">
        <v>-399.65</v>
      </c>
      <c r="IT18" s="163">
        <v>117.2</v>
      </c>
      <c r="IU18" s="163">
        <v>115.51</v>
      </c>
      <c r="IV18" s="163">
        <v>161.38999999999999</v>
      </c>
      <c r="IW18" s="163">
        <v>-506.68</v>
      </c>
      <c r="IX18" s="163">
        <v>229.8</v>
      </c>
      <c r="IY18" s="163">
        <v>-276.27999999999997</v>
      </c>
      <c r="IZ18" s="163">
        <v>275.31</v>
      </c>
      <c r="JA18" s="163">
        <v>-6.8540999999999999</v>
      </c>
      <c r="JB18" s="163">
        <v>30.954999999999998</v>
      </c>
      <c r="JC18" s="163">
        <v>10.96</v>
      </c>
      <c r="JD18" s="163">
        <v>1.3489</v>
      </c>
      <c r="JE18" s="163">
        <v>1.329</v>
      </c>
      <c r="JF18" s="163">
        <v>-11.279</v>
      </c>
      <c r="JG18" s="163">
        <v>-4.32</v>
      </c>
      <c r="JH18" s="163">
        <v>7.5387000000000004</v>
      </c>
      <c r="JI18" s="163">
        <v>4.3380999999999998</v>
      </c>
      <c r="JJ18" s="163">
        <v>-60.381</v>
      </c>
      <c r="JK18" s="163">
        <v>-15.702999999999999</v>
      </c>
      <c r="JL18" s="163">
        <v>47.5</v>
      </c>
      <c r="JM18" s="163">
        <v>52.890999999999998</v>
      </c>
      <c r="JN18" s="163">
        <v>54.128999999999998</v>
      </c>
      <c r="JO18" s="163">
        <v>0</v>
      </c>
      <c r="JP18" s="163">
        <v>0</v>
      </c>
      <c r="JQ18" s="163">
        <v>8.4489999999999998</v>
      </c>
      <c r="JR18" s="163">
        <v>8.2886000000000006</v>
      </c>
      <c r="JS18" s="163">
        <v>8.3996999999999993</v>
      </c>
      <c r="JT18" s="164"/>
      <c r="JU18" s="163">
        <v>-4.1999000000000004</v>
      </c>
      <c r="JV18" s="163">
        <v>23.826000000000001</v>
      </c>
      <c r="JW18" s="163">
        <v>5.5799000000000003</v>
      </c>
      <c r="JX18" s="164"/>
      <c r="JY18" s="163">
        <v>-38.335000000000001</v>
      </c>
      <c r="JZ18" s="163">
        <v>76.695999999999998</v>
      </c>
      <c r="KA18" s="163">
        <v>55.927999999999997</v>
      </c>
      <c r="KB18" s="163">
        <v>-38.183999999999997</v>
      </c>
      <c r="KC18" s="163">
        <v>-74.501000000000005</v>
      </c>
      <c r="KD18" s="163">
        <v>45.936999999999998</v>
      </c>
      <c r="KE18" s="163">
        <v>28.995000000000001</v>
      </c>
      <c r="KF18" s="163">
        <v>-2.5998999999999999</v>
      </c>
      <c r="KG18" s="163">
        <v>2.4</v>
      </c>
      <c r="KH18" s="163">
        <v>-23.225999999999999</v>
      </c>
      <c r="KI18" s="163">
        <v>196.09</v>
      </c>
    </row>
    <row r="19" spans="1:295" ht="18" customHeight="1" x14ac:dyDescent="0.25">
      <c r="A19" s="159" t="s">
        <v>602</v>
      </c>
      <c r="B19" s="159" t="s">
        <v>613</v>
      </c>
      <c r="C19" s="163">
        <v>0</v>
      </c>
      <c r="D19" s="163">
        <v>18.538</v>
      </c>
      <c r="E19" s="163">
        <v>-37.054000000000002</v>
      </c>
      <c r="F19" s="163">
        <v>8.9986999999999995</v>
      </c>
      <c r="G19" s="163">
        <v>21.422999999999998</v>
      </c>
      <c r="H19" s="163">
        <v>10.31</v>
      </c>
      <c r="I19" s="163">
        <v>42.816000000000003</v>
      </c>
      <c r="J19" s="163">
        <v>-95.451999999999998</v>
      </c>
      <c r="K19" s="163">
        <v>43.637</v>
      </c>
      <c r="L19" s="163">
        <v>22.050999999999998</v>
      </c>
      <c r="M19" s="163">
        <v>-21.331</v>
      </c>
      <c r="N19" s="163">
        <v>-22.2</v>
      </c>
      <c r="O19" s="163">
        <v>-23.638999999999999</v>
      </c>
      <c r="P19" s="163">
        <v>19.798999999999999</v>
      </c>
      <c r="Q19" s="163">
        <v>7.452</v>
      </c>
      <c r="R19" s="163">
        <v>-19.798999999999999</v>
      </c>
      <c r="S19" s="163">
        <v>13.04</v>
      </c>
      <c r="T19" s="163">
        <v>192.82</v>
      </c>
      <c r="U19" s="163">
        <v>9.8952000000000009</v>
      </c>
      <c r="V19" s="164"/>
      <c r="W19" s="163">
        <v>16.678000000000001</v>
      </c>
      <c r="X19" s="163">
        <v>0</v>
      </c>
      <c r="Y19" s="163">
        <v>22.501000000000001</v>
      </c>
      <c r="Z19" s="163">
        <v>7.6239999999999997</v>
      </c>
      <c r="AA19" s="164"/>
      <c r="AB19" s="163">
        <v>113</v>
      </c>
      <c r="AC19" s="163">
        <v>-82.11</v>
      </c>
      <c r="AD19" s="163">
        <v>-81.308999999999997</v>
      </c>
      <c r="AE19" s="163">
        <v>18.465</v>
      </c>
      <c r="AF19" s="163">
        <v>22.2</v>
      </c>
      <c r="AG19" s="163">
        <v>22</v>
      </c>
      <c r="AH19" s="163">
        <v>6.6939000000000002</v>
      </c>
      <c r="AI19" s="163">
        <v>0.14399999999999999</v>
      </c>
      <c r="AJ19" s="163">
        <v>-17.469000000000001</v>
      </c>
      <c r="AK19" s="163">
        <v>-17.459</v>
      </c>
      <c r="AL19" s="163">
        <v>-55.9</v>
      </c>
      <c r="AM19" s="163">
        <v>17.548999999999999</v>
      </c>
      <c r="AN19" s="163">
        <v>17.670000000000002</v>
      </c>
      <c r="AO19" s="163">
        <v>7.4621000000000004</v>
      </c>
      <c r="AP19" s="163">
        <v>15.157999999999999</v>
      </c>
      <c r="AQ19" s="163">
        <v>77.194000000000003</v>
      </c>
      <c r="AR19" s="163">
        <v>78.802999999999997</v>
      </c>
      <c r="AS19" s="163">
        <v>0</v>
      </c>
      <c r="AT19" s="163">
        <v>-39.651000000000003</v>
      </c>
      <c r="AU19" s="163">
        <v>-40.017000000000003</v>
      </c>
      <c r="AV19" s="163">
        <v>6.9945000000000004</v>
      </c>
      <c r="AW19" s="163">
        <v>7.4503000000000004</v>
      </c>
      <c r="AX19" s="163">
        <v>59.209000000000003</v>
      </c>
      <c r="AY19" s="163">
        <v>60.012999999999998</v>
      </c>
      <c r="AZ19" s="163">
        <v>-11.516</v>
      </c>
      <c r="BA19" s="163">
        <v>-62.442999999999998</v>
      </c>
      <c r="BB19" s="163">
        <v>-172.31</v>
      </c>
      <c r="BC19" s="163">
        <v>-14.178000000000001</v>
      </c>
      <c r="BD19" s="163">
        <v>-15.599</v>
      </c>
      <c r="BE19" s="163">
        <v>-15.298999999999999</v>
      </c>
      <c r="BF19" s="163">
        <v>47.134</v>
      </c>
      <c r="BG19" s="163">
        <v>45.902000000000001</v>
      </c>
      <c r="BH19" s="163">
        <v>-4.6162000000000001</v>
      </c>
      <c r="BI19" s="163">
        <v>-67.102000000000004</v>
      </c>
      <c r="BJ19" s="163">
        <v>-3.1063000000000001</v>
      </c>
      <c r="BK19" s="163">
        <v>7.2896999999999998</v>
      </c>
      <c r="BL19" s="163">
        <v>0</v>
      </c>
      <c r="BM19" s="163">
        <v>1.8248</v>
      </c>
      <c r="BN19" s="163">
        <v>212.92</v>
      </c>
      <c r="BO19" s="163">
        <v>68.757999999999996</v>
      </c>
      <c r="BP19" s="163">
        <v>69.063000000000002</v>
      </c>
      <c r="BQ19" s="163">
        <v>-202.47</v>
      </c>
      <c r="BR19" s="163">
        <v>291.54000000000002</v>
      </c>
      <c r="BS19" s="163">
        <v>40.976999999999997</v>
      </c>
      <c r="BT19" s="163">
        <v>-13.262</v>
      </c>
      <c r="BU19" s="163">
        <v>14.451000000000001</v>
      </c>
      <c r="BV19" s="163">
        <v>73.608999999999995</v>
      </c>
      <c r="BW19" s="163">
        <v>20.158999999999999</v>
      </c>
      <c r="BX19" s="163">
        <v>15.978999999999999</v>
      </c>
      <c r="BY19" s="163">
        <v>48.25</v>
      </c>
      <c r="BZ19" s="163">
        <v>66.668999999999997</v>
      </c>
      <c r="CA19" s="163">
        <v>-97.382000000000005</v>
      </c>
      <c r="CB19" s="163">
        <v>-97.516000000000005</v>
      </c>
      <c r="CC19" s="163">
        <v>163.95</v>
      </c>
      <c r="CD19" s="163">
        <v>163.61000000000001</v>
      </c>
      <c r="CE19" s="163">
        <v>12.128</v>
      </c>
      <c r="CF19" s="163">
        <v>-47.718000000000004</v>
      </c>
      <c r="CG19" s="163">
        <v>-47.311999999999998</v>
      </c>
      <c r="CH19" s="163">
        <v>-11.351000000000001</v>
      </c>
      <c r="CI19" s="163">
        <v>0</v>
      </c>
      <c r="CJ19" s="163">
        <v>19.57</v>
      </c>
      <c r="CK19" s="163">
        <v>25.984999999999999</v>
      </c>
      <c r="CL19" s="163">
        <v>75.599000000000004</v>
      </c>
      <c r="CM19" s="163">
        <v>68.099000000000004</v>
      </c>
      <c r="CN19" s="163">
        <v>-13.279</v>
      </c>
      <c r="CO19" s="163">
        <v>65.5</v>
      </c>
      <c r="CP19" s="163">
        <v>64.067999999999998</v>
      </c>
      <c r="CQ19" s="163">
        <v>62.453000000000003</v>
      </c>
      <c r="CR19" s="163">
        <v>24.643000000000001</v>
      </c>
      <c r="CS19" s="163">
        <v>25.106000000000002</v>
      </c>
      <c r="CT19" s="163">
        <v>-33.298000000000002</v>
      </c>
      <c r="CU19" s="163">
        <v>-26.44</v>
      </c>
      <c r="CV19" s="163">
        <v>-37.314</v>
      </c>
      <c r="CW19" s="163">
        <v>12.023</v>
      </c>
      <c r="CX19" s="163">
        <v>32.009</v>
      </c>
      <c r="CY19" s="163">
        <v>47.38</v>
      </c>
      <c r="CZ19" s="163">
        <v>59.304000000000002</v>
      </c>
      <c r="DA19" s="163">
        <v>55.960999999999999</v>
      </c>
      <c r="DB19" s="163">
        <v>-27.34</v>
      </c>
      <c r="DC19" s="163">
        <v>-2.2606999999999999</v>
      </c>
      <c r="DD19" s="163">
        <v>0</v>
      </c>
      <c r="DE19" s="163">
        <v>0</v>
      </c>
      <c r="DF19" s="163">
        <v>-15.695</v>
      </c>
      <c r="DG19" s="163">
        <v>-1E-4</v>
      </c>
      <c r="DH19" s="163">
        <v>-16.690000000000001</v>
      </c>
      <c r="DI19" s="163">
        <v>-79.599000000000004</v>
      </c>
      <c r="DJ19" s="163">
        <v>-79.698999999999998</v>
      </c>
      <c r="DK19" s="163">
        <v>26.556000000000001</v>
      </c>
      <c r="DL19" s="163">
        <v>35.750999999999998</v>
      </c>
      <c r="DM19" s="163">
        <v>38.994999999999997</v>
      </c>
      <c r="DN19" s="163">
        <v>52.752000000000002</v>
      </c>
      <c r="DO19" s="163">
        <v>35.450000000000003</v>
      </c>
      <c r="DP19" s="163">
        <v>-3.23</v>
      </c>
      <c r="DQ19" s="163">
        <v>54.445</v>
      </c>
      <c r="DR19" s="163">
        <v>15.981999999999999</v>
      </c>
      <c r="DS19" s="164"/>
      <c r="DT19" s="163">
        <v>-17.129000000000001</v>
      </c>
      <c r="DU19" s="163">
        <v>77.02</v>
      </c>
      <c r="DV19" s="163">
        <v>65.31</v>
      </c>
      <c r="DW19" s="163">
        <v>20.417999999999999</v>
      </c>
      <c r="DX19" s="163">
        <v>16.600000000000001</v>
      </c>
      <c r="DY19" s="163">
        <v>-99.587999999999994</v>
      </c>
      <c r="DZ19" s="164"/>
      <c r="EA19" s="163">
        <v>92.905000000000001</v>
      </c>
      <c r="EB19" s="163">
        <v>50.381999999999998</v>
      </c>
      <c r="EC19" s="163">
        <v>50.396000000000001</v>
      </c>
      <c r="ED19" s="163">
        <v>50.881</v>
      </c>
      <c r="EE19" s="163">
        <v>62.676000000000002</v>
      </c>
      <c r="EF19" s="163">
        <v>39.755000000000003</v>
      </c>
      <c r="EG19" s="163">
        <v>-28.21</v>
      </c>
      <c r="EH19" s="163">
        <v>212.64</v>
      </c>
      <c r="EI19" s="163">
        <v>296.12</v>
      </c>
      <c r="EJ19" s="163">
        <v>0</v>
      </c>
      <c r="EK19" s="163">
        <v>-30.12</v>
      </c>
      <c r="EL19" s="163">
        <v>-33.279000000000003</v>
      </c>
      <c r="EM19" s="163">
        <v>18.478000000000002</v>
      </c>
      <c r="EN19" s="163">
        <v>-5.2897999999999996</v>
      </c>
      <c r="EO19" s="163">
        <v>-48.345999999999997</v>
      </c>
      <c r="EP19" s="163">
        <v>112.17</v>
      </c>
      <c r="EQ19" s="163">
        <v>-100.87</v>
      </c>
      <c r="ER19" s="164"/>
      <c r="ES19" s="163">
        <v>-7.7019000000000002</v>
      </c>
      <c r="ET19" s="163">
        <v>15.298999999999999</v>
      </c>
      <c r="EU19" s="163">
        <v>-16.399000000000001</v>
      </c>
      <c r="EV19" s="163">
        <v>72</v>
      </c>
      <c r="EW19" s="163">
        <v>14.646000000000001</v>
      </c>
      <c r="EX19" s="163">
        <v>-71.251000000000005</v>
      </c>
      <c r="EY19" s="163">
        <v>-34.779000000000003</v>
      </c>
      <c r="EZ19" s="163">
        <v>-34.058999999999997</v>
      </c>
      <c r="FA19" s="163">
        <v>8.4192999999999998</v>
      </c>
      <c r="FB19" s="164"/>
      <c r="FC19" s="163">
        <v>12.382999999999999</v>
      </c>
      <c r="FD19" s="163">
        <v>22.259</v>
      </c>
      <c r="FE19" s="163">
        <v>0</v>
      </c>
      <c r="FF19" s="163">
        <v>0</v>
      </c>
      <c r="FG19" s="163">
        <v>37.442999999999998</v>
      </c>
      <c r="FH19" s="163">
        <v>37.488999999999997</v>
      </c>
      <c r="FI19" s="163">
        <v>36.630000000000003</v>
      </c>
      <c r="FJ19" s="163">
        <v>98.799000000000007</v>
      </c>
      <c r="FK19" s="163">
        <v>97.626999999999995</v>
      </c>
      <c r="FL19" s="163">
        <v>-192.23</v>
      </c>
      <c r="FM19" s="163">
        <v>102.3</v>
      </c>
      <c r="FN19" s="163">
        <v>102.13</v>
      </c>
      <c r="FO19" s="163">
        <v>-150.29</v>
      </c>
      <c r="FP19" s="163">
        <v>-143.53</v>
      </c>
      <c r="FQ19" s="163">
        <v>-44.814999999999998</v>
      </c>
      <c r="FR19" s="163">
        <v>-43.889000000000003</v>
      </c>
      <c r="FS19" s="163">
        <v>14.768000000000001</v>
      </c>
      <c r="FT19" s="163">
        <v>0.77549999999999997</v>
      </c>
      <c r="FU19" s="163">
        <v>-8.3698999999999995</v>
      </c>
      <c r="FV19" s="163">
        <v>11.96</v>
      </c>
      <c r="FW19" s="163">
        <v>-48.741999999999997</v>
      </c>
      <c r="FX19" s="163">
        <v>10.608000000000001</v>
      </c>
      <c r="FY19" s="163">
        <v>-10.792999999999999</v>
      </c>
      <c r="FZ19" s="163">
        <v>4.4688999999999997</v>
      </c>
      <c r="GA19" s="163">
        <v>9.3666999999999998</v>
      </c>
      <c r="GB19" s="163">
        <v>25.158999999999999</v>
      </c>
      <c r="GC19" s="163">
        <v>144.16</v>
      </c>
      <c r="GD19" s="163">
        <v>154.63999999999999</v>
      </c>
      <c r="GE19" s="163">
        <v>11.4</v>
      </c>
      <c r="GF19" s="163">
        <v>75.096999999999994</v>
      </c>
      <c r="GG19" s="163">
        <v>17.2</v>
      </c>
      <c r="GH19" s="163">
        <v>-17.091999999999999</v>
      </c>
      <c r="GI19" s="163">
        <v>-4.3459000000000003</v>
      </c>
      <c r="GJ19" s="163">
        <v>4.9964000000000004</v>
      </c>
      <c r="GK19" s="163">
        <v>1.3547</v>
      </c>
      <c r="GL19" s="163">
        <v>6.4500000000000002E-2</v>
      </c>
      <c r="GM19" s="163">
        <v>0</v>
      </c>
      <c r="GN19" s="163">
        <v>-15.593999999999999</v>
      </c>
      <c r="GO19" s="163">
        <v>-23.443000000000001</v>
      </c>
      <c r="GP19" s="163">
        <v>20.347999999999999</v>
      </c>
      <c r="GQ19" s="163">
        <v>36.552999999999997</v>
      </c>
      <c r="GR19" s="163">
        <v>97.227000000000004</v>
      </c>
      <c r="GS19" s="163">
        <v>58.801000000000002</v>
      </c>
      <c r="GT19" s="163">
        <v>-139.63</v>
      </c>
      <c r="GU19" s="163">
        <v>-17.193000000000001</v>
      </c>
      <c r="GV19" s="163">
        <v>31.594999999999999</v>
      </c>
      <c r="GW19" s="163">
        <v>-27.74</v>
      </c>
      <c r="GX19" s="163">
        <v>11.367000000000001</v>
      </c>
      <c r="GY19" s="163">
        <v>0</v>
      </c>
      <c r="GZ19" s="163">
        <v>0</v>
      </c>
      <c r="HA19" s="163">
        <v>13.034000000000001</v>
      </c>
      <c r="HB19" s="163">
        <v>104.35</v>
      </c>
      <c r="HC19" s="163">
        <v>104.13</v>
      </c>
      <c r="HD19" s="163">
        <v>279.89</v>
      </c>
      <c r="HE19" s="163">
        <v>-280.39</v>
      </c>
      <c r="HF19" s="163">
        <v>-644.23</v>
      </c>
      <c r="HG19" s="163">
        <v>648.37</v>
      </c>
      <c r="HH19" s="163">
        <v>621.34</v>
      </c>
      <c r="HI19" s="165">
        <v>-98.528999999999996</v>
      </c>
      <c r="HJ19" s="163">
        <v>-98.528999999999996</v>
      </c>
      <c r="HK19" s="164"/>
      <c r="HL19" s="163">
        <v>-44.777000000000001</v>
      </c>
      <c r="HM19" s="164"/>
      <c r="HN19" s="164"/>
      <c r="HO19" s="164"/>
      <c r="HP19" s="164"/>
      <c r="HQ19" s="164"/>
      <c r="HR19" s="163">
        <v>59.076999999999998</v>
      </c>
      <c r="HS19" s="163">
        <v>-73.531999999999996</v>
      </c>
      <c r="HT19" s="164"/>
      <c r="HU19" s="163">
        <v>75.98</v>
      </c>
      <c r="HV19" s="163">
        <v>76.510000000000005</v>
      </c>
      <c r="HW19" s="163">
        <v>51.2</v>
      </c>
      <c r="HX19" s="163">
        <v>52.5</v>
      </c>
      <c r="HY19" s="164"/>
      <c r="HZ19" s="163">
        <v>33.840000000000003</v>
      </c>
      <c r="IA19" s="163">
        <v>-362.6</v>
      </c>
      <c r="IB19" s="163">
        <v>111.26</v>
      </c>
      <c r="IC19" s="164"/>
      <c r="ID19" s="163">
        <v>15</v>
      </c>
      <c r="IE19" s="163">
        <v>5.6999000000000004</v>
      </c>
      <c r="IF19" s="163">
        <v>-58.2</v>
      </c>
      <c r="IG19" s="164"/>
      <c r="IH19" s="163">
        <v>1.5175000000000001</v>
      </c>
      <c r="II19" s="163">
        <v>1.2847999999999999</v>
      </c>
      <c r="IJ19" s="163">
        <v>-603.85</v>
      </c>
      <c r="IK19" s="163">
        <v>-278.04000000000002</v>
      </c>
      <c r="IL19" s="163">
        <v>524.12</v>
      </c>
      <c r="IM19" s="163">
        <v>365.96</v>
      </c>
      <c r="IN19" s="163">
        <v>-90.084999999999994</v>
      </c>
      <c r="IO19" s="163">
        <v>-403.46</v>
      </c>
      <c r="IP19" s="163">
        <v>404.67</v>
      </c>
      <c r="IQ19" s="163">
        <v>-161.63</v>
      </c>
      <c r="IR19" s="163">
        <v>-295.95</v>
      </c>
      <c r="IS19" s="163">
        <v>-402.3</v>
      </c>
      <c r="IT19" s="163">
        <v>118.54</v>
      </c>
      <c r="IU19" s="163">
        <v>115.77</v>
      </c>
      <c r="IV19" s="163">
        <v>164.29</v>
      </c>
      <c r="IW19" s="163">
        <v>-515.17999999999995</v>
      </c>
      <c r="IX19" s="163">
        <v>233.65</v>
      </c>
      <c r="IY19" s="163">
        <v>-279.39999999999998</v>
      </c>
      <c r="IZ19" s="163">
        <v>280.52999999999997</v>
      </c>
      <c r="JA19" s="163">
        <v>-7.3018000000000001</v>
      </c>
      <c r="JB19" s="163">
        <v>30.954999999999998</v>
      </c>
      <c r="JC19" s="163">
        <v>10.64</v>
      </c>
      <c r="JD19" s="163">
        <v>1.2719</v>
      </c>
      <c r="JE19" s="163">
        <v>1.2519</v>
      </c>
      <c r="JF19" s="163">
        <v>-10.72</v>
      </c>
      <c r="JG19" s="163">
        <v>-3.8399000000000001</v>
      </c>
      <c r="JH19" s="163">
        <v>7.1445999999999996</v>
      </c>
      <c r="JI19" s="163">
        <v>3.7795999999999998</v>
      </c>
      <c r="JJ19" s="163">
        <v>-60.558</v>
      </c>
      <c r="JK19" s="163">
        <v>-14.94</v>
      </c>
      <c r="JL19" s="163">
        <v>47.7</v>
      </c>
      <c r="JM19" s="163">
        <v>53.05</v>
      </c>
      <c r="JN19" s="163">
        <v>52.965000000000003</v>
      </c>
      <c r="JO19" s="163">
        <v>0</v>
      </c>
      <c r="JP19" s="163">
        <v>0</v>
      </c>
      <c r="JQ19" s="163">
        <v>5.7272999999999996</v>
      </c>
      <c r="JR19" s="163">
        <v>5.923</v>
      </c>
      <c r="JS19" s="163">
        <v>5.7384000000000004</v>
      </c>
      <c r="JT19" s="164"/>
      <c r="JU19" s="163">
        <v>-5</v>
      </c>
      <c r="JV19" s="163">
        <v>23.285</v>
      </c>
      <c r="JW19" s="163">
        <v>5.6599000000000004</v>
      </c>
      <c r="JX19" s="164"/>
      <c r="JY19" s="163">
        <v>-41.021999999999998</v>
      </c>
      <c r="JZ19" s="163">
        <v>76.543999999999997</v>
      </c>
      <c r="KA19" s="163">
        <v>55.658000000000001</v>
      </c>
      <c r="KB19" s="163">
        <v>-41.206000000000003</v>
      </c>
      <c r="KC19" s="163">
        <v>-75.778999999999996</v>
      </c>
      <c r="KD19" s="163">
        <v>45.164999999999999</v>
      </c>
      <c r="KE19" s="163">
        <v>30.309000000000001</v>
      </c>
      <c r="KF19" s="163">
        <v>-2.7</v>
      </c>
      <c r="KG19" s="163">
        <v>4.0998999999999999</v>
      </c>
      <c r="KH19" s="163">
        <v>-22.306000000000001</v>
      </c>
      <c r="KI19" s="163">
        <v>201.82</v>
      </c>
    </row>
    <row r="20" spans="1:295" ht="18" customHeight="1" x14ac:dyDescent="0.25">
      <c r="A20" s="159" t="s">
        <v>602</v>
      </c>
      <c r="B20" s="159" t="s">
        <v>614</v>
      </c>
      <c r="C20" s="163">
        <v>0</v>
      </c>
      <c r="D20" s="163">
        <v>18.751999999999999</v>
      </c>
      <c r="E20" s="163">
        <v>-37.485999999999997</v>
      </c>
      <c r="F20" s="163">
        <v>9.1813000000000002</v>
      </c>
      <c r="G20" s="163">
        <v>21.902999999999999</v>
      </c>
      <c r="H20" s="163">
        <v>9.4207999999999998</v>
      </c>
      <c r="I20" s="163">
        <v>43.253</v>
      </c>
      <c r="J20" s="163">
        <v>-96.081999999999994</v>
      </c>
      <c r="K20" s="163">
        <v>44.451999999999998</v>
      </c>
      <c r="L20" s="163">
        <v>22.408000000000001</v>
      </c>
      <c r="M20" s="163">
        <v>-21.806000000000001</v>
      </c>
      <c r="N20" s="163">
        <v>-15.539</v>
      </c>
      <c r="O20" s="163">
        <v>-23.036000000000001</v>
      </c>
      <c r="P20" s="163">
        <v>19.798999999999999</v>
      </c>
      <c r="Q20" s="163">
        <v>7.452</v>
      </c>
      <c r="R20" s="163">
        <v>-19.798999999999999</v>
      </c>
      <c r="S20" s="163">
        <v>13.058999999999999</v>
      </c>
      <c r="T20" s="163">
        <v>196.05</v>
      </c>
      <c r="U20" s="163">
        <v>10.275</v>
      </c>
      <c r="V20" s="164"/>
      <c r="W20" s="163">
        <v>17.097999999999999</v>
      </c>
      <c r="X20" s="163">
        <v>0</v>
      </c>
      <c r="Y20" s="163">
        <v>22.634</v>
      </c>
      <c r="Z20" s="163">
        <v>7.1101000000000001</v>
      </c>
      <c r="AA20" s="164"/>
      <c r="AB20" s="163">
        <v>113</v>
      </c>
      <c r="AC20" s="163">
        <v>-79.319000000000003</v>
      </c>
      <c r="AD20" s="163">
        <v>-79.319000000000003</v>
      </c>
      <c r="AE20" s="163">
        <v>18.358000000000001</v>
      </c>
      <c r="AF20" s="163">
        <v>13.319000000000001</v>
      </c>
      <c r="AG20" s="163">
        <v>22</v>
      </c>
      <c r="AH20" s="163">
        <v>6.7869999999999999</v>
      </c>
      <c r="AI20" s="163">
        <v>0.14399999999999999</v>
      </c>
      <c r="AJ20" s="163">
        <v>-19.04</v>
      </c>
      <c r="AK20" s="163">
        <v>-19.75</v>
      </c>
      <c r="AL20" s="163">
        <v>-47.45</v>
      </c>
      <c r="AM20" s="163">
        <v>20.298999999999999</v>
      </c>
      <c r="AN20" s="163">
        <v>20.420000000000002</v>
      </c>
      <c r="AO20" s="163">
        <v>8.4406999999999996</v>
      </c>
      <c r="AP20" s="163">
        <v>14.731999999999999</v>
      </c>
      <c r="AQ20" s="163">
        <v>77.194000000000003</v>
      </c>
      <c r="AR20" s="163">
        <v>78.802999999999997</v>
      </c>
      <c r="AS20" s="163">
        <v>0</v>
      </c>
      <c r="AT20" s="163">
        <v>-42.197000000000003</v>
      </c>
      <c r="AU20" s="163">
        <v>-41.624000000000002</v>
      </c>
      <c r="AV20" s="163">
        <v>26.507999999999999</v>
      </c>
      <c r="AW20" s="163">
        <v>22.558</v>
      </c>
      <c r="AX20" s="163">
        <v>54.387</v>
      </c>
      <c r="AY20" s="163">
        <v>55.994</v>
      </c>
      <c r="AZ20" s="163">
        <v>-8.3751999999999995</v>
      </c>
      <c r="BA20" s="163">
        <v>-44.896000000000001</v>
      </c>
      <c r="BB20" s="163">
        <v>-182.29</v>
      </c>
      <c r="BC20" s="163">
        <v>-14.608000000000001</v>
      </c>
      <c r="BD20" s="163">
        <v>-15.099</v>
      </c>
      <c r="BE20" s="163">
        <v>-15.099</v>
      </c>
      <c r="BF20" s="163">
        <v>48.616999999999997</v>
      </c>
      <c r="BG20" s="163">
        <v>49.238</v>
      </c>
      <c r="BH20" s="163">
        <v>-4.7202999999999999</v>
      </c>
      <c r="BI20" s="163">
        <v>-67.102000000000004</v>
      </c>
      <c r="BJ20" s="163">
        <v>-5.6109</v>
      </c>
      <c r="BK20" s="163">
        <v>6.1562000000000001</v>
      </c>
      <c r="BL20" s="163">
        <v>0</v>
      </c>
      <c r="BM20" s="163">
        <v>1.7554000000000001</v>
      </c>
      <c r="BN20" s="163">
        <v>224.34</v>
      </c>
      <c r="BO20" s="163">
        <v>70.009</v>
      </c>
      <c r="BP20" s="163">
        <v>69.977999999999994</v>
      </c>
      <c r="BQ20" s="163">
        <v>-209.82</v>
      </c>
      <c r="BR20" s="163">
        <v>306.08</v>
      </c>
      <c r="BS20" s="163">
        <v>40.976999999999997</v>
      </c>
      <c r="BT20" s="163">
        <v>-15.316000000000001</v>
      </c>
      <c r="BU20" s="163">
        <v>16.829999999999998</v>
      </c>
      <c r="BV20" s="163">
        <v>68.438999999999993</v>
      </c>
      <c r="BW20" s="163">
        <v>17.399000000000001</v>
      </c>
      <c r="BX20" s="163">
        <v>13.829000000000001</v>
      </c>
      <c r="BY20" s="163">
        <v>46.978999999999999</v>
      </c>
      <c r="BZ20" s="163">
        <v>62.9</v>
      </c>
      <c r="CA20" s="163">
        <v>-96.444000000000003</v>
      </c>
      <c r="CB20" s="163">
        <v>-95.641000000000005</v>
      </c>
      <c r="CC20" s="163">
        <v>164.69</v>
      </c>
      <c r="CD20" s="163">
        <v>165.54</v>
      </c>
      <c r="CE20" s="163">
        <v>10.180999999999999</v>
      </c>
      <c r="CF20" s="163">
        <v>-46.756</v>
      </c>
      <c r="CG20" s="163">
        <v>-45.96</v>
      </c>
      <c r="CH20" s="163">
        <v>-10.124000000000001</v>
      </c>
      <c r="CI20" s="163">
        <v>0</v>
      </c>
      <c r="CJ20" s="163">
        <v>19.57</v>
      </c>
      <c r="CK20" s="163">
        <v>25.984999999999999</v>
      </c>
      <c r="CL20" s="163">
        <v>79</v>
      </c>
      <c r="CM20" s="163">
        <v>71.198999999999998</v>
      </c>
      <c r="CN20" s="163">
        <v>-13.1</v>
      </c>
      <c r="CO20" s="163">
        <v>65.430999999999997</v>
      </c>
      <c r="CP20" s="163">
        <v>64.465999999999994</v>
      </c>
      <c r="CQ20" s="163">
        <v>64.358000000000004</v>
      </c>
      <c r="CR20" s="163">
        <v>23.233000000000001</v>
      </c>
      <c r="CS20" s="163">
        <v>24.42</v>
      </c>
      <c r="CT20" s="163">
        <v>-34.716000000000001</v>
      </c>
      <c r="CU20" s="163">
        <v>-26.251000000000001</v>
      </c>
      <c r="CV20" s="163">
        <v>-33.244999999999997</v>
      </c>
      <c r="CW20" s="163">
        <v>12.256</v>
      </c>
      <c r="CX20" s="163">
        <v>31.728999999999999</v>
      </c>
      <c r="CY20" s="163">
        <v>47.25</v>
      </c>
      <c r="CZ20" s="163">
        <v>59.304000000000002</v>
      </c>
      <c r="DA20" s="163">
        <v>55.960999999999999</v>
      </c>
      <c r="DB20" s="163">
        <v>-28.25</v>
      </c>
      <c r="DC20" s="163">
        <v>-2.2606999999999999</v>
      </c>
      <c r="DD20" s="163">
        <v>0</v>
      </c>
      <c r="DE20" s="163">
        <v>0</v>
      </c>
      <c r="DF20" s="163">
        <v>-15.106999999999999</v>
      </c>
      <c r="DG20" s="163">
        <v>-2.0000000000000001E-4</v>
      </c>
      <c r="DH20" s="163">
        <v>-17.100000000000001</v>
      </c>
      <c r="DI20" s="163">
        <v>-81.400000000000006</v>
      </c>
      <c r="DJ20" s="163">
        <v>-81.198999999999998</v>
      </c>
      <c r="DK20" s="163">
        <v>26.622</v>
      </c>
      <c r="DL20" s="163">
        <v>38.680999999999997</v>
      </c>
      <c r="DM20" s="163">
        <v>41.813000000000002</v>
      </c>
      <c r="DN20" s="163">
        <v>56.268000000000001</v>
      </c>
      <c r="DO20" s="163">
        <v>38.24</v>
      </c>
      <c r="DP20" s="163">
        <v>-3.85</v>
      </c>
      <c r="DQ20" s="163">
        <v>54.012999999999998</v>
      </c>
      <c r="DR20" s="163">
        <v>15.515000000000001</v>
      </c>
      <c r="DS20" s="164"/>
      <c r="DT20" s="163">
        <v>-17.36</v>
      </c>
      <c r="DU20" s="163">
        <v>83.8</v>
      </c>
      <c r="DV20" s="163">
        <v>66.77</v>
      </c>
      <c r="DW20" s="163">
        <v>15.836</v>
      </c>
      <c r="DX20" s="163">
        <v>15.927</v>
      </c>
      <c r="DY20" s="163">
        <v>-99.835999999999999</v>
      </c>
      <c r="DZ20" s="164"/>
      <c r="EA20" s="163">
        <v>97.724000000000004</v>
      </c>
      <c r="EB20" s="163">
        <v>54.51</v>
      </c>
      <c r="EC20" s="163">
        <v>52.715000000000003</v>
      </c>
      <c r="ED20" s="163">
        <v>54.835999999999999</v>
      </c>
      <c r="EE20" s="163">
        <v>67.799000000000007</v>
      </c>
      <c r="EF20" s="163">
        <v>50.33</v>
      </c>
      <c r="EG20" s="163">
        <v>-27.422999999999998</v>
      </c>
      <c r="EH20" s="163">
        <v>223.93</v>
      </c>
      <c r="EI20" s="163">
        <v>282.43</v>
      </c>
      <c r="EJ20" s="163">
        <v>0</v>
      </c>
      <c r="EK20" s="163">
        <v>-31.245999999999999</v>
      </c>
      <c r="EL20" s="163">
        <v>-33.814</v>
      </c>
      <c r="EM20" s="163">
        <v>20.181999999999999</v>
      </c>
      <c r="EN20" s="163">
        <v>-8.8651999999999997</v>
      </c>
      <c r="EO20" s="163">
        <v>-48.345999999999997</v>
      </c>
      <c r="EP20" s="163">
        <v>165.94</v>
      </c>
      <c r="EQ20" s="163">
        <v>-105.22</v>
      </c>
      <c r="ER20" s="164"/>
      <c r="ES20" s="163">
        <v>-12.576000000000001</v>
      </c>
      <c r="ET20" s="163">
        <v>15.829000000000001</v>
      </c>
      <c r="EU20" s="163">
        <v>-16.969000000000001</v>
      </c>
      <c r="EV20" s="163">
        <v>104.5</v>
      </c>
      <c r="EW20" s="163">
        <v>14.28</v>
      </c>
      <c r="EX20" s="163">
        <v>-75.516999999999996</v>
      </c>
      <c r="EY20" s="163">
        <v>-34.003</v>
      </c>
      <c r="EZ20" s="163">
        <v>-33.070999999999998</v>
      </c>
      <c r="FA20" s="163">
        <v>7.3029999999999999</v>
      </c>
      <c r="FB20" s="164"/>
      <c r="FC20" s="163">
        <v>0</v>
      </c>
      <c r="FD20" s="163">
        <v>21.786000000000001</v>
      </c>
      <c r="FE20" s="163">
        <v>0</v>
      </c>
      <c r="FF20" s="163">
        <v>0</v>
      </c>
      <c r="FG20" s="163">
        <v>37.104999999999997</v>
      </c>
      <c r="FH20" s="163">
        <v>38.545999999999999</v>
      </c>
      <c r="FI20" s="163">
        <v>36.819000000000003</v>
      </c>
      <c r="FJ20" s="163">
        <v>96.119</v>
      </c>
      <c r="FK20" s="163">
        <v>95.784999999999997</v>
      </c>
      <c r="FL20" s="163">
        <v>-191.9</v>
      </c>
      <c r="FM20" s="163">
        <v>102.66</v>
      </c>
      <c r="FN20" s="163">
        <v>102.8</v>
      </c>
      <c r="FO20" s="163">
        <v>-149.32</v>
      </c>
      <c r="FP20" s="163">
        <v>-137.37</v>
      </c>
      <c r="FQ20" s="163">
        <v>-51.311999999999998</v>
      </c>
      <c r="FR20" s="163">
        <v>-40.149000000000001</v>
      </c>
      <c r="FS20" s="163">
        <v>15.484</v>
      </c>
      <c r="FT20" s="163">
        <v>0.79869999999999997</v>
      </c>
      <c r="FU20" s="163">
        <v>-9.8598999999999997</v>
      </c>
      <c r="FV20" s="163">
        <v>10.25</v>
      </c>
      <c r="FW20" s="163">
        <v>-52.514000000000003</v>
      </c>
      <c r="FX20" s="163">
        <v>11.22</v>
      </c>
      <c r="FY20" s="163">
        <v>-10.292</v>
      </c>
      <c r="FZ20" s="163">
        <v>4.4859999999999998</v>
      </c>
      <c r="GA20" s="163">
        <v>9.1648999999999994</v>
      </c>
      <c r="GB20" s="163">
        <v>23.67</v>
      </c>
      <c r="GC20" s="163">
        <v>142.58000000000001</v>
      </c>
      <c r="GD20" s="163">
        <v>151.03</v>
      </c>
      <c r="GE20" s="163">
        <v>10.81</v>
      </c>
      <c r="GF20" s="163">
        <v>74.427000000000007</v>
      </c>
      <c r="GG20" s="163">
        <v>16.298999999999999</v>
      </c>
      <c r="GH20" s="163">
        <v>-17.141999999999999</v>
      </c>
      <c r="GI20" s="163">
        <v>-4.6798999999999999</v>
      </c>
      <c r="GJ20" s="163">
        <v>5.2465999999999999</v>
      </c>
      <c r="GK20" s="163">
        <v>1.4032</v>
      </c>
      <c r="GL20" s="163">
        <v>6.4500000000000002E-2</v>
      </c>
      <c r="GM20" s="163">
        <v>0</v>
      </c>
      <c r="GN20" s="163">
        <v>-14.138</v>
      </c>
      <c r="GO20" s="163">
        <v>-24.157</v>
      </c>
      <c r="GP20" s="163">
        <v>20.356000000000002</v>
      </c>
      <c r="GQ20" s="163">
        <v>37.225999999999999</v>
      </c>
      <c r="GR20" s="163">
        <v>97.492000000000004</v>
      </c>
      <c r="GS20" s="163">
        <v>60.439</v>
      </c>
      <c r="GT20" s="163">
        <v>-140.44</v>
      </c>
      <c r="GU20" s="163">
        <v>-17.265999999999998</v>
      </c>
      <c r="GV20" s="163">
        <v>30.349</v>
      </c>
      <c r="GW20" s="163">
        <v>-27.495999999999999</v>
      </c>
      <c r="GX20" s="163">
        <v>10.757999999999999</v>
      </c>
      <c r="GY20" s="163">
        <v>0</v>
      </c>
      <c r="GZ20" s="163">
        <v>0</v>
      </c>
      <c r="HA20" s="163">
        <v>12</v>
      </c>
      <c r="HB20" s="163">
        <v>102.53</v>
      </c>
      <c r="HC20" s="163">
        <v>103.33</v>
      </c>
      <c r="HD20" s="163">
        <v>283.3</v>
      </c>
      <c r="HE20" s="163">
        <v>-281.02</v>
      </c>
      <c r="HF20" s="163">
        <v>-635.02</v>
      </c>
      <c r="HG20" s="163">
        <v>635.32000000000005</v>
      </c>
      <c r="HH20" s="163">
        <v>596.36</v>
      </c>
      <c r="HI20" s="165">
        <v>-98.421000000000006</v>
      </c>
      <c r="HJ20" s="163">
        <v>-98.421000000000006</v>
      </c>
      <c r="HK20" s="164"/>
      <c r="HL20" s="163">
        <v>-43.46</v>
      </c>
      <c r="HM20" s="164"/>
      <c r="HN20" s="164"/>
      <c r="HO20" s="164"/>
      <c r="HP20" s="164"/>
      <c r="HQ20" s="164"/>
      <c r="HR20" s="163">
        <v>58.241999999999997</v>
      </c>
      <c r="HS20" s="163">
        <v>-69.34</v>
      </c>
      <c r="HT20" s="164"/>
      <c r="HU20" s="163">
        <v>74.3</v>
      </c>
      <c r="HV20" s="163">
        <v>74.239000000000004</v>
      </c>
      <c r="HW20" s="163">
        <v>50.598999999999997</v>
      </c>
      <c r="HX20" s="163">
        <v>50</v>
      </c>
      <c r="HY20" s="164"/>
      <c r="HZ20" s="163">
        <v>28.798999999999999</v>
      </c>
      <c r="IA20" s="163">
        <v>-361.76</v>
      </c>
      <c r="IB20" s="163">
        <v>112.46</v>
      </c>
      <c r="IC20" s="164"/>
      <c r="ID20" s="163">
        <v>14.5</v>
      </c>
      <c r="IE20" s="163">
        <v>6.0998999999999999</v>
      </c>
      <c r="IF20" s="163">
        <v>-57.4</v>
      </c>
      <c r="IG20" s="164"/>
      <c r="IH20" s="163">
        <v>1.5175000000000001</v>
      </c>
      <c r="II20" s="163">
        <v>1.1084000000000001</v>
      </c>
      <c r="IJ20" s="163">
        <v>-588.54999999999995</v>
      </c>
      <c r="IK20" s="163">
        <v>-257.02</v>
      </c>
      <c r="IL20" s="163">
        <v>513.46</v>
      </c>
      <c r="IM20" s="163">
        <v>347.89</v>
      </c>
      <c r="IN20" s="163">
        <v>-102.23</v>
      </c>
      <c r="IO20" s="163">
        <v>-393.9</v>
      </c>
      <c r="IP20" s="163">
        <v>398.25</v>
      </c>
      <c r="IQ20" s="163">
        <v>-155.82</v>
      </c>
      <c r="IR20" s="163">
        <v>-283.79000000000002</v>
      </c>
      <c r="IS20" s="163">
        <v>-392.49</v>
      </c>
      <c r="IT20" s="163">
        <v>115.45</v>
      </c>
      <c r="IU20" s="163">
        <v>114.96</v>
      </c>
      <c r="IV20" s="163">
        <v>161.88</v>
      </c>
      <c r="IW20" s="163">
        <v>-499.77</v>
      </c>
      <c r="IX20" s="163">
        <v>227.42</v>
      </c>
      <c r="IY20" s="163">
        <v>-272.92</v>
      </c>
      <c r="IZ20" s="163">
        <v>273.27</v>
      </c>
      <c r="JA20" s="163">
        <v>-7.0381999999999998</v>
      </c>
      <c r="JB20" s="163">
        <v>30.954999999999998</v>
      </c>
      <c r="JC20" s="163">
        <v>9.76</v>
      </c>
      <c r="JD20" s="163">
        <v>1.3359000000000001</v>
      </c>
      <c r="JE20" s="163">
        <v>1.325</v>
      </c>
      <c r="JF20" s="163">
        <v>-10.398999999999999</v>
      </c>
      <c r="JG20" s="163">
        <v>-3.8399000000000001</v>
      </c>
      <c r="JH20" s="163">
        <v>6.7881999999999998</v>
      </c>
      <c r="JI20" s="163">
        <v>3.6941999999999999</v>
      </c>
      <c r="JJ20" s="163">
        <v>-58.8</v>
      </c>
      <c r="JK20" s="163">
        <v>-15.468</v>
      </c>
      <c r="JL20" s="163">
        <v>48.4</v>
      </c>
      <c r="JM20" s="163">
        <v>53.008000000000003</v>
      </c>
      <c r="JN20" s="163">
        <v>53.597000000000001</v>
      </c>
      <c r="JO20" s="163">
        <v>0</v>
      </c>
      <c r="JP20" s="163">
        <v>0</v>
      </c>
      <c r="JQ20" s="163">
        <v>8.0687999999999995</v>
      </c>
      <c r="JR20" s="163">
        <v>7.5183</v>
      </c>
      <c r="JS20" s="163">
        <v>8.5594000000000001</v>
      </c>
      <c r="JT20" s="164"/>
      <c r="JU20" s="163">
        <v>-5.0998999999999999</v>
      </c>
      <c r="JV20" s="163">
        <v>24.027999999999999</v>
      </c>
      <c r="JW20" s="163">
        <v>5.3699000000000003</v>
      </c>
      <c r="JX20" s="164"/>
      <c r="JY20" s="163">
        <v>-38.76</v>
      </c>
      <c r="JZ20" s="163">
        <v>74.600999999999999</v>
      </c>
      <c r="KA20" s="163">
        <v>53.332000000000001</v>
      </c>
      <c r="KB20" s="163">
        <v>-36.771999999999998</v>
      </c>
      <c r="KC20" s="163">
        <v>-72.355999999999995</v>
      </c>
      <c r="KD20" s="163">
        <v>42.673999999999999</v>
      </c>
      <c r="KE20" s="163">
        <v>29.039000000000001</v>
      </c>
      <c r="KF20" s="163">
        <v>-3.5998999999999999</v>
      </c>
      <c r="KG20" s="163">
        <v>3.5998999999999999</v>
      </c>
      <c r="KH20" s="163">
        <v>-30.855</v>
      </c>
      <c r="KI20" s="163">
        <v>212.11</v>
      </c>
    </row>
    <row r="21" spans="1:295" ht="18" customHeight="1" x14ac:dyDescent="0.25">
      <c r="A21" s="159" t="s">
        <v>602</v>
      </c>
      <c r="B21" s="159" t="s">
        <v>615</v>
      </c>
      <c r="C21" s="163">
        <v>0</v>
      </c>
      <c r="D21" s="163">
        <v>19.245000000000001</v>
      </c>
      <c r="E21" s="163">
        <v>-38.478999999999999</v>
      </c>
      <c r="F21" s="163">
        <v>9.0129999999999999</v>
      </c>
      <c r="G21" s="163">
        <v>22.2</v>
      </c>
      <c r="H21" s="163">
        <v>11.217000000000001</v>
      </c>
      <c r="I21" s="163">
        <v>44.262</v>
      </c>
      <c r="J21" s="163">
        <v>-98.813000000000002</v>
      </c>
      <c r="K21" s="163">
        <v>46.762999999999998</v>
      </c>
      <c r="L21" s="163">
        <v>23.577999999999999</v>
      </c>
      <c r="M21" s="163">
        <v>-23.018000000000001</v>
      </c>
      <c r="N21" s="163">
        <v>-19.978999999999999</v>
      </c>
      <c r="O21" s="163">
        <v>-26.529</v>
      </c>
      <c r="P21" s="163">
        <v>22</v>
      </c>
      <c r="Q21" s="163">
        <v>11.592000000000001</v>
      </c>
      <c r="R21" s="163">
        <v>-22</v>
      </c>
      <c r="S21" s="163">
        <v>12.957000000000001</v>
      </c>
      <c r="T21" s="163">
        <v>201.06</v>
      </c>
      <c r="U21" s="163">
        <v>10.507</v>
      </c>
      <c r="V21" s="164"/>
      <c r="W21" s="163">
        <v>17.414999999999999</v>
      </c>
      <c r="X21" s="163">
        <v>0</v>
      </c>
      <c r="Y21" s="163">
        <v>21.942</v>
      </c>
      <c r="Z21" s="163">
        <v>7.0387000000000004</v>
      </c>
      <c r="AA21" s="164"/>
      <c r="AB21" s="163">
        <v>113</v>
      </c>
      <c r="AC21" s="163">
        <v>-84.4</v>
      </c>
      <c r="AD21" s="163">
        <v>-84.43</v>
      </c>
      <c r="AE21" s="163">
        <v>18.451000000000001</v>
      </c>
      <c r="AF21" s="163">
        <v>19.978999999999999</v>
      </c>
      <c r="AG21" s="163">
        <v>24.2</v>
      </c>
      <c r="AH21" s="163">
        <v>7.4229000000000003</v>
      </c>
      <c r="AI21" s="163">
        <v>0.14000000000000001</v>
      </c>
      <c r="AJ21" s="163">
        <v>-23.19</v>
      </c>
      <c r="AK21" s="163">
        <v>-23.29</v>
      </c>
      <c r="AL21" s="163">
        <v>-47.04</v>
      </c>
      <c r="AM21" s="163">
        <v>22.51</v>
      </c>
      <c r="AN21" s="163">
        <v>23.52</v>
      </c>
      <c r="AO21" s="163">
        <v>6.6285999999999996</v>
      </c>
      <c r="AP21" s="163">
        <v>15.715</v>
      </c>
      <c r="AQ21" s="163">
        <v>77.194000000000003</v>
      </c>
      <c r="AR21" s="163">
        <v>78.802999999999997</v>
      </c>
      <c r="AS21" s="163">
        <v>0</v>
      </c>
      <c r="AT21" s="163">
        <v>-46.482999999999997</v>
      </c>
      <c r="AU21" s="163">
        <v>-46.796999999999997</v>
      </c>
      <c r="AV21" s="163">
        <v>26.135999999999999</v>
      </c>
      <c r="AW21" s="163">
        <v>19.809999999999999</v>
      </c>
      <c r="AX21" s="163">
        <v>60.146999999999998</v>
      </c>
      <c r="AY21" s="163">
        <v>59.744999999999997</v>
      </c>
      <c r="AZ21" s="163">
        <v>-8.8986999999999998</v>
      </c>
      <c r="BA21" s="163">
        <v>-48.942999999999998</v>
      </c>
      <c r="BB21" s="163">
        <v>-198.42</v>
      </c>
      <c r="BC21" s="163">
        <v>-14.378</v>
      </c>
      <c r="BD21" s="163">
        <v>-15.398999999999999</v>
      </c>
      <c r="BE21" s="163">
        <v>-15.398999999999999</v>
      </c>
      <c r="BF21" s="163">
        <v>54.442999999999998</v>
      </c>
      <c r="BG21" s="163">
        <v>53.003</v>
      </c>
      <c r="BH21" s="163">
        <v>-4.1641000000000004</v>
      </c>
      <c r="BI21" s="163">
        <v>-67.102000000000004</v>
      </c>
      <c r="BJ21" s="163">
        <v>-13.375999999999999</v>
      </c>
      <c r="BK21" s="163">
        <v>6.3982000000000001</v>
      </c>
      <c r="BL21" s="163">
        <v>0</v>
      </c>
      <c r="BM21" s="163">
        <v>1.8829</v>
      </c>
      <c r="BN21" s="163">
        <v>243.78</v>
      </c>
      <c r="BO21" s="163">
        <v>65.552999999999997</v>
      </c>
      <c r="BP21" s="163">
        <v>65.644999999999996</v>
      </c>
      <c r="BQ21" s="163">
        <v>-199.45</v>
      </c>
      <c r="BR21" s="163">
        <v>310.45</v>
      </c>
      <c r="BS21" s="163">
        <v>40.976999999999997</v>
      </c>
      <c r="BT21" s="163">
        <v>-40.380000000000003</v>
      </c>
      <c r="BU21" s="163">
        <v>41.679000000000002</v>
      </c>
      <c r="BV21" s="163">
        <v>68.478999999999999</v>
      </c>
      <c r="BW21" s="163">
        <v>16.989000000000001</v>
      </c>
      <c r="BX21" s="163">
        <v>13.05</v>
      </c>
      <c r="BY21" s="163">
        <v>46.889000000000003</v>
      </c>
      <c r="BZ21" s="163">
        <v>62.33</v>
      </c>
      <c r="CA21" s="163">
        <v>-98.32</v>
      </c>
      <c r="CB21" s="163">
        <v>-98.587999999999994</v>
      </c>
      <c r="CC21" s="163">
        <v>157.85</v>
      </c>
      <c r="CD21" s="163">
        <v>157.87</v>
      </c>
      <c r="CE21" s="163">
        <v>11.145</v>
      </c>
      <c r="CF21" s="163">
        <v>-50.811999999999998</v>
      </c>
      <c r="CG21" s="163">
        <v>-50.881999999999998</v>
      </c>
      <c r="CH21" s="163">
        <v>-9.1492000000000004</v>
      </c>
      <c r="CI21" s="163">
        <v>0</v>
      </c>
      <c r="CJ21" s="163">
        <v>19.57</v>
      </c>
      <c r="CK21" s="163">
        <v>25.984999999999999</v>
      </c>
      <c r="CL21" s="163">
        <v>82.9</v>
      </c>
      <c r="CM21" s="163">
        <v>73.900000000000006</v>
      </c>
      <c r="CN21" s="163">
        <v>-13.59</v>
      </c>
      <c r="CO21" s="163">
        <v>65.704999999999998</v>
      </c>
      <c r="CP21" s="163">
        <v>64.838999999999999</v>
      </c>
      <c r="CQ21" s="163">
        <v>64.153999999999996</v>
      </c>
      <c r="CR21" s="163">
        <v>24.21</v>
      </c>
      <c r="CS21" s="163">
        <v>24.956</v>
      </c>
      <c r="CT21" s="163">
        <v>-32.03</v>
      </c>
      <c r="CU21" s="163">
        <v>-18.794</v>
      </c>
      <c r="CV21" s="163">
        <v>-42.222000000000001</v>
      </c>
      <c r="CW21" s="163">
        <v>11.553000000000001</v>
      </c>
      <c r="CX21" s="163">
        <v>35.369</v>
      </c>
      <c r="CY21" s="163">
        <v>47.02</v>
      </c>
      <c r="CZ21" s="163">
        <v>59.304000000000002</v>
      </c>
      <c r="DA21" s="163">
        <v>55.960999999999999</v>
      </c>
      <c r="DB21" s="163">
        <v>-26.899000000000001</v>
      </c>
      <c r="DC21" s="163">
        <v>-2.2606999999999999</v>
      </c>
      <c r="DD21" s="163">
        <v>0</v>
      </c>
      <c r="DE21" s="163">
        <v>0</v>
      </c>
      <c r="DF21" s="163">
        <v>-6.6223999999999998</v>
      </c>
      <c r="DG21" s="163">
        <v>-1E-4</v>
      </c>
      <c r="DH21" s="163">
        <v>-16.449000000000002</v>
      </c>
      <c r="DI21" s="163">
        <v>-83.5</v>
      </c>
      <c r="DJ21" s="163">
        <v>-83.8</v>
      </c>
      <c r="DK21" s="163">
        <v>26.934999999999999</v>
      </c>
      <c r="DL21" s="163">
        <v>41.61</v>
      </c>
      <c r="DM21" s="163">
        <v>42.752000000000002</v>
      </c>
      <c r="DN21" s="163">
        <v>60.954999999999998</v>
      </c>
      <c r="DO21" s="163">
        <v>41.7</v>
      </c>
      <c r="DP21" s="163">
        <v>-3.46</v>
      </c>
      <c r="DQ21" s="163">
        <v>51.515999999999998</v>
      </c>
      <c r="DR21" s="163">
        <v>8.2828999999999997</v>
      </c>
      <c r="DS21" s="164"/>
      <c r="DT21" s="163">
        <v>-18.138999999999999</v>
      </c>
      <c r="DU21" s="163">
        <v>80.14</v>
      </c>
      <c r="DV21" s="163">
        <v>64.040000000000006</v>
      </c>
      <c r="DW21" s="163">
        <v>9.1636000000000006</v>
      </c>
      <c r="DX21" s="163">
        <v>8.0908999999999995</v>
      </c>
      <c r="DY21" s="163">
        <v>-102.22</v>
      </c>
      <c r="DZ21" s="164"/>
      <c r="EA21" s="163">
        <v>92.043999999999997</v>
      </c>
      <c r="EB21" s="163">
        <v>50.923000000000002</v>
      </c>
      <c r="EC21" s="163">
        <v>50.619</v>
      </c>
      <c r="ED21" s="163">
        <v>50.514000000000003</v>
      </c>
      <c r="EE21" s="163">
        <v>73.096000000000004</v>
      </c>
      <c r="EF21" s="163">
        <v>59.365000000000002</v>
      </c>
      <c r="EG21" s="163">
        <v>-24.928999999999998</v>
      </c>
      <c r="EH21" s="163">
        <v>213.15</v>
      </c>
      <c r="EI21" s="163">
        <v>284.98</v>
      </c>
      <c r="EJ21" s="163">
        <v>0</v>
      </c>
      <c r="EK21" s="163">
        <v>-32.183999999999997</v>
      </c>
      <c r="EL21" s="163">
        <v>-34.232999999999997</v>
      </c>
      <c r="EM21" s="163">
        <v>0</v>
      </c>
      <c r="EN21" s="163">
        <v>-7.7813999999999997</v>
      </c>
      <c r="EO21" s="163">
        <v>-48.345999999999997</v>
      </c>
      <c r="EP21" s="163">
        <v>167.48</v>
      </c>
      <c r="EQ21" s="163">
        <v>-110.09</v>
      </c>
      <c r="ER21" s="164"/>
      <c r="ES21" s="163">
        <v>-18.66</v>
      </c>
      <c r="ET21" s="163">
        <v>15.058999999999999</v>
      </c>
      <c r="EU21" s="163">
        <v>-15.898999999999999</v>
      </c>
      <c r="EV21" s="163">
        <v>117.8</v>
      </c>
      <c r="EW21" s="163">
        <v>12.486000000000001</v>
      </c>
      <c r="EX21" s="163">
        <v>-64.260000000000005</v>
      </c>
      <c r="EY21" s="163">
        <v>-32.140999999999998</v>
      </c>
      <c r="EZ21" s="163">
        <v>-30.81</v>
      </c>
      <c r="FA21" s="163">
        <v>6.8404999999999996</v>
      </c>
      <c r="FB21" s="164"/>
      <c r="FC21" s="163">
        <v>10.834</v>
      </c>
      <c r="FD21" s="163">
        <v>20.556000000000001</v>
      </c>
      <c r="FE21" s="163">
        <v>0</v>
      </c>
      <c r="FF21" s="163">
        <v>0</v>
      </c>
      <c r="FG21" s="163">
        <v>38.033000000000001</v>
      </c>
      <c r="FH21" s="163">
        <v>37.881</v>
      </c>
      <c r="FI21" s="163">
        <v>37.295000000000002</v>
      </c>
      <c r="FJ21" s="163">
        <v>99.134</v>
      </c>
      <c r="FK21" s="163">
        <v>99.301000000000002</v>
      </c>
      <c r="FL21" s="163">
        <v>-193.74</v>
      </c>
      <c r="FM21" s="163">
        <v>104.93</v>
      </c>
      <c r="FN21" s="163">
        <v>104.35</v>
      </c>
      <c r="FO21" s="163">
        <v>-151.1</v>
      </c>
      <c r="FP21" s="163">
        <v>-141.11000000000001</v>
      </c>
      <c r="FQ21" s="163">
        <v>-52.081000000000003</v>
      </c>
      <c r="FR21" s="163">
        <v>-41.798999999999999</v>
      </c>
      <c r="FS21" s="163">
        <v>14.7</v>
      </c>
      <c r="FT21" s="163">
        <v>0.72789999999999999</v>
      </c>
      <c r="FU21" s="163">
        <v>-9.2698999999999998</v>
      </c>
      <c r="FV21" s="163">
        <v>9.85</v>
      </c>
      <c r="FW21" s="163">
        <v>-52.481000000000002</v>
      </c>
      <c r="FX21" s="163">
        <v>10.602</v>
      </c>
      <c r="FY21" s="163">
        <v>-10.646000000000001</v>
      </c>
      <c r="FZ21" s="163">
        <v>4.5068999999999999</v>
      </c>
      <c r="GA21" s="163">
        <v>9.3292999999999999</v>
      </c>
      <c r="GB21" s="163">
        <v>22.709</v>
      </c>
      <c r="GC21" s="163">
        <v>145.87</v>
      </c>
      <c r="GD21" s="163">
        <v>155.24</v>
      </c>
      <c r="GE21" s="163">
        <v>10.37</v>
      </c>
      <c r="GF21" s="163">
        <v>73.765000000000001</v>
      </c>
      <c r="GG21" s="163">
        <v>15.1</v>
      </c>
      <c r="GH21" s="163">
        <v>-17.439</v>
      </c>
      <c r="GI21" s="163">
        <v>-4.2207999999999997</v>
      </c>
      <c r="GJ21" s="163">
        <v>4.5517000000000003</v>
      </c>
      <c r="GK21" s="163">
        <v>1.4121999999999999</v>
      </c>
      <c r="GL21" s="163">
        <v>6.4500000000000002E-2</v>
      </c>
      <c r="GM21" s="163">
        <v>0</v>
      </c>
      <c r="GN21" s="163">
        <v>-13.914</v>
      </c>
      <c r="GO21" s="163">
        <v>-26.44</v>
      </c>
      <c r="GP21" s="163">
        <v>19.645</v>
      </c>
      <c r="GQ21" s="163">
        <v>40.418999999999997</v>
      </c>
      <c r="GR21" s="163">
        <v>96.254999999999995</v>
      </c>
      <c r="GS21" s="163">
        <v>60.087000000000003</v>
      </c>
      <c r="GT21" s="163">
        <v>-141.38999999999999</v>
      </c>
      <c r="GU21" s="163">
        <v>-17.997</v>
      </c>
      <c r="GV21" s="163">
        <v>32.24</v>
      </c>
      <c r="GW21" s="163">
        <v>-30.018000000000001</v>
      </c>
      <c r="GX21" s="163">
        <v>9.5640000000000001</v>
      </c>
      <c r="GY21" s="163">
        <v>0</v>
      </c>
      <c r="GZ21" s="163">
        <v>0</v>
      </c>
      <c r="HA21" s="163">
        <v>12</v>
      </c>
      <c r="HB21" s="163">
        <v>100.08</v>
      </c>
      <c r="HC21" s="163">
        <v>97.74</v>
      </c>
      <c r="HD21" s="163">
        <v>282.89</v>
      </c>
      <c r="HE21" s="163">
        <v>-282.18</v>
      </c>
      <c r="HF21" s="163">
        <v>-631.96</v>
      </c>
      <c r="HG21" s="163">
        <v>638.03</v>
      </c>
      <c r="HH21" s="163">
        <v>604.42999999999995</v>
      </c>
      <c r="HI21" s="165">
        <v>-93.789000000000001</v>
      </c>
      <c r="HJ21" s="163">
        <v>-93.789000000000001</v>
      </c>
      <c r="HK21" s="164"/>
      <c r="HL21" s="163">
        <v>-46.250999999999998</v>
      </c>
      <c r="HM21" s="164"/>
      <c r="HN21" s="164"/>
      <c r="HO21" s="164"/>
      <c r="HP21" s="164"/>
      <c r="HQ21" s="164"/>
      <c r="HR21" s="163">
        <v>51.463000000000001</v>
      </c>
      <c r="HS21" s="163">
        <v>-71.234999999999999</v>
      </c>
      <c r="HT21" s="164"/>
      <c r="HU21" s="163">
        <v>71.269000000000005</v>
      </c>
      <c r="HV21" s="163">
        <v>71.558999999999997</v>
      </c>
      <c r="HW21" s="163">
        <v>51</v>
      </c>
      <c r="HX21" s="163">
        <v>51.9</v>
      </c>
      <c r="HY21" s="164"/>
      <c r="HZ21" s="163">
        <v>20.719000000000001</v>
      </c>
      <c r="IA21" s="163">
        <v>-366.14</v>
      </c>
      <c r="IB21" s="163">
        <v>108.66</v>
      </c>
      <c r="IC21" s="164"/>
      <c r="ID21" s="163">
        <v>14.5</v>
      </c>
      <c r="IE21" s="163">
        <v>8.6998999999999995</v>
      </c>
      <c r="IF21" s="163">
        <v>-50.598999999999997</v>
      </c>
      <c r="IG21" s="164"/>
      <c r="IH21" s="163">
        <v>1.3198000000000001</v>
      </c>
      <c r="II21" s="163">
        <v>1.1084000000000001</v>
      </c>
      <c r="IJ21" s="163">
        <v>-589.63</v>
      </c>
      <c r="IK21" s="163">
        <v>-252.32</v>
      </c>
      <c r="IL21" s="163">
        <v>478.35</v>
      </c>
      <c r="IM21" s="163">
        <v>334.24</v>
      </c>
      <c r="IN21" s="163">
        <v>-44.14</v>
      </c>
      <c r="IO21" s="163">
        <v>-374.26</v>
      </c>
      <c r="IP21" s="163">
        <v>374.74</v>
      </c>
      <c r="IQ21" s="163">
        <v>-139.9</v>
      </c>
      <c r="IR21" s="163">
        <v>-266.83999999999997</v>
      </c>
      <c r="IS21" s="163">
        <v>-367.21</v>
      </c>
      <c r="IT21" s="163">
        <v>109.79</v>
      </c>
      <c r="IU21" s="163">
        <v>111.18</v>
      </c>
      <c r="IV21" s="163">
        <v>143</v>
      </c>
      <c r="IW21" s="163">
        <v>-463.64</v>
      </c>
      <c r="IX21" s="163">
        <v>209.97</v>
      </c>
      <c r="IY21" s="163">
        <v>-259.08999999999997</v>
      </c>
      <c r="IZ21" s="163">
        <v>260.62</v>
      </c>
      <c r="JA21" s="163">
        <v>-7.593</v>
      </c>
      <c r="JB21" s="163">
        <v>30.954999999999998</v>
      </c>
      <c r="JC21" s="163">
        <v>8.9600000000000009</v>
      </c>
      <c r="JD21" s="163">
        <v>1.2170000000000001</v>
      </c>
      <c r="JE21" s="163">
        <v>1.2150000000000001</v>
      </c>
      <c r="JF21" s="163">
        <v>-9.3598999999999997</v>
      </c>
      <c r="JG21" s="163">
        <v>-4.4800000000000004</v>
      </c>
      <c r="JH21" s="163">
        <v>6.4111000000000002</v>
      </c>
      <c r="JI21" s="163">
        <v>4.5426000000000002</v>
      </c>
      <c r="JJ21" s="163">
        <v>-58.683999999999997</v>
      </c>
      <c r="JK21" s="163">
        <v>-15.436999999999999</v>
      </c>
      <c r="JL21" s="163">
        <v>48.9</v>
      </c>
      <c r="JM21" s="163">
        <v>53.326000000000001</v>
      </c>
      <c r="JN21" s="163">
        <v>55.023000000000003</v>
      </c>
      <c r="JO21" s="163">
        <v>0</v>
      </c>
      <c r="JP21" s="163">
        <v>0</v>
      </c>
      <c r="JQ21" s="163">
        <v>5.8838999999999997</v>
      </c>
      <c r="JR21" s="163">
        <v>5.5503999999999998</v>
      </c>
      <c r="JS21" s="163">
        <v>6.8861999999999997</v>
      </c>
      <c r="JT21" s="164"/>
      <c r="JU21" s="163">
        <v>-8.1998999999999995</v>
      </c>
      <c r="JV21" s="163">
        <v>23.472999999999999</v>
      </c>
      <c r="JW21" s="163">
        <v>5.8299000000000003</v>
      </c>
      <c r="JX21" s="164"/>
      <c r="JY21" s="163">
        <v>-40.104999999999997</v>
      </c>
      <c r="JZ21" s="163">
        <v>75.786000000000001</v>
      </c>
      <c r="KA21" s="163">
        <v>55.396000000000001</v>
      </c>
      <c r="KB21" s="163">
        <v>-39.347000000000001</v>
      </c>
      <c r="KC21" s="163">
        <v>-74.486000000000004</v>
      </c>
      <c r="KD21" s="163">
        <v>44.957999999999998</v>
      </c>
      <c r="KE21" s="163">
        <v>28.841000000000001</v>
      </c>
      <c r="KF21" s="163">
        <v>-0.7</v>
      </c>
      <c r="KG21" s="163">
        <v>0.2</v>
      </c>
      <c r="KH21" s="163">
        <v>-31.696999999999999</v>
      </c>
      <c r="KI21" s="163">
        <v>211.38</v>
      </c>
    </row>
    <row r="22" spans="1:295" ht="18" customHeight="1" x14ac:dyDescent="0.25">
      <c r="A22" s="159" t="s">
        <v>602</v>
      </c>
      <c r="B22" s="159" t="s">
        <v>616</v>
      </c>
      <c r="C22" s="163">
        <v>0</v>
      </c>
      <c r="D22" s="163">
        <v>19.131</v>
      </c>
      <c r="E22" s="163">
        <v>-38.534999999999997</v>
      </c>
      <c r="F22" s="163">
        <v>8.7597000000000005</v>
      </c>
      <c r="G22" s="163">
        <v>22.654</v>
      </c>
      <c r="H22" s="163">
        <v>12.843</v>
      </c>
      <c r="I22" s="163">
        <v>44.838999999999999</v>
      </c>
      <c r="J22" s="163">
        <v>-98.213999999999999</v>
      </c>
      <c r="K22" s="163">
        <v>48.079000000000001</v>
      </c>
      <c r="L22" s="163">
        <v>24.481999999999999</v>
      </c>
      <c r="M22" s="163">
        <v>-23.899000000000001</v>
      </c>
      <c r="N22" s="163">
        <v>-37.74</v>
      </c>
      <c r="O22" s="163">
        <v>-29.433</v>
      </c>
      <c r="P22" s="163">
        <v>24.2</v>
      </c>
      <c r="Q22" s="163">
        <v>12.42</v>
      </c>
      <c r="R22" s="163">
        <v>-24.2</v>
      </c>
      <c r="S22" s="163">
        <v>12.95</v>
      </c>
      <c r="T22" s="163">
        <v>199.476</v>
      </c>
      <c r="U22" s="163">
        <v>11.192</v>
      </c>
      <c r="V22" s="163">
        <v>10.86</v>
      </c>
      <c r="W22" s="163">
        <v>18.314</v>
      </c>
      <c r="X22" s="163">
        <v>0</v>
      </c>
      <c r="Y22" s="163">
        <v>22.013999999999999</v>
      </c>
      <c r="Z22" s="163">
        <v>6.8716999999999997</v>
      </c>
      <c r="AA22" s="164"/>
      <c r="AB22" s="163">
        <v>113</v>
      </c>
      <c r="AC22" s="163">
        <v>-88.448999999999998</v>
      </c>
      <c r="AD22" s="163">
        <v>-88.849000000000004</v>
      </c>
      <c r="AE22" s="163">
        <v>18.670999999999999</v>
      </c>
      <c r="AF22" s="163">
        <v>37.74</v>
      </c>
      <c r="AG22" s="163">
        <v>28.6</v>
      </c>
      <c r="AH22" s="163">
        <v>8.6268999999999991</v>
      </c>
      <c r="AI22" s="163">
        <v>0.14899999999999999</v>
      </c>
      <c r="AJ22" s="163">
        <v>-24.309000000000001</v>
      </c>
      <c r="AK22" s="163">
        <v>-24.51</v>
      </c>
      <c r="AL22" s="163">
        <v>-56.58</v>
      </c>
      <c r="AM22" s="163">
        <v>24.478999999999999</v>
      </c>
      <c r="AN22" s="163">
        <v>24.61</v>
      </c>
      <c r="AO22" s="163">
        <v>7.6837999999999997</v>
      </c>
      <c r="AP22" s="163">
        <v>14.393000000000001</v>
      </c>
      <c r="AQ22" s="163">
        <v>77.194000000000003</v>
      </c>
      <c r="AR22" s="163">
        <v>78.802999999999997</v>
      </c>
      <c r="AS22" s="163">
        <v>0</v>
      </c>
      <c r="AT22" s="163">
        <v>-46.348999999999997</v>
      </c>
      <c r="AU22" s="163">
        <v>-45.56</v>
      </c>
      <c r="AV22" s="163">
        <v>5.8171999999999997</v>
      </c>
      <c r="AW22" s="163">
        <v>6.6601999999999997</v>
      </c>
      <c r="AX22" s="163">
        <v>67.515000000000001</v>
      </c>
      <c r="AY22" s="163">
        <v>68.319000000000003</v>
      </c>
      <c r="AZ22" s="163">
        <v>-10.992000000000001</v>
      </c>
      <c r="BA22" s="163">
        <v>-59.994</v>
      </c>
      <c r="BB22" s="163">
        <v>-217.26</v>
      </c>
      <c r="BC22" s="163">
        <v>-13.797000000000001</v>
      </c>
      <c r="BD22" s="163">
        <v>-14.999000000000001</v>
      </c>
      <c r="BE22" s="163">
        <v>-14.999000000000001</v>
      </c>
      <c r="BF22" s="163">
        <v>52.69</v>
      </c>
      <c r="BG22" s="163">
        <v>51.837000000000003</v>
      </c>
      <c r="BH22" s="163">
        <v>-4.5556000000000001</v>
      </c>
      <c r="BI22" s="163">
        <v>-67.102000000000004</v>
      </c>
      <c r="BJ22" s="163">
        <v>-14.868</v>
      </c>
      <c r="BK22" s="163">
        <v>6.6096000000000004</v>
      </c>
      <c r="BL22" s="163">
        <v>0</v>
      </c>
      <c r="BM22" s="163">
        <v>2.5832999999999999</v>
      </c>
      <c r="BN22" s="163">
        <v>259.92</v>
      </c>
      <c r="BO22" s="163">
        <v>65.95</v>
      </c>
      <c r="BP22" s="163">
        <v>65.888999999999996</v>
      </c>
      <c r="BQ22" s="163">
        <v>-213.27</v>
      </c>
      <c r="BR22" s="163">
        <v>330.85</v>
      </c>
      <c r="BS22" s="163">
        <v>40.976999999999997</v>
      </c>
      <c r="BT22" s="163">
        <v>-38.36</v>
      </c>
      <c r="BU22" s="163">
        <v>43.052</v>
      </c>
      <c r="BV22" s="163">
        <v>70.614999999999995</v>
      </c>
      <c r="BW22" s="163">
        <v>17.350000000000001</v>
      </c>
      <c r="BX22" s="163">
        <v>14.47</v>
      </c>
      <c r="BY22" s="163">
        <v>48.93</v>
      </c>
      <c r="BZ22" s="163">
        <v>63</v>
      </c>
      <c r="CA22" s="163">
        <v>-99.793000000000006</v>
      </c>
      <c r="CB22" s="163">
        <v>-99.123999999999995</v>
      </c>
      <c r="CC22" s="163">
        <v>153.99</v>
      </c>
      <c r="CD22" s="163">
        <v>153.78</v>
      </c>
      <c r="CE22" s="163">
        <v>14.44</v>
      </c>
      <c r="CF22" s="163">
        <v>-54.085000000000001</v>
      </c>
      <c r="CG22" s="163">
        <v>-53.96</v>
      </c>
      <c r="CH22" s="163">
        <v>-7.5065</v>
      </c>
      <c r="CI22" s="163">
        <v>0</v>
      </c>
      <c r="CJ22" s="163">
        <v>19.57</v>
      </c>
      <c r="CK22" s="163">
        <v>25.984999999999999</v>
      </c>
      <c r="CL22" s="163">
        <v>86.8</v>
      </c>
      <c r="CM22" s="163">
        <v>78.099000000000004</v>
      </c>
      <c r="CN22" s="163">
        <v>-14.02</v>
      </c>
      <c r="CO22" s="163">
        <v>66.921999999999997</v>
      </c>
      <c r="CP22" s="163">
        <v>66.233000000000004</v>
      </c>
      <c r="CQ22" s="163">
        <v>65.941999999999993</v>
      </c>
      <c r="CR22" s="163">
        <v>31.219000000000001</v>
      </c>
      <c r="CS22" s="163">
        <v>31.312999999999999</v>
      </c>
      <c r="CT22" s="163">
        <v>-38.523000000000003</v>
      </c>
      <c r="CU22" s="163">
        <v>-32.877000000000002</v>
      </c>
      <c r="CV22" s="163">
        <v>-35.067999999999998</v>
      </c>
      <c r="CW22" s="163">
        <v>12.285</v>
      </c>
      <c r="CX22" s="163">
        <v>28.489000000000001</v>
      </c>
      <c r="CY22" s="163">
        <v>49.819000000000003</v>
      </c>
      <c r="CZ22" s="163">
        <v>59.304000000000002</v>
      </c>
      <c r="DA22" s="163">
        <v>55.960999999999999</v>
      </c>
      <c r="DB22" s="163">
        <v>-27.84</v>
      </c>
      <c r="DC22" s="163">
        <v>-2.2606999999999999</v>
      </c>
      <c r="DD22" s="163">
        <v>0</v>
      </c>
      <c r="DE22" s="163">
        <v>0</v>
      </c>
      <c r="DF22" s="163">
        <v>-13.407</v>
      </c>
      <c r="DG22" s="163">
        <v>-1E-4</v>
      </c>
      <c r="DH22" s="163">
        <v>-16.934000000000001</v>
      </c>
      <c r="DI22" s="163">
        <v>-87.5</v>
      </c>
      <c r="DJ22" s="163">
        <v>-87.5</v>
      </c>
      <c r="DK22" s="163">
        <v>27.885999999999999</v>
      </c>
      <c r="DL22" s="163">
        <v>46.884</v>
      </c>
      <c r="DM22" s="163">
        <v>48.387999999999998</v>
      </c>
      <c r="DN22" s="163">
        <v>67.986999999999995</v>
      </c>
      <c r="DO22" s="163">
        <v>46.33</v>
      </c>
      <c r="DP22" s="163">
        <v>-4.7300000000000004</v>
      </c>
      <c r="DQ22" s="163">
        <v>49.436999999999998</v>
      </c>
      <c r="DR22" s="163">
        <v>12.923999999999999</v>
      </c>
      <c r="DS22" s="163">
        <v>-17.5</v>
      </c>
      <c r="DT22" s="163">
        <v>-17.709</v>
      </c>
      <c r="DU22" s="163">
        <v>87.7</v>
      </c>
      <c r="DV22" s="163">
        <v>66.03</v>
      </c>
      <c r="DW22" s="163">
        <v>14.308999999999999</v>
      </c>
      <c r="DX22" s="163">
        <v>13.962999999999999</v>
      </c>
      <c r="DY22" s="163">
        <v>-101.4</v>
      </c>
      <c r="DZ22" s="163">
        <v>-99.198999999999998</v>
      </c>
      <c r="EA22" s="163">
        <v>102.29</v>
      </c>
      <c r="EB22" s="163">
        <v>62.131999999999998</v>
      </c>
      <c r="EC22" s="163">
        <v>60.405999999999999</v>
      </c>
      <c r="ED22" s="163">
        <v>61.484000000000002</v>
      </c>
      <c r="EE22" s="163">
        <v>30.43</v>
      </c>
      <c r="EF22" s="163">
        <v>15.082000000000001</v>
      </c>
      <c r="EG22" s="163">
        <v>-26.893000000000001</v>
      </c>
      <c r="EH22" s="163">
        <v>227.2</v>
      </c>
      <c r="EI22" s="163">
        <v>238.3</v>
      </c>
      <c r="EJ22" s="163">
        <v>0</v>
      </c>
      <c r="EK22" s="163">
        <v>-34.473999999999997</v>
      </c>
      <c r="EL22" s="163">
        <v>-37.100999999999999</v>
      </c>
      <c r="EM22" s="163">
        <v>53.576999999999998</v>
      </c>
      <c r="EN22" s="163">
        <v>-7.7206999999999999</v>
      </c>
      <c r="EO22" s="163">
        <v>-48.345999999999997</v>
      </c>
      <c r="EP22" s="163">
        <v>39.984000000000002</v>
      </c>
      <c r="EQ22" s="163">
        <v>-87.863</v>
      </c>
      <c r="ER22" s="163">
        <v>-88.207999999999998</v>
      </c>
      <c r="ES22" s="163">
        <v>22.228000000000002</v>
      </c>
      <c r="ET22" s="163">
        <v>0</v>
      </c>
      <c r="EU22" s="163">
        <v>-16.649000000000001</v>
      </c>
      <c r="EV22" s="163">
        <v>1</v>
      </c>
      <c r="EW22" s="163">
        <v>12.255000000000001</v>
      </c>
      <c r="EX22" s="163">
        <v>-64.989000000000004</v>
      </c>
      <c r="EY22" s="163">
        <v>-28.385000000000002</v>
      </c>
      <c r="EZ22" s="163">
        <v>-28.033999999999999</v>
      </c>
      <c r="FA22" s="163">
        <v>4.9561000000000002</v>
      </c>
      <c r="FB22" s="163">
        <v>-13.015000000000001</v>
      </c>
      <c r="FC22" s="163">
        <v>14.618</v>
      </c>
      <c r="FD22" s="163">
        <v>18.05</v>
      </c>
      <c r="FE22" s="163">
        <v>0</v>
      </c>
      <c r="FF22" s="163">
        <v>0</v>
      </c>
      <c r="FG22" s="163">
        <v>36.456000000000003</v>
      </c>
      <c r="FH22" s="163">
        <v>37.140999999999998</v>
      </c>
      <c r="FI22" s="163">
        <v>35.646000000000001</v>
      </c>
      <c r="FJ22" s="163">
        <v>98.965999999999994</v>
      </c>
      <c r="FK22" s="163">
        <v>100.3</v>
      </c>
      <c r="FL22" s="163">
        <v>-177.83</v>
      </c>
      <c r="FM22" s="163">
        <v>102.82</v>
      </c>
      <c r="FN22" s="163">
        <v>103.71</v>
      </c>
      <c r="FO22" s="163">
        <v>-142.36000000000001</v>
      </c>
      <c r="FP22" s="163">
        <v>-134.79</v>
      </c>
      <c r="FQ22" s="163">
        <v>-39.93</v>
      </c>
      <c r="FR22" s="163">
        <v>-42.198999999999998</v>
      </c>
      <c r="FS22" s="163">
        <v>10.673999999999999</v>
      </c>
      <c r="FT22" s="163">
        <v>0.70469999999999999</v>
      </c>
      <c r="FU22" s="163">
        <v>-6.6398999999999999</v>
      </c>
      <c r="FV22" s="163">
        <v>9.59</v>
      </c>
      <c r="FW22" s="163">
        <v>-40.31</v>
      </c>
      <c r="FX22" s="163">
        <v>10.738</v>
      </c>
      <c r="FY22" s="163">
        <v>-10.247999999999999</v>
      </c>
      <c r="FZ22" s="163">
        <v>4.2960000000000003</v>
      </c>
      <c r="GA22" s="163">
        <v>8.6448999999999998</v>
      </c>
      <c r="GB22" s="163">
        <v>24.728999999999999</v>
      </c>
      <c r="GC22" s="163">
        <v>138.16999999999999</v>
      </c>
      <c r="GD22" s="163">
        <v>142.79</v>
      </c>
      <c r="GE22" s="163">
        <v>10.37</v>
      </c>
      <c r="GF22" s="163">
        <v>74.265000000000001</v>
      </c>
      <c r="GG22" s="163">
        <v>15</v>
      </c>
      <c r="GH22" s="163">
        <v>-20.036000000000001</v>
      </c>
      <c r="GI22" s="163">
        <v>-4.3490000000000002</v>
      </c>
      <c r="GJ22" s="163">
        <v>4.7744</v>
      </c>
      <c r="GK22" s="163">
        <v>1.468</v>
      </c>
      <c r="GL22" s="163">
        <v>6.4500000000000002E-2</v>
      </c>
      <c r="GM22" s="163">
        <v>0</v>
      </c>
      <c r="GN22" s="163">
        <v>-12.888</v>
      </c>
      <c r="GO22" s="163">
        <v>-29.087</v>
      </c>
      <c r="GP22" s="163">
        <v>19.231999999999999</v>
      </c>
      <c r="GQ22" s="163">
        <v>44.789000000000001</v>
      </c>
      <c r="GR22" s="163">
        <v>99.457999999999998</v>
      </c>
      <c r="GS22" s="163">
        <v>61.447000000000003</v>
      </c>
      <c r="GT22" s="163">
        <v>-144.38999999999999</v>
      </c>
      <c r="GU22" s="163">
        <v>-19.747</v>
      </c>
      <c r="GV22" s="163">
        <v>34.137</v>
      </c>
      <c r="GW22" s="163">
        <v>-34.090000000000003</v>
      </c>
      <c r="GX22" s="163">
        <v>9.9556000000000004</v>
      </c>
      <c r="GY22" s="163">
        <v>0</v>
      </c>
      <c r="GZ22" s="163">
        <v>0</v>
      </c>
      <c r="HA22" s="163">
        <v>10</v>
      </c>
      <c r="HB22" s="163">
        <v>100.7</v>
      </c>
      <c r="HC22" s="163">
        <v>102.25</v>
      </c>
      <c r="HD22" s="163">
        <v>279.5</v>
      </c>
      <c r="HE22" s="163">
        <v>-278.54000000000002</v>
      </c>
      <c r="HF22" s="163">
        <v>-629.86</v>
      </c>
      <c r="HG22" s="163">
        <v>632</v>
      </c>
      <c r="HH22" s="163">
        <v>561.39</v>
      </c>
      <c r="HI22" s="163">
        <v>-96.778000000000006</v>
      </c>
      <c r="HJ22" s="163">
        <v>-95.83</v>
      </c>
      <c r="HK22" s="163">
        <v>-50.319000000000003</v>
      </c>
      <c r="HL22" s="163">
        <v>-40.841999999999999</v>
      </c>
      <c r="HM22" s="163">
        <v>14.532</v>
      </c>
      <c r="HN22" s="163">
        <v>15.128</v>
      </c>
      <c r="HO22" s="163">
        <v>-110.27</v>
      </c>
      <c r="HP22" s="163">
        <v>-111.64</v>
      </c>
      <c r="HQ22" s="163">
        <v>49.804000000000002</v>
      </c>
      <c r="HR22" s="163">
        <v>49.726999999999997</v>
      </c>
      <c r="HS22" s="163">
        <v>-61.408999999999999</v>
      </c>
      <c r="HT22" s="163">
        <v>-60.536000000000001</v>
      </c>
      <c r="HU22" s="163">
        <v>78.61</v>
      </c>
      <c r="HV22" s="163">
        <v>77.819000000000003</v>
      </c>
      <c r="HW22" s="163">
        <v>50</v>
      </c>
      <c r="HX22" s="163">
        <v>50.598999999999997</v>
      </c>
      <c r="HY22" s="163">
        <v>22.09</v>
      </c>
      <c r="HZ22" s="163">
        <v>-11.119</v>
      </c>
      <c r="IA22" s="163">
        <v>-357.09</v>
      </c>
      <c r="IB22" s="163">
        <v>105.24</v>
      </c>
      <c r="IC22" s="163">
        <v>105.02</v>
      </c>
      <c r="ID22" s="163">
        <v>15</v>
      </c>
      <c r="IE22" s="163">
        <v>10.3</v>
      </c>
      <c r="IF22" s="163">
        <v>-48.9</v>
      </c>
      <c r="IG22" s="163">
        <v>-49.098999999999997</v>
      </c>
      <c r="IH22" s="163">
        <v>1.3198000000000001</v>
      </c>
      <c r="II22" s="163">
        <v>1.2551000000000001</v>
      </c>
      <c r="IJ22" s="163">
        <v>-548.86</v>
      </c>
      <c r="IK22" s="163">
        <v>-216.46</v>
      </c>
      <c r="IL22" s="163">
        <v>468.72</v>
      </c>
      <c r="IM22" s="163">
        <v>318.97000000000003</v>
      </c>
      <c r="IN22" s="163">
        <v>-113.66</v>
      </c>
      <c r="IO22" s="163">
        <v>-367.69</v>
      </c>
      <c r="IP22" s="163">
        <v>365.54</v>
      </c>
      <c r="IQ22" s="163">
        <v>-133.71</v>
      </c>
      <c r="IR22" s="163">
        <v>-261.93</v>
      </c>
      <c r="IS22" s="163">
        <v>-361.74</v>
      </c>
      <c r="IT22" s="163">
        <v>112.33</v>
      </c>
      <c r="IU22" s="163">
        <v>111.55</v>
      </c>
      <c r="IV22" s="163">
        <v>137.52000000000001</v>
      </c>
      <c r="IW22" s="163">
        <v>-459.49</v>
      </c>
      <c r="IX22" s="163">
        <v>207.77</v>
      </c>
      <c r="IY22" s="163">
        <v>-254.17</v>
      </c>
      <c r="IZ22" s="163">
        <v>255.25</v>
      </c>
      <c r="JA22" s="163">
        <v>-5.6154000000000002</v>
      </c>
      <c r="JB22" s="163">
        <v>30.954999999999998</v>
      </c>
      <c r="JC22" s="163">
        <v>10.398999999999999</v>
      </c>
      <c r="JD22" s="163">
        <v>1.0880000000000001</v>
      </c>
      <c r="JE22" s="163">
        <v>1.0839000000000001</v>
      </c>
      <c r="JF22" s="163">
        <v>-10.398999999999999</v>
      </c>
      <c r="JG22" s="163">
        <v>-2.88</v>
      </c>
      <c r="JH22" s="163">
        <v>6.0197000000000003</v>
      </c>
      <c r="JI22" s="163">
        <v>3.0472000000000001</v>
      </c>
      <c r="JJ22" s="163">
        <v>-54.521999999999998</v>
      </c>
      <c r="JK22" s="163">
        <v>-15.028</v>
      </c>
      <c r="JL22" s="163">
        <v>44.298999999999999</v>
      </c>
      <c r="JM22" s="163">
        <v>48.832000000000001</v>
      </c>
      <c r="JN22" s="163">
        <v>48.982999999999997</v>
      </c>
      <c r="JO22" s="163">
        <v>0</v>
      </c>
      <c r="JP22" s="163">
        <v>0</v>
      </c>
      <c r="JQ22" s="163">
        <v>10.066000000000001</v>
      </c>
      <c r="JR22" s="163">
        <v>9.7935999999999996</v>
      </c>
      <c r="JS22" s="163">
        <v>10.308999999999999</v>
      </c>
      <c r="JT22" s="164"/>
      <c r="JU22" s="163">
        <v>-10.1</v>
      </c>
      <c r="JV22" s="163">
        <v>21.716000000000001</v>
      </c>
      <c r="JW22" s="163">
        <v>6.0998999999999999</v>
      </c>
      <c r="JX22" s="163">
        <v>8.6998999999999995</v>
      </c>
      <c r="JY22" s="163">
        <v>-34.067999999999998</v>
      </c>
      <c r="JZ22" s="163">
        <v>73.39</v>
      </c>
      <c r="KA22" s="163">
        <v>51.48</v>
      </c>
      <c r="KB22" s="163">
        <v>-32.929000000000002</v>
      </c>
      <c r="KC22" s="163">
        <v>-71.637</v>
      </c>
      <c r="KD22" s="163">
        <v>40.347999999999999</v>
      </c>
      <c r="KE22" s="163">
        <v>30.824999999999999</v>
      </c>
      <c r="KF22" s="163">
        <v>1.5</v>
      </c>
      <c r="KG22" s="163">
        <v>-1.3998999999999999</v>
      </c>
      <c r="KH22" s="163">
        <v>-68.811000000000007</v>
      </c>
      <c r="KI22" s="163">
        <v>228.73</v>
      </c>
    </row>
    <row r="23" spans="1:295" ht="18" customHeight="1" x14ac:dyDescent="0.25">
      <c r="A23" s="159" t="s">
        <v>602</v>
      </c>
      <c r="B23" s="159" t="s">
        <v>617</v>
      </c>
      <c r="C23" s="163">
        <v>0</v>
      </c>
      <c r="D23" s="163">
        <v>19.780999999999999</v>
      </c>
      <c r="E23" s="163">
        <v>-39.432000000000002</v>
      </c>
      <c r="F23" s="163">
        <v>9.2011000000000003</v>
      </c>
      <c r="G23" s="163">
        <v>24.01</v>
      </c>
      <c r="H23" s="163">
        <v>13.702999999999999</v>
      </c>
      <c r="I23" s="163">
        <v>47.74</v>
      </c>
      <c r="J23" s="163">
        <v>-104.68</v>
      </c>
      <c r="K23" s="163">
        <v>52.308</v>
      </c>
      <c r="L23" s="163">
        <v>26.795000000000002</v>
      </c>
      <c r="M23" s="163">
        <v>-25.905000000000001</v>
      </c>
      <c r="N23" s="163">
        <v>-26.638999999999999</v>
      </c>
      <c r="O23" s="163">
        <v>-33.223999999999997</v>
      </c>
      <c r="P23" s="163">
        <v>28.6</v>
      </c>
      <c r="Q23" s="163">
        <v>13.247999999999999</v>
      </c>
      <c r="R23" s="163">
        <v>-28.6</v>
      </c>
      <c r="S23" s="163">
        <v>12.858000000000001</v>
      </c>
      <c r="T23" s="163">
        <v>212.5</v>
      </c>
      <c r="U23" s="163">
        <v>11.268000000000001</v>
      </c>
      <c r="V23" s="163">
        <v>11.395</v>
      </c>
      <c r="W23" s="163">
        <v>18.149999999999999</v>
      </c>
      <c r="X23" s="163">
        <v>0</v>
      </c>
      <c r="Y23" s="163">
        <v>20.818999999999999</v>
      </c>
      <c r="Z23" s="163">
        <v>7.6254999999999997</v>
      </c>
      <c r="AA23" s="164"/>
      <c r="AB23" s="163">
        <v>113</v>
      </c>
      <c r="AC23" s="163">
        <v>-88.349000000000004</v>
      </c>
      <c r="AD23" s="163">
        <v>-88.308999999999997</v>
      </c>
      <c r="AE23" s="163">
        <v>19.568000000000001</v>
      </c>
      <c r="AF23" s="163">
        <v>26.638999999999999</v>
      </c>
      <c r="AG23" s="163">
        <v>30.8</v>
      </c>
      <c r="AH23" s="163">
        <v>10.201000000000001</v>
      </c>
      <c r="AI23" s="163">
        <v>0.155</v>
      </c>
      <c r="AJ23" s="163">
        <v>-27.03</v>
      </c>
      <c r="AK23" s="163">
        <v>-27.298999999999999</v>
      </c>
      <c r="AL23" s="163">
        <v>-46.63</v>
      </c>
      <c r="AM23" s="163">
        <v>27.309000000000001</v>
      </c>
      <c r="AN23" s="163">
        <v>27.26</v>
      </c>
      <c r="AO23" s="163">
        <v>8.2802000000000007</v>
      </c>
      <c r="AP23" s="163">
        <v>15.151999999999999</v>
      </c>
      <c r="AQ23" s="163">
        <v>77.194000000000003</v>
      </c>
      <c r="AR23" s="163">
        <v>78.802999999999997</v>
      </c>
      <c r="AS23" s="163">
        <v>0</v>
      </c>
      <c r="AT23" s="163">
        <v>-49.832000000000001</v>
      </c>
      <c r="AU23" s="163">
        <v>-49.551000000000002</v>
      </c>
      <c r="AV23" s="163">
        <v>32.542999999999999</v>
      </c>
      <c r="AW23" s="163">
        <v>27.1</v>
      </c>
      <c r="AX23" s="163">
        <v>66.576999999999998</v>
      </c>
      <c r="AY23" s="163">
        <v>66.308999999999997</v>
      </c>
      <c r="AZ23" s="163">
        <v>-8.3751999999999995</v>
      </c>
      <c r="BA23" s="163">
        <v>-44.180999999999997</v>
      </c>
      <c r="BB23" s="163">
        <v>-256.16000000000003</v>
      </c>
      <c r="BC23" s="163">
        <v>-13.882</v>
      </c>
      <c r="BD23" s="163">
        <v>-15.599</v>
      </c>
      <c r="BE23" s="163">
        <v>-15.699</v>
      </c>
      <c r="BF23" s="163">
        <v>57.828000000000003</v>
      </c>
      <c r="BG23" s="163">
        <v>55.115000000000002</v>
      </c>
      <c r="BH23" s="163">
        <v>-4.8879000000000001</v>
      </c>
      <c r="BI23" s="163">
        <v>-67.102000000000004</v>
      </c>
      <c r="BJ23" s="163">
        <v>-18.763000000000002</v>
      </c>
      <c r="BK23" s="163">
        <v>7.9226999999999999</v>
      </c>
      <c r="BL23" s="163">
        <v>0</v>
      </c>
      <c r="BM23" s="163">
        <v>3.2050000000000001</v>
      </c>
      <c r="BN23" s="163">
        <v>291.57</v>
      </c>
      <c r="BO23" s="163">
        <v>77.882999999999996</v>
      </c>
      <c r="BP23" s="163">
        <v>77.73</v>
      </c>
      <c r="BQ23" s="163">
        <v>-244.75</v>
      </c>
      <c r="BR23" s="163">
        <v>378.28</v>
      </c>
      <c r="BS23" s="163">
        <v>40.976999999999997</v>
      </c>
      <c r="BT23" s="163">
        <v>-85.923000000000002</v>
      </c>
      <c r="BU23" s="163">
        <v>87.337000000000003</v>
      </c>
      <c r="BV23" s="163">
        <v>78.957999999999998</v>
      </c>
      <c r="BW23" s="163">
        <v>20.12</v>
      </c>
      <c r="BX23" s="163">
        <v>17.04</v>
      </c>
      <c r="BY23" s="163">
        <v>52.77</v>
      </c>
      <c r="BZ23" s="163">
        <v>67.94</v>
      </c>
      <c r="CA23" s="163">
        <v>-93.497</v>
      </c>
      <c r="CB23" s="163">
        <v>-94.301000000000002</v>
      </c>
      <c r="CC23" s="163">
        <v>158.15</v>
      </c>
      <c r="CD23" s="163">
        <v>158.29</v>
      </c>
      <c r="CE23" s="163">
        <v>13.265000000000001</v>
      </c>
      <c r="CF23" s="163">
        <v>-75.968999999999994</v>
      </c>
      <c r="CG23" s="163">
        <v>-75.506</v>
      </c>
      <c r="CH23" s="163">
        <v>-5.0321999999999996</v>
      </c>
      <c r="CI23" s="163">
        <v>0</v>
      </c>
      <c r="CJ23" s="163">
        <v>19.57</v>
      </c>
      <c r="CK23" s="163">
        <v>25.984999999999999</v>
      </c>
      <c r="CL23" s="163">
        <v>92</v>
      </c>
      <c r="CM23" s="163">
        <v>83.9</v>
      </c>
      <c r="CN23" s="163">
        <v>-15.1</v>
      </c>
      <c r="CO23" s="163">
        <v>63.140999999999998</v>
      </c>
      <c r="CP23" s="163">
        <v>61.991999999999997</v>
      </c>
      <c r="CQ23" s="163">
        <v>62.286000000000001</v>
      </c>
      <c r="CR23" s="163">
        <v>27.757999999999999</v>
      </c>
      <c r="CS23" s="163">
        <v>27.873000000000001</v>
      </c>
      <c r="CT23" s="163">
        <v>-32.468000000000004</v>
      </c>
      <c r="CU23" s="163">
        <v>-39.067999999999998</v>
      </c>
      <c r="CV23" s="163">
        <v>-29.949000000000002</v>
      </c>
      <c r="CW23" s="163">
        <v>12.726000000000001</v>
      </c>
      <c r="CX23" s="163">
        <v>39.298999999999999</v>
      </c>
      <c r="CY23" s="163">
        <v>54.15</v>
      </c>
      <c r="CZ23" s="163">
        <v>59.304000000000002</v>
      </c>
      <c r="DA23" s="163">
        <v>55.960999999999999</v>
      </c>
      <c r="DB23" s="163">
        <v>-30.109000000000002</v>
      </c>
      <c r="DC23" s="163">
        <v>-2.2606999999999999</v>
      </c>
      <c r="DD23" s="163">
        <v>0</v>
      </c>
      <c r="DE23" s="163">
        <v>0</v>
      </c>
      <c r="DF23" s="163">
        <v>-4.0717999999999996</v>
      </c>
      <c r="DG23" s="163">
        <v>-2.0000000000000001E-4</v>
      </c>
      <c r="DH23" s="163">
        <v>-18.099</v>
      </c>
      <c r="DI23" s="163">
        <v>-95.198999999999998</v>
      </c>
      <c r="DJ23" s="163">
        <v>-95.3</v>
      </c>
      <c r="DK23" s="163">
        <v>30.120999999999999</v>
      </c>
      <c r="DL23" s="163">
        <v>52.743000000000002</v>
      </c>
      <c r="DM23" s="163">
        <v>54.493000000000002</v>
      </c>
      <c r="DN23" s="163">
        <v>77.361999999999995</v>
      </c>
      <c r="DO23" s="163">
        <v>52.72</v>
      </c>
      <c r="DP23" s="163">
        <v>-5.58</v>
      </c>
      <c r="DQ23" s="163">
        <v>53.594999999999999</v>
      </c>
      <c r="DR23" s="163">
        <v>5.1883999999999997</v>
      </c>
      <c r="DS23" s="163">
        <v>-17.149999999999999</v>
      </c>
      <c r="DT23" s="163">
        <v>-17.54</v>
      </c>
      <c r="DU23" s="163">
        <v>94.65</v>
      </c>
      <c r="DV23" s="163">
        <v>70.11</v>
      </c>
      <c r="DW23" s="163">
        <v>5.1272000000000002</v>
      </c>
      <c r="DX23" s="163">
        <v>6.1999000000000004</v>
      </c>
      <c r="DY23" s="163">
        <v>-102.24</v>
      </c>
      <c r="DZ23" s="163">
        <v>-99.736000000000004</v>
      </c>
      <c r="EA23" s="163">
        <v>110.45</v>
      </c>
      <c r="EB23" s="163">
        <v>67.027000000000001</v>
      </c>
      <c r="EC23" s="163">
        <v>66.596999999999994</v>
      </c>
      <c r="ED23" s="163">
        <v>67.087000000000003</v>
      </c>
      <c r="EE23" s="163">
        <v>58.996000000000002</v>
      </c>
      <c r="EF23" s="163">
        <v>40.82</v>
      </c>
      <c r="EG23" s="163">
        <v>-26.957000000000001</v>
      </c>
      <c r="EH23" s="163">
        <v>257.36</v>
      </c>
      <c r="EI23" s="163">
        <v>242.7</v>
      </c>
      <c r="EJ23" s="163">
        <v>0</v>
      </c>
      <c r="EK23" s="163">
        <v>-35.610999999999997</v>
      </c>
      <c r="EL23" s="163">
        <v>-37.667999999999999</v>
      </c>
      <c r="EM23" s="163">
        <v>32.737000000000002</v>
      </c>
      <c r="EN23" s="163">
        <v>-10.130000000000001</v>
      </c>
      <c r="EO23" s="163">
        <v>-48.345999999999997</v>
      </c>
      <c r="EP23" s="163">
        <v>133.69</v>
      </c>
      <c r="EQ23" s="163">
        <v>-104.86</v>
      </c>
      <c r="ER23" s="163">
        <v>-105.11</v>
      </c>
      <c r="ES23" s="163">
        <v>-6.5719000000000003</v>
      </c>
      <c r="ET23" s="163">
        <v>0</v>
      </c>
      <c r="EU23" s="163">
        <v>-16.399000000000001</v>
      </c>
      <c r="EV23" s="163">
        <v>86.3</v>
      </c>
      <c r="EW23" s="163">
        <v>12.888</v>
      </c>
      <c r="EX23" s="163">
        <v>-73.021000000000001</v>
      </c>
      <c r="EY23" s="163">
        <v>-28.76</v>
      </c>
      <c r="EZ23" s="163">
        <v>-28.236999999999998</v>
      </c>
      <c r="FA23" s="163">
        <v>8.1815999999999995</v>
      </c>
      <c r="FB23" s="163">
        <v>-42.468000000000004</v>
      </c>
      <c r="FC23" s="163">
        <v>-21.497</v>
      </c>
      <c r="FD23" s="163">
        <v>16.885999999999999</v>
      </c>
      <c r="FE23" s="163">
        <v>0</v>
      </c>
      <c r="FF23" s="163">
        <v>0</v>
      </c>
      <c r="FG23" s="163">
        <v>37.158000000000001</v>
      </c>
      <c r="FH23" s="163">
        <v>37.216999999999999</v>
      </c>
      <c r="FI23" s="163">
        <v>36.523000000000003</v>
      </c>
      <c r="FJ23" s="163">
        <v>95.617000000000004</v>
      </c>
      <c r="FK23" s="163">
        <v>95.617000000000004</v>
      </c>
      <c r="FL23" s="163">
        <v>-182.35</v>
      </c>
      <c r="FM23" s="163">
        <v>104.9</v>
      </c>
      <c r="FN23" s="163">
        <v>105.69</v>
      </c>
      <c r="FO23" s="163">
        <v>-138.85</v>
      </c>
      <c r="FP23" s="163">
        <v>-129.44</v>
      </c>
      <c r="FQ23" s="163">
        <v>-49.832000000000001</v>
      </c>
      <c r="FR23" s="163">
        <v>-40.018999999999998</v>
      </c>
      <c r="FS23" s="163">
        <v>14.768000000000001</v>
      </c>
      <c r="FT23" s="163">
        <v>0.7742</v>
      </c>
      <c r="FU23" s="163">
        <v>-9.0398999999999994</v>
      </c>
      <c r="FV23" s="163">
        <v>9.83</v>
      </c>
      <c r="FW23" s="163">
        <v>-49.411000000000001</v>
      </c>
      <c r="FX23" s="163">
        <v>10.816000000000001</v>
      </c>
      <c r="FY23" s="163">
        <v>-10.394</v>
      </c>
      <c r="FZ23" s="163">
        <v>4.4878999999999998</v>
      </c>
      <c r="GA23" s="163">
        <v>5.2282999999999999</v>
      </c>
      <c r="GB23" s="163">
        <v>23.478999999999999</v>
      </c>
      <c r="GC23" s="163">
        <v>131.5</v>
      </c>
      <c r="GD23" s="163">
        <v>142.37</v>
      </c>
      <c r="GE23" s="163">
        <v>11.41</v>
      </c>
      <c r="GF23" s="163">
        <v>75.043000000000006</v>
      </c>
      <c r="GG23" s="163">
        <v>15.3</v>
      </c>
      <c r="GH23" s="163">
        <v>-21.86</v>
      </c>
      <c r="GI23" s="163">
        <v>-4.1275000000000004</v>
      </c>
      <c r="GJ23" s="163">
        <v>4.3693</v>
      </c>
      <c r="GK23" s="163">
        <v>1.5148999999999999</v>
      </c>
      <c r="GL23" s="163">
        <v>6.4500000000000002E-2</v>
      </c>
      <c r="GM23" s="163">
        <v>0</v>
      </c>
      <c r="GN23" s="163">
        <v>-13.446</v>
      </c>
      <c r="GO23" s="163">
        <v>-32.052</v>
      </c>
      <c r="GP23" s="163">
        <v>19.486000000000001</v>
      </c>
      <c r="GQ23" s="163">
        <v>49.999000000000002</v>
      </c>
      <c r="GR23" s="163">
        <v>99.718999999999994</v>
      </c>
      <c r="GS23" s="163">
        <v>61.759</v>
      </c>
      <c r="GT23" s="163">
        <v>-151.94999999999999</v>
      </c>
      <c r="GU23" s="163">
        <v>-22.395</v>
      </c>
      <c r="GV23" s="163">
        <v>36.180999999999997</v>
      </c>
      <c r="GW23" s="163">
        <v>-40.052999999999997</v>
      </c>
      <c r="GX23" s="163">
        <v>9.9993999999999996</v>
      </c>
      <c r="GY23" s="163">
        <v>0.47849999999999998</v>
      </c>
      <c r="GZ23" s="163">
        <v>0</v>
      </c>
      <c r="HA23" s="163">
        <v>12.212</v>
      </c>
      <c r="HB23" s="163">
        <v>96.713999999999999</v>
      </c>
      <c r="HC23" s="163">
        <v>96.376000000000005</v>
      </c>
      <c r="HD23" s="163">
        <v>274.89</v>
      </c>
      <c r="HE23" s="163">
        <v>-274.45</v>
      </c>
      <c r="HF23" s="163">
        <v>-620.22</v>
      </c>
      <c r="HG23" s="163">
        <v>615.66</v>
      </c>
      <c r="HH23" s="163">
        <v>553.29999999999995</v>
      </c>
      <c r="HI23" s="163">
        <v>-93.173000000000002</v>
      </c>
      <c r="HJ23" s="163">
        <v>-92.632999999999996</v>
      </c>
      <c r="HK23" s="163">
        <v>-52.481999999999999</v>
      </c>
      <c r="HL23" s="163">
        <v>-43.512999999999998</v>
      </c>
      <c r="HM23" s="163">
        <v>14.929</v>
      </c>
      <c r="HN23" s="163">
        <v>0</v>
      </c>
      <c r="HO23" s="163">
        <v>-110.27</v>
      </c>
      <c r="HP23" s="163">
        <v>-111.64</v>
      </c>
      <c r="HQ23" s="163">
        <v>44.683999999999997</v>
      </c>
      <c r="HR23" s="163">
        <v>43.881999999999998</v>
      </c>
      <c r="HS23" s="163">
        <v>-47.481999999999999</v>
      </c>
      <c r="HT23" s="163">
        <v>-48.024999999999999</v>
      </c>
      <c r="HU23" s="163">
        <v>82.08</v>
      </c>
      <c r="HV23" s="163">
        <v>81.400000000000006</v>
      </c>
      <c r="HW23" s="163">
        <v>54.798999999999999</v>
      </c>
      <c r="HX23" s="163">
        <v>54.7</v>
      </c>
      <c r="HY23" s="163">
        <v>21.863</v>
      </c>
      <c r="HZ23" s="163">
        <v>-38.880000000000003</v>
      </c>
      <c r="IA23" s="163">
        <v>-362.15</v>
      </c>
      <c r="IB23" s="163">
        <v>99.323999999999998</v>
      </c>
      <c r="IC23" s="163">
        <v>99.07</v>
      </c>
      <c r="ID23" s="163">
        <v>15</v>
      </c>
      <c r="IE23" s="163">
        <v>16</v>
      </c>
      <c r="IF23" s="163">
        <v>-42.9</v>
      </c>
      <c r="IG23" s="163">
        <v>-43.2</v>
      </c>
      <c r="IH23" s="163">
        <v>1.4502999999999999</v>
      </c>
      <c r="II23" s="163">
        <v>1.2551000000000001</v>
      </c>
      <c r="IJ23" s="163">
        <v>-544.51</v>
      </c>
      <c r="IK23" s="164"/>
      <c r="IL23" s="165">
        <v>433.39</v>
      </c>
      <c r="IM23" s="163">
        <v>301.95</v>
      </c>
      <c r="IN23" s="163">
        <v>-66.778000000000006</v>
      </c>
      <c r="IO23" s="163">
        <v>-342.6</v>
      </c>
      <c r="IP23" s="163">
        <v>346.58</v>
      </c>
      <c r="IQ23" s="163">
        <v>-114.88</v>
      </c>
      <c r="IR23" s="163">
        <v>-244.78</v>
      </c>
      <c r="IS23" s="163">
        <v>-342.77</v>
      </c>
      <c r="IT23" s="163">
        <v>107.32</v>
      </c>
      <c r="IU23" s="163">
        <v>109.36</v>
      </c>
      <c r="IV23" s="163">
        <v>121.57</v>
      </c>
      <c r="IW23" s="163">
        <v>-433.39</v>
      </c>
      <c r="IX23" s="163">
        <v>191.65</v>
      </c>
      <c r="IY23" s="163">
        <v>-239.73</v>
      </c>
      <c r="IZ23" s="163">
        <v>240.71</v>
      </c>
      <c r="JA23" s="163">
        <v>-6.7222999999999997</v>
      </c>
      <c r="JB23" s="163">
        <v>30.954999999999998</v>
      </c>
      <c r="JC23" s="163">
        <v>12.88</v>
      </c>
      <c r="JD23" s="163">
        <v>0.97399999999999998</v>
      </c>
      <c r="JE23" s="163">
        <v>0.97799999999999998</v>
      </c>
      <c r="JF23" s="163">
        <v>-13.6</v>
      </c>
      <c r="JG23" s="163">
        <v>-0.08</v>
      </c>
      <c r="JH23" s="163">
        <v>5.9160000000000004</v>
      </c>
      <c r="JI23" s="163">
        <v>-0.32200000000000001</v>
      </c>
      <c r="JJ23" s="163">
        <v>-53.82</v>
      </c>
      <c r="JK23" s="163">
        <v>-14.558</v>
      </c>
      <c r="JL23" s="163">
        <v>45.798999999999999</v>
      </c>
      <c r="JM23" s="163">
        <v>54.313000000000002</v>
      </c>
      <c r="JN23" s="163">
        <v>55.186999999999998</v>
      </c>
      <c r="JO23" s="163">
        <v>0</v>
      </c>
      <c r="JP23" s="163">
        <v>0</v>
      </c>
      <c r="JQ23" s="163">
        <v>11.36</v>
      </c>
      <c r="JR23" s="163">
        <v>10.667</v>
      </c>
      <c r="JS23" s="163">
        <v>11.622999999999999</v>
      </c>
      <c r="JT23" s="164"/>
      <c r="JU23" s="163">
        <v>-15.6</v>
      </c>
      <c r="JV23" s="163">
        <v>21.952999999999999</v>
      </c>
      <c r="JW23" s="163">
        <v>6.46</v>
      </c>
      <c r="JX23" s="163">
        <v>8.6998999999999995</v>
      </c>
      <c r="JY23" s="163">
        <v>-36.295000000000002</v>
      </c>
      <c r="JZ23" s="163">
        <v>75.679000000000002</v>
      </c>
      <c r="KA23" s="163">
        <v>53.362000000000002</v>
      </c>
      <c r="KB23" s="163">
        <v>-35.287999999999997</v>
      </c>
      <c r="KC23" s="163">
        <v>-73.349999999999994</v>
      </c>
      <c r="KD23" s="163">
        <v>41.616</v>
      </c>
      <c r="KE23" s="163">
        <v>32.270000000000003</v>
      </c>
      <c r="KF23" s="163">
        <v>6.6999000000000004</v>
      </c>
      <c r="KG23" s="163">
        <v>-6.8</v>
      </c>
      <c r="KH23" s="163">
        <v>-63.274000000000001</v>
      </c>
      <c r="KI23" s="163">
        <v>230.77</v>
      </c>
    </row>
    <row r="24" spans="1:295" ht="18" customHeight="1" x14ac:dyDescent="0.25">
      <c r="A24" s="159" t="s">
        <v>602</v>
      </c>
      <c r="B24" s="159" t="s">
        <v>618</v>
      </c>
      <c r="C24" s="166">
        <v>0</v>
      </c>
      <c r="D24" s="166">
        <v>20.501999999999999</v>
      </c>
      <c r="E24" s="166">
        <v>-41.069000000000003</v>
      </c>
      <c r="F24" s="166">
        <v>9.4504000000000001</v>
      </c>
      <c r="G24" s="166">
        <v>25.103000000000002</v>
      </c>
      <c r="H24" s="166">
        <v>14.154999999999999</v>
      </c>
      <c r="I24" s="166">
        <v>50.218000000000004</v>
      </c>
      <c r="J24" s="166">
        <v>-105.08</v>
      </c>
      <c r="K24" s="166">
        <v>53.866</v>
      </c>
      <c r="L24" s="166">
        <v>27.372</v>
      </c>
      <c r="M24" s="166">
        <v>-26.742999999999999</v>
      </c>
      <c r="N24" s="166">
        <v>-33.298999999999999</v>
      </c>
      <c r="O24" s="166">
        <v>-36.613999999999997</v>
      </c>
      <c r="P24" s="166">
        <v>33</v>
      </c>
      <c r="Q24" s="166">
        <v>14.076000000000001</v>
      </c>
      <c r="R24" s="166">
        <v>-33</v>
      </c>
      <c r="S24" s="166">
        <v>12.779</v>
      </c>
      <c r="T24" s="166">
        <v>213.3</v>
      </c>
      <c r="U24" s="166">
        <v>12.115</v>
      </c>
      <c r="V24" s="166">
        <v>12.045999999999999</v>
      </c>
      <c r="W24" s="166">
        <v>19.895</v>
      </c>
      <c r="X24" s="166">
        <v>0</v>
      </c>
      <c r="Y24" s="166">
        <v>21.343</v>
      </c>
      <c r="Z24" s="166">
        <v>7.4763999999999999</v>
      </c>
      <c r="AA24" s="167"/>
      <c r="AB24" s="166">
        <v>113</v>
      </c>
      <c r="AC24" s="166">
        <v>-91.319000000000003</v>
      </c>
      <c r="AD24" s="166">
        <v>-91.41</v>
      </c>
      <c r="AE24" s="166">
        <v>18.693999999999999</v>
      </c>
      <c r="AF24" s="166">
        <v>33.298999999999999</v>
      </c>
      <c r="AG24" s="166">
        <v>35.200000000000003</v>
      </c>
      <c r="AH24" s="166">
        <v>8.3668999999999993</v>
      </c>
      <c r="AI24" s="166">
        <v>0.14599999999999999</v>
      </c>
      <c r="AJ24" s="166">
        <v>-25.25</v>
      </c>
      <c r="AK24" s="166">
        <v>-25.62</v>
      </c>
      <c r="AL24" s="166">
        <v>-55.009</v>
      </c>
      <c r="AM24" s="166">
        <v>25.52</v>
      </c>
      <c r="AN24" s="166">
        <v>26.03</v>
      </c>
      <c r="AO24" s="166">
        <v>8.5769000000000002</v>
      </c>
      <c r="AP24" s="166">
        <v>14.672000000000001</v>
      </c>
      <c r="AQ24" s="166">
        <v>77.194000000000003</v>
      </c>
      <c r="AR24" s="166">
        <v>78.802999999999997</v>
      </c>
      <c r="AS24" s="166">
        <v>0</v>
      </c>
      <c r="AT24" s="166">
        <v>-46.215000000000003</v>
      </c>
      <c r="AU24" s="166">
        <v>-46.237000000000002</v>
      </c>
      <c r="AV24" s="166">
        <v>7.1970999999999998</v>
      </c>
      <c r="AW24" s="166">
        <v>8.3828999999999994</v>
      </c>
      <c r="AX24" s="166">
        <v>70.73</v>
      </c>
      <c r="AY24" s="166">
        <v>72.203999999999994</v>
      </c>
      <c r="AZ24" s="166">
        <v>-10.992000000000001</v>
      </c>
      <c r="BA24" s="166">
        <v>-57.040999999999997</v>
      </c>
      <c r="BB24" s="166">
        <v>-253.41</v>
      </c>
      <c r="BC24" s="166">
        <v>-12.798</v>
      </c>
      <c r="BD24" s="166">
        <v>-15.699</v>
      </c>
      <c r="BE24" s="166">
        <v>-15.798999999999999</v>
      </c>
      <c r="BF24" s="166">
        <v>52.848999999999997</v>
      </c>
      <c r="BG24" s="166">
        <v>52.052999999999997</v>
      </c>
      <c r="BH24" s="166">
        <v>-4.9934000000000003</v>
      </c>
      <c r="BI24" s="166">
        <v>-67.102000000000004</v>
      </c>
      <c r="BJ24" s="166">
        <v>-17.114000000000001</v>
      </c>
      <c r="BK24" s="166">
        <v>8.8835999999999995</v>
      </c>
      <c r="BL24" s="166">
        <v>5.3068</v>
      </c>
      <c r="BM24" s="166">
        <v>3.6032000000000002</v>
      </c>
      <c r="BN24" s="166">
        <v>293.08999999999997</v>
      </c>
      <c r="BO24" s="166">
        <v>103.21</v>
      </c>
      <c r="BP24" s="166">
        <v>102.26</v>
      </c>
      <c r="BQ24" s="166">
        <v>-296.97000000000003</v>
      </c>
      <c r="BR24" s="166">
        <v>398.98</v>
      </c>
      <c r="BS24" s="166">
        <v>40.976999999999997</v>
      </c>
      <c r="BT24" s="166">
        <v>-50.857999999999997</v>
      </c>
      <c r="BU24" s="166">
        <v>52.579000000000001</v>
      </c>
      <c r="BV24" s="166">
        <v>85.325000000000003</v>
      </c>
      <c r="BW24" s="166">
        <v>20.93</v>
      </c>
      <c r="BX24" s="166">
        <v>18.489000000000001</v>
      </c>
      <c r="BY24" s="166">
        <v>56.918999999999997</v>
      </c>
      <c r="BZ24" s="166">
        <v>71.12</v>
      </c>
      <c r="CA24" s="166">
        <v>-102.74</v>
      </c>
      <c r="CB24" s="166">
        <v>-102.87</v>
      </c>
      <c r="CC24" s="166">
        <v>157.81</v>
      </c>
      <c r="CD24" s="166">
        <v>159.79</v>
      </c>
      <c r="CE24" s="166">
        <v>15.468</v>
      </c>
      <c r="CF24" s="166">
        <v>-71.980999999999995</v>
      </c>
      <c r="CG24" s="166">
        <v>-71.067999999999998</v>
      </c>
      <c r="CH24" s="166">
        <v>-2.556</v>
      </c>
      <c r="CI24" s="166">
        <v>0</v>
      </c>
      <c r="CJ24" s="166">
        <v>19.57</v>
      </c>
      <c r="CK24" s="166">
        <v>25.984999999999999</v>
      </c>
      <c r="CL24" s="166">
        <v>96.8</v>
      </c>
      <c r="CM24" s="166">
        <v>87</v>
      </c>
      <c r="CN24" s="166">
        <v>-15.89</v>
      </c>
      <c r="CO24" s="166">
        <v>70.512</v>
      </c>
      <c r="CP24" s="166">
        <v>68.813000000000002</v>
      </c>
      <c r="CQ24" s="166">
        <v>68.570999999999998</v>
      </c>
      <c r="CR24" s="166">
        <v>44.408000000000001</v>
      </c>
      <c r="CS24" s="166">
        <v>43.985999999999997</v>
      </c>
      <c r="CT24" s="166">
        <v>-28.875</v>
      </c>
      <c r="CU24" s="166">
        <v>-57.97</v>
      </c>
      <c r="CV24" s="166">
        <v>-29.462</v>
      </c>
      <c r="CW24" s="166">
        <v>13.087</v>
      </c>
      <c r="CX24" s="166">
        <v>42.61</v>
      </c>
      <c r="CY24" s="166">
        <v>55.58</v>
      </c>
      <c r="CZ24" s="166">
        <v>59.304000000000002</v>
      </c>
      <c r="DA24" s="166">
        <v>55.960999999999999</v>
      </c>
      <c r="DB24" s="166">
        <v>-30.809000000000001</v>
      </c>
      <c r="DC24" s="166">
        <v>-2.2606999999999999</v>
      </c>
      <c r="DD24" s="167"/>
      <c r="DE24" s="167"/>
      <c r="DF24" s="166">
        <v>-10.023</v>
      </c>
      <c r="DG24" s="166">
        <v>-1E-4</v>
      </c>
      <c r="DH24" s="166">
        <v>-18.606000000000002</v>
      </c>
      <c r="DI24" s="166">
        <v>-102</v>
      </c>
      <c r="DJ24" s="166">
        <v>-102.09</v>
      </c>
      <c r="DK24" s="166">
        <v>30.605</v>
      </c>
      <c r="DL24" s="166">
        <v>56.844999999999999</v>
      </c>
      <c r="DM24" s="166">
        <v>58.72</v>
      </c>
      <c r="DN24" s="166">
        <v>82.049000000000007</v>
      </c>
      <c r="DO24" s="166">
        <v>56.2</v>
      </c>
      <c r="DP24" s="166">
        <v>-6.76</v>
      </c>
      <c r="DQ24" s="166">
        <v>54.445</v>
      </c>
      <c r="DR24" s="166">
        <v>9.7843</v>
      </c>
      <c r="DS24" s="166">
        <v>-17.72</v>
      </c>
      <c r="DT24" s="166">
        <v>-18.09</v>
      </c>
      <c r="DU24" s="166">
        <v>90.76</v>
      </c>
      <c r="DV24" s="166">
        <v>73.34</v>
      </c>
      <c r="DW24" s="166">
        <v>11.071999999999999</v>
      </c>
      <c r="DX24" s="166">
        <v>10.180999999999999</v>
      </c>
      <c r="DY24" s="166">
        <v>-105.96</v>
      </c>
      <c r="DZ24" s="166">
        <v>-104.36</v>
      </c>
      <c r="EA24" s="166">
        <v>118.35</v>
      </c>
      <c r="EB24" s="166">
        <v>73.667000000000002</v>
      </c>
      <c r="EC24" s="166">
        <v>72.796000000000006</v>
      </c>
      <c r="ED24" s="166">
        <v>73.665999999999997</v>
      </c>
      <c r="EE24" s="166">
        <v>51.95</v>
      </c>
      <c r="EF24" s="166">
        <v>34.412999999999997</v>
      </c>
      <c r="EG24" s="166">
        <v>-28.637</v>
      </c>
      <c r="EH24" s="166">
        <v>309.2</v>
      </c>
      <c r="EI24" s="166">
        <v>180.28</v>
      </c>
      <c r="EJ24" s="166">
        <v>0</v>
      </c>
      <c r="EK24" s="166">
        <v>-36.478999999999999</v>
      </c>
      <c r="EL24" s="166">
        <v>-39.976999999999997</v>
      </c>
      <c r="EM24" s="166">
        <v>40.767000000000003</v>
      </c>
      <c r="EN24" s="166">
        <v>-30.163</v>
      </c>
      <c r="EO24" s="166">
        <v>-48.345999999999997</v>
      </c>
      <c r="EP24" s="166">
        <v>141.37</v>
      </c>
      <c r="EQ24" s="166">
        <v>-103.58</v>
      </c>
      <c r="ER24" s="166">
        <v>-104.8</v>
      </c>
      <c r="ES24" s="166">
        <v>3.8902000000000001</v>
      </c>
      <c r="ET24" s="166">
        <v>0</v>
      </c>
      <c r="EU24" s="166">
        <v>-14.509</v>
      </c>
      <c r="EV24" s="166">
        <v>108.3</v>
      </c>
      <c r="EW24" s="166">
        <v>13.79</v>
      </c>
      <c r="EX24" s="166">
        <v>-117.24</v>
      </c>
      <c r="EY24" s="166">
        <v>-28.1</v>
      </c>
      <c r="EZ24" s="166">
        <v>-27.436</v>
      </c>
      <c r="FA24" s="166">
        <v>6.7961999999999998</v>
      </c>
      <c r="FB24" s="166">
        <v>-31.803999999999998</v>
      </c>
      <c r="FC24" s="166">
        <v>12.221</v>
      </c>
      <c r="FD24" s="166">
        <v>16.289000000000001</v>
      </c>
      <c r="FE24" s="166">
        <v>0</v>
      </c>
      <c r="FF24" s="166">
        <v>0</v>
      </c>
      <c r="FG24" s="166">
        <v>37.252000000000002</v>
      </c>
      <c r="FH24" s="166">
        <v>37.427999999999997</v>
      </c>
      <c r="FI24" s="166">
        <v>36.42</v>
      </c>
      <c r="FJ24" s="166">
        <v>102.14</v>
      </c>
      <c r="FK24" s="166">
        <v>103.15</v>
      </c>
      <c r="FL24" s="166">
        <v>-176.16</v>
      </c>
      <c r="FM24" s="166">
        <v>109.45</v>
      </c>
      <c r="FN24" s="166">
        <v>109.29</v>
      </c>
      <c r="FO24" s="166">
        <v>-136.88</v>
      </c>
      <c r="FP24" s="166">
        <v>-126.7</v>
      </c>
      <c r="FQ24" s="166">
        <v>-45.511000000000003</v>
      </c>
      <c r="FR24" s="166">
        <v>-40.048999999999999</v>
      </c>
      <c r="FS24" s="166">
        <v>14.275</v>
      </c>
      <c r="FT24" s="166">
        <v>0.79869999999999997</v>
      </c>
      <c r="FU24" s="166">
        <v>-9.0899000000000001</v>
      </c>
      <c r="FV24" s="166">
        <v>11.15</v>
      </c>
      <c r="FW24" s="166">
        <v>-46.347000000000001</v>
      </c>
      <c r="FX24" s="166">
        <v>10.611000000000001</v>
      </c>
      <c r="FY24" s="166">
        <v>-10.298999999999999</v>
      </c>
      <c r="FZ24" s="166">
        <v>4.4669999999999996</v>
      </c>
      <c r="GA24" s="166">
        <v>7.8423999999999996</v>
      </c>
      <c r="GB24" s="166">
        <v>24.818999999999999</v>
      </c>
      <c r="GC24" s="166">
        <v>126.76</v>
      </c>
      <c r="GD24" s="166">
        <v>137.78</v>
      </c>
      <c r="GE24" s="166">
        <v>11.41</v>
      </c>
      <c r="GF24" s="166">
        <v>76.165999999999997</v>
      </c>
      <c r="GG24" s="166">
        <v>16.2</v>
      </c>
      <c r="GH24" s="166">
        <v>-22.815999999999999</v>
      </c>
      <c r="GI24" s="166">
        <v>-3.7416</v>
      </c>
      <c r="GJ24" s="166">
        <v>3.8923999999999999</v>
      </c>
      <c r="GK24" s="166">
        <v>1.6614</v>
      </c>
      <c r="GL24" s="166">
        <v>6.4500000000000002E-2</v>
      </c>
      <c r="GM24" s="166">
        <v>0</v>
      </c>
      <c r="GN24" s="166">
        <v>-14.305999999999999</v>
      </c>
      <c r="GO24" s="166">
        <v>-33.594999999999999</v>
      </c>
      <c r="GP24" s="166">
        <v>20.128</v>
      </c>
      <c r="GQ24" s="166">
        <v>52.267000000000003</v>
      </c>
      <c r="GR24" s="166">
        <v>99.718999999999994</v>
      </c>
      <c r="GS24" s="166">
        <v>61.759</v>
      </c>
      <c r="GT24" s="166">
        <v>-152.31</v>
      </c>
      <c r="GU24" s="166">
        <v>-23.965</v>
      </c>
      <c r="GV24" s="166">
        <v>37.655999999999999</v>
      </c>
      <c r="GW24" s="166">
        <v>-44.179000000000002</v>
      </c>
      <c r="GX24" s="166">
        <v>8.5584000000000007</v>
      </c>
      <c r="GY24" s="166">
        <v>0.50780000000000003</v>
      </c>
      <c r="GZ24" s="166">
        <v>0</v>
      </c>
      <c r="HA24" s="166">
        <v>9.8183000000000007</v>
      </c>
      <c r="HB24" s="166">
        <v>89.17</v>
      </c>
      <c r="HC24" s="166">
        <v>89.716999999999999</v>
      </c>
      <c r="HD24" s="166">
        <v>282.89</v>
      </c>
      <c r="HE24" s="166">
        <v>-278.72000000000003</v>
      </c>
      <c r="HF24" s="166">
        <v>-607.28</v>
      </c>
      <c r="HG24" s="166">
        <v>609.65</v>
      </c>
      <c r="HH24" s="166">
        <v>488.02</v>
      </c>
      <c r="HI24" s="166">
        <v>-86.674999999999997</v>
      </c>
      <c r="HJ24" s="166">
        <v>-84.403999999999996</v>
      </c>
      <c r="HK24" s="166">
        <v>-50.280999999999999</v>
      </c>
      <c r="HL24" s="166">
        <v>-40.271999999999998</v>
      </c>
      <c r="HM24" s="166">
        <v>15.430999999999999</v>
      </c>
      <c r="HN24" s="166">
        <v>15.253</v>
      </c>
      <c r="HO24" s="166">
        <v>-110.27</v>
      </c>
      <c r="HP24" s="166">
        <v>-111.64</v>
      </c>
      <c r="HQ24" s="166">
        <v>30.6</v>
      </c>
      <c r="HR24" s="166">
        <v>30.204000000000001</v>
      </c>
      <c r="HS24" s="166">
        <v>-49.542000000000002</v>
      </c>
      <c r="HT24" s="166">
        <v>-49.206000000000003</v>
      </c>
      <c r="HU24" s="166">
        <v>81.849000000000004</v>
      </c>
      <c r="HV24" s="166">
        <v>81.8</v>
      </c>
      <c r="HW24" s="166">
        <v>52.4</v>
      </c>
      <c r="HX24" s="166">
        <v>52.5</v>
      </c>
      <c r="HY24" s="166">
        <v>21.863</v>
      </c>
      <c r="HZ24" s="166">
        <v>-41.52</v>
      </c>
      <c r="IA24" s="166">
        <v>-371.04</v>
      </c>
      <c r="IB24" s="166">
        <v>87.405000000000001</v>
      </c>
      <c r="IC24" s="166">
        <v>88.606999999999999</v>
      </c>
      <c r="ID24" s="166">
        <v>13.898999999999999</v>
      </c>
      <c r="IE24" s="166">
        <v>21.1</v>
      </c>
      <c r="IF24" s="166">
        <v>-29.2</v>
      </c>
      <c r="IG24" s="166">
        <v>-29.399000000000001</v>
      </c>
      <c r="IH24" s="166">
        <v>1.4502999999999999</v>
      </c>
      <c r="II24" s="166">
        <v>1.2551000000000001</v>
      </c>
      <c r="IJ24" s="166">
        <v>-481.24</v>
      </c>
      <c r="IK24" s="167"/>
      <c r="IL24" s="168">
        <v>383.28</v>
      </c>
      <c r="IM24" s="166">
        <v>264.33999999999997</v>
      </c>
      <c r="IN24" s="166">
        <v>-104.33</v>
      </c>
      <c r="IO24" s="166">
        <v>-309.72000000000003</v>
      </c>
      <c r="IP24" s="166">
        <v>311.02</v>
      </c>
      <c r="IQ24" s="166">
        <v>-87.891000000000005</v>
      </c>
      <c r="IR24" s="166">
        <v>-208.23</v>
      </c>
      <c r="IS24" s="166">
        <v>-307.31</v>
      </c>
      <c r="IT24" s="166">
        <v>109.32</v>
      </c>
      <c r="IU24" s="166">
        <v>108.02</v>
      </c>
      <c r="IV24" s="166">
        <v>84.465000000000003</v>
      </c>
      <c r="IW24" s="166">
        <v>-383.28</v>
      </c>
      <c r="IX24" s="166">
        <v>157.08000000000001</v>
      </c>
      <c r="IY24" s="166">
        <v>-226.17</v>
      </c>
      <c r="IZ24" s="166">
        <v>227.18</v>
      </c>
      <c r="JA24" s="166">
        <v>-6.7222999999999997</v>
      </c>
      <c r="JB24" s="166">
        <v>30.954999999999998</v>
      </c>
      <c r="JC24" s="166">
        <v>13.119</v>
      </c>
      <c r="JD24" s="166">
        <v>1.0109999999999999</v>
      </c>
      <c r="JE24" s="166">
        <v>0.99199999999999999</v>
      </c>
      <c r="JF24" s="166">
        <v>-12.64</v>
      </c>
      <c r="JG24" s="166">
        <v>0.16</v>
      </c>
      <c r="JH24" s="166">
        <v>5.5483000000000002</v>
      </c>
      <c r="JI24" s="166">
        <v>0.55689999999999995</v>
      </c>
      <c r="JJ24" s="166">
        <v>-49.744999999999997</v>
      </c>
      <c r="JK24" s="166">
        <v>-15.791</v>
      </c>
      <c r="JL24" s="166">
        <v>42</v>
      </c>
      <c r="JM24" s="166">
        <v>51.219000000000001</v>
      </c>
      <c r="JN24" s="166">
        <v>51.457999999999998</v>
      </c>
      <c r="JO24" s="166">
        <v>0</v>
      </c>
      <c r="JP24" s="166">
        <v>0</v>
      </c>
      <c r="JQ24" s="166">
        <v>10.372999999999999</v>
      </c>
      <c r="JR24" s="166">
        <v>11.013999999999999</v>
      </c>
      <c r="JS24" s="166">
        <v>11.157</v>
      </c>
      <c r="JT24" s="167"/>
      <c r="JU24" s="166">
        <v>-20.399000000000001</v>
      </c>
      <c r="JV24" s="166">
        <v>21.372</v>
      </c>
      <c r="JW24" s="166">
        <v>6.5998999999999999</v>
      </c>
      <c r="JX24" s="166">
        <v>8.6998999999999995</v>
      </c>
      <c r="JY24" s="166">
        <v>-35.244999999999997</v>
      </c>
      <c r="JZ24" s="166">
        <v>74.334999999999994</v>
      </c>
      <c r="KA24" s="166">
        <v>51.256</v>
      </c>
      <c r="KB24" s="166">
        <v>-34.302</v>
      </c>
      <c r="KC24" s="166">
        <v>-72.686999999999998</v>
      </c>
      <c r="KD24" s="166">
        <v>39.796999999999997</v>
      </c>
      <c r="KE24" s="166">
        <v>32.595999999999997</v>
      </c>
      <c r="KF24" s="166">
        <v>11.199</v>
      </c>
      <c r="KG24" s="166">
        <v>-10.898999999999999</v>
      </c>
      <c r="KH24" s="166">
        <v>-112.88</v>
      </c>
      <c r="KI24" s="166">
        <v>262.51</v>
      </c>
    </row>
    <row r="25" spans="1:295" ht="18" customHeight="1" x14ac:dyDescent="0.25">
      <c r="A25" s="159" t="s">
        <v>602</v>
      </c>
      <c r="B25" s="159" t="s">
        <v>619</v>
      </c>
      <c r="C25" s="160">
        <v>0</v>
      </c>
      <c r="D25" s="160">
        <v>20.672999999999998</v>
      </c>
      <c r="E25" s="160">
        <v>-41.292999999999999</v>
      </c>
      <c r="F25" s="160">
        <v>10.097</v>
      </c>
      <c r="G25" s="160">
        <v>27.178000000000001</v>
      </c>
      <c r="H25" s="160">
        <v>14.991</v>
      </c>
      <c r="I25" s="160">
        <v>53.45</v>
      </c>
      <c r="J25" s="160">
        <v>-110.88</v>
      </c>
      <c r="K25" s="160">
        <v>58.679000000000002</v>
      </c>
      <c r="L25" s="160">
        <v>29.661999999999999</v>
      </c>
      <c r="M25" s="160">
        <v>-28.931999999999999</v>
      </c>
      <c r="N25" s="160">
        <v>-28.86</v>
      </c>
      <c r="O25" s="160">
        <v>-42.265999999999998</v>
      </c>
      <c r="P25" s="160">
        <v>37.4</v>
      </c>
      <c r="Q25" s="160">
        <v>16.559000000000001</v>
      </c>
      <c r="R25" s="160">
        <v>-37.4</v>
      </c>
      <c r="S25" s="160">
        <v>12.664999999999999</v>
      </c>
      <c r="T25" s="160">
        <v>226.24</v>
      </c>
      <c r="U25" s="160">
        <v>12.865</v>
      </c>
      <c r="V25" s="160">
        <v>13.098000000000001</v>
      </c>
      <c r="W25" s="160">
        <v>21.957000000000001</v>
      </c>
      <c r="X25" s="160">
        <v>0</v>
      </c>
      <c r="Y25" s="160">
        <v>22.341000000000001</v>
      </c>
      <c r="Z25" s="160">
        <v>7.1554000000000002</v>
      </c>
      <c r="AA25" s="161"/>
      <c r="AB25" s="160">
        <v>113</v>
      </c>
      <c r="AC25" s="160">
        <v>-92.25</v>
      </c>
      <c r="AD25" s="160">
        <v>-92.569000000000003</v>
      </c>
      <c r="AE25" s="160">
        <v>19.100999999999999</v>
      </c>
      <c r="AF25" s="160">
        <v>28.86</v>
      </c>
      <c r="AG25" s="160">
        <v>39.6</v>
      </c>
      <c r="AH25" s="160">
        <v>9.3438999999999997</v>
      </c>
      <c r="AI25" s="160">
        <v>0.14699999999999999</v>
      </c>
      <c r="AJ25" s="160">
        <v>-27.84</v>
      </c>
      <c r="AK25" s="160">
        <v>-27.92</v>
      </c>
      <c r="AL25" s="160">
        <v>-54.709000000000003</v>
      </c>
      <c r="AM25" s="160">
        <v>27.59</v>
      </c>
      <c r="AN25" s="160">
        <v>27.95</v>
      </c>
      <c r="AO25" s="160">
        <v>9.4931999999999999</v>
      </c>
      <c r="AP25" s="160">
        <v>14.348000000000001</v>
      </c>
      <c r="AQ25" s="160">
        <v>77.194000000000003</v>
      </c>
      <c r="AR25" s="160">
        <v>78.802999999999997</v>
      </c>
      <c r="AS25" s="160">
        <v>0</v>
      </c>
      <c r="AT25" s="160">
        <v>-48.359000000000002</v>
      </c>
      <c r="AU25" s="160">
        <v>-48.191000000000003</v>
      </c>
      <c r="AV25" s="160">
        <v>6.7816999999999998</v>
      </c>
      <c r="AW25" s="160">
        <v>6.6406000000000001</v>
      </c>
      <c r="AX25" s="160">
        <v>73.275000000000006</v>
      </c>
      <c r="AY25" s="160">
        <v>74.614999999999995</v>
      </c>
      <c r="AZ25" s="160">
        <v>-10.468999999999999</v>
      </c>
      <c r="BA25" s="160">
        <v>-55.207000000000001</v>
      </c>
      <c r="BB25" s="160">
        <v>-280.33</v>
      </c>
      <c r="BC25" s="160">
        <v>-13.063000000000001</v>
      </c>
      <c r="BD25" s="160">
        <v>-15.599</v>
      </c>
      <c r="BE25" s="160">
        <v>-15.599</v>
      </c>
      <c r="BF25" s="160">
        <v>54.353999999999999</v>
      </c>
      <c r="BG25" s="160">
        <v>53.194000000000003</v>
      </c>
      <c r="BH25" s="160">
        <v>-5.2131999999999996</v>
      </c>
      <c r="BI25" s="160">
        <v>-67.102000000000004</v>
      </c>
      <c r="BJ25" s="160">
        <v>-19.358000000000001</v>
      </c>
      <c r="BK25" s="160">
        <v>9.9549000000000003</v>
      </c>
      <c r="BL25" s="160">
        <v>5.6506999999999996</v>
      </c>
      <c r="BM25" s="160">
        <v>3.8925000000000001</v>
      </c>
      <c r="BN25" s="160">
        <v>315.98</v>
      </c>
      <c r="BO25" s="160">
        <v>112.52</v>
      </c>
      <c r="BP25" s="160">
        <v>112.03</v>
      </c>
      <c r="BQ25" s="160">
        <v>-301.31</v>
      </c>
      <c r="BR25" s="160">
        <v>440.52</v>
      </c>
      <c r="BS25" s="160">
        <v>40.976999999999997</v>
      </c>
      <c r="BT25" s="160">
        <v>-80.948999999999998</v>
      </c>
      <c r="BU25" s="160">
        <v>84.004999999999995</v>
      </c>
      <c r="BV25" s="160">
        <v>92.58</v>
      </c>
      <c r="BW25" s="160">
        <v>24.12</v>
      </c>
      <c r="BX25" s="160">
        <v>20.61</v>
      </c>
      <c r="BY25" s="160">
        <v>61.348999999999997</v>
      </c>
      <c r="BZ25" s="160">
        <v>77.44</v>
      </c>
      <c r="CA25" s="160">
        <v>-99.927000000000007</v>
      </c>
      <c r="CB25" s="160">
        <v>-99.257999999999996</v>
      </c>
      <c r="CC25" s="160">
        <v>166.32</v>
      </c>
      <c r="CD25" s="160">
        <v>167.28</v>
      </c>
      <c r="CE25" s="160">
        <v>11.743</v>
      </c>
      <c r="CF25" s="160">
        <v>-95.007999999999996</v>
      </c>
      <c r="CG25" s="160">
        <v>-94.177000000000007</v>
      </c>
      <c r="CH25" s="160">
        <v>0.28170000000000001</v>
      </c>
      <c r="CI25" s="160">
        <v>0</v>
      </c>
      <c r="CJ25" s="160">
        <v>19.57</v>
      </c>
      <c r="CK25" s="160">
        <v>25.984999999999999</v>
      </c>
      <c r="CL25" s="160">
        <v>101.59</v>
      </c>
      <c r="CM25" s="160">
        <v>91.8</v>
      </c>
      <c r="CN25" s="160">
        <v>-16.5</v>
      </c>
      <c r="CO25" s="160">
        <v>66.471000000000004</v>
      </c>
      <c r="CP25" s="160">
        <v>65.977999999999994</v>
      </c>
      <c r="CQ25" s="160">
        <v>65.584000000000003</v>
      </c>
      <c r="CR25" s="160">
        <v>41.960999999999999</v>
      </c>
      <c r="CS25" s="160">
        <v>42.256</v>
      </c>
      <c r="CT25" s="160">
        <v>-29.001000000000001</v>
      </c>
      <c r="CU25" s="160">
        <v>-63.439</v>
      </c>
      <c r="CV25" s="160">
        <v>-24.969000000000001</v>
      </c>
      <c r="CW25" s="160">
        <v>12.983000000000001</v>
      </c>
      <c r="CX25" s="160">
        <v>49.84</v>
      </c>
      <c r="CY25" s="160">
        <v>62.59</v>
      </c>
      <c r="CZ25" s="160">
        <v>59.304000000000002</v>
      </c>
      <c r="DA25" s="160">
        <v>55.960999999999999</v>
      </c>
      <c r="DB25" s="160">
        <v>-32.728999999999999</v>
      </c>
      <c r="DC25" s="160">
        <v>-2.2606999999999999</v>
      </c>
      <c r="DD25" s="161"/>
      <c r="DE25" s="161"/>
      <c r="DF25" s="160">
        <v>-9.5635999999999992</v>
      </c>
      <c r="DG25" s="160">
        <v>0</v>
      </c>
      <c r="DH25" s="160">
        <v>-19.946999999999999</v>
      </c>
      <c r="DI25" s="160">
        <v>-107.8</v>
      </c>
      <c r="DJ25" s="160">
        <v>-108.69</v>
      </c>
      <c r="DK25" s="160">
        <v>32.103999999999999</v>
      </c>
      <c r="DL25" s="160">
        <v>61.238999999999997</v>
      </c>
      <c r="DM25" s="160">
        <v>63.415999999999997</v>
      </c>
      <c r="DN25" s="160">
        <v>89.08</v>
      </c>
      <c r="DO25" s="160">
        <v>61.18</v>
      </c>
      <c r="DP25" s="160">
        <v>-7.36</v>
      </c>
      <c r="DQ25" s="160">
        <v>59.521000000000001</v>
      </c>
      <c r="DR25" s="160">
        <v>8.3961000000000006</v>
      </c>
      <c r="DS25" s="160">
        <v>-19.940000000000001</v>
      </c>
      <c r="DT25" s="160">
        <v>-20.079000000000001</v>
      </c>
      <c r="DU25" s="160">
        <v>96.9</v>
      </c>
      <c r="DV25" s="160">
        <v>77.459999999999994</v>
      </c>
      <c r="DW25" s="160">
        <v>11.127000000000001</v>
      </c>
      <c r="DX25" s="160">
        <v>7.2363</v>
      </c>
      <c r="DY25" s="160">
        <v>-106.76</v>
      </c>
      <c r="DZ25" s="160">
        <v>-104.46</v>
      </c>
      <c r="EA25" s="160">
        <v>128.41</v>
      </c>
      <c r="EB25" s="160">
        <v>80.013999999999996</v>
      </c>
      <c r="EC25" s="160">
        <v>78.138999999999996</v>
      </c>
      <c r="ED25" s="160">
        <v>80.340999999999994</v>
      </c>
      <c r="EE25" s="160">
        <v>52.140999999999998</v>
      </c>
      <c r="EF25" s="160">
        <v>35.802</v>
      </c>
      <c r="EG25" s="160">
        <v>-30.748000000000001</v>
      </c>
      <c r="EH25" s="160">
        <v>312.43</v>
      </c>
      <c r="EI25" s="160">
        <v>151.02000000000001</v>
      </c>
      <c r="EJ25" s="160">
        <v>0</v>
      </c>
      <c r="EK25" s="160">
        <v>-36.893000000000001</v>
      </c>
      <c r="EL25" s="160">
        <v>-39.180999999999997</v>
      </c>
      <c r="EM25" s="160">
        <v>38.908000000000001</v>
      </c>
      <c r="EN25" s="160">
        <v>-38.085000000000001</v>
      </c>
      <c r="EO25" s="160">
        <v>-48.345999999999997</v>
      </c>
      <c r="EP25" s="160">
        <v>133.69</v>
      </c>
      <c r="EQ25" s="160">
        <v>-102.48</v>
      </c>
      <c r="ER25" s="160">
        <v>-102.81</v>
      </c>
      <c r="ES25" s="160">
        <v>8.2294999999999998</v>
      </c>
      <c r="ET25" s="160">
        <v>15.5</v>
      </c>
      <c r="EU25" s="160">
        <v>-15.329000000000001</v>
      </c>
      <c r="EV25" s="160">
        <v>91.7</v>
      </c>
      <c r="EW25" s="160">
        <v>14.974</v>
      </c>
      <c r="EX25" s="160">
        <v>-135.79</v>
      </c>
      <c r="EY25" s="160">
        <v>-30.036000000000001</v>
      </c>
      <c r="EZ25" s="160">
        <v>-29.36</v>
      </c>
      <c r="FA25" s="160">
        <v>8.7359000000000009</v>
      </c>
      <c r="FB25" s="160">
        <v>-33.950000000000003</v>
      </c>
      <c r="FC25" s="160">
        <v>0</v>
      </c>
      <c r="FD25" s="160">
        <v>16.87</v>
      </c>
      <c r="FE25" s="160">
        <v>0</v>
      </c>
      <c r="FF25" s="160">
        <v>0</v>
      </c>
      <c r="FG25" s="160">
        <v>38.359000000000002</v>
      </c>
      <c r="FH25" s="160">
        <v>39.427999999999997</v>
      </c>
      <c r="FI25" s="160">
        <v>37.149000000000001</v>
      </c>
      <c r="FJ25" s="160">
        <v>100.13</v>
      </c>
      <c r="FK25" s="160">
        <v>100.3</v>
      </c>
      <c r="FL25" s="160">
        <v>-168.29</v>
      </c>
      <c r="FM25" s="160">
        <v>110.7</v>
      </c>
      <c r="FN25" s="160">
        <v>110.58</v>
      </c>
      <c r="FO25" s="160">
        <v>-131.41</v>
      </c>
      <c r="FP25" s="160">
        <v>-119.47</v>
      </c>
      <c r="FQ25" s="160">
        <v>-43.540999999999997</v>
      </c>
      <c r="FR25" s="160">
        <v>-39.338999999999999</v>
      </c>
      <c r="FS25" s="160">
        <v>14.368</v>
      </c>
      <c r="FT25" s="160">
        <v>0.83409999999999995</v>
      </c>
      <c r="FU25" s="160">
        <v>-9.0298999999999996</v>
      </c>
      <c r="FV25" s="160">
        <v>10.8</v>
      </c>
      <c r="FW25" s="160">
        <v>-44.146000000000001</v>
      </c>
      <c r="FX25" s="160">
        <v>10.986000000000001</v>
      </c>
      <c r="FY25" s="160">
        <v>-10.156000000000001</v>
      </c>
      <c r="FZ25" s="160">
        <v>4.4779999999999998</v>
      </c>
      <c r="GA25" s="160">
        <v>6.7770000000000001</v>
      </c>
      <c r="GB25" s="160">
        <v>25.68</v>
      </c>
      <c r="GC25" s="160">
        <v>122.68</v>
      </c>
      <c r="GD25" s="160">
        <v>133.38999999999999</v>
      </c>
      <c r="GE25" s="160">
        <v>11.41</v>
      </c>
      <c r="GF25" s="160">
        <v>78.039000000000001</v>
      </c>
      <c r="GG25" s="160">
        <v>16.5</v>
      </c>
      <c r="GH25" s="160">
        <v>-24.282</v>
      </c>
      <c r="GI25" s="160">
        <v>-3.2867000000000002</v>
      </c>
      <c r="GJ25" s="160">
        <v>3.3881000000000001</v>
      </c>
      <c r="GK25" s="160">
        <v>1.7045999999999999</v>
      </c>
      <c r="GL25" s="160">
        <v>6.4500000000000002E-2</v>
      </c>
      <c r="GM25" s="160">
        <v>0</v>
      </c>
      <c r="GN25" s="160">
        <v>-13.132</v>
      </c>
      <c r="GO25" s="160">
        <v>-35.954000000000001</v>
      </c>
      <c r="GP25" s="160">
        <v>20.260000000000002</v>
      </c>
      <c r="GQ25" s="160">
        <v>56.637</v>
      </c>
      <c r="GR25" s="160">
        <v>99.718999999999994</v>
      </c>
      <c r="GS25" s="160">
        <v>61.759</v>
      </c>
      <c r="GT25" s="160">
        <v>-156.86000000000001</v>
      </c>
      <c r="GU25" s="160">
        <v>-26.117000000000001</v>
      </c>
      <c r="GV25" s="160">
        <v>39.404000000000003</v>
      </c>
      <c r="GW25" s="160">
        <v>-49.694000000000003</v>
      </c>
      <c r="GX25" s="160">
        <v>8.7413000000000007</v>
      </c>
      <c r="GY25" s="160">
        <v>1.875</v>
      </c>
      <c r="GZ25" s="160">
        <v>1.4027000000000001</v>
      </c>
      <c r="HA25" s="160">
        <v>10</v>
      </c>
      <c r="HB25" s="160">
        <v>85.593000000000004</v>
      </c>
      <c r="HC25" s="160">
        <v>86.808999999999997</v>
      </c>
      <c r="HD25" s="160">
        <v>282.89</v>
      </c>
      <c r="HE25" s="160">
        <v>-282.36</v>
      </c>
      <c r="HF25" s="160">
        <v>-606.98</v>
      </c>
      <c r="HG25" s="160">
        <v>607.80999999999995</v>
      </c>
      <c r="HH25" s="160">
        <v>470.22</v>
      </c>
      <c r="HI25" s="160">
        <v>-84.816000000000003</v>
      </c>
      <c r="HJ25" s="160">
        <v>-83.369</v>
      </c>
      <c r="HK25" s="160">
        <v>-48.613999999999997</v>
      </c>
      <c r="HL25" s="160">
        <v>-38.473999999999997</v>
      </c>
      <c r="HM25" s="160">
        <v>0</v>
      </c>
      <c r="HN25" s="160">
        <v>0</v>
      </c>
      <c r="HO25" s="160">
        <v>-101.41</v>
      </c>
      <c r="HP25" s="160">
        <v>-100.59</v>
      </c>
      <c r="HQ25" s="160">
        <v>18.382999999999999</v>
      </c>
      <c r="HR25" s="160">
        <v>18.317</v>
      </c>
      <c r="HS25" s="160">
        <v>-49.68</v>
      </c>
      <c r="HT25" s="160">
        <v>-48.395000000000003</v>
      </c>
      <c r="HU25" s="160">
        <v>93.15</v>
      </c>
      <c r="HV25" s="160">
        <v>93.269000000000005</v>
      </c>
      <c r="HW25" s="160">
        <v>53.798999999999999</v>
      </c>
      <c r="HX25" s="160">
        <v>53.298999999999999</v>
      </c>
      <c r="HY25" s="160">
        <v>21.925000000000001</v>
      </c>
      <c r="HZ25" s="160">
        <v>-48.319000000000003</v>
      </c>
      <c r="IA25" s="160">
        <v>-387.05</v>
      </c>
      <c r="IB25" s="160">
        <v>86.486000000000004</v>
      </c>
      <c r="IC25" s="160">
        <v>85.995000000000005</v>
      </c>
      <c r="ID25" s="160">
        <v>9.8999000000000006</v>
      </c>
      <c r="IE25" s="160">
        <v>24.2</v>
      </c>
      <c r="IF25" s="160">
        <v>-17.298999999999999</v>
      </c>
      <c r="IG25" s="160">
        <v>-17.298999999999999</v>
      </c>
      <c r="IH25" s="160">
        <v>1.3604000000000001</v>
      </c>
      <c r="II25" s="160">
        <v>1.1195999999999999</v>
      </c>
      <c r="IJ25" s="160">
        <v>-466.12</v>
      </c>
      <c r="IK25" s="161"/>
      <c r="IL25" s="162">
        <v>364.73</v>
      </c>
      <c r="IM25" s="160">
        <v>242.87</v>
      </c>
      <c r="IN25" s="160">
        <v>-108.81</v>
      </c>
      <c r="IO25" s="160">
        <v>-289.7</v>
      </c>
      <c r="IP25" s="160">
        <v>293.38</v>
      </c>
      <c r="IQ25" s="160">
        <v>-55.234999999999999</v>
      </c>
      <c r="IR25" s="160">
        <v>-187.75</v>
      </c>
      <c r="IS25" s="160">
        <v>-289.66000000000003</v>
      </c>
      <c r="IT25" s="160">
        <v>114.58</v>
      </c>
      <c r="IU25" s="160">
        <v>114.91</v>
      </c>
      <c r="IV25" s="160">
        <v>54.875999999999998</v>
      </c>
      <c r="IW25" s="160">
        <v>-364.73</v>
      </c>
      <c r="IX25" s="160">
        <v>136.1</v>
      </c>
      <c r="IY25" s="160">
        <v>-224.43</v>
      </c>
      <c r="IZ25" s="160">
        <v>226.27</v>
      </c>
      <c r="JA25" s="160">
        <v>-7.9610000000000003</v>
      </c>
      <c r="JB25" s="160">
        <v>30.954999999999998</v>
      </c>
      <c r="JC25" s="160">
        <v>12.96</v>
      </c>
      <c r="JD25" s="160">
        <v>0.93400000000000005</v>
      </c>
      <c r="JE25" s="160">
        <v>0.92</v>
      </c>
      <c r="JF25" s="160">
        <v>-13.199</v>
      </c>
      <c r="JG25" s="160">
        <v>-0.64</v>
      </c>
      <c r="JH25" s="160">
        <v>6.7979000000000003</v>
      </c>
      <c r="JI25" s="160">
        <v>1.5E-3</v>
      </c>
      <c r="JJ25" s="160">
        <v>-48.253</v>
      </c>
      <c r="JK25" s="160">
        <v>-16.844000000000001</v>
      </c>
      <c r="JL25" s="160">
        <v>41</v>
      </c>
      <c r="JM25" s="160">
        <v>53.076000000000001</v>
      </c>
      <c r="JN25" s="160">
        <v>53.423000000000002</v>
      </c>
      <c r="JO25" s="160">
        <v>0</v>
      </c>
      <c r="JP25" s="160">
        <v>0</v>
      </c>
      <c r="JQ25" s="160">
        <v>8.5786999999999995</v>
      </c>
      <c r="JR25" s="160">
        <v>7.9294000000000002</v>
      </c>
      <c r="JS25" s="160">
        <v>7.4842000000000004</v>
      </c>
      <c r="JT25" s="161"/>
      <c r="JU25" s="160">
        <v>-24.6</v>
      </c>
      <c r="JV25" s="160">
        <v>21.294</v>
      </c>
      <c r="JW25" s="160">
        <v>7.1098999999999997</v>
      </c>
      <c r="JX25" s="160">
        <v>8.6998999999999995</v>
      </c>
      <c r="JY25" s="160">
        <v>-34.487000000000002</v>
      </c>
      <c r="JZ25" s="160">
        <v>74.131</v>
      </c>
      <c r="KA25" s="160">
        <v>50.360999999999997</v>
      </c>
      <c r="KB25" s="160">
        <v>-34.265999999999998</v>
      </c>
      <c r="KC25" s="160">
        <v>-73.114000000000004</v>
      </c>
      <c r="KD25" s="160">
        <v>37.94</v>
      </c>
      <c r="KE25" s="160">
        <v>34.448999999999998</v>
      </c>
      <c r="KF25" s="160">
        <v>16.399000000000001</v>
      </c>
      <c r="KG25" s="160">
        <v>-16.100000000000001</v>
      </c>
      <c r="KH25" s="160">
        <v>-132.47</v>
      </c>
      <c r="KI25" s="160">
        <v>288.41000000000003</v>
      </c>
    </row>
    <row r="26" spans="1:295" ht="18" customHeight="1" x14ac:dyDescent="0.25">
      <c r="A26" s="159" t="s">
        <v>602</v>
      </c>
      <c r="B26" s="159" t="s">
        <v>620</v>
      </c>
      <c r="C26" s="163">
        <v>0</v>
      </c>
      <c r="D26" s="163">
        <v>20.888999999999999</v>
      </c>
      <c r="E26" s="163">
        <v>-41.866</v>
      </c>
      <c r="F26" s="163">
        <v>10.371</v>
      </c>
      <c r="G26" s="163">
        <v>28.472000000000001</v>
      </c>
      <c r="H26" s="163">
        <v>15.81</v>
      </c>
      <c r="I26" s="163">
        <v>56.555</v>
      </c>
      <c r="J26" s="163">
        <v>-118.5</v>
      </c>
      <c r="K26" s="163">
        <v>60.113999999999997</v>
      </c>
      <c r="L26" s="163">
        <v>30.303999999999998</v>
      </c>
      <c r="M26" s="163">
        <v>-29.593</v>
      </c>
      <c r="N26" s="163">
        <v>-42.18</v>
      </c>
      <c r="O26" s="163">
        <v>-43.658999999999999</v>
      </c>
      <c r="P26" s="163">
        <v>39.598999999999997</v>
      </c>
      <c r="Q26" s="163">
        <v>17.388000000000002</v>
      </c>
      <c r="R26" s="163">
        <v>-39.598999999999997</v>
      </c>
      <c r="S26" s="163">
        <v>12.675000000000001</v>
      </c>
      <c r="T26" s="163">
        <v>240.5</v>
      </c>
      <c r="U26" s="163">
        <v>13.287000000000001</v>
      </c>
      <c r="V26" s="163">
        <v>13.407999999999999</v>
      </c>
      <c r="W26" s="163">
        <v>22.209</v>
      </c>
      <c r="X26" s="163">
        <v>0</v>
      </c>
      <c r="Y26" s="163">
        <v>21.956</v>
      </c>
      <c r="Z26" s="163">
        <v>6.9722</v>
      </c>
      <c r="AA26" s="164"/>
      <c r="AB26" s="163">
        <v>113</v>
      </c>
      <c r="AC26" s="163">
        <v>-97.15</v>
      </c>
      <c r="AD26" s="163">
        <v>-97.83</v>
      </c>
      <c r="AE26" s="163">
        <v>19.771999999999998</v>
      </c>
      <c r="AF26" s="163">
        <v>42.18</v>
      </c>
      <c r="AG26" s="163">
        <v>41.798999999999999</v>
      </c>
      <c r="AH26" s="163">
        <v>10.199</v>
      </c>
      <c r="AI26" s="163">
        <v>0.153</v>
      </c>
      <c r="AJ26" s="163">
        <v>-34.31</v>
      </c>
      <c r="AK26" s="163">
        <v>-35.158999999999999</v>
      </c>
      <c r="AL26" s="163">
        <v>-49.49</v>
      </c>
      <c r="AM26" s="163">
        <v>35.029000000000003</v>
      </c>
      <c r="AN26" s="163">
        <v>35.4</v>
      </c>
      <c r="AO26" s="163">
        <v>10.334</v>
      </c>
      <c r="AP26" s="163">
        <v>14.537000000000001</v>
      </c>
      <c r="AQ26" s="163">
        <v>77.194000000000003</v>
      </c>
      <c r="AR26" s="163">
        <v>78.802999999999997</v>
      </c>
      <c r="AS26" s="163">
        <v>0</v>
      </c>
      <c r="AT26" s="163">
        <v>-53.984999999999999</v>
      </c>
      <c r="AU26" s="163">
        <v>-53.133000000000003</v>
      </c>
      <c r="AV26" s="163">
        <v>24.388999999999999</v>
      </c>
      <c r="AW26" s="163">
        <v>22.207000000000001</v>
      </c>
      <c r="AX26" s="163">
        <v>76.221999999999994</v>
      </c>
      <c r="AY26" s="163">
        <v>78.097999999999999</v>
      </c>
      <c r="AZ26" s="163">
        <v>-7.3282999999999996</v>
      </c>
      <c r="BA26" s="163">
        <v>-40.192999999999998</v>
      </c>
      <c r="BB26" s="163">
        <v>-334.88</v>
      </c>
      <c r="BC26" s="163">
        <v>-16.288</v>
      </c>
      <c r="BD26" s="163">
        <v>-14.699</v>
      </c>
      <c r="BE26" s="163">
        <v>-14.499000000000001</v>
      </c>
      <c r="BF26" s="163">
        <v>60.552</v>
      </c>
      <c r="BG26" s="163">
        <v>58.713000000000001</v>
      </c>
      <c r="BH26" s="163">
        <v>-5.1143000000000001</v>
      </c>
      <c r="BI26" s="163">
        <v>-67.102000000000004</v>
      </c>
      <c r="BJ26" s="163">
        <v>-24.318999999999999</v>
      </c>
      <c r="BK26" s="163">
        <v>9.9549000000000003</v>
      </c>
      <c r="BL26" s="163">
        <v>6.7957000000000001</v>
      </c>
      <c r="BM26" s="163">
        <v>4.4576000000000002</v>
      </c>
      <c r="BN26" s="163">
        <v>371.01</v>
      </c>
      <c r="BO26" s="163">
        <v>120.18</v>
      </c>
      <c r="BP26" s="163">
        <v>119.9</v>
      </c>
      <c r="BQ26" s="163">
        <v>-328.14</v>
      </c>
      <c r="BR26" s="163">
        <v>491.79</v>
      </c>
      <c r="BS26" s="163">
        <v>40.976999999999997</v>
      </c>
      <c r="BT26" s="163">
        <v>-103.19</v>
      </c>
      <c r="BU26" s="163">
        <v>105.83</v>
      </c>
      <c r="BV26" s="163">
        <v>96.033000000000001</v>
      </c>
      <c r="BW26" s="163">
        <v>25.298999999999999</v>
      </c>
      <c r="BX26" s="163">
        <v>21.11</v>
      </c>
      <c r="BY26" s="163">
        <v>64.069000000000003</v>
      </c>
      <c r="BZ26" s="163">
        <v>80.87</v>
      </c>
      <c r="CA26" s="163">
        <v>-98.32</v>
      </c>
      <c r="CB26" s="163">
        <v>-99.123999999999995</v>
      </c>
      <c r="CC26" s="163">
        <v>167.63</v>
      </c>
      <c r="CD26" s="163">
        <v>168.38</v>
      </c>
      <c r="CE26" s="163">
        <v>11.1</v>
      </c>
      <c r="CF26" s="163">
        <v>-111.17</v>
      </c>
      <c r="CG26" s="163">
        <v>-109.98</v>
      </c>
      <c r="CH26" s="163">
        <v>0.2016</v>
      </c>
      <c r="CI26" s="163">
        <v>0</v>
      </c>
      <c r="CJ26" s="163">
        <v>19.57</v>
      </c>
      <c r="CK26" s="163">
        <v>25.984999999999999</v>
      </c>
      <c r="CL26" s="163">
        <v>104.59</v>
      </c>
      <c r="CM26" s="163">
        <v>94.599000000000004</v>
      </c>
      <c r="CN26" s="163">
        <v>-16.920000000000002</v>
      </c>
      <c r="CO26" s="163">
        <v>63.185000000000002</v>
      </c>
      <c r="CP26" s="163">
        <v>61.206000000000003</v>
      </c>
      <c r="CQ26" s="163">
        <v>61.054000000000002</v>
      </c>
      <c r="CR26" s="163">
        <v>38.271999999999998</v>
      </c>
      <c r="CS26" s="163">
        <v>37.664999999999999</v>
      </c>
      <c r="CT26" s="163">
        <v>-27.085999999999999</v>
      </c>
      <c r="CU26" s="163">
        <v>-67.692999999999998</v>
      </c>
      <c r="CV26" s="163">
        <v>-17.265000000000001</v>
      </c>
      <c r="CW26" s="163">
        <v>13.702999999999999</v>
      </c>
      <c r="CX26" s="163">
        <v>49.569000000000003</v>
      </c>
      <c r="CY26" s="163">
        <v>66.989000000000004</v>
      </c>
      <c r="CZ26" s="163">
        <v>59.304000000000002</v>
      </c>
      <c r="DA26" s="163">
        <v>55.960999999999999</v>
      </c>
      <c r="DB26" s="163">
        <v>-34.209000000000003</v>
      </c>
      <c r="DC26" s="163">
        <v>-2.2606999999999999</v>
      </c>
      <c r="DD26" s="164"/>
      <c r="DE26" s="164"/>
      <c r="DF26" s="163">
        <v>-8.5641999999999996</v>
      </c>
      <c r="DG26" s="163">
        <v>-1E-4</v>
      </c>
      <c r="DH26" s="163">
        <v>-20.748999999999999</v>
      </c>
      <c r="DI26" s="163">
        <v>-111.69</v>
      </c>
      <c r="DJ26" s="163">
        <v>-111.69</v>
      </c>
      <c r="DK26" s="163">
        <v>33.121000000000002</v>
      </c>
      <c r="DL26" s="163">
        <v>64.754999999999995</v>
      </c>
      <c r="DM26" s="163">
        <v>64.825000000000003</v>
      </c>
      <c r="DN26" s="163">
        <v>93.768000000000001</v>
      </c>
      <c r="DO26" s="163">
        <v>63.87</v>
      </c>
      <c r="DP26" s="163">
        <v>-7.88</v>
      </c>
      <c r="DQ26" s="163">
        <v>60.21</v>
      </c>
      <c r="DR26" s="163">
        <v>8.0667000000000009</v>
      </c>
      <c r="DS26" s="163">
        <v>-19.600000000000001</v>
      </c>
      <c r="DT26" s="163">
        <v>-19.79</v>
      </c>
      <c r="DU26" s="163">
        <v>104.27</v>
      </c>
      <c r="DV26" s="163">
        <v>80.12</v>
      </c>
      <c r="DW26" s="163">
        <v>9.9090000000000007</v>
      </c>
      <c r="DX26" s="163">
        <v>9.5454000000000008</v>
      </c>
      <c r="DY26" s="163">
        <v>-106.87</v>
      </c>
      <c r="DZ26" s="163">
        <v>-103.63</v>
      </c>
      <c r="EA26" s="163">
        <v>137.44</v>
      </c>
      <c r="EB26" s="163">
        <v>88.129000000000005</v>
      </c>
      <c r="EC26" s="163">
        <v>84.823999999999998</v>
      </c>
      <c r="ED26" s="163">
        <v>86.27</v>
      </c>
      <c r="EE26" s="163">
        <v>53.789000000000001</v>
      </c>
      <c r="EF26" s="163">
        <v>33.134999999999998</v>
      </c>
      <c r="EG26" s="163">
        <v>-31.445</v>
      </c>
      <c r="EH26" s="163">
        <v>337.17</v>
      </c>
      <c r="EI26" s="163">
        <v>131.97</v>
      </c>
      <c r="EJ26" s="163">
        <v>0</v>
      </c>
      <c r="EK26" s="163">
        <v>-36.750999999999998</v>
      </c>
      <c r="EL26" s="163">
        <v>-41.003</v>
      </c>
      <c r="EM26" s="163">
        <v>55.18</v>
      </c>
      <c r="EN26" s="163">
        <v>-38.029000000000003</v>
      </c>
      <c r="EO26" s="163">
        <v>-48.345999999999997</v>
      </c>
      <c r="EP26" s="163">
        <v>161.33000000000001</v>
      </c>
      <c r="EQ26" s="163">
        <v>-100.66</v>
      </c>
      <c r="ER26" s="163">
        <v>-100.3</v>
      </c>
      <c r="ES26" s="163">
        <v>10.301</v>
      </c>
      <c r="ET26" s="163">
        <v>14.929</v>
      </c>
      <c r="EU26" s="163">
        <v>-15.779</v>
      </c>
      <c r="EV26" s="163">
        <v>81.2</v>
      </c>
      <c r="EW26" s="163">
        <v>15.715</v>
      </c>
      <c r="EX26" s="163">
        <v>-138.9</v>
      </c>
      <c r="EY26" s="163">
        <v>-29.047999999999998</v>
      </c>
      <c r="EZ26" s="163">
        <v>-28.082999999999998</v>
      </c>
      <c r="FA26" s="163">
        <v>6.5545999999999998</v>
      </c>
      <c r="FB26" s="163">
        <v>-32.087000000000003</v>
      </c>
      <c r="FC26" s="163">
        <v>-9.4811999999999994</v>
      </c>
      <c r="FD26" s="163">
        <v>16.969000000000001</v>
      </c>
      <c r="FE26" s="163">
        <v>0</v>
      </c>
      <c r="FF26" s="163">
        <v>0</v>
      </c>
      <c r="FG26" s="163">
        <v>37.991</v>
      </c>
      <c r="FH26" s="163">
        <v>37.570999999999998</v>
      </c>
      <c r="FI26" s="163">
        <v>37.162999999999997</v>
      </c>
      <c r="FJ26" s="163">
        <v>99.468999999999994</v>
      </c>
      <c r="FK26" s="163">
        <v>99.635999999999996</v>
      </c>
      <c r="FL26" s="163">
        <v>-155.72</v>
      </c>
      <c r="FM26" s="163">
        <v>109.1</v>
      </c>
      <c r="FN26" s="163">
        <v>109.16</v>
      </c>
      <c r="FO26" s="163">
        <v>-123.17</v>
      </c>
      <c r="FP26" s="163">
        <v>-109.64</v>
      </c>
      <c r="FQ26" s="163">
        <v>-43.137999999999998</v>
      </c>
      <c r="FR26" s="163">
        <v>-35.738999999999997</v>
      </c>
      <c r="FS26" s="163">
        <v>14.37</v>
      </c>
      <c r="FT26" s="163">
        <v>0.84499999999999997</v>
      </c>
      <c r="FU26" s="163">
        <v>-8.8598999999999997</v>
      </c>
      <c r="FV26" s="163">
        <v>10.45</v>
      </c>
      <c r="FW26" s="163">
        <v>-44.716000000000001</v>
      </c>
      <c r="FX26" s="163">
        <v>10.711</v>
      </c>
      <c r="FY26" s="163">
        <v>-9.9949999999999992</v>
      </c>
      <c r="FZ26" s="163">
        <v>4.5110000000000001</v>
      </c>
      <c r="GA26" s="163">
        <v>8.0084</v>
      </c>
      <c r="GB26" s="163">
        <v>27</v>
      </c>
      <c r="GC26" s="163">
        <v>112.25</v>
      </c>
      <c r="GD26" s="163">
        <v>125.62</v>
      </c>
      <c r="GE26" s="163">
        <v>11.54</v>
      </c>
      <c r="GF26" s="163">
        <v>80.424999999999997</v>
      </c>
      <c r="GG26" s="163">
        <v>15.898999999999999</v>
      </c>
      <c r="GH26" s="163">
        <v>-25.661999999999999</v>
      </c>
      <c r="GI26" s="163">
        <v>-2.8348</v>
      </c>
      <c r="GJ26" s="163">
        <v>3.1827999999999999</v>
      </c>
      <c r="GK26" s="163">
        <v>1.7685</v>
      </c>
      <c r="GL26" s="163">
        <v>6.4500000000000002E-2</v>
      </c>
      <c r="GM26" s="163">
        <v>0</v>
      </c>
      <c r="GN26" s="163">
        <v>-13.887</v>
      </c>
      <c r="GO26" s="163">
        <v>-38.698999999999998</v>
      </c>
      <c r="GP26" s="163">
        <v>20.937000000000001</v>
      </c>
      <c r="GQ26" s="163">
        <v>60.25</v>
      </c>
      <c r="GR26" s="163">
        <v>111.32</v>
      </c>
      <c r="GS26" s="163">
        <v>67.549000000000007</v>
      </c>
      <c r="GT26" s="163">
        <v>-164.24</v>
      </c>
      <c r="GU26" s="163">
        <v>-27.652000000000001</v>
      </c>
      <c r="GV26" s="163">
        <v>41.563000000000002</v>
      </c>
      <c r="GW26" s="163">
        <v>-52.835000000000001</v>
      </c>
      <c r="GX26" s="163">
        <v>8.0623000000000005</v>
      </c>
      <c r="GY26" s="163">
        <v>2.7734999999999999</v>
      </c>
      <c r="GZ26" s="163">
        <v>2.4152999999999998</v>
      </c>
      <c r="HA26" s="163">
        <v>10</v>
      </c>
      <c r="HB26" s="163">
        <v>84.462000000000003</v>
      </c>
      <c r="HC26" s="163">
        <v>83.695999999999998</v>
      </c>
      <c r="HD26" s="163">
        <v>286.2</v>
      </c>
      <c r="HE26" s="163">
        <v>-285.68</v>
      </c>
      <c r="HF26" s="163">
        <v>-608.12</v>
      </c>
      <c r="HG26" s="163">
        <v>608.22</v>
      </c>
      <c r="HH26" s="163">
        <v>463.95</v>
      </c>
      <c r="HI26" s="163">
        <v>-83.075999999999993</v>
      </c>
      <c r="HJ26" s="163">
        <v>-82.52</v>
      </c>
      <c r="HK26" s="163">
        <v>-50.451999999999998</v>
      </c>
      <c r="HL26" s="163">
        <v>-39.618000000000002</v>
      </c>
      <c r="HM26" s="163">
        <v>15.122999999999999</v>
      </c>
      <c r="HN26" s="163">
        <v>14.289</v>
      </c>
      <c r="HO26" s="163">
        <v>-101.41</v>
      </c>
      <c r="HP26" s="163">
        <v>-100.59</v>
      </c>
      <c r="HQ26" s="163">
        <v>17.526</v>
      </c>
      <c r="HR26" s="163">
        <v>16.768000000000001</v>
      </c>
      <c r="HS26" s="163">
        <v>-43.768000000000001</v>
      </c>
      <c r="HT26" s="163">
        <v>-43.948</v>
      </c>
      <c r="HU26" s="163">
        <v>94.18</v>
      </c>
      <c r="HV26" s="163">
        <v>93.528999999999996</v>
      </c>
      <c r="HW26" s="163">
        <v>52.2</v>
      </c>
      <c r="HX26" s="163">
        <v>52.5</v>
      </c>
      <c r="HY26" s="163">
        <v>21.943999999999999</v>
      </c>
      <c r="HZ26" s="163">
        <v>-55.598999999999997</v>
      </c>
      <c r="IA26" s="163">
        <v>-384.51</v>
      </c>
      <c r="IB26" s="163">
        <v>88.114000000000004</v>
      </c>
      <c r="IC26" s="163">
        <v>86.741</v>
      </c>
      <c r="ID26" s="163">
        <v>11.1</v>
      </c>
      <c r="IE26" s="163">
        <v>20.5</v>
      </c>
      <c r="IF26" s="163">
        <v>-15.5</v>
      </c>
      <c r="IG26" s="163">
        <v>-15.5</v>
      </c>
      <c r="IH26" s="163">
        <v>1.3604000000000001</v>
      </c>
      <c r="II26" s="163">
        <v>1.1195999999999999</v>
      </c>
      <c r="IJ26" s="163">
        <v>-448.84</v>
      </c>
      <c r="IK26" s="164"/>
      <c r="IL26" s="165">
        <v>352</v>
      </c>
      <c r="IM26" s="163">
        <v>238.11</v>
      </c>
      <c r="IN26" s="163">
        <v>-119.01</v>
      </c>
      <c r="IO26" s="163">
        <v>-291.31</v>
      </c>
      <c r="IP26" s="163">
        <v>291.76</v>
      </c>
      <c r="IQ26" s="163">
        <v>-51.122</v>
      </c>
      <c r="IR26" s="163">
        <v>-182.74</v>
      </c>
      <c r="IS26" s="163">
        <v>-283.10000000000002</v>
      </c>
      <c r="IT26" s="163">
        <v>113.62</v>
      </c>
      <c r="IU26" s="163">
        <v>114.56</v>
      </c>
      <c r="IV26" s="163">
        <v>51.213999999999999</v>
      </c>
      <c r="IW26" s="163">
        <v>-352</v>
      </c>
      <c r="IX26" s="163">
        <v>132.47</v>
      </c>
      <c r="IY26" s="163">
        <v>-220.6</v>
      </c>
      <c r="IZ26" s="163">
        <v>220.29</v>
      </c>
      <c r="JA26" s="163">
        <v>-7.6452</v>
      </c>
      <c r="JB26" s="163">
        <v>30.954999999999998</v>
      </c>
      <c r="JC26" s="163">
        <v>14.079000000000001</v>
      </c>
      <c r="JD26" s="163">
        <v>0.88600000000000001</v>
      </c>
      <c r="JE26" s="163">
        <v>0.88200000000000001</v>
      </c>
      <c r="JF26" s="163">
        <v>-14.478999999999999</v>
      </c>
      <c r="JG26" s="163">
        <v>0</v>
      </c>
      <c r="JH26" s="163">
        <v>7.2267000000000001</v>
      </c>
      <c r="JI26" s="163">
        <v>-0.40739999999999998</v>
      </c>
      <c r="JJ26" s="163">
        <v>-47.609000000000002</v>
      </c>
      <c r="JK26" s="163">
        <v>-16.670000000000002</v>
      </c>
      <c r="JL26" s="163">
        <v>41.598999999999997</v>
      </c>
      <c r="JM26" s="163">
        <v>52.28</v>
      </c>
      <c r="JN26" s="163">
        <v>51.167000000000002</v>
      </c>
      <c r="JO26" s="163">
        <v>0</v>
      </c>
      <c r="JP26" s="163">
        <v>0</v>
      </c>
      <c r="JQ26" s="163">
        <v>10.475</v>
      </c>
      <c r="JR26" s="163">
        <v>10.023</v>
      </c>
      <c r="JS26" s="163">
        <v>10.778</v>
      </c>
      <c r="JT26" s="164"/>
      <c r="JU26" s="163">
        <v>-20.100000000000001</v>
      </c>
      <c r="JV26" s="163">
        <v>20.234999999999999</v>
      </c>
      <c r="JW26" s="163">
        <v>7.25</v>
      </c>
      <c r="JX26" s="163">
        <v>8.6998999999999995</v>
      </c>
      <c r="JY26" s="163">
        <v>-35.662999999999997</v>
      </c>
      <c r="JZ26" s="163">
        <v>75.73</v>
      </c>
      <c r="KA26" s="163">
        <v>51.38</v>
      </c>
      <c r="KB26" s="163">
        <v>-35.078000000000003</v>
      </c>
      <c r="KC26" s="163">
        <v>-74.141999999999996</v>
      </c>
      <c r="KD26" s="163">
        <v>40.494999999999997</v>
      </c>
      <c r="KE26" s="163">
        <v>34.454000000000001</v>
      </c>
      <c r="KF26" s="163">
        <v>18.899000000000001</v>
      </c>
      <c r="KG26" s="163">
        <v>-19.2</v>
      </c>
      <c r="KH26" s="163">
        <v>-144.22</v>
      </c>
      <c r="KI26" s="163">
        <v>305.22000000000003</v>
      </c>
    </row>
    <row r="27" spans="1:295" ht="18" customHeight="1" x14ac:dyDescent="0.25">
      <c r="A27" s="159" t="s">
        <v>602</v>
      </c>
      <c r="B27" s="159" t="s">
        <v>621</v>
      </c>
      <c r="C27" s="163">
        <v>0</v>
      </c>
      <c r="D27" s="163">
        <v>21.125</v>
      </c>
      <c r="E27" s="163">
        <v>-41.994999999999997</v>
      </c>
      <c r="F27" s="163">
        <v>11.35</v>
      </c>
      <c r="G27" s="163">
        <v>29.887</v>
      </c>
      <c r="H27" s="163">
        <v>15.766</v>
      </c>
      <c r="I27" s="163">
        <v>59.485999999999997</v>
      </c>
      <c r="J27" s="163">
        <v>-126.34</v>
      </c>
      <c r="K27" s="163">
        <v>62.405999999999999</v>
      </c>
      <c r="L27" s="163">
        <v>32.018000000000001</v>
      </c>
      <c r="M27" s="163">
        <v>-31.152000000000001</v>
      </c>
      <c r="N27" s="163">
        <v>-46.619</v>
      </c>
      <c r="O27" s="163">
        <v>-46.582000000000001</v>
      </c>
      <c r="P27" s="163">
        <v>41.798999999999999</v>
      </c>
      <c r="Q27" s="163">
        <v>18.215</v>
      </c>
      <c r="R27" s="163">
        <v>-41.798999999999999</v>
      </c>
      <c r="S27" s="163">
        <v>12.561999999999999</v>
      </c>
      <c r="T27" s="163">
        <v>258.66000000000003</v>
      </c>
      <c r="U27" s="163">
        <v>13.747999999999999</v>
      </c>
      <c r="V27" s="163">
        <v>13.868</v>
      </c>
      <c r="W27" s="163">
        <v>22.96</v>
      </c>
      <c r="X27" s="163">
        <v>0</v>
      </c>
      <c r="Y27" s="163">
        <v>22.76</v>
      </c>
      <c r="Z27" s="163">
        <v>7.1456999999999997</v>
      </c>
      <c r="AA27" s="164"/>
      <c r="AB27" s="163">
        <v>113</v>
      </c>
      <c r="AC27" s="163">
        <v>-98.698999999999998</v>
      </c>
      <c r="AD27" s="163">
        <v>-98.94</v>
      </c>
      <c r="AE27" s="163">
        <v>19.989000000000001</v>
      </c>
      <c r="AF27" s="163">
        <v>46.619</v>
      </c>
      <c r="AG27" s="163">
        <v>44</v>
      </c>
      <c r="AH27" s="163">
        <v>10.361000000000001</v>
      </c>
      <c r="AI27" s="163">
        <v>0.153</v>
      </c>
      <c r="AJ27" s="163">
        <v>-35.298999999999999</v>
      </c>
      <c r="AK27" s="163">
        <v>-35.47</v>
      </c>
      <c r="AL27" s="163">
        <v>-54.7</v>
      </c>
      <c r="AM27" s="163">
        <v>35.450000000000003</v>
      </c>
      <c r="AN27" s="163">
        <v>35.658999999999999</v>
      </c>
      <c r="AO27" s="163">
        <v>10.817</v>
      </c>
      <c r="AP27" s="163">
        <v>13.712</v>
      </c>
      <c r="AQ27" s="163">
        <v>77.194000000000003</v>
      </c>
      <c r="AR27" s="163">
        <v>69.433999999999997</v>
      </c>
      <c r="AS27" s="163">
        <v>0</v>
      </c>
      <c r="AT27" s="163">
        <v>-55.191000000000003</v>
      </c>
      <c r="AU27" s="163">
        <v>-54.548999999999999</v>
      </c>
      <c r="AV27" s="163">
        <v>8.9039000000000001</v>
      </c>
      <c r="AW27" s="163">
        <v>9.2449999999999992</v>
      </c>
      <c r="AX27" s="163">
        <v>81.179000000000002</v>
      </c>
      <c r="AY27" s="163">
        <v>82.786000000000001</v>
      </c>
      <c r="AZ27" s="163">
        <v>-8.8986999999999998</v>
      </c>
      <c r="BA27" s="163">
        <v>-48.52</v>
      </c>
      <c r="BB27" s="163">
        <v>-344.88</v>
      </c>
      <c r="BC27" s="163">
        <v>-13.726000000000001</v>
      </c>
      <c r="BD27" s="163">
        <v>-15.898999999999999</v>
      </c>
      <c r="BE27" s="163">
        <v>-15.499000000000001</v>
      </c>
      <c r="BF27" s="163">
        <v>60.856999999999999</v>
      </c>
      <c r="BG27" s="163">
        <v>59.993000000000002</v>
      </c>
      <c r="BH27" s="163">
        <v>-5.7954999999999997</v>
      </c>
      <c r="BI27" s="163">
        <v>-67.102000000000004</v>
      </c>
      <c r="BJ27" s="163">
        <v>-30.114000000000001</v>
      </c>
      <c r="BK27" s="163">
        <v>9.9549000000000003</v>
      </c>
      <c r="BL27" s="163">
        <v>7.3338000000000001</v>
      </c>
      <c r="BM27" s="163">
        <v>5.0998999999999999</v>
      </c>
      <c r="BN27" s="163">
        <v>386.66</v>
      </c>
      <c r="BO27" s="163">
        <v>131.9</v>
      </c>
      <c r="BP27" s="163">
        <v>132.02000000000001</v>
      </c>
      <c r="BQ27" s="163">
        <v>-374.3</v>
      </c>
      <c r="BR27" s="163">
        <v>504.83</v>
      </c>
      <c r="BS27" s="163">
        <v>40.976999999999997</v>
      </c>
      <c r="BT27" s="163">
        <v>-109.97</v>
      </c>
      <c r="BU27" s="163">
        <v>111.93</v>
      </c>
      <c r="BV27" s="163">
        <v>99.256</v>
      </c>
      <c r="BW27" s="163">
        <v>23.17</v>
      </c>
      <c r="BX27" s="163">
        <v>23.35</v>
      </c>
      <c r="BY27" s="163">
        <v>68.569000000000003</v>
      </c>
      <c r="BZ27" s="163">
        <v>80.73</v>
      </c>
      <c r="CA27" s="163">
        <v>-96.177000000000007</v>
      </c>
      <c r="CB27" s="163">
        <v>-96.578000000000003</v>
      </c>
      <c r="CC27" s="163">
        <v>163.03</v>
      </c>
      <c r="CD27" s="163">
        <v>163.47</v>
      </c>
      <c r="CE27" s="163">
        <v>9.7948000000000004</v>
      </c>
      <c r="CF27" s="163">
        <v>-117.88</v>
      </c>
      <c r="CG27" s="163">
        <v>-116.2</v>
      </c>
      <c r="CH27" s="163">
        <v>5.6162000000000001</v>
      </c>
      <c r="CI27" s="163">
        <v>0</v>
      </c>
      <c r="CJ27" s="163">
        <v>19.57</v>
      </c>
      <c r="CK27" s="163">
        <v>25.984999999999999</v>
      </c>
      <c r="CL27" s="163">
        <v>109.8</v>
      </c>
      <c r="CM27" s="163">
        <v>98.5</v>
      </c>
      <c r="CN27" s="163">
        <v>-17.568999999999999</v>
      </c>
      <c r="CO27" s="163">
        <v>64.744</v>
      </c>
      <c r="CP27" s="163">
        <v>62.734999999999999</v>
      </c>
      <c r="CQ27" s="163">
        <v>62.271000000000001</v>
      </c>
      <c r="CR27" s="163">
        <v>43.165999999999997</v>
      </c>
      <c r="CS27" s="163">
        <v>43.716000000000001</v>
      </c>
      <c r="CT27" s="163">
        <v>-19.809999999999999</v>
      </c>
      <c r="CU27" s="163">
        <v>-73.001000000000005</v>
      </c>
      <c r="CV27" s="163">
        <v>-18.641999999999999</v>
      </c>
      <c r="CW27" s="163">
        <v>14.468</v>
      </c>
      <c r="CX27" s="163">
        <v>52.27</v>
      </c>
      <c r="CY27" s="163">
        <v>69.808999999999997</v>
      </c>
      <c r="CZ27" s="163">
        <v>53.912999999999997</v>
      </c>
      <c r="DA27" s="163">
        <v>50.834000000000003</v>
      </c>
      <c r="DB27" s="163">
        <v>-35.439</v>
      </c>
      <c r="DC27" s="163">
        <v>-2.2606999999999999</v>
      </c>
      <c r="DD27" s="164"/>
      <c r="DE27" s="164"/>
      <c r="DF27" s="163">
        <v>-11.246</v>
      </c>
      <c r="DG27" s="163">
        <v>0</v>
      </c>
      <c r="DH27" s="163">
        <v>-21.434999999999999</v>
      </c>
      <c r="DI27" s="163">
        <v>-117.59</v>
      </c>
      <c r="DJ27" s="163">
        <v>-118.3</v>
      </c>
      <c r="DK27" s="163">
        <v>32.747</v>
      </c>
      <c r="DL27" s="163">
        <v>66.513000000000005</v>
      </c>
      <c r="DM27" s="163">
        <v>67.643000000000001</v>
      </c>
      <c r="DN27" s="163">
        <v>97.283000000000001</v>
      </c>
      <c r="DO27" s="163">
        <v>66.63</v>
      </c>
      <c r="DP27" s="163">
        <v>-8.61</v>
      </c>
      <c r="DQ27" s="163">
        <v>61.722000000000001</v>
      </c>
      <c r="DR27" s="163">
        <v>9.6317000000000004</v>
      </c>
      <c r="DS27" s="163">
        <v>-19.61</v>
      </c>
      <c r="DT27" s="163">
        <v>-19.93</v>
      </c>
      <c r="DU27" s="163">
        <v>101.53</v>
      </c>
      <c r="DV27" s="163">
        <v>81.180000000000007</v>
      </c>
      <c r="DW27" s="163">
        <v>11.199</v>
      </c>
      <c r="DX27" s="163">
        <v>11.218</v>
      </c>
      <c r="DY27" s="163">
        <v>-103.64</v>
      </c>
      <c r="DZ27" s="163">
        <v>-100.92</v>
      </c>
      <c r="EA27" s="163">
        <v>140.08000000000001</v>
      </c>
      <c r="EB27" s="163">
        <v>91.906000000000006</v>
      </c>
      <c r="EC27" s="163">
        <v>89.35</v>
      </c>
      <c r="ED27" s="163">
        <v>91.519000000000005</v>
      </c>
      <c r="EE27" s="163">
        <v>54.433999999999997</v>
      </c>
      <c r="EF27" s="163">
        <v>32.759</v>
      </c>
      <c r="EG27" s="163">
        <v>-32.978999999999999</v>
      </c>
      <c r="EH27" s="163">
        <v>380.97</v>
      </c>
      <c r="EI27" s="163">
        <v>142.47</v>
      </c>
      <c r="EJ27" s="163">
        <v>0</v>
      </c>
      <c r="EK27" s="163">
        <v>-39.813000000000002</v>
      </c>
      <c r="EL27" s="163">
        <v>-42.512</v>
      </c>
      <c r="EM27" s="163">
        <v>43.246000000000002</v>
      </c>
      <c r="EN27" s="163">
        <v>-40.728999999999999</v>
      </c>
      <c r="EO27" s="163">
        <v>-48.345999999999997</v>
      </c>
      <c r="EP27" s="163">
        <v>145.97</v>
      </c>
      <c r="EQ27" s="163">
        <v>-102.31</v>
      </c>
      <c r="ER27" s="163">
        <v>-102.16</v>
      </c>
      <c r="ES27" s="163">
        <v>7.0589000000000004</v>
      </c>
      <c r="ET27" s="163">
        <v>0</v>
      </c>
      <c r="EU27" s="163">
        <v>-15.218999999999999</v>
      </c>
      <c r="EV27" s="163">
        <v>105.7</v>
      </c>
      <c r="EW27" s="163">
        <v>16.491</v>
      </c>
      <c r="EX27" s="163">
        <v>-141.72</v>
      </c>
      <c r="EY27" s="163">
        <v>-29.672000000000001</v>
      </c>
      <c r="EZ27" s="163">
        <v>-28.925000000000001</v>
      </c>
      <c r="FA27" s="163">
        <v>7.7939999999999996</v>
      </c>
      <c r="FB27" s="163">
        <v>-33.755000000000003</v>
      </c>
      <c r="FC27" s="163">
        <v>-6.1169000000000002</v>
      </c>
      <c r="FD27" s="163">
        <v>17.369</v>
      </c>
      <c r="FE27" s="163">
        <v>0</v>
      </c>
      <c r="FF27" s="163">
        <v>0</v>
      </c>
      <c r="FG27" s="163">
        <v>38.002000000000002</v>
      </c>
      <c r="FH27" s="163">
        <v>37.531999999999996</v>
      </c>
      <c r="FI27" s="163">
        <v>36.968000000000004</v>
      </c>
      <c r="FJ27" s="163">
        <v>97.292000000000002</v>
      </c>
      <c r="FK27" s="163">
        <v>96.287000000000006</v>
      </c>
      <c r="FL27" s="163">
        <v>-151.88</v>
      </c>
      <c r="FM27" s="163">
        <v>106.22</v>
      </c>
      <c r="FN27" s="163">
        <v>106.32</v>
      </c>
      <c r="FO27" s="163">
        <v>-119.28</v>
      </c>
      <c r="FP27" s="163">
        <v>-108.34</v>
      </c>
      <c r="FQ27" s="163">
        <v>-40.976999999999997</v>
      </c>
      <c r="FR27" s="163">
        <v>-33.798999999999999</v>
      </c>
      <c r="FS27" s="163">
        <v>14.462999999999999</v>
      </c>
      <c r="FT27" s="163">
        <v>0.86819999999999997</v>
      </c>
      <c r="FU27" s="163">
        <v>-8.7599</v>
      </c>
      <c r="FV27" s="163">
        <v>10.46</v>
      </c>
      <c r="FW27" s="163">
        <v>-40.854999999999997</v>
      </c>
      <c r="FX27" s="163">
        <v>10.55</v>
      </c>
      <c r="FY27" s="163">
        <v>-9.8949999999999996</v>
      </c>
      <c r="FZ27" s="163">
        <v>4.6318999999999999</v>
      </c>
      <c r="GA27" s="163">
        <v>8.5303000000000004</v>
      </c>
      <c r="GB27" s="163">
        <v>28.62</v>
      </c>
      <c r="GC27" s="163">
        <v>110.51</v>
      </c>
      <c r="GD27" s="163">
        <v>121.84</v>
      </c>
      <c r="GE27" s="163">
        <v>12.43</v>
      </c>
      <c r="GF27" s="163">
        <v>82.08</v>
      </c>
      <c r="GG27" s="163">
        <v>16.399000000000001</v>
      </c>
      <c r="GH27" s="163">
        <v>-25.956</v>
      </c>
      <c r="GI27" s="163">
        <v>-2.6038000000000001</v>
      </c>
      <c r="GJ27" s="163">
        <v>2.9327000000000001</v>
      </c>
      <c r="GK27" s="163">
        <v>1.8088</v>
      </c>
      <c r="GL27" s="163">
        <v>6.4500000000000002E-2</v>
      </c>
      <c r="GM27" s="163">
        <v>0</v>
      </c>
      <c r="GN27" s="163">
        <v>-14.542999999999999</v>
      </c>
      <c r="GO27" s="163">
        <v>-39.799999999999997</v>
      </c>
      <c r="GP27" s="163">
        <v>20.655000000000001</v>
      </c>
      <c r="GQ27" s="163">
        <v>62.771000000000001</v>
      </c>
      <c r="GR27" s="163">
        <v>111.25</v>
      </c>
      <c r="GS27" s="163">
        <v>66.924999999999997</v>
      </c>
      <c r="GT27" s="163">
        <v>-161.96</v>
      </c>
      <c r="GU27" s="163">
        <v>-28.692</v>
      </c>
      <c r="GV27" s="163">
        <v>42.305999999999997</v>
      </c>
      <c r="GW27" s="163">
        <v>-56.45</v>
      </c>
      <c r="GX27" s="163">
        <v>8.8183000000000007</v>
      </c>
      <c r="GY27" s="163">
        <v>3.7109999999999999</v>
      </c>
      <c r="GZ27" s="163">
        <v>3.2484999999999999</v>
      </c>
      <c r="HA27" s="163">
        <v>8</v>
      </c>
      <c r="HB27" s="163">
        <v>85.95</v>
      </c>
      <c r="HC27" s="163">
        <v>85.293000000000006</v>
      </c>
      <c r="HD27" s="163">
        <v>286.2</v>
      </c>
      <c r="HE27" s="163">
        <v>-282.57</v>
      </c>
      <c r="HF27" s="163">
        <v>-593.25</v>
      </c>
      <c r="HG27" s="163">
        <v>596.62</v>
      </c>
      <c r="HH27" s="163">
        <v>450.47</v>
      </c>
      <c r="HI27" s="163">
        <v>-83.299000000000007</v>
      </c>
      <c r="HJ27" s="163">
        <v>-82.481999999999999</v>
      </c>
      <c r="HK27" s="163">
        <v>-48.161999999999999</v>
      </c>
      <c r="HL27" s="163">
        <v>-38.04</v>
      </c>
      <c r="HM27" s="163">
        <v>17.027000000000001</v>
      </c>
      <c r="HN27" s="163">
        <v>15.553000000000001</v>
      </c>
      <c r="HO27" s="163">
        <v>-93.168999999999997</v>
      </c>
      <c r="HP27" s="163">
        <v>-94.075000000000003</v>
      </c>
      <c r="HQ27" s="163">
        <v>15.712999999999999</v>
      </c>
      <c r="HR27" s="163">
        <v>15.614000000000001</v>
      </c>
      <c r="HS27" s="163">
        <v>-46.71</v>
      </c>
      <c r="HT27" s="163">
        <v>-46.252000000000002</v>
      </c>
      <c r="HU27" s="163">
        <v>93.319000000000003</v>
      </c>
      <c r="HV27" s="163">
        <v>93.51</v>
      </c>
      <c r="HW27" s="163">
        <v>55.7</v>
      </c>
      <c r="HX27" s="163">
        <v>56.098999999999997</v>
      </c>
      <c r="HY27" s="163">
        <v>21.943999999999999</v>
      </c>
      <c r="HZ27" s="163">
        <v>-60.88</v>
      </c>
      <c r="IA27" s="163">
        <v>-386.05</v>
      </c>
      <c r="IB27" s="163">
        <v>89.811999999999998</v>
      </c>
      <c r="IC27" s="163">
        <v>88.474000000000004</v>
      </c>
      <c r="ID27" s="163">
        <v>9.8999000000000006</v>
      </c>
      <c r="IE27" s="163">
        <v>27.899000000000001</v>
      </c>
      <c r="IF27" s="163">
        <v>-13.898999999999999</v>
      </c>
      <c r="IG27" s="163">
        <v>-14</v>
      </c>
      <c r="IH27" s="163">
        <v>1.4883</v>
      </c>
      <c r="II27" s="163">
        <v>1.2248000000000001</v>
      </c>
      <c r="IJ27" s="163">
        <v>-445.29</v>
      </c>
      <c r="IK27" s="164"/>
      <c r="IL27" s="165">
        <v>357.06</v>
      </c>
      <c r="IM27" s="163">
        <v>237.57</v>
      </c>
      <c r="IN27" s="163">
        <v>-126.66</v>
      </c>
      <c r="IO27" s="163">
        <v>-284.62</v>
      </c>
      <c r="IP27" s="163">
        <v>288.33</v>
      </c>
      <c r="IQ27" s="163">
        <v>-46.615000000000002</v>
      </c>
      <c r="IR27" s="163">
        <v>-179.19</v>
      </c>
      <c r="IS27" s="163">
        <v>-288.47000000000003</v>
      </c>
      <c r="IT27" s="163">
        <v>120.97</v>
      </c>
      <c r="IU27" s="163">
        <v>115.64</v>
      </c>
      <c r="IV27" s="163">
        <v>46.478999999999999</v>
      </c>
      <c r="IW27" s="163">
        <v>-357.06</v>
      </c>
      <c r="IX27" s="163">
        <v>130.66</v>
      </c>
      <c r="IY27" s="163">
        <v>-226.31</v>
      </c>
      <c r="IZ27" s="163">
        <v>227.12</v>
      </c>
      <c r="JA27" s="163">
        <v>-7.1974999999999998</v>
      </c>
      <c r="JB27" s="163">
        <v>30.954999999999998</v>
      </c>
      <c r="JC27" s="163">
        <v>14.64</v>
      </c>
      <c r="JD27" s="163">
        <v>0.872</v>
      </c>
      <c r="JE27" s="163">
        <v>0.85799999999999998</v>
      </c>
      <c r="JF27" s="163">
        <v>-14.079000000000001</v>
      </c>
      <c r="JG27" s="163">
        <v>0.4</v>
      </c>
      <c r="JH27" s="163">
        <v>6.4923000000000002</v>
      </c>
      <c r="JI27" s="163">
        <v>-0.67290000000000005</v>
      </c>
      <c r="JJ27" s="163">
        <v>-46.406999999999996</v>
      </c>
      <c r="JK27" s="163">
        <v>-16.289000000000001</v>
      </c>
      <c r="JL27" s="163">
        <v>40.700000000000003</v>
      </c>
      <c r="JM27" s="163">
        <v>53.048000000000002</v>
      </c>
      <c r="JN27" s="163">
        <v>54.728000000000002</v>
      </c>
      <c r="JO27" s="163">
        <v>0</v>
      </c>
      <c r="JP27" s="163">
        <v>0</v>
      </c>
      <c r="JQ27" s="163">
        <v>11.429</v>
      </c>
      <c r="JR27" s="163">
        <v>10.335000000000001</v>
      </c>
      <c r="JS27" s="163">
        <v>10.782</v>
      </c>
      <c r="JT27" s="164"/>
      <c r="JU27" s="163">
        <v>-27.798999999999999</v>
      </c>
      <c r="JV27" s="163">
        <v>18.613</v>
      </c>
      <c r="JW27" s="163">
        <v>7.75</v>
      </c>
      <c r="JX27" s="163">
        <v>8.6998999999999995</v>
      </c>
      <c r="JY27" s="163">
        <v>-32.018000000000001</v>
      </c>
      <c r="JZ27" s="163">
        <v>75.039000000000001</v>
      </c>
      <c r="KA27" s="163">
        <v>49.362000000000002</v>
      </c>
      <c r="KB27" s="163">
        <v>-31.463000000000001</v>
      </c>
      <c r="KC27" s="163">
        <v>-72.522000000000006</v>
      </c>
      <c r="KD27" s="163">
        <v>37.354999999999997</v>
      </c>
      <c r="KE27" s="163">
        <v>35.737000000000002</v>
      </c>
      <c r="KF27" s="163">
        <v>20.798999999999999</v>
      </c>
      <c r="KG27" s="163">
        <v>-20.899000000000001</v>
      </c>
      <c r="KH27" s="163">
        <v>-140.82</v>
      </c>
      <c r="KI27" s="163">
        <v>294.14</v>
      </c>
    </row>
    <row r="28" spans="1:295" ht="18" customHeight="1" x14ac:dyDescent="0.25">
      <c r="A28" s="159" t="s">
        <v>602</v>
      </c>
      <c r="B28" s="159" t="s">
        <v>622</v>
      </c>
      <c r="C28" s="163">
        <v>0</v>
      </c>
      <c r="D28" s="163">
        <v>21.655000000000001</v>
      </c>
      <c r="E28" s="163">
        <v>-42.920999999999999</v>
      </c>
      <c r="F28" s="163">
        <v>11.643000000000001</v>
      </c>
      <c r="G28" s="163">
        <v>31.311</v>
      </c>
      <c r="H28" s="163">
        <v>18.597999999999999</v>
      </c>
      <c r="I28" s="163">
        <v>62.277999999999999</v>
      </c>
      <c r="J28" s="163">
        <v>-133.13</v>
      </c>
      <c r="K28" s="163">
        <v>65.536000000000001</v>
      </c>
      <c r="L28" s="163">
        <v>32.698</v>
      </c>
      <c r="M28" s="163">
        <v>-32.601999999999997</v>
      </c>
      <c r="N28" s="163">
        <v>-51.06</v>
      </c>
      <c r="O28" s="163">
        <v>-48.601999999999997</v>
      </c>
      <c r="P28" s="163">
        <v>44</v>
      </c>
      <c r="Q28" s="163">
        <v>18.215</v>
      </c>
      <c r="R28" s="163">
        <v>-44</v>
      </c>
      <c r="S28" s="163">
        <v>12.75</v>
      </c>
      <c r="T28" s="163">
        <v>270.68</v>
      </c>
      <c r="U28" s="163">
        <v>14.295</v>
      </c>
      <c r="V28" s="163">
        <v>14.535</v>
      </c>
      <c r="W28" s="163">
        <v>23.876000000000001</v>
      </c>
      <c r="X28" s="163">
        <v>0</v>
      </c>
      <c r="Y28" s="163">
        <v>23.137</v>
      </c>
      <c r="Z28" s="163">
        <v>7.7850000000000001</v>
      </c>
      <c r="AA28" s="164"/>
      <c r="AB28" s="163">
        <v>113</v>
      </c>
      <c r="AC28" s="163">
        <v>-101.3</v>
      </c>
      <c r="AD28" s="163">
        <v>-101.12</v>
      </c>
      <c r="AE28" s="163">
        <v>19.526</v>
      </c>
      <c r="AF28" s="163">
        <v>51.06</v>
      </c>
      <c r="AG28" s="163">
        <v>48.4</v>
      </c>
      <c r="AH28" s="163">
        <v>10.317</v>
      </c>
      <c r="AI28" s="163">
        <v>0.15</v>
      </c>
      <c r="AJ28" s="163">
        <v>-36.47</v>
      </c>
      <c r="AK28" s="163">
        <v>-36.869</v>
      </c>
      <c r="AL28" s="163">
        <v>-57.598999999999997</v>
      </c>
      <c r="AM28" s="163">
        <v>36.9</v>
      </c>
      <c r="AN28" s="163">
        <v>37.24</v>
      </c>
      <c r="AO28" s="163">
        <v>10.824</v>
      </c>
      <c r="AP28" s="163">
        <v>13.978999999999999</v>
      </c>
      <c r="AQ28" s="163">
        <v>68.051000000000002</v>
      </c>
      <c r="AR28" s="163">
        <v>70.391000000000005</v>
      </c>
      <c r="AS28" s="163">
        <v>0</v>
      </c>
      <c r="AT28" s="163">
        <v>-56.932000000000002</v>
      </c>
      <c r="AU28" s="163">
        <v>-56.277000000000001</v>
      </c>
      <c r="AV28" s="163">
        <v>7.0773999999999999</v>
      </c>
      <c r="AW28" s="163">
        <v>5.9470000000000001</v>
      </c>
      <c r="AX28" s="163">
        <v>83.724000000000004</v>
      </c>
      <c r="AY28" s="163">
        <v>86.537000000000006</v>
      </c>
      <c r="AZ28" s="163">
        <v>-9.4222000000000001</v>
      </c>
      <c r="BA28" s="163">
        <v>-48.841000000000001</v>
      </c>
      <c r="BB28" s="163">
        <v>-367.4</v>
      </c>
      <c r="BC28" s="163">
        <v>-15.746</v>
      </c>
      <c r="BD28" s="163">
        <v>-14.699</v>
      </c>
      <c r="BE28" s="163">
        <v>-14.599</v>
      </c>
      <c r="BF28" s="163">
        <v>62.148000000000003</v>
      </c>
      <c r="BG28" s="163">
        <v>61.606000000000002</v>
      </c>
      <c r="BH28" s="163">
        <v>-5.9397000000000002</v>
      </c>
      <c r="BI28" s="163">
        <v>-67.102000000000004</v>
      </c>
      <c r="BJ28" s="163">
        <v>-32.960999999999999</v>
      </c>
      <c r="BK28" s="163">
        <v>9.9549000000000003</v>
      </c>
      <c r="BL28" s="163">
        <v>8.3466000000000005</v>
      </c>
      <c r="BM28" s="163">
        <v>5.6627999999999998</v>
      </c>
      <c r="BN28" s="163">
        <v>405.56</v>
      </c>
      <c r="BO28" s="163">
        <v>120.94</v>
      </c>
      <c r="BP28" s="163">
        <v>121.52</v>
      </c>
      <c r="BQ28" s="163">
        <v>-370.23</v>
      </c>
      <c r="BR28" s="163">
        <v>509.17</v>
      </c>
      <c r="BS28" s="163">
        <v>40.976999999999997</v>
      </c>
      <c r="BT28" s="163">
        <v>-93.585999999999999</v>
      </c>
      <c r="BU28" s="163">
        <v>97.034000000000006</v>
      </c>
      <c r="BV28" s="163">
        <v>100.36</v>
      </c>
      <c r="BW28" s="163">
        <v>23.75</v>
      </c>
      <c r="BX28" s="163">
        <v>24.28</v>
      </c>
      <c r="BY28" s="163">
        <v>71.459000000000003</v>
      </c>
      <c r="BZ28" s="163">
        <v>84.91</v>
      </c>
      <c r="CA28" s="163">
        <v>-97.516000000000005</v>
      </c>
      <c r="CB28" s="163">
        <v>-96.043000000000006</v>
      </c>
      <c r="CC28" s="163">
        <v>161.58000000000001</v>
      </c>
      <c r="CD28" s="163">
        <v>162.57</v>
      </c>
      <c r="CE28" s="163">
        <v>9.9207000000000001</v>
      </c>
      <c r="CF28" s="163">
        <v>-97.600999999999999</v>
      </c>
      <c r="CG28" s="163">
        <v>-96.009</v>
      </c>
      <c r="CH28" s="163">
        <v>8.0562000000000005</v>
      </c>
      <c r="CI28" s="163">
        <v>0</v>
      </c>
      <c r="CJ28" s="163">
        <v>19.57</v>
      </c>
      <c r="CK28" s="163">
        <v>25.984999999999999</v>
      </c>
      <c r="CL28" s="163">
        <v>111.9</v>
      </c>
      <c r="CM28" s="163">
        <v>101.9</v>
      </c>
      <c r="CN28" s="163">
        <v>-18.059000000000001</v>
      </c>
      <c r="CO28" s="163">
        <v>78.781999999999996</v>
      </c>
      <c r="CP28" s="163">
        <v>76.736000000000004</v>
      </c>
      <c r="CQ28" s="163">
        <v>75.093999999999994</v>
      </c>
      <c r="CR28" s="163">
        <v>22.02</v>
      </c>
      <c r="CS28" s="163">
        <v>22.190999999999999</v>
      </c>
      <c r="CT28" s="163">
        <v>-21.510999999999999</v>
      </c>
      <c r="CU28" s="163">
        <v>-56.753999999999998</v>
      </c>
      <c r="CV28" s="163">
        <v>-13.981999999999999</v>
      </c>
      <c r="CW28" s="163">
        <v>13.821999999999999</v>
      </c>
      <c r="CX28" s="163">
        <v>54.11</v>
      </c>
      <c r="CY28" s="163">
        <v>70.19</v>
      </c>
      <c r="CZ28" s="163">
        <v>53.912999999999997</v>
      </c>
      <c r="DA28" s="163">
        <v>50.834000000000003</v>
      </c>
      <c r="DB28" s="163">
        <v>-36.200000000000003</v>
      </c>
      <c r="DC28" s="163">
        <v>-2.1351</v>
      </c>
      <c r="DD28" s="164"/>
      <c r="DE28" s="164"/>
      <c r="DF28" s="163">
        <v>-11.093999999999999</v>
      </c>
      <c r="DG28" s="163">
        <v>0</v>
      </c>
      <c r="DH28" s="163">
        <v>-21.914999999999999</v>
      </c>
      <c r="DI28" s="163">
        <v>-121.9</v>
      </c>
      <c r="DJ28" s="163">
        <v>-122.09</v>
      </c>
      <c r="DK28" s="163">
        <v>33.011000000000003</v>
      </c>
      <c r="DL28" s="163">
        <v>68.563000000000002</v>
      </c>
      <c r="DM28" s="163">
        <v>68.582999999999998</v>
      </c>
      <c r="DN28" s="163">
        <v>99.626999999999995</v>
      </c>
      <c r="DO28" s="163">
        <v>68</v>
      </c>
      <c r="DP28" s="163">
        <v>-9</v>
      </c>
      <c r="DQ28" s="163">
        <v>59.412999999999997</v>
      </c>
      <c r="DR28" s="163">
        <v>14.198</v>
      </c>
      <c r="DS28" s="163">
        <v>-19.91</v>
      </c>
      <c r="DT28" s="163">
        <v>-20.2</v>
      </c>
      <c r="DU28" s="163">
        <v>95.93</v>
      </c>
      <c r="DV28" s="163">
        <v>85.04</v>
      </c>
      <c r="DW28" s="163">
        <v>12.145</v>
      </c>
      <c r="DX28" s="163">
        <v>12.6</v>
      </c>
      <c r="DY28" s="163">
        <v>-103.37</v>
      </c>
      <c r="DZ28" s="163">
        <v>-101.48</v>
      </c>
      <c r="EA28" s="163">
        <v>143.16</v>
      </c>
      <c r="EB28" s="163">
        <v>96.460999999999999</v>
      </c>
      <c r="EC28" s="163">
        <v>94.197999999999993</v>
      </c>
      <c r="ED28" s="163">
        <v>93.912000000000006</v>
      </c>
      <c r="EE28" s="163">
        <v>50.871000000000002</v>
      </c>
      <c r="EF28" s="163">
        <v>29.975000000000001</v>
      </c>
      <c r="EG28" s="163">
        <v>-32.622999999999998</v>
      </c>
      <c r="EH28" s="163">
        <v>380.2</v>
      </c>
      <c r="EI28" s="163">
        <v>139.9</v>
      </c>
      <c r="EJ28" s="163">
        <v>0</v>
      </c>
      <c r="EK28" s="163">
        <v>-38.421999999999997</v>
      </c>
      <c r="EL28" s="163">
        <v>-41.902000000000001</v>
      </c>
      <c r="EM28" s="163">
        <v>52.436999999999998</v>
      </c>
      <c r="EN28" s="163">
        <v>-36.485999999999997</v>
      </c>
      <c r="EO28" s="163">
        <v>-48.345999999999997</v>
      </c>
      <c r="EP28" s="163">
        <v>138.30000000000001</v>
      </c>
      <c r="EQ28" s="163">
        <v>-98.557000000000002</v>
      </c>
      <c r="ER28" s="163">
        <v>-97.960999999999999</v>
      </c>
      <c r="ES28" s="163">
        <v>13.307</v>
      </c>
      <c r="ET28" s="163">
        <v>0</v>
      </c>
      <c r="EU28" s="163">
        <v>-16.170000000000002</v>
      </c>
      <c r="EV28" s="163">
        <v>87.8</v>
      </c>
      <c r="EW28" s="163">
        <v>16.725000000000001</v>
      </c>
      <c r="EX28" s="163">
        <v>-135.31</v>
      </c>
      <c r="EY28" s="163">
        <v>-29.164000000000001</v>
      </c>
      <c r="EZ28" s="163">
        <v>-28.042999999999999</v>
      </c>
      <c r="FA28" s="163">
        <v>7.7146999999999997</v>
      </c>
      <c r="FB28" s="163">
        <v>-22.056999999999999</v>
      </c>
      <c r="FC28" s="163">
        <v>-4.4603999999999999</v>
      </c>
      <c r="FD28" s="163">
        <v>15.856999999999999</v>
      </c>
      <c r="FE28" s="163">
        <v>0</v>
      </c>
      <c r="FF28" s="163">
        <v>0</v>
      </c>
      <c r="FG28" s="163">
        <v>38.008000000000003</v>
      </c>
      <c r="FH28" s="163">
        <v>38.805999999999997</v>
      </c>
      <c r="FI28" s="163">
        <v>36.610999999999997</v>
      </c>
      <c r="FJ28" s="163">
        <v>98.463999999999999</v>
      </c>
      <c r="FK28" s="163">
        <v>97.292000000000002</v>
      </c>
      <c r="FL28" s="163">
        <v>-146.35</v>
      </c>
      <c r="FM28" s="163">
        <v>107.01</v>
      </c>
      <c r="FN28" s="163">
        <v>106.69</v>
      </c>
      <c r="FO28" s="163">
        <v>-116</v>
      </c>
      <c r="FP28" s="163">
        <v>-104.43</v>
      </c>
      <c r="FQ28" s="163">
        <v>-40.523000000000003</v>
      </c>
      <c r="FR28" s="163">
        <v>-33.058999999999997</v>
      </c>
      <c r="FS28" s="163">
        <v>14.18</v>
      </c>
      <c r="FT28" s="163">
        <v>0.89270000000000005</v>
      </c>
      <c r="FU28" s="163">
        <v>-9.1798999999999999</v>
      </c>
      <c r="FV28" s="163">
        <v>10.15</v>
      </c>
      <c r="FW28" s="163">
        <v>-41.06</v>
      </c>
      <c r="FX28" s="163">
        <v>10.667999999999999</v>
      </c>
      <c r="FY28" s="163">
        <v>-9.4540000000000006</v>
      </c>
      <c r="FZ28" s="163">
        <v>4.8438999999999997</v>
      </c>
      <c r="GA28" s="163">
        <v>8.3149999999999995</v>
      </c>
      <c r="GB28" s="163">
        <v>29.93</v>
      </c>
      <c r="GC28" s="163">
        <v>105.03</v>
      </c>
      <c r="GD28" s="163">
        <v>117.99</v>
      </c>
      <c r="GE28" s="163">
        <v>12.99</v>
      </c>
      <c r="GF28" s="163">
        <v>85.590999999999994</v>
      </c>
      <c r="GG28" s="163">
        <v>17.798999999999999</v>
      </c>
      <c r="GH28" s="163">
        <v>-26.855</v>
      </c>
      <c r="GI28" s="163">
        <v>-2.0297999999999998</v>
      </c>
      <c r="GJ28" s="163">
        <v>2.4321000000000002</v>
      </c>
      <c r="GK28" s="163">
        <v>1.9460999999999999</v>
      </c>
      <c r="GL28" s="163">
        <v>6.4500000000000002E-2</v>
      </c>
      <c r="GM28" s="163">
        <v>0</v>
      </c>
      <c r="GN28" s="163">
        <v>-14.835000000000001</v>
      </c>
      <c r="GO28" s="163">
        <v>-40.954999999999998</v>
      </c>
      <c r="GP28" s="163">
        <v>20.646000000000001</v>
      </c>
      <c r="GQ28" s="163">
        <v>64.451999999999998</v>
      </c>
      <c r="GR28" s="163">
        <v>111.91</v>
      </c>
      <c r="GS28" s="163">
        <v>67.956000000000003</v>
      </c>
      <c r="GT28" s="163">
        <v>-166.18</v>
      </c>
      <c r="GU28" s="163">
        <v>-29.72</v>
      </c>
      <c r="GV28" s="163">
        <v>43.649000000000001</v>
      </c>
      <c r="GW28" s="163">
        <v>-60.399000000000001</v>
      </c>
      <c r="GX28" s="163">
        <v>6.8372000000000002</v>
      </c>
      <c r="GY28" s="163">
        <v>4.3067000000000002</v>
      </c>
      <c r="GZ28" s="163">
        <v>3.8391000000000002</v>
      </c>
      <c r="HA28" s="163">
        <v>8.9341000000000008</v>
      </c>
      <c r="HB28" s="163">
        <v>81.308000000000007</v>
      </c>
      <c r="HC28" s="163">
        <v>83.870999999999995</v>
      </c>
      <c r="HD28" s="163">
        <v>284.10000000000002</v>
      </c>
      <c r="HE28" s="163">
        <v>-281.86</v>
      </c>
      <c r="HF28" s="163">
        <v>-596.28</v>
      </c>
      <c r="HG28" s="163">
        <v>598.83000000000004</v>
      </c>
      <c r="HH28" s="163">
        <v>453.72</v>
      </c>
      <c r="HI28" s="163">
        <v>-79.516999999999996</v>
      </c>
      <c r="HJ28" s="163">
        <v>-78.680000000000007</v>
      </c>
      <c r="HK28" s="163">
        <v>-47.651000000000003</v>
      </c>
      <c r="HL28" s="163">
        <v>-37.829000000000001</v>
      </c>
      <c r="HM28" s="163">
        <v>0</v>
      </c>
      <c r="HN28" s="163">
        <v>0</v>
      </c>
      <c r="HO28" s="163">
        <v>-93.168999999999997</v>
      </c>
      <c r="HP28" s="163">
        <v>-94.075000000000003</v>
      </c>
      <c r="HQ28" s="163">
        <v>12.428000000000001</v>
      </c>
      <c r="HR28" s="163">
        <v>11.516</v>
      </c>
      <c r="HS28" s="163">
        <v>-46.171999999999997</v>
      </c>
      <c r="HT28" s="163">
        <v>-46.338000000000001</v>
      </c>
      <c r="HU28" s="163">
        <v>92.459000000000003</v>
      </c>
      <c r="HV28" s="163">
        <v>89.16</v>
      </c>
      <c r="HW28" s="163">
        <v>56.2</v>
      </c>
      <c r="HX28" s="163">
        <v>56.2</v>
      </c>
      <c r="HY28" s="163">
        <v>22.210999999999999</v>
      </c>
      <c r="HZ28" s="163">
        <v>-65.36</v>
      </c>
      <c r="IA28" s="163">
        <v>-372.57</v>
      </c>
      <c r="IB28" s="163">
        <v>81.216999999999999</v>
      </c>
      <c r="IC28" s="163">
        <v>82.218000000000004</v>
      </c>
      <c r="ID28" s="163">
        <v>9.8999000000000006</v>
      </c>
      <c r="IE28" s="163">
        <v>30.899000000000001</v>
      </c>
      <c r="IF28" s="163">
        <v>-12.199</v>
      </c>
      <c r="IG28" s="163">
        <v>-12.1</v>
      </c>
      <c r="IH28" s="163">
        <v>1.3687</v>
      </c>
      <c r="II28" s="163">
        <v>1.1733</v>
      </c>
      <c r="IJ28" s="163">
        <v>-437.39</v>
      </c>
      <c r="IK28" s="164"/>
      <c r="IL28" s="165">
        <v>345.43</v>
      </c>
      <c r="IM28" s="163">
        <v>231.51</v>
      </c>
      <c r="IN28" s="163">
        <v>-118.69</v>
      </c>
      <c r="IO28" s="163">
        <v>-278.45</v>
      </c>
      <c r="IP28" s="163">
        <v>280.23</v>
      </c>
      <c r="IQ28" s="163">
        <v>-37.753</v>
      </c>
      <c r="IR28" s="163">
        <v>-174.36</v>
      </c>
      <c r="IS28" s="163">
        <v>-278.33999999999997</v>
      </c>
      <c r="IT28" s="163">
        <v>117.64</v>
      </c>
      <c r="IU28" s="163">
        <v>115.15</v>
      </c>
      <c r="IV28" s="163">
        <v>41.045000000000002</v>
      </c>
      <c r="IW28" s="163">
        <v>-345.43</v>
      </c>
      <c r="IX28" s="163">
        <v>122.94</v>
      </c>
      <c r="IY28" s="163">
        <v>-220.1</v>
      </c>
      <c r="IZ28" s="163">
        <v>222.64</v>
      </c>
      <c r="JA28" s="163">
        <v>-7.2496999999999998</v>
      </c>
      <c r="JB28" s="163">
        <v>30.954999999999998</v>
      </c>
      <c r="JC28" s="163">
        <v>14.478999999999999</v>
      </c>
      <c r="JD28" s="163">
        <v>0.86599999999999999</v>
      </c>
      <c r="JE28" s="163">
        <v>0.85599999999999998</v>
      </c>
      <c r="JF28" s="163">
        <v>-14.478999999999999</v>
      </c>
      <c r="JG28" s="163">
        <v>0</v>
      </c>
      <c r="JH28" s="163">
        <v>6.8398000000000003</v>
      </c>
      <c r="JI28" s="163">
        <v>-0.52639999999999998</v>
      </c>
      <c r="JJ28" s="163">
        <v>-46.201999999999998</v>
      </c>
      <c r="JK28" s="163">
        <v>-15.379</v>
      </c>
      <c r="JL28" s="163">
        <v>41.098999999999997</v>
      </c>
      <c r="JM28" s="163">
        <v>54.145000000000003</v>
      </c>
      <c r="JN28" s="163">
        <v>52.764000000000003</v>
      </c>
      <c r="JO28" s="163">
        <v>0</v>
      </c>
      <c r="JP28" s="163">
        <v>0</v>
      </c>
      <c r="JQ28" s="163">
        <v>6.1128</v>
      </c>
      <c r="JR28" s="163">
        <v>6.3593999999999999</v>
      </c>
      <c r="JS28" s="163">
        <v>5.0330000000000004</v>
      </c>
      <c r="JT28" s="164"/>
      <c r="JU28" s="163">
        <v>-31.2</v>
      </c>
      <c r="JV28" s="163">
        <v>17.661000000000001</v>
      </c>
      <c r="JW28" s="163">
        <v>7.8799000000000001</v>
      </c>
      <c r="JX28" s="163">
        <v>8.6998999999999995</v>
      </c>
      <c r="JY28" s="163">
        <v>-32.527999999999999</v>
      </c>
      <c r="JZ28" s="163">
        <v>74.090999999999994</v>
      </c>
      <c r="KA28" s="163">
        <v>48.796999999999997</v>
      </c>
      <c r="KB28" s="163">
        <v>-32.338999999999999</v>
      </c>
      <c r="KC28" s="163">
        <v>-72.742999999999995</v>
      </c>
      <c r="KD28" s="163">
        <v>35.591000000000001</v>
      </c>
      <c r="KE28" s="163">
        <v>35.978999999999999</v>
      </c>
      <c r="KF28" s="163">
        <v>22.399000000000001</v>
      </c>
      <c r="KG28" s="163">
        <v>-22.399000000000001</v>
      </c>
      <c r="KH28" s="163">
        <v>-147.13999999999999</v>
      </c>
      <c r="KI28" s="163">
        <v>303.52999999999997</v>
      </c>
    </row>
    <row r="29" spans="1:295" ht="18" customHeight="1" x14ac:dyDescent="0.25">
      <c r="A29" s="159" t="s">
        <v>602</v>
      </c>
      <c r="B29" s="159" t="s">
        <v>623</v>
      </c>
      <c r="C29" s="163">
        <v>0</v>
      </c>
      <c r="D29" s="163">
        <v>21.937999999999999</v>
      </c>
      <c r="E29" s="163">
        <v>-43.988</v>
      </c>
      <c r="F29" s="163">
        <v>12.304</v>
      </c>
      <c r="G29" s="163">
        <v>31.863</v>
      </c>
      <c r="H29" s="163">
        <v>16.809999999999999</v>
      </c>
      <c r="I29" s="163">
        <v>63.011000000000003</v>
      </c>
      <c r="J29" s="163">
        <v>-92.805999999999997</v>
      </c>
      <c r="K29" s="163">
        <v>67.87</v>
      </c>
      <c r="L29" s="163">
        <v>32.698</v>
      </c>
      <c r="M29" s="163">
        <v>-33.776000000000003</v>
      </c>
      <c r="N29" s="163">
        <v>-33.298999999999999</v>
      </c>
      <c r="O29" s="163">
        <v>-52.734000000000002</v>
      </c>
      <c r="P29" s="163">
        <v>46.2</v>
      </c>
      <c r="Q29" s="163">
        <v>18.215</v>
      </c>
      <c r="R29" s="163">
        <v>-46.2</v>
      </c>
      <c r="S29" s="163">
        <v>12.766999999999999</v>
      </c>
      <c r="T29" s="163">
        <v>191.02199999999999</v>
      </c>
      <c r="U29" s="163">
        <v>14.638</v>
      </c>
      <c r="V29" s="163">
        <v>15.151</v>
      </c>
      <c r="W29" s="163">
        <v>24.367999999999999</v>
      </c>
      <c r="X29" s="163">
        <v>0</v>
      </c>
      <c r="Y29" s="163">
        <v>22.503</v>
      </c>
      <c r="Z29" s="163">
        <v>7.2271999999999998</v>
      </c>
      <c r="AA29" s="164"/>
      <c r="AB29" s="163">
        <v>113</v>
      </c>
      <c r="AC29" s="163">
        <v>-93.629000000000005</v>
      </c>
      <c r="AD29" s="163">
        <v>-94.15</v>
      </c>
      <c r="AE29" s="163">
        <v>20.225000000000001</v>
      </c>
      <c r="AF29" s="163">
        <v>33.298999999999999</v>
      </c>
      <c r="AG29" s="163">
        <v>50.6</v>
      </c>
      <c r="AH29" s="163">
        <v>9.8089999999999993</v>
      </c>
      <c r="AI29" s="163">
        <v>0.15</v>
      </c>
      <c r="AJ29" s="163">
        <v>-32.978999999999999</v>
      </c>
      <c r="AK29" s="163">
        <v>-33.36</v>
      </c>
      <c r="AL29" s="163">
        <v>-50.439</v>
      </c>
      <c r="AM29" s="163">
        <v>33</v>
      </c>
      <c r="AN29" s="163">
        <v>33.65</v>
      </c>
      <c r="AO29" s="163">
        <v>10.641999999999999</v>
      </c>
      <c r="AP29" s="163">
        <v>13.795</v>
      </c>
      <c r="AQ29" s="163">
        <v>68.051000000000002</v>
      </c>
      <c r="AR29" s="163">
        <v>74.215000000000003</v>
      </c>
      <c r="AS29" s="163">
        <v>0</v>
      </c>
      <c r="AT29" s="163">
        <v>-54.387</v>
      </c>
      <c r="AU29" s="163">
        <v>-54.445999999999998</v>
      </c>
      <c r="AV29" s="163">
        <v>24.791</v>
      </c>
      <c r="AW29" s="163">
        <v>28.797999999999998</v>
      </c>
      <c r="AX29" s="163">
        <v>73.275000000000006</v>
      </c>
      <c r="AY29" s="163">
        <v>73.677000000000007</v>
      </c>
      <c r="AZ29" s="163">
        <v>-6.2813999999999997</v>
      </c>
      <c r="BA29" s="163">
        <v>-27.923999999999999</v>
      </c>
      <c r="BB29" s="163">
        <v>-330.05</v>
      </c>
      <c r="BC29" s="163">
        <v>-15.167</v>
      </c>
      <c r="BD29" s="163">
        <v>-15.099</v>
      </c>
      <c r="BE29" s="163">
        <v>-15.199</v>
      </c>
      <c r="BF29" s="163">
        <v>59.625</v>
      </c>
      <c r="BG29" s="163">
        <v>59.408000000000001</v>
      </c>
      <c r="BH29" s="163">
        <v>-5.9335000000000004</v>
      </c>
      <c r="BI29" s="163">
        <v>-67.102000000000004</v>
      </c>
      <c r="BJ29" s="163">
        <v>-30.814</v>
      </c>
      <c r="BK29" s="163">
        <v>9.9549000000000003</v>
      </c>
      <c r="BL29" s="163">
        <v>6.9836</v>
      </c>
      <c r="BM29" s="163">
        <v>4.7164000000000001</v>
      </c>
      <c r="BN29" s="163">
        <v>369.27</v>
      </c>
      <c r="BO29" s="163">
        <v>126.25</v>
      </c>
      <c r="BP29" s="163">
        <v>124.94</v>
      </c>
      <c r="BQ29" s="163">
        <v>-367.83</v>
      </c>
      <c r="BR29" s="163">
        <v>491.61</v>
      </c>
      <c r="BS29" s="163">
        <v>40.976999999999997</v>
      </c>
      <c r="BT29" s="163">
        <v>-81.617999999999995</v>
      </c>
      <c r="BU29" s="163">
        <v>81.406000000000006</v>
      </c>
      <c r="BV29" s="163">
        <v>99.935000000000002</v>
      </c>
      <c r="BW29" s="163">
        <v>22.86</v>
      </c>
      <c r="BX29" s="163">
        <v>26.34</v>
      </c>
      <c r="BY29" s="163">
        <v>71.41</v>
      </c>
      <c r="BZ29" s="163">
        <v>78.849000000000004</v>
      </c>
      <c r="CA29" s="163">
        <v>-98.721999999999994</v>
      </c>
      <c r="CB29" s="163">
        <v>-99.525000000000006</v>
      </c>
      <c r="CC29" s="163">
        <v>161.12</v>
      </c>
      <c r="CD29" s="163">
        <v>161.94999999999999</v>
      </c>
      <c r="CE29" s="163">
        <v>6.5891999999999999</v>
      </c>
      <c r="CF29" s="163">
        <v>-90.24</v>
      </c>
      <c r="CG29" s="163">
        <v>-89.581999999999994</v>
      </c>
      <c r="CH29" s="163">
        <v>14.388</v>
      </c>
      <c r="CI29" s="163">
        <v>0</v>
      </c>
      <c r="CJ29" s="163">
        <v>19.57</v>
      </c>
      <c r="CK29" s="163">
        <v>25.984999999999999</v>
      </c>
      <c r="CL29" s="163">
        <v>113.4</v>
      </c>
      <c r="CM29" s="163">
        <v>102.4</v>
      </c>
      <c r="CN29" s="163">
        <v>-18.11</v>
      </c>
      <c r="CO29" s="163">
        <v>82.584999999999994</v>
      </c>
      <c r="CP29" s="163">
        <v>80.513000000000005</v>
      </c>
      <c r="CQ29" s="163">
        <v>79.649000000000001</v>
      </c>
      <c r="CR29" s="163">
        <v>26.151</v>
      </c>
      <c r="CS29" s="163">
        <v>28.032</v>
      </c>
      <c r="CT29" s="163">
        <v>-18.646000000000001</v>
      </c>
      <c r="CU29" s="163">
        <v>-61.930999999999997</v>
      </c>
      <c r="CV29" s="163">
        <v>-11.087</v>
      </c>
      <c r="CW29" s="163">
        <v>14.691000000000001</v>
      </c>
      <c r="CX29" s="163">
        <v>61.048999999999999</v>
      </c>
      <c r="CY29" s="163">
        <v>68.680000000000007</v>
      </c>
      <c r="CZ29" s="163">
        <v>53.912999999999997</v>
      </c>
      <c r="DA29" s="163">
        <v>50.834000000000003</v>
      </c>
      <c r="DB29" s="163">
        <v>-37.319000000000003</v>
      </c>
      <c r="DC29" s="163">
        <v>-2.1351</v>
      </c>
      <c r="DD29" s="164"/>
      <c r="DE29" s="164"/>
      <c r="DF29" s="163">
        <v>-15.458</v>
      </c>
      <c r="DG29" s="163">
        <v>0</v>
      </c>
      <c r="DH29" s="163">
        <v>-22.648</v>
      </c>
      <c r="DI29" s="163">
        <v>-125.59</v>
      </c>
      <c r="DJ29" s="163">
        <v>-125.8</v>
      </c>
      <c r="DK29" s="163">
        <v>32.878999999999998</v>
      </c>
      <c r="DL29" s="163">
        <v>70.320999999999998</v>
      </c>
      <c r="DM29" s="163">
        <v>70.930999999999997</v>
      </c>
      <c r="DN29" s="163">
        <v>101.97</v>
      </c>
      <c r="DO29" s="163">
        <v>70.16</v>
      </c>
      <c r="DP29" s="163">
        <v>-9.3000000000000007</v>
      </c>
      <c r="DQ29" s="163">
        <v>62.707000000000001</v>
      </c>
      <c r="DR29" s="163">
        <v>15.292999999999999</v>
      </c>
      <c r="DS29" s="163">
        <v>-20.02</v>
      </c>
      <c r="DT29" s="163">
        <v>-20.27</v>
      </c>
      <c r="DU29" s="163">
        <v>107.66</v>
      </c>
      <c r="DV29" s="163">
        <v>86.93</v>
      </c>
      <c r="DW29" s="163">
        <v>16.036000000000001</v>
      </c>
      <c r="DX29" s="163">
        <v>15.635999999999999</v>
      </c>
      <c r="DY29" s="163">
        <v>-105.93</v>
      </c>
      <c r="DZ29" s="163">
        <v>-101.65</v>
      </c>
      <c r="EA29" s="163">
        <v>151.94</v>
      </c>
      <c r="EB29" s="163">
        <v>101.73</v>
      </c>
      <c r="EC29" s="163">
        <v>99.004000000000005</v>
      </c>
      <c r="ED29" s="163">
        <v>100.83</v>
      </c>
      <c r="EE29" s="163">
        <v>27.187999999999999</v>
      </c>
      <c r="EF29" s="163">
        <v>5.3326000000000002</v>
      </c>
      <c r="EG29" s="163">
        <v>-34.970999999999997</v>
      </c>
      <c r="EH29" s="163">
        <v>381.46</v>
      </c>
      <c r="EI29" s="163">
        <v>118.95</v>
      </c>
      <c r="EJ29" s="163">
        <v>0</v>
      </c>
      <c r="EK29" s="163">
        <v>-33.350999999999999</v>
      </c>
      <c r="EL29" s="163">
        <v>-36.848999999999997</v>
      </c>
      <c r="EM29" s="163">
        <v>74.180000000000007</v>
      </c>
      <c r="EN29" s="163">
        <v>-29.295000000000002</v>
      </c>
      <c r="EO29" s="163">
        <v>-48.345999999999997</v>
      </c>
      <c r="EP29" s="163">
        <v>39.984000000000002</v>
      </c>
      <c r="EQ29" s="163">
        <v>-84.701999999999998</v>
      </c>
      <c r="ER29" s="163">
        <v>-85.2</v>
      </c>
      <c r="ES29" s="163">
        <v>38.017000000000003</v>
      </c>
      <c r="ET29" s="163">
        <v>0</v>
      </c>
      <c r="EU29" s="163">
        <v>-15.148999999999999</v>
      </c>
      <c r="EV29" s="163">
        <v>1</v>
      </c>
      <c r="EW29" s="163">
        <v>17.902999999999999</v>
      </c>
      <c r="EX29" s="163">
        <v>-129.11000000000001</v>
      </c>
      <c r="EY29" s="163">
        <v>-28.594999999999999</v>
      </c>
      <c r="EZ29" s="163">
        <v>-27.896000000000001</v>
      </c>
      <c r="FA29" s="163">
        <v>5.6176000000000004</v>
      </c>
      <c r="FB29" s="163">
        <v>-3.093</v>
      </c>
      <c r="FC29" s="163">
        <v>-7.3521000000000001</v>
      </c>
      <c r="FD29" s="163">
        <v>17.004000000000001</v>
      </c>
      <c r="FE29" s="163">
        <v>0</v>
      </c>
      <c r="FF29" s="163">
        <v>0</v>
      </c>
      <c r="FG29" s="163">
        <v>37.637</v>
      </c>
      <c r="FH29" s="163">
        <v>38.51</v>
      </c>
      <c r="FI29" s="163">
        <v>36.618000000000002</v>
      </c>
      <c r="FJ29" s="163">
        <v>100.3</v>
      </c>
      <c r="FK29" s="163">
        <v>98.463999999999999</v>
      </c>
      <c r="FL29" s="163">
        <v>-148.36000000000001</v>
      </c>
      <c r="FM29" s="163">
        <v>106.69</v>
      </c>
      <c r="FN29" s="163">
        <v>107.28</v>
      </c>
      <c r="FO29" s="163">
        <v>-110.85</v>
      </c>
      <c r="FP29" s="163">
        <v>-97.415000000000006</v>
      </c>
      <c r="FQ29" s="163">
        <v>-37.835000000000001</v>
      </c>
      <c r="FR29" s="163">
        <v>-32.999000000000002</v>
      </c>
      <c r="FS29" s="163">
        <v>13.474</v>
      </c>
      <c r="FT29" s="163">
        <v>0.95</v>
      </c>
      <c r="FU29" s="163">
        <v>-9.0298999999999996</v>
      </c>
      <c r="FV29" s="163">
        <v>10.16</v>
      </c>
      <c r="FW29" s="163">
        <v>-36.539000000000001</v>
      </c>
      <c r="FX29" s="163">
        <v>10.664999999999999</v>
      </c>
      <c r="FY29" s="163">
        <v>-8.952</v>
      </c>
      <c r="FZ29" s="163">
        <v>4.3739999999999997</v>
      </c>
      <c r="GA29" s="163">
        <v>8.6626999999999992</v>
      </c>
      <c r="GB29" s="163">
        <v>29.85</v>
      </c>
      <c r="GC29" s="163">
        <v>100.35</v>
      </c>
      <c r="GD29" s="163">
        <v>114.24</v>
      </c>
      <c r="GE29" s="163">
        <v>12.55</v>
      </c>
      <c r="GF29" s="163">
        <v>84.066000000000003</v>
      </c>
      <c r="GG29" s="163">
        <v>17.899000000000001</v>
      </c>
      <c r="GH29" s="163">
        <v>-26.960999999999999</v>
      </c>
      <c r="GI29" s="163">
        <v>-2.1246999999999998</v>
      </c>
      <c r="GJ29" s="163">
        <v>2.5137</v>
      </c>
      <c r="GK29" s="163">
        <v>1.9752000000000001</v>
      </c>
      <c r="GL29" s="163">
        <v>6.4500000000000002E-2</v>
      </c>
      <c r="GM29" s="163">
        <v>0</v>
      </c>
      <c r="GN29" s="163">
        <v>-14.445</v>
      </c>
      <c r="GO29" s="163">
        <v>-42.421999999999997</v>
      </c>
      <c r="GP29" s="163">
        <v>21.271000000000001</v>
      </c>
      <c r="GQ29" s="163">
        <v>66.385000000000005</v>
      </c>
      <c r="GR29" s="163">
        <v>112.51</v>
      </c>
      <c r="GS29" s="163">
        <v>65.947999999999993</v>
      </c>
      <c r="GT29" s="163">
        <v>-162.28</v>
      </c>
      <c r="GU29" s="163">
        <v>-31.558</v>
      </c>
      <c r="GV29" s="163">
        <v>43.023000000000003</v>
      </c>
      <c r="GW29" s="163">
        <v>-62.914000000000001</v>
      </c>
      <c r="GX29" s="163">
        <v>7.8944000000000001</v>
      </c>
      <c r="GY29" s="163">
        <v>4.8341000000000003</v>
      </c>
      <c r="GZ29" s="163">
        <v>4.6196000000000002</v>
      </c>
      <c r="HA29" s="163">
        <v>9.3447999999999993</v>
      </c>
      <c r="HB29" s="163">
        <v>80.225999999999999</v>
      </c>
      <c r="HC29" s="163">
        <v>82.79</v>
      </c>
      <c r="HD29" s="163">
        <v>283.7</v>
      </c>
      <c r="HE29" s="163">
        <v>-282.60000000000002</v>
      </c>
      <c r="HF29" s="163">
        <v>-601.27</v>
      </c>
      <c r="HG29" s="163">
        <v>599.30999999999995</v>
      </c>
      <c r="HH29" s="163">
        <v>430.53</v>
      </c>
      <c r="HI29" s="163">
        <v>-80.403000000000006</v>
      </c>
      <c r="HJ29" s="163">
        <v>-79.302000000000007</v>
      </c>
      <c r="HK29" s="163">
        <v>-42.89</v>
      </c>
      <c r="HL29" s="163">
        <v>-31.698</v>
      </c>
      <c r="HM29" s="163">
        <v>0</v>
      </c>
      <c r="HN29" s="163">
        <v>0</v>
      </c>
      <c r="HO29" s="163">
        <v>-93.168999999999997</v>
      </c>
      <c r="HP29" s="163">
        <v>-94.075000000000003</v>
      </c>
      <c r="HQ29" s="163">
        <v>16.68</v>
      </c>
      <c r="HR29" s="163">
        <v>16.614000000000001</v>
      </c>
      <c r="HS29" s="163">
        <v>-34.085999999999999</v>
      </c>
      <c r="HT29" s="163">
        <v>-33.325000000000003</v>
      </c>
      <c r="HU29" s="163">
        <v>90.278999999999996</v>
      </c>
      <c r="HV29" s="163">
        <v>91.94</v>
      </c>
      <c r="HW29" s="163">
        <v>56.798999999999999</v>
      </c>
      <c r="HX29" s="163">
        <v>57.5</v>
      </c>
      <c r="HY29" s="163">
        <v>21.986999999999998</v>
      </c>
      <c r="HZ29" s="163">
        <v>-68.959000000000003</v>
      </c>
      <c r="IA29" s="163">
        <v>-373.39</v>
      </c>
      <c r="IB29" s="163">
        <v>80.563000000000002</v>
      </c>
      <c r="IC29" s="163">
        <v>79.709000000000003</v>
      </c>
      <c r="ID29" s="163">
        <v>12.8</v>
      </c>
      <c r="IE29" s="163">
        <v>30.1</v>
      </c>
      <c r="IF29" s="163">
        <v>-15.1</v>
      </c>
      <c r="IG29" s="163">
        <v>-14.898999999999999</v>
      </c>
      <c r="IH29" s="163">
        <v>1.5259</v>
      </c>
      <c r="II29" s="163">
        <v>1.1733</v>
      </c>
      <c r="IJ29" s="163">
        <v>-423.79</v>
      </c>
      <c r="IK29" s="164"/>
      <c r="IL29" s="165">
        <v>329.77</v>
      </c>
      <c r="IM29" s="163">
        <v>226.36</v>
      </c>
      <c r="IN29" s="163">
        <v>-130.69</v>
      </c>
      <c r="IO29" s="163">
        <v>-269.26</v>
      </c>
      <c r="IP29" s="163">
        <v>278.56</v>
      </c>
      <c r="IQ29" s="163">
        <v>-43.055</v>
      </c>
      <c r="IR29" s="163">
        <v>-174.29</v>
      </c>
      <c r="IS29" s="163">
        <v>-269.98</v>
      </c>
      <c r="IT29" s="163">
        <v>114.55</v>
      </c>
      <c r="IU29" s="163">
        <v>109.38</v>
      </c>
      <c r="IV29" s="163">
        <v>45.219000000000001</v>
      </c>
      <c r="IW29" s="163">
        <v>-329.77</v>
      </c>
      <c r="IX29" s="163">
        <v>123.54</v>
      </c>
      <c r="IY29" s="163">
        <v>-206.2</v>
      </c>
      <c r="IZ29" s="163">
        <v>207.15</v>
      </c>
      <c r="JA29" s="163">
        <v>-5.6676000000000002</v>
      </c>
      <c r="JB29" s="163">
        <v>30.954999999999998</v>
      </c>
      <c r="JC29" s="163">
        <v>17.440000000000001</v>
      </c>
      <c r="JD29" s="163">
        <v>0.86799999999999999</v>
      </c>
      <c r="JE29" s="163">
        <v>0.85799999999999998</v>
      </c>
      <c r="JF29" s="163">
        <v>-16.559000000000001</v>
      </c>
      <c r="JG29" s="163">
        <v>3.0398999999999998</v>
      </c>
      <c r="JH29" s="163">
        <v>6.1753999999999998</v>
      </c>
      <c r="JI29" s="163">
        <v>-4.4509999999999996</v>
      </c>
      <c r="JJ29" s="163">
        <v>-43.654000000000003</v>
      </c>
      <c r="JK29" s="163">
        <v>-14.647</v>
      </c>
      <c r="JL29" s="163">
        <v>40.700000000000003</v>
      </c>
      <c r="JM29" s="163">
        <v>53.255000000000003</v>
      </c>
      <c r="JN29" s="163">
        <v>52.664999999999999</v>
      </c>
      <c r="JO29" s="163">
        <v>0</v>
      </c>
      <c r="JP29" s="163">
        <v>0</v>
      </c>
      <c r="JQ29" s="163">
        <v>5.9931000000000001</v>
      </c>
      <c r="JR29" s="163">
        <v>6.9667000000000003</v>
      </c>
      <c r="JS29" s="163">
        <v>3.7374999999999998</v>
      </c>
      <c r="JT29" s="164"/>
      <c r="JU29" s="163">
        <v>-30.6</v>
      </c>
      <c r="JV29" s="163">
        <v>15.965</v>
      </c>
      <c r="JW29" s="163">
        <v>8</v>
      </c>
      <c r="JX29" s="163">
        <v>8.6998999999999995</v>
      </c>
      <c r="JY29" s="163">
        <v>-25.805</v>
      </c>
      <c r="JZ29" s="163">
        <v>70.247</v>
      </c>
      <c r="KA29" s="163">
        <v>45.786000000000001</v>
      </c>
      <c r="KB29" s="163">
        <v>-25.452000000000002</v>
      </c>
      <c r="KC29" s="163">
        <v>-69.614999999999995</v>
      </c>
      <c r="KD29" s="163">
        <v>33.338999999999999</v>
      </c>
      <c r="KE29" s="163">
        <v>37.006999999999998</v>
      </c>
      <c r="KF29" s="163">
        <v>21.7</v>
      </c>
      <c r="KG29" s="163">
        <v>-22.7</v>
      </c>
      <c r="KH29" s="163">
        <v>-163.03</v>
      </c>
      <c r="KI29" s="163">
        <v>310.12</v>
      </c>
    </row>
    <row r="30" spans="1:295" ht="18" customHeight="1" x14ac:dyDescent="0.25">
      <c r="A30" s="159" t="s">
        <v>602</v>
      </c>
      <c r="B30" s="159" t="s">
        <v>624</v>
      </c>
      <c r="C30" s="163">
        <v>0</v>
      </c>
      <c r="D30" s="163">
        <v>22.204999999999998</v>
      </c>
      <c r="E30" s="163">
        <v>-44.581000000000003</v>
      </c>
      <c r="F30" s="163">
        <v>12.55</v>
      </c>
      <c r="G30" s="163">
        <v>32.686</v>
      </c>
      <c r="H30" s="163">
        <v>16.855</v>
      </c>
      <c r="I30" s="163">
        <v>64.542000000000002</v>
      </c>
      <c r="J30" s="163">
        <v>-99.174000000000007</v>
      </c>
      <c r="K30" s="163">
        <v>69.512</v>
      </c>
      <c r="L30" s="163">
        <v>32.698</v>
      </c>
      <c r="M30" s="163">
        <v>-34.225999999999999</v>
      </c>
      <c r="N30" s="163">
        <v>-37.74</v>
      </c>
      <c r="O30" s="163">
        <v>-53.9</v>
      </c>
      <c r="P30" s="163">
        <v>0</v>
      </c>
      <c r="Q30" s="163">
        <v>18.215</v>
      </c>
      <c r="R30" s="163">
        <v>-48.4</v>
      </c>
      <c r="S30" s="163">
        <v>12.996</v>
      </c>
      <c r="T30" s="163">
        <v>201.76</v>
      </c>
      <c r="U30" s="163">
        <v>13.353999999999999</v>
      </c>
      <c r="V30" s="163">
        <v>13.548999999999999</v>
      </c>
      <c r="W30" s="163">
        <v>22.376999999999999</v>
      </c>
      <c r="X30" s="163">
        <v>0</v>
      </c>
      <c r="Y30" s="163">
        <v>18.451000000000001</v>
      </c>
      <c r="Z30" s="163">
        <v>7.5128000000000004</v>
      </c>
      <c r="AA30" s="164"/>
      <c r="AB30" s="163">
        <v>113</v>
      </c>
      <c r="AC30" s="163">
        <v>-96.3</v>
      </c>
      <c r="AD30" s="163">
        <v>-96.069000000000003</v>
      </c>
      <c r="AE30" s="163">
        <v>19.314</v>
      </c>
      <c r="AF30" s="163">
        <v>37.74</v>
      </c>
      <c r="AG30" s="163">
        <v>52.8</v>
      </c>
      <c r="AH30" s="163">
        <v>10.206</v>
      </c>
      <c r="AI30" s="163">
        <v>0.14899999999999999</v>
      </c>
      <c r="AJ30" s="163">
        <v>-30.04</v>
      </c>
      <c r="AK30" s="163">
        <v>-30.29</v>
      </c>
      <c r="AL30" s="163">
        <v>-58.59</v>
      </c>
      <c r="AM30" s="163">
        <v>30.19</v>
      </c>
      <c r="AN30" s="163">
        <v>30.36</v>
      </c>
      <c r="AO30" s="163">
        <v>11.696</v>
      </c>
      <c r="AP30" s="163">
        <v>13.552</v>
      </c>
      <c r="AQ30" s="163">
        <v>68.051000000000002</v>
      </c>
      <c r="AR30" s="163">
        <v>73.783000000000001</v>
      </c>
      <c r="AS30" s="163">
        <v>0</v>
      </c>
      <c r="AT30" s="163">
        <v>-50.502000000000002</v>
      </c>
      <c r="AU30" s="163">
        <v>-49.808999999999997</v>
      </c>
      <c r="AV30" s="163">
        <v>4.5609999999999999</v>
      </c>
      <c r="AW30" s="163">
        <v>4.3657000000000004</v>
      </c>
      <c r="AX30" s="163">
        <v>76.087999999999994</v>
      </c>
      <c r="AY30" s="163">
        <v>77.293999999999997</v>
      </c>
      <c r="AZ30" s="163">
        <v>-8.8986999999999998</v>
      </c>
      <c r="BA30" s="163">
        <v>-47.042999999999999</v>
      </c>
      <c r="BB30" s="163">
        <v>-310.62</v>
      </c>
      <c r="BC30" s="163">
        <v>-13.717000000000001</v>
      </c>
      <c r="BD30" s="163">
        <v>-15.398999999999999</v>
      </c>
      <c r="BE30" s="163">
        <v>-15.699</v>
      </c>
      <c r="BF30" s="163">
        <v>56.360999999999997</v>
      </c>
      <c r="BG30" s="163">
        <v>55.423000000000002</v>
      </c>
      <c r="BH30" s="163">
        <v>-6.1814</v>
      </c>
      <c r="BI30" s="163">
        <v>-67.102000000000004</v>
      </c>
      <c r="BJ30" s="163">
        <v>-26.538</v>
      </c>
      <c r="BK30" s="163">
        <v>9.9549000000000003</v>
      </c>
      <c r="BL30" s="163">
        <v>6.673</v>
      </c>
      <c r="BM30" s="163">
        <v>4.5435999999999996</v>
      </c>
      <c r="BN30" s="163">
        <v>347.97</v>
      </c>
      <c r="BO30" s="163">
        <v>132.32</v>
      </c>
      <c r="BP30" s="163">
        <v>131.59</v>
      </c>
      <c r="BQ30" s="163">
        <v>-378.33</v>
      </c>
      <c r="BR30" s="163">
        <v>484.72</v>
      </c>
      <c r="BS30" s="163">
        <v>40.976999999999997</v>
      </c>
      <c r="BT30" s="163">
        <v>-69.05</v>
      </c>
      <c r="BU30" s="163">
        <v>70.701999999999998</v>
      </c>
      <c r="BV30" s="163">
        <v>103.11</v>
      </c>
      <c r="BW30" s="163">
        <v>22.978999999999999</v>
      </c>
      <c r="BX30" s="163">
        <v>26.67</v>
      </c>
      <c r="BY30" s="163">
        <v>72.900000000000006</v>
      </c>
      <c r="BZ30" s="163">
        <v>79.540000000000006</v>
      </c>
      <c r="CA30" s="163">
        <v>-102.74</v>
      </c>
      <c r="CB30" s="163">
        <v>-102.07</v>
      </c>
      <c r="CC30" s="163">
        <v>163.9</v>
      </c>
      <c r="CD30" s="163">
        <v>166.17</v>
      </c>
      <c r="CE30" s="163">
        <v>7.5382999999999996</v>
      </c>
      <c r="CF30" s="163">
        <v>-84.875</v>
      </c>
      <c r="CG30" s="163">
        <v>-83.998000000000005</v>
      </c>
      <c r="CH30" s="163">
        <v>13.153</v>
      </c>
      <c r="CI30" s="163">
        <v>0</v>
      </c>
      <c r="CJ30" s="163">
        <v>19.57</v>
      </c>
      <c r="CK30" s="163">
        <v>25.984999999999999</v>
      </c>
      <c r="CL30" s="163">
        <v>116.5</v>
      </c>
      <c r="CM30" s="163">
        <v>105.9</v>
      </c>
      <c r="CN30" s="163">
        <v>-18.25</v>
      </c>
      <c r="CO30" s="163">
        <v>86.120999999999995</v>
      </c>
      <c r="CP30" s="163">
        <v>85.213999999999999</v>
      </c>
      <c r="CQ30" s="163">
        <v>84.442999999999998</v>
      </c>
      <c r="CR30" s="163">
        <v>34.267000000000003</v>
      </c>
      <c r="CS30" s="163">
        <v>34.674999999999997</v>
      </c>
      <c r="CT30" s="163">
        <v>-17.027999999999999</v>
      </c>
      <c r="CU30" s="163">
        <v>-64.013000000000005</v>
      </c>
      <c r="CV30" s="163">
        <v>-20.440999999999999</v>
      </c>
      <c r="CW30" s="163">
        <v>14.757999999999999</v>
      </c>
      <c r="CX30" s="163">
        <v>63.99</v>
      </c>
      <c r="CY30" s="163">
        <v>66.790000000000006</v>
      </c>
      <c r="CZ30" s="163">
        <v>61.412999999999997</v>
      </c>
      <c r="DA30" s="163">
        <v>58.012</v>
      </c>
      <c r="DB30" s="163">
        <v>-38.189</v>
      </c>
      <c r="DC30" s="163">
        <v>-2.1351</v>
      </c>
      <c r="DD30" s="163">
        <v>0</v>
      </c>
      <c r="DE30" s="163">
        <v>0</v>
      </c>
      <c r="DF30" s="163">
        <v>-10.49</v>
      </c>
      <c r="DG30" s="163">
        <v>-1E-4</v>
      </c>
      <c r="DH30" s="163">
        <v>-23.201000000000001</v>
      </c>
      <c r="DI30" s="163">
        <v>-126.69</v>
      </c>
      <c r="DJ30" s="163">
        <v>-127.59</v>
      </c>
      <c r="DK30" s="163">
        <v>32.911999999999999</v>
      </c>
      <c r="DL30" s="163">
        <v>72.078999999999994</v>
      </c>
      <c r="DM30" s="163">
        <v>70.930999999999997</v>
      </c>
      <c r="DN30" s="163">
        <v>105.48</v>
      </c>
      <c r="DO30" s="163">
        <v>71.63</v>
      </c>
      <c r="DP30" s="163">
        <v>-9.1</v>
      </c>
      <c r="DQ30" s="163">
        <v>64.057000000000002</v>
      </c>
      <c r="DR30" s="163">
        <v>12.974</v>
      </c>
      <c r="DS30" s="163">
        <v>-19.29</v>
      </c>
      <c r="DT30" s="163">
        <v>-19.489000000000001</v>
      </c>
      <c r="DU30" s="163">
        <v>103.28</v>
      </c>
      <c r="DV30" s="163">
        <v>87.99</v>
      </c>
      <c r="DW30" s="163">
        <v>10.69</v>
      </c>
      <c r="DX30" s="163">
        <v>11.199</v>
      </c>
      <c r="DY30" s="163">
        <v>-108.82</v>
      </c>
      <c r="DZ30" s="163">
        <v>-106.32</v>
      </c>
      <c r="EA30" s="163">
        <v>146.78</v>
      </c>
      <c r="EB30" s="163">
        <v>97.466999999999999</v>
      </c>
      <c r="EC30" s="163">
        <v>94.409000000000006</v>
      </c>
      <c r="ED30" s="163">
        <v>96.662999999999997</v>
      </c>
      <c r="EE30" s="163">
        <v>46.305999999999997</v>
      </c>
      <c r="EF30" s="163">
        <v>26.062999999999999</v>
      </c>
      <c r="EG30" s="163">
        <v>-33.953000000000003</v>
      </c>
      <c r="EH30" s="163">
        <v>390.26</v>
      </c>
      <c r="EI30" s="163">
        <v>114.3</v>
      </c>
      <c r="EJ30" s="163">
        <v>0</v>
      </c>
      <c r="EK30" s="163">
        <v>-33.783999999999999</v>
      </c>
      <c r="EL30" s="163">
        <v>-36.11</v>
      </c>
      <c r="EM30" s="163">
        <v>51.353000000000002</v>
      </c>
      <c r="EN30" s="163">
        <v>-39.506</v>
      </c>
      <c r="EO30" s="163">
        <v>-48.345999999999997</v>
      </c>
      <c r="EP30" s="163">
        <v>129.07</v>
      </c>
      <c r="EQ30" s="163">
        <v>-98.632999999999996</v>
      </c>
      <c r="ER30" s="163">
        <v>-99.445999999999998</v>
      </c>
      <c r="ES30" s="163">
        <v>20.318999999999999</v>
      </c>
      <c r="ET30" s="163">
        <v>0</v>
      </c>
      <c r="EU30" s="163">
        <v>-7.2798999999999996</v>
      </c>
      <c r="EV30" s="163">
        <v>98.2</v>
      </c>
      <c r="EW30" s="163">
        <v>17.981000000000002</v>
      </c>
      <c r="EX30" s="163">
        <v>-151.41999999999999</v>
      </c>
      <c r="EY30" s="163">
        <v>-27.699000000000002</v>
      </c>
      <c r="EZ30" s="163">
        <v>-27.34</v>
      </c>
      <c r="FA30" s="163">
        <v>3.9272999999999998</v>
      </c>
      <c r="FB30" s="163">
        <v>-20.36</v>
      </c>
      <c r="FC30" s="163">
        <v>-32.878999999999998</v>
      </c>
      <c r="FD30" s="163">
        <v>17.145</v>
      </c>
      <c r="FE30" s="163">
        <v>0</v>
      </c>
      <c r="FF30" s="163">
        <v>0</v>
      </c>
      <c r="FG30" s="163">
        <v>38.716999999999999</v>
      </c>
      <c r="FH30" s="163">
        <v>38.195</v>
      </c>
      <c r="FI30" s="163">
        <v>38.287999999999997</v>
      </c>
      <c r="FJ30" s="163">
        <v>104.99</v>
      </c>
      <c r="FK30" s="163">
        <v>102.98</v>
      </c>
      <c r="FL30" s="163">
        <v>-152.88</v>
      </c>
      <c r="FM30" s="163">
        <v>112.17</v>
      </c>
      <c r="FN30" s="163">
        <v>112.05</v>
      </c>
      <c r="FO30" s="163">
        <v>-121.36</v>
      </c>
      <c r="FP30" s="163">
        <v>-110.26</v>
      </c>
      <c r="FQ30" s="163">
        <v>-39.936999999999998</v>
      </c>
      <c r="FR30" s="163">
        <v>-34.238999999999997</v>
      </c>
      <c r="FS30" s="163">
        <v>14.18</v>
      </c>
      <c r="FT30" s="163">
        <v>0.92679999999999996</v>
      </c>
      <c r="FU30" s="163">
        <v>-8.9398999999999997</v>
      </c>
      <c r="FV30" s="163">
        <v>10.58</v>
      </c>
      <c r="FW30" s="163">
        <v>-40.741</v>
      </c>
      <c r="FX30" s="163">
        <v>10.807</v>
      </c>
      <c r="FY30" s="163">
        <v>-8.8550000000000004</v>
      </c>
      <c r="FZ30" s="163">
        <v>4.6009000000000002</v>
      </c>
      <c r="GA30" s="163">
        <v>8.6170000000000009</v>
      </c>
      <c r="GB30" s="163">
        <v>30.34</v>
      </c>
      <c r="GC30" s="163">
        <v>110.29</v>
      </c>
      <c r="GD30" s="163">
        <v>123.76</v>
      </c>
      <c r="GE30" s="163">
        <v>13.04</v>
      </c>
      <c r="GF30" s="163">
        <v>85.912000000000006</v>
      </c>
      <c r="GG30" s="163">
        <v>18.100000000000001</v>
      </c>
      <c r="GH30" s="163">
        <v>-26.009</v>
      </c>
      <c r="GI30" s="163">
        <v>-1.6861999999999999</v>
      </c>
      <c r="GJ30" s="163">
        <v>1.9494</v>
      </c>
      <c r="GK30" s="163">
        <v>2.0165999999999999</v>
      </c>
      <c r="GL30" s="163">
        <v>6.4500000000000002E-2</v>
      </c>
      <c r="GM30" s="163">
        <v>0</v>
      </c>
      <c r="GN30" s="163">
        <v>-13.9</v>
      </c>
      <c r="GO30" s="163">
        <v>-41.645000000000003</v>
      </c>
      <c r="GP30" s="163">
        <v>22.457000000000001</v>
      </c>
      <c r="GQ30" s="163">
        <v>65.796999999999997</v>
      </c>
      <c r="GR30" s="163">
        <v>110.52</v>
      </c>
      <c r="GS30" s="163">
        <v>65.718999999999994</v>
      </c>
      <c r="GT30" s="163">
        <v>-163.13</v>
      </c>
      <c r="GU30" s="163">
        <v>-31.43</v>
      </c>
      <c r="GV30" s="163">
        <v>43.744999999999997</v>
      </c>
      <c r="GW30" s="163">
        <v>-64.706000000000003</v>
      </c>
      <c r="GX30" s="163">
        <v>8.109</v>
      </c>
      <c r="GY30" s="163">
        <v>5.0305999999999997</v>
      </c>
      <c r="GZ30" s="163">
        <v>4.6406999999999998</v>
      </c>
      <c r="HA30" s="163">
        <v>8.8049999999999997</v>
      </c>
      <c r="HB30" s="163">
        <v>77.707999999999998</v>
      </c>
      <c r="HC30" s="163">
        <v>77.406000000000006</v>
      </c>
      <c r="HD30" s="163">
        <v>280.39</v>
      </c>
      <c r="HE30" s="163">
        <v>-280.98</v>
      </c>
      <c r="HF30" s="163">
        <v>-591.70000000000005</v>
      </c>
      <c r="HG30" s="163">
        <v>591.62</v>
      </c>
      <c r="HH30" s="163">
        <v>422.92</v>
      </c>
      <c r="HI30" s="163">
        <v>-74.481999999999999</v>
      </c>
      <c r="HJ30" s="163">
        <v>-73.2</v>
      </c>
      <c r="HK30" s="163">
        <v>-48.677999999999997</v>
      </c>
      <c r="HL30" s="163">
        <v>-37.777000000000001</v>
      </c>
      <c r="HM30" s="163">
        <v>0</v>
      </c>
      <c r="HN30" s="163">
        <v>0</v>
      </c>
      <c r="HO30" s="163">
        <v>-93.168999999999997</v>
      </c>
      <c r="HP30" s="163">
        <v>-94.075000000000003</v>
      </c>
      <c r="HQ30" s="163">
        <v>13.307</v>
      </c>
      <c r="HR30" s="163">
        <v>12.384</v>
      </c>
      <c r="HS30" s="163">
        <v>-32.735999999999997</v>
      </c>
      <c r="HT30" s="163">
        <v>-33.366</v>
      </c>
      <c r="HU30" s="163">
        <v>92.61</v>
      </c>
      <c r="HV30" s="163">
        <v>92.948999999999998</v>
      </c>
      <c r="HW30" s="163">
        <v>53.598999999999997</v>
      </c>
      <c r="HX30" s="163">
        <v>53.598999999999997</v>
      </c>
      <c r="HY30" s="163">
        <v>21.863</v>
      </c>
      <c r="HZ30" s="163">
        <v>-70.879000000000005</v>
      </c>
      <c r="IA30" s="163">
        <v>-365.64</v>
      </c>
      <c r="IB30" s="163">
        <v>86.376000000000005</v>
      </c>
      <c r="IC30" s="163">
        <v>86.058999999999997</v>
      </c>
      <c r="ID30" s="163">
        <v>11.199</v>
      </c>
      <c r="IE30" s="163">
        <v>31.798999999999999</v>
      </c>
      <c r="IF30" s="163">
        <v>-10.5</v>
      </c>
      <c r="IG30" s="163">
        <v>-10.6</v>
      </c>
      <c r="IH30" s="163">
        <v>1.4722999999999999</v>
      </c>
      <c r="II30" s="163">
        <v>1.3445</v>
      </c>
      <c r="IJ30" s="163">
        <v>-418.9</v>
      </c>
      <c r="IK30" s="163">
        <v>-88.052999999999997</v>
      </c>
      <c r="IL30" s="163">
        <v>325.74</v>
      </c>
      <c r="IM30" s="163">
        <v>211.85</v>
      </c>
      <c r="IN30" s="163">
        <v>-114.79</v>
      </c>
      <c r="IO30" s="163">
        <v>-260.41000000000003</v>
      </c>
      <c r="IP30" s="163">
        <v>258.82</v>
      </c>
      <c r="IQ30" s="163">
        <v>-32.591000000000001</v>
      </c>
      <c r="IR30" s="163">
        <v>-162.84</v>
      </c>
      <c r="IS30" s="163">
        <v>-258.10000000000002</v>
      </c>
      <c r="IT30" s="163">
        <v>111.58</v>
      </c>
      <c r="IU30" s="163">
        <v>111.37</v>
      </c>
      <c r="IV30" s="163">
        <v>32.722999999999999</v>
      </c>
      <c r="IW30" s="163">
        <v>-318.57</v>
      </c>
      <c r="IX30" s="163">
        <v>116.54</v>
      </c>
      <c r="IY30" s="163">
        <v>-200.77</v>
      </c>
      <c r="IZ30" s="163">
        <v>200.79</v>
      </c>
      <c r="JA30" s="163">
        <v>-6.8540999999999999</v>
      </c>
      <c r="JB30" s="163">
        <v>30.954999999999998</v>
      </c>
      <c r="JC30" s="163">
        <v>16.399000000000001</v>
      </c>
      <c r="JD30" s="163">
        <v>0.85899999999999999</v>
      </c>
      <c r="JE30" s="163">
        <v>0.84499999999999997</v>
      </c>
      <c r="JF30" s="163">
        <v>-16.399000000000001</v>
      </c>
      <c r="JG30" s="163">
        <v>3.2799</v>
      </c>
      <c r="JH30" s="163">
        <v>6.0568999999999997</v>
      </c>
      <c r="JI30" s="163">
        <v>-3.3371</v>
      </c>
      <c r="JJ30" s="163">
        <v>-44.298000000000002</v>
      </c>
      <c r="JK30" s="163">
        <v>-14.5</v>
      </c>
      <c r="JL30" s="163">
        <v>39.9</v>
      </c>
      <c r="JM30" s="163">
        <v>54.222000000000001</v>
      </c>
      <c r="JN30" s="163">
        <v>51.915999999999997</v>
      </c>
      <c r="JO30" s="163">
        <v>0</v>
      </c>
      <c r="JP30" s="163">
        <v>0</v>
      </c>
      <c r="JQ30" s="163">
        <v>6.2996999999999996</v>
      </c>
      <c r="JR30" s="163">
        <v>7.0542999999999996</v>
      </c>
      <c r="JS30" s="163">
        <v>6.2515999999999998</v>
      </c>
      <c r="JT30" s="164"/>
      <c r="JU30" s="163">
        <v>-29.6</v>
      </c>
      <c r="JV30" s="163">
        <v>16.786000000000001</v>
      </c>
      <c r="JW30" s="163">
        <v>8.3899000000000008</v>
      </c>
      <c r="JX30" s="163">
        <v>8.6998999999999995</v>
      </c>
      <c r="JY30" s="163">
        <v>-32.994999999999997</v>
      </c>
      <c r="JZ30" s="163">
        <v>74.534999999999997</v>
      </c>
      <c r="KA30" s="163">
        <v>49.576000000000001</v>
      </c>
      <c r="KB30" s="163">
        <v>-33.606999999999999</v>
      </c>
      <c r="KC30" s="163">
        <v>-72.492000000000004</v>
      </c>
      <c r="KD30" s="163">
        <v>36.512</v>
      </c>
      <c r="KE30" s="163">
        <v>35.715000000000003</v>
      </c>
      <c r="KF30" s="163">
        <v>20.899000000000001</v>
      </c>
      <c r="KG30" s="163">
        <v>-21.298999999999999</v>
      </c>
      <c r="KH30" s="163">
        <v>-168.86</v>
      </c>
      <c r="KI30" s="163">
        <v>305.89</v>
      </c>
    </row>
    <row r="31" spans="1:295" ht="18" customHeight="1" x14ac:dyDescent="0.25">
      <c r="A31" s="159" t="s">
        <v>602</v>
      </c>
      <c r="B31" s="159" t="s">
        <v>625</v>
      </c>
      <c r="C31" s="163">
        <v>0</v>
      </c>
      <c r="D31" s="163">
        <v>22.699000000000002</v>
      </c>
      <c r="E31" s="163">
        <v>-45.180999999999997</v>
      </c>
      <c r="F31" s="163">
        <v>12.929</v>
      </c>
      <c r="G31" s="163">
        <v>33.683</v>
      </c>
      <c r="H31" s="163">
        <v>17.43</v>
      </c>
      <c r="I31" s="163">
        <v>66.712000000000003</v>
      </c>
      <c r="J31" s="163">
        <v>-103.66</v>
      </c>
      <c r="K31" s="163">
        <v>71.058999999999997</v>
      </c>
      <c r="L31" s="163">
        <v>32.698</v>
      </c>
      <c r="M31" s="163">
        <v>-35.44</v>
      </c>
      <c r="N31" s="163">
        <v>-51.06</v>
      </c>
      <c r="O31" s="163">
        <v>-54.92</v>
      </c>
      <c r="P31" s="163">
        <v>0</v>
      </c>
      <c r="Q31" s="163">
        <v>19.044</v>
      </c>
      <c r="R31" s="163">
        <v>-48.4</v>
      </c>
      <c r="S31" s="163">
        <v>12.988</v>
      </c>
      <c r="T31" s="164"/>
      <c r="U31" s="163">
        <v>13.608000000000001</v>
      </c>
      <c r="V31" s="163">
        <v>13.811</v>
      </c>
      <c r="W31" s="163">
        <v>22.35</v>
      </c>
      <c r="X31" s="163">
        <v>0</v>
      </c>
      <c r="Y31" s="163">
        <v>17.885999999999999</v>
      </c>
      <c r="Z31" s="163">
        <v>7.6203000000000003</v>
      </c>
      <c r="AA31" s="164"/>
      <c r="AB31" s="163">
        <v>113</v>
      </c>
      <c r="AC31" s="163">
        <v>-99.12</v>
      </c>
      <c r="AD31" s="163">
        <v>-99.11</v>
      </c>
      <c r="AE31" s="163">
        <v>18.817</v>
      </c>
      <c r="AF31" s="163">
        <v>51.06</v>
      </c>
      <c r="AG31" s="163">
        <v>52.8</v>
      </c>
      <c r="AH31" s="163">
        <v>9.7249999999999996</v>
      </c>
      <c r="AI31" s="163">
        <v>0.14199999999999999</v>
      </c>
      <c r="AJ31" s="163">
        <v>-34.74</v>
      </c>
      <c r="AK31" s="163">
        <v>-37.098999999999997</v>
      </c>
      <c r="AL31" s="163">
        <v>-57.84</v>
      </c>
      <c r="AM31" s="163">
        <v>35.74</v>
      </c>
      <c r="AN31" s="163">
        <v>35.79</v>
      </c>
      <c r="AO31" s="163">
        <v>12.047000000000001</v>
      </c>
      <c r="AP31" s="163">
        <v>13.573</v>
      </c>
      <c r="AQ31" s="163">
        <v>73.542000000000002</v>
      </c>
      <c r="AR31" s="163">
        <v>76.561000000000007</v>
      </c>
      <c r="AS31" s="163">
        <v>0</v>
      </c>
      <c r="AT31" s="163">
        <v>-56.664000000000001</v>
      </c>
      <c r="AU31" s="163">
        <v>-55.777000000000001</v>
      </c>
      <c r="AV31" s="163">
        <v>14.16</v>
      </c>
      <c r="AW31" s="163">
        <v>14.176</v>
      </c>
      <c r="AX31" s="163">
        <v>76.623999999999995</v>
      </c>
      <c r="AY31" s="164"/>
      <c r="AZ31" s="163">
        <v>-6.8048999999999999</v>
      </c>
      <c r="BA31" s="163">
        <v>-36.719000000000001</v>
      </c>
      <c r="BB31" s="163">
        <v>-367.62</v>
      </c>
      <c r="BC31" s="164"/>
      <c r="BD31" s="163">
        <v>-15.298999999999999</v>
      </c>
      <c r="BE31" s="163">
        <v>-14.999000000000001</v>
      </c>
      <c r="BF31" s="164"/>
      <c r="BG31" s="163">
        <v>60.902999999999999</v>
      </c>
      <c r="BH31" s="163">
        <v>-6.4280999999999997</v>
      </c>
      <c r="BI31" s="163">
        <v>-67.102000000000004</v>
      </c>
      <c r="BJ31" s="164"/>
      <c r="BK31" s="163">
        <v>9.9549000000000003</v>
      </c>
      <c r="BL31" s="163">
        <v>7.3117999999999999</v>
      </c>
      <c r="BM31" s="163">
        <v>4.8596000000000004</v>
      </c>
      <c r="BN31" s="163">
        <v>409.95</v>
      </c>
      <c r="BO31" s="163">
        <v>147.03</v>
      </c>
      <c r="BP31" s="163">
        <v>147.91999999999999</v>
      </c>
      <c r="BQ31" s="163">
        <v>-450.93</v>
      </c>
      <c r="BR31" s="163">
        <v>527.34</v>
      </c>
      <c r="BS31" s="163">
        <v>40.976999999999997</v>
      </c>
      <c r="BT31" s="163">
        <v>-43.027999999999999</v>
      </c>
      <c r="BU31" s="163">
        <v>44.747999999999998</v>
      </c>
      <c r="BV31" s="163">
        <v>103.1</v>
      </c>
      <c r="BW31" s="163">
        <v>23.219000000000001</v>
      </c>
      <c r="BX31" s="163">
        <v>26.51</v>
      </c>
      <c r="BY31" s="163">
        <v>73.69</v>
      </c>
      <c r="BZ31" s="163">
        <v>81.989000000000004</v>
      </c>
      <c r="CA31" s="163">
        <v>-104.48</v>
      </c>
      <c r="CB31" s="163">
        <v>-104.08</v>
      </c>
      <c r="CC31" s="163">
        <v>161.12</v>
      </c>
      <c r="CD31" s="163">
        <v>163.5</v>
      </c>
      <c r="CE31" s="163">
        <v>8.3721999999999994</v>
      </c>
      <c r="CF31" s="163">
        <v>-83.486999999999995</v>
      </c>
      <c r="CG31" s="163">
        <v>-83.134</v>
      </c>
      <c r="CH31" s="164"/>
      <c r="CI31" s="163">
        <v>0</v>
      </c>
      <c r="CJ31" s="163">
        <v>19.57</v>
      </c>
      <c r="CK31" s="163">
        <v>25.984999999999999</v>
      </c>
      <c r="CL31" s="163">
        <v>116.09</v>
      </c>
      <c r="CM31" s="163">
        <v>105.59</v>
      </c>
      <c r="CN31" s="163">
        <v>-18.28</v>
      </c>
      <c r="CO31" s="163">
        <v>88.197999999999993</v>
      </c>
      <c r="CP31" s="163">
        <v>87.248999999999995</v>
      </c>
      <c r="CQ31" s="163">
        <v>85.774000000000001</v>
      </c>
      <c r="CR31" s="163">
        <v>41.776000000000003</v>
      </c>
      <c r="CS31" s="163">
        <v>41.357999999999997</v>
      </c>
      <c r="CT31" s="163">
        <v>-23.664000000000001</v>
      </c>
      <c r="CU31" s="163">
        <v>-78.725999999999999</v>
      </c>
      <c r="CV31" s="163">
        <v>-10.503</v>
      </c>
      <c r="CW31" s="163">
        <v>15.211</v>
      </c>
      <c r="CX31" s="163">
        <v>63.61</v>
      </c>
      <c r="CY31" s="163">
        <v>67.61</v>
      </c>
      <c r="CZ31" s="163">
        <v>61.412999999999997</v>
      </c>
      <c r="DA31" s="163">
        <v>58.012</v>
      </c>
      <c r="DB31" s="163">
        <v>-39.128999999999998</v>
      </c>
      <c r="DC31" s="163">
        <v>-2.0095000000000001</v>
      </c>
      <c r="DD31" s="163">
        <v>0</v>
      </c>
      <c r="DE31" s="163">
        <v>0</v>
      </c>
      <c r="DF31" s="163">
        <v>-17.263000000000002</v>
      </c>
      <c r="DG31" s="163">
        <v>0</v>
      </c>
      <c r="DH31" s="163">
        <v>-23.812999999999999</v>
      </c>
      <c r="DI31" s="163">
        <v>-129.19</v>
      </c>
      <c r="DJ31" s="163">
        <v>-130.80000000000001</v>
      </c>
      <c r="DK31" s="163">
        <v>32.802</v>
      </c>
      <c r="DL31" s="163">
        <v>74.715999999999994</v>
      </c>
      <c r="DM31" s="163">
        <v>73.748999999999995</v>
      </c>
      <c r="DN31" s="163">
        <v>107.83</v>
      </c>
      <c r="DO31" s="163">
        <v>74.17</v>
      </c>
      <c r="DP31" s="163">
        <v>-9.85</v>
      </c>
      <c r="DQ31" s="163">
        <v>65.394000000000005</v>
      </c>
      <c r="DR31" s="163">
        <v>16.998000000000001</v>
      </c>
      <c r="DS31" s="164"/>
      <c r="DT31" s="164"/>
      <c r="DU31" s="164"/>
      <c r="DV31" s="163">
        <v>89.85</v>
      </c>
      <c r="DW31" s="163">
        <v>17.709</v>
      </c>
      <c r="DX31" s="163">
        <v>18.344999999999999</v>
      </c>
      <c r="DY31" s="164"/>
      <c r="DZ31" s="163">
        <v>-105.53</v>
      </c>
      <c r="EA31" s="163">
        <v>156.81</v>
      </c>
      <c r="EB31" s="163">
        <v>104.74</v>
      </c>
      <c r="EC31" s="163">
        <v>102.33</v>
      </c>
      <c r="ED31" s="163">
        <v>104.53</v>
      </c>
      <c r="EE31" s="163">
        <v>22.353999999999999</v>
      </c>
      <c r="EF31" s="163">
        <v>-3.0249000000000001</v>
      </c>
      <c r="EG31" s="163">
        <v>-36.045999999999999</v>
      </c>
      <c r="EH31" s="163">
        <v>460.17</v>
      </c>
      <c r="EI31" s="163">
        <v>94.572999999999993</v>
      </c>
      <c r="EJ31" s="163">
        <v>0</v>
      </c>
      <c r="EK31" s="163">
        <v>-34.514000000000003</v>
      </c>
      <c r="EL31" s="163">
        <v>-37.798999999999999</v>
      </c>
      <c r="EM31" s="164"/>
      <c r="EN31" s="163">
        <v>-35.097999999999999</v>
      </c>
      <c r="EO31" s="163">
        <v>-48.345999999999997</v>
      </c>
      <c r="EP31" s="163">
        <v>39.984000000000002</v>
      </c>
      <c r="EQ31" s="163">
        <v>-85.802999999999997</v>
      </c>
      <c r="ER31" s="163">
        <v>-86.826999999999998</v>
      </c>
      <c r="ES31" s="163">
        <v>46.286000000000001</v>
      </c>
      <c r="ET31" s="163">
        <v>0</v>
      </c>
      <c r="EU31" s="163">
        <v>-13.34</v>
      </c>
      <c r="EV31" s="163">
        <v>1</v>
      </c>
      <c r="EW31" s="163">
        <v>18.645</v>
      </c>
      <c r="EX31" s="163">
        <v>-143.71</v>
      </c>
      <c r="EY31" s="163">
        <v>-26.829000000000001</v>
      </c>
      <c r="EZ31" s="163">
        <v>-26.359000000000002</v>
      </c>
      <c r="FA31" s="163">
        <v>3.6852</v>
      </c>
      <c r="FB31" s="164"/>
      <c r="FC31" s="163">
        <v>-15.385</v>
      </c>
      <c r="FD31" s="163">
        <v>16.712</v>
      </c>
      <c r="FE31" s="163">
        <v>0</v>
      </c>
      <c r="FF31" s="163">
        <v>0</v>
      </c>
      <c r="FG31" s="163">
        <v>38.326999999999998</v>
      </c>
      <c r="FH31" s="163">
        <v>38.027999999999999</v>
      </c>
      <c r="FI31" s="163">
        <v>37.572000000000003</v>
      </c>
      <c r="FJ31" s="163">
        <v>104.32</v>
      </c>
      <c r="FK31" s="163">
        <v>103.48</v>
      </c>
      <c r="FL31" s="163">
        <v>-129.44</v>
      </c>
      <c r="FM31" s="164"/>
      <c r="FN31" s="163">
        <v>110.37</v>
      </c>
      <c r="FO31" s="163">
        <v>-108.71</v>
      </c>
      <c r="FP31" s="163">
        <v>-98.188000000000002</v>
      </c>
      <c r="FQ31" s="163">
        <v>-27.925000000000001</v>
      </c>
      <c r="FR31" s="164"/>
      <c r="FS31" s="163">
        <v>10.766999999999999</v>
      </c>
      <c r="FT31" s="163">
        <v>0.99760000000000004</v>
      </c>
      <c r="FU31" s="163">
        <v>-6.1299000000000001</v>
      </c>
      <c r="FV31" s="163">
        <v>10.66</v>
      </c>
      <c r="FW31" s="163">
        <v>-29.134</v>
      </c>
      <c r="FX31" s="163">
        <v>10.584</v>
      </c>
      <c r="FY31" s="163">
        <v>-8.7620000000000005</v>
      </c>
      <c r="FZ31" s="163">
        <v>4.7439</v>
      </c>
      <c r="GA31" s="163">
        <v>8.5944000000000003</v>
      </c>
      <c r="GB31" s="163">
        <v>33.668999999999997</v>
      </c>
      <c r="GC31" s="163">
        <v>99.471000000000004</v>
      </c>
      <c r="GD31" s="163">
        <v>111.27</v>
      </c>
      <c r="GE31" s="163">
        <v>13</v>
      </c>
      <c r="GF31" s="163">
        <v>89.316000000000003</v>
      </c>
      <c r="GG31" s="163">
        <v>18.5</v>
      </c>
      <c r="GH31" s="163">
        <v>-27.007999999999999</v>
      </c>
      <c r="GI31" s="163">
        <v>-1.6254999999999999</v>
      </c>
      <c r="GJ31" s="163">
        <v>1.8083</v>
      </c>
      <c r="GK31" s="163">
        <v>2.04</v>
      </c>
      <c r="GL31" s="163">
        <v>6.4500000000000002E-2</v>
      </c>
      <c r="GM31" s="163">
        <v>0</v>
      </c>
      <c r="GN31" s="163">
        <v>-14.175000000000001</v>
      </c>
      <c r="GO31" s="163">
        <v>-42.692999999999998</v>
      </c>
      <c r="GP31" s="163">
        <v>20.928000000000001</v>
      </c>
      <c r="GQ31" s="163">
        <v>68.738</v>
      </c>
      <c r="GR31" s="163">
        <v>112.78</v>
      </c>
      <c r="GS31" s="163">
        <v>66.391999999999996</v>
      </c>
      <c r="GT31" s="163">
        <v>-165.49</v>
      </c>
      <c r="GU31" s="164"/>
      <c r="GV31" s="163">
        <v>45.1</v>
      </c>
      <c r="GW31" s="163">
        <v>-66.875</v>
      </c>
      <c r="GX31" s="163">
        <v>8.8886000000000003</v>
      </c>
      <c r="GY31" s="163">
        <v>5.4408000000000003</v>
      </c>
      <c r="GZ31" s="163">
        <v>4.9992999999999999</v>
      </c>
      <c r="HA31" s="163">
        <v>10.522</v>
      </c>
      <c r="HB31" s="163">
        <v>72.816999999999993</v>
      </c>
      <c r="HC31" s="163">
        <v>72.885999999999996</v>
      </c>
      <c r="HD31" s="163">
        <v>279.5</v>
      </c>
      <c r="HE31" s="163">
        <v>-277.79000000000002</v>
      </c>
      <c r="HF31" s="163">
        <v>-583.78</v>
      </c>
      <c r="HG31" s="163">
        <v>586.22</v>
      </c>
      <c r="HH31" s="163">
        <v>390.05</v>
      </c>
      <c r="HI31" s="163">
        <v>-72.144999999999996</v>
      </c>
      <c r="HJ31" s="163">
        <v>-70.408000000000001</v>
      </c>
      <c r="HK31" s="164"/>
      <c r="HL31" s="163">
        <v>-39.052999999999997</v>
      </c>
      <c r="HM31" s="163">
        <v>0</v>
      </c>
      <c r="HN31" s="163">
        <v>0</v>
      </c>
      <c r="HO31" s="163">
        <v>-93.168999999999997</v>
      </c>
      <c r="HP31" s="163">
        <v>-94.075000000000003</v>
      </c>
      <c r="HQ31" s="163">
        <v>10.989000000000001</v>
      </c>
      <c r="HR31" s="163">
        <v>11.505000000000001</v>
      </c>
      <c r="HS31" s="164"/>
      <c r="HT31" s="163">
        <v>-33.822000000000003</v>
      </c>
      <c r="HU31" s="163">
        <v>93.319000000000003</v>
      </c>
      <c r="HV31" s="163">
        <v>93.019000000000005</v>
      </c>
      <c r="HW31" s="163">
        <v>54.5</v>
      </c>
      <c r="HX31" s="163">
        <v>53.5</v>
      </c>
      <c r="HY31" s="163">
        <v>22.068000000000001</v>
      </c>
      <c r="HZ31" s="163">
        <v>-71.680000000000007</v>
      </c>
      <c r="IA31" s="163">
        <v>-361.88</v>
      </c>
      <c r="IB31" s="163">
        <v>86.183000000000007</v>
      </c>
      <c r="IC31" s="163">
        <v>86.600999999999999</v>
      </c>
      <c r="ID31" s="163">
        <v>12.199</v>
      </c>
      <c r="IE31" s="163">
        <v>31.899000000000001</v>
      </c>
      <c r="IF31" s="163">
        <v>-9.6</v>
      </c>
      <c r="IG31" s="163">
        <v>-8.8999000000000006</v>
      </c>
      <c r="IH31" s="163">
        <v>1.4722999999999999</v>
      </c>
      <c r="II31" s="163">
        <v>1.3445</v>
      </c>
      <c r="IJ31" s="163">
        <v>-385.61</v>
      </c>
      <c r="IK31" s="164"/>
      <c r="IL31" s="163">
        <v>326.29000000000002</v>
      </c>
      <c r="IM31" s="163">
        <v>202.13</v>
      </c>
      <c r="IN31" s="163">
        <v>-158.99</v>
      </c>
      <c r="IO31" s="163">
        <v>-260.42</v>
      </c>
      <c r="IP31" s="163">
        <v>255.7</v>
      </c>
      <c r="IQ31" s="163">
        <v>-29.654</v>
      </c>
      <c r="IR31" s="163">
        <v>-161.37</v>
      </c>
      <c r="IS31" s="163">
        <v>-254.94</v>
      </c>
      <c r="IT31" s="163">
        <v>108.8</v>
      </c>
      <c r="IU31" s="163">
        <v>108.02</v>
      </c>
      <c r="IV31" s="163">
        <v>30.417000000000002</v>
      </c>
      <c r="IW31" s="163">
        <v>-315.38</v>
      </c>
      <c r="IX31" s="163">
        <v>113.59</v>
      </c>
      <c r="IY31" s="163">
        <v>-200.53</v>
      </c>
      <c r="IZ31" s="163">
        <v>200.97</v>
      </c>
      <c r="JA31" s="163">
        <v>-7.0930999999999997</v>
      </c>
      <c r="JB31" s="163">
        <v>30.954999999999998</v>
      </c>
      <c r="JC31" s="164"/>
      <c r="JD31" s="163">
        <v>0.746</v>
      </c>
      <c r="JE31" s="163">
        <v>0.73199999999999998</v>
      </c>
      <c r="JF31" s="163">
        <v>-16.239000000000001</v>
      </c>
      <c r="JG31" s="163">
        <v>2.96</v>
      </c>
      <c r="JH31" s="163">
        <v>6.3178999999999998</v>
      </c>
      <c r="JI31" s="163">
        <v>-2.8976000000000002</v>
      </c>
      <c r="JJ31" s="163">
        <v>-43.947000000000003</v>
      </c>
      <c r="JK31" s="163">
        <v>-14.589</v>
      </c>
      <c r="JL31" s="163">
        <v>40.098999999999997</v>
      </c>
      <c r="JM31" s="163">
        <v>51.777000000000001</v>
      </c>
      <c r="JN31" s="163">
        <v>51.814</v>
      </c>
      <c r="JO31" s="163">
        <v>0</v>
      </c>
      <c r="JP31" s="163">
        <v>0</v>
      </c>
      <c r="JQ31" s="163">
        <v>5.8563000000000001</v>
      </c>
      <c r="JR31" s="163">
        <v>5.6291000000000002</v>
      </c>
      <c r="JS31" s="163">
        <v>6.1925999999999997</v>
      </c>
      <c r="JT31" s="164"/>
      <c r="JU31" s="163">
        <v>-31.5</v>
      </c>
      <c r="JV31" s="163">
        <v>16.248000000000001</v>
      </c>
      <c r="JW31" s="163">
        <v>8.5699000000000005</v>
      </c>
      <c r="JX31" s="163">
        <v>8.6998999999999995</v>
      </c>
      <c r="JY31" s="163">
        <v>-35.115000000000002</v>
      </c>
      <c r="JZ31" s="163">
        <v>75.188999999999993</v>
      </c>
      <c r="KA31" s="163">
        <v>51.243000000000002</v>
      </c>
      <c r="KB31" s="163">
        <v>-34.334000000000003</v>
      </c>
      <c r="KC31" s="163">
        <v>-74.284999999999997</v>
      </c>
      <c r="KD31" s="163">
        <v>39.042000000000002</v>
      </c>
      <c r="KE31" s="163">
        <v>35.652000000000001</v>
      </c>
      <c r="KF31" s="163">
        <v>22</v>
      </c>
      <c r="KG31" s="163">
        <v>-22.6</v>
      </c>
      <c r="KH31" s="163">
        <v>-190.85</v>
      </c>
      <c r="KI31" s="163">
        <v>314.02</v>
      </c>
    </row>
    <row r="32" spans="1:295" ht="18" customHeight="1" x14ac:dyDescent="0.25">
      <c r="A32" s="159" t="s">
        <v>602</v>
      </c>
      <c r="B32" s="159" t="s">
        <v>626</v>
      </c>
      <c r="C32" s="166">
        <v>0</v>
      </c>
      <c r="D32" s="166">
        <v>22.457000000000001</v>
      </c>
      <c r="E32" s="166">
        <v>-44.606000000000002</v>
      </c>
      <c r="F32" s="166">
        <v>13.212999999999999</v>
      </c>
      <c r="G32" s="166">
        <v>34.113</v>
      </c>
      <c r="H32" s="166">
        <v>18.056000000000001</v>
      </c>
      <c r="I32" s="166">
        <v>68.293000000000006</v>
      </c>
      <c r="J32" s="166">
        <v>-107.87</v>
      </c>
      <c r="K32" s="166">
        <v>72.433000000000007</v>
      </c>
      <c r="L32" s="166">
        <v>32.698</v>
      </c>
      <c r="M32" s="166">
        <v>-35.677999999999997</v>
      </c>
      <c r="N32" s="166">
        <v>-42.18</v>
      </c>
      <c r="O32" s="166">
        <v>-55.512</v>
      </c>
      <c r="P32" s="166">
        <v>0</v>
      </c>
      <c r="Q32" s="166">
        <v>19.044</v>
      </c>
      <c r="R32" s="166">
        <v>-48.4</v>
      </c>
      <c r="S32" s="166">
        <v>12.959</v>
      </c>
      <c r="T32" s="167"/>
      <c r="U32" s="166">
        <v>13.686999999999999</v>
      </c>
      <c r="V32" s="166">
        <v>13.622</v>
      </c>
      <c r="W32" s="166">
        <v>22.251000000000001</v>
      </c>
      <c r="X32" s="166">
        <v>0</v>
      </c>
      <c r="Y32" s="166">
        <v>18.492999999999999</v>
      </c>
      <c r="Z32" s="166">
        <v>8.1386000000000003</v>
      </c>
      <c r="AA32" s="167"/>
      <c r="AB32" s="166">
        <v>113</v>
      </c>
      <c r="AC32" s="166">
        <v>-96.58</v>
      </c>
      <c r="AD32" s="166">
        <v>-97.36</v>
      </c>
      <c r="AE32" s="166">
        <v>18.484999999999999</v>
      </c>
      <c r="AF32" s="166">
        <v>42.18</v>
      </c>
      <c r="AG32" s="166">
        <v>52.8</v>
      </c>
      <c r="AH32" s="166">
        <v>8.8719000000000001</v>
      </c>
      <c r="AI32" s="166">
        <v>0.14099999999999999</v>
      </c>
      <c r="AJ32" s="166">
        <v>-35.43</v>
      </c>
      <c r="AK32" s="166">
        <v>-34.43</v>
      </c>
      <c r="AL32" s="166">
        <v>-55.45</v>
      </c>
      <c r="AM32" s="166">
        <v>35.47</v>
      </c>
      <c r="AN32" s="166">
        <v>33.880000000000003</v>
      </c>
      <c r="AO32" s="166">
        <v>11.669</v>
      </c>
      <c r="AP32" s="166">
        <v>13.836</v>
      </c>
      <c r="AQ32" s="166">
        <v>73.542000000000002</v>
      </c>
      <c r="AR32" s="166">
        <v>76.710999999999999</v>
      </c>
      <c r="AS32" s="166">
        <v>0</v>
      </c>
      <c r="AT32" s="166">
        <v>-56.53</v>
      </c>
      <c r="AU32" s="166">
        <v>-55.012</v>
      </c>
      <c r="AV32" s="166">
        <v>10.162000000000001</v>
      </c>
      <c r="AW32" s="166">
        <v>5.5777000000000001</v>
      </c>
      <c r="AX32" s="166">
        <v>74.614999999999995</v>
      </c>
      <c r="AY32" s="167"/>
      <c r="AZ32" s="166">
        <v>-4.7111000000000001</v>
      </c>
      <c r="BA32" s="166">
        <v>-40.691000000000003</v>
      </c>
      <c r="BB32" s="166">
        <v>-350.46</v>
      </c>
      <c r="BC32" s="167"/>
      <c r="BD32" s="166">
        <v>-14.398999999999999</v>
      </c>
      <c r="BE32" s="166">
        <v>-14.499000000000001</v>
      </c>
      <c r="BF32" s="167"/>
      <c r="BG32" s="166">
        <v>60.814999999999998</v>
      </c>
      <c r="BH32" s="166">
        <v>-6.7882999999999996</v>
      </c>
      <c r="BI32" s="166">
        <v>-67.102000000000004</v>
      </c>
      <c r="BJ32" s="167"/>
      <c r="BK32" s="166">
        <v>9.9549000000000003</v>
      </c>
      <c r="BL32" s="166">
        <v>7.4836999999999998</v>
      </c>
      <c r="BM32" s="166">
        <v>5.1462000000000003</v>
      </c>
      <c r="BN32" s="166">
        <v>389.96</v>
      </c>
      <c r="BO32" s="166">
        <v>149.44</v>
      </c>
      <c r="BP32" s="166">
        <v>149.81</v>
      </c>
      <c r="BQ32" s="166">
        <v>-439.08</v>
      </c>
      <c r="BR32" s="166">
        <v>523.86</v>
      </c>
      <c r="BS32" s="166">
        <v>40.976999999999997</v>
      </c>
      <c r="BT32" s="166">
        <v>-63.704000000000001</v>
      </c>
      <c r="BU32" s="166">
        <v>65.835999999999999</v>
      </c>
      <c r="BV32" s="166">
        <v>105.04</v>
      </c>
      <c r="BW32" s="166">
        <v>23.26</v>
      </c>
      <c r="BX32" s="166">
        <v>25.69</v>
      </c>
      <c r="BY32" s="167"/>
      <c r="BZ32" s="166">
        <v>85.489000000000004</v>
      </c>
      <c r="CA32" s="166">
        <v>-102.07</v>
      </c>
      <c r="CB32" s="166">
        <v>-101.4</v>
      </c>
      <c r="CC32" s="166">
        <v>163.85</v>
      </c>
      <c r="CD32" s="166">
        <v>165.02</v>
      </c>
      <c r="CE32" s="166">
        <v>7.6158999999999999</v>
      </c>
      <c r="CF32" s="166">
        <v>-90.906000000000006</v>
      </c>
      <c r="CG32" s="166">
        <v>-90.436999999999998</v>
      </c>
      <c r="CH32" s="167"/>
      <c r="CI32" s="166">
        <v>0</v>
      </c>
      <c r="CJ32" s="166">
        <v>19.57</v>
      </c>
      <c r="CK32" s="166">
        <v>25.984999999999999</v>
      </c>
      <c r="CL32" s="166">
        <v>117.3</v>
      </c>
      <c r="CM32" s="166">
        <v>105.9</v>
      </c>
      <c r="CN32" s="166">
        <v>-18.61</v>
      </c>
      <c r="CO32" s="166">
        <v>86.433999999999997</v>
      </c>
      <c r="CP32" s="166">
        <v>85.313999999999993</v>
      </c>
      <c r="CQ32" s="166">
        <v>84.456999999999994</v>
      </c>
      <c r="CR32" s="166">
        <v>43.435000000000002</v>
      </c>
      <c r="CS32" s="166">
        <v>44.125</v>
      </c>
      <c r="CT32" s="166">
        <v>-15.425000000000001</v>
      </c>
      <c r="CU32" s="166">
        <v>-78.131</v>
      </c>
      <c r="CV32" s="166">
        <v>-16.904</v>
      </c>
      <c r="CW32" s="166">
        <v>15.696999999999999</v>
      </c>
      <c r="CX32" s="166">
        <v>63.619</v>
      </c>
      <c r="CY32" s="166">
        <v>67.629000000000005</v>
      </c>
      <c r="CZ32" s="166">
        <v>61.412999999999997</v>
      </c>
      <c r="DA32" s="166">
        <v>58.012</v>
      </c>
      <c r="DB32" s="166">
        <v>-39.228999999999999</v>
      </c>
      <c r="DC32" s="166">
        <v>-2.0095000000000001</v>
      </c>
      <c r="DD32" s="166">
        <v>0</v>
      </c>
      <c r="DE32" s="166">
        <v>0</v>
      </c>
      <c r="DF32" s="166">
        <v>-4.6653000000000002</v>
      </c>
      <c r="DG32" s="166">
        <v>0</v>
      </c>
      <c r="DH32" s="166">
        <v>-23.972000000000001</v>
      </c>
      <c r="DI32" s="166">
        <v>-130</v>
      </c>
      <c r="DJ32" s="166">
        <v>-130.19</v>
      </c>
      <c r="DK32" s="166">
        <v>32.341000000000001</v>
      </c>
      <c r="DL32" s="166">
        <v>75.594999999999999</v>
      </c>
      <c r="DM32" s="166">
        <v>72.34</v>
      </c>
      <c r="DN32" s="166">
        <v>109</v>
      </c>
      <c r="DO32" s="166">
        <v>74.989999999999995</v>
      </c>
      <c r="DP32" s="166">
        <v>-9.42</v>
      </c>
      <c r="DQ32" s="166">
        <v>65.974000000000004</v>
      </c>
      <c r="DR32" s="166">
        <v>6.0621999999999998</v>
      </c>
      <c r="DS32" s="167"/>
      <c r="DT32" s="167"/>
      <c r="DU32" s="167"/>
      <c r="DV32" s="166">
        <v>90.79</v>
      </c>
      <c r="DW32" s="166">
        <v>6.8181000000000003</v>
      </c>
      <c r="DX32" s="166">
        <v>7.1272000000000002</v>
      </c>
      <c r="DY32" s="167"/>
      <c r="DZ32" s="166">
        <v>-109.32</v>
      </c>
      <c r="EA32" s="166">
        <v>149.88999999999999</v>
      </c>
      <c r="EB32" s="166">
        <v>97.659000000000006</v>
      </c>
      <c r="EC32" s="166">
        <v>96.117000000000004</v>
      </c>
      <c r="ED32" s="166">
        <v>97.98</v>
      </c>
      <c r="EE32" s="166">
        <v>46.915999999999997</v>
      </c>
      <c r="EF32" s="166">
        <v>23.074000000000002</v>
      </c>
      <c r="EG32" s="166">
        <v>-33.984000000000002</v>
      </c>
      <c r="EH32" s="166">
        <v>445.8</v>
      </c>
      <c r="EI32" s="166">
        <v>103.87</v>
      </c>
      <c r="EJ32" s="166">
        <v>0</v>
      </c>
      <c r="EK32" s="166">
        <v>-34.298999999999999</v>
      </c>
      <c r="EL32" s="166">
        <v>-37.378</v>
      </c>
      <c r="EM32" s="167"/>
      <c r="EN32" s="166">
        <v>-48.023000000000003</v>
      </c>
      <c r="EO32" s="166">
        <v>-48.345999999999997</v>
      </c>
      <c r="EP32" s="166">
        <v>155.19</v>
      </c>
      <c r="EQ32" s="166">
        <v>-102.7</v>
      </c>
      <c r="ER32" s="166">
        <v>-104.12</v>
      </c>
      <c r="ES32" s="166">
        <v>18.43</v>
      </c>
      <c r="ET32" s="166">
        <v>14.798999999999999</v>
      </c>
      <c r="EU32" s="166">
        <v>-14.388999999999999</v>
      </c>
      <c r="EV32" s="166">
        <v>102.9</v>
      </c>
      <c r="EW32" s="166">
        <v>18.585999999999999</v>
      </c>
      <c r="EX32" s="166">
        <v>-167.17</v>
      </c>
      <c r="EY32" s="166">
        <v>-26.05</v>
      </c>
      <c r="EZ32" s="166">
        <v>-25.25</v>
      </c>
      <c r="FA32" s="166">
        <v>2.3938999999999999</v>
      </c>
      <c r="FB32" s="167"/>
      <c r="FC32" s="166">
        <v>-39.183999999999997</v>
      </c>
      <c r="FD32" s="166">
        <v>16.646000000000001</v>
      </c>
      <c r="FE32" s="166">
        <v>0</v>
      </c>
      <c r="FF32" s="166">
        <v>0</v>
      </c>
      <c r="FG32" s="166">
        <v>36.377000000000002</v>
      </c>
      <c r="FH32" s="166">
        <v>36.656999999999996</v>
      </c>
      <c r="FI32" s="166">
        <v>35.795000000000002</v>
      </c>
      <c r="FJ32" s="166">
        <v>102.14</v>
      </c>
      <c r="FK32" s="166">
        <v>101.64</v>
      </c>
      <c r="FL32" s="166">
        <v>-139.65</v>
      </c>
      <c r="FM32" s="167"/>
      <c r="FN32" s="166">
        <v>114.88</v>
      </c>
      <c r="FO32" s="166">
        <v>-115.66</v>
      </c>
      <c r="FP32" s="166">
        <v>-105.01</v>
      </c>
      <c r="FQ32" s="166">
        <v>-34.421999999999997</v>
      </c>
      <c r="FR32" s="167"/>
      <c r="FS32" s="166">
        <v>12.581</v>
      </c>
      <c r="FT32" s="166">
        <v>0.96589999999999998</v>
      </c>
      <c r="FU32" s="166">
        <v>-7.1299000000000001</v>
      </c>
      <c r="FV32" s="166">
        <v>10.49</v>
      </c>
      <c r="FW32" s="166">
        <v>-35.438000000000002</v>
      </c>
      <c r="FX32" s="166">
        <v>10.698</v>
      </c>
      <c r="FY32" s="166">
        <v>-8.9960000000000004</v>
      </c>
      <c r="FZ32" s="166">
        <v>4.4320000000000004</v>
      </c>
      <c r="GA32" s="166">
        <v>8.2538999999999998</v>
      </c>
      <c r="GB32" s="166">
        <v>31.388999999999999</v>
      </c>
      <c r="GC32" s="166">
        <v>105.17</v>
      </c>
      <c r="GD32" s="166">
        <v>115.3</v>
      </c>
      <c r="GE32" s="166">
        <v>12.47</v>
      </c>
      <c r="GF32" s="166">
        <v>86.760999999999996</v>
      </c>
      <c r="GG32" s="166">
        <v>16.798999999999999</v>
      </c>
      <c r="GH32" s="166">
        <v>-27.411999999999999</v>
      </c>
      <c r="GI32" s="166">
        <v>-1.629</v>
      </c>
      <c r="GJ32" s="166">
        <v>1.7436</v>
      </c>
      <c r="GK32" s="166">
        <v>2.0718000000000001</v>
      </c>
      <c r="GL32" s="166">
        <v>6.4500000000000002E-2</v>
      </c>
      <c r="GM32" s="166">
        <v>0</v>
      </c>
      <c r="GN32" s="166">
        <v>-13.756</v>
      </c>
      <c r="GO32" s="166">
        <v>-43.433999999999997</v>
      </c>
      <c r="GP32" s="166">
        <v>19.821000000000002</v>
      </c>
      <c r="GQ32" s="166">
        <v>69.41</v>
      </c>
      <c r="GR32" s="166">
        <v>112.64</v>
      </c>
      <c r="GS32" s="166">
        <v>66.911000000000001</v>
      </c>
      <c r="GT32" s="166">
        <v>-167.22</v>
      </c>
      <c r="GU32" s="167"/>
      <c r="GV32" s="166">
        <v>45.386000000000003</v>
      </c>
      <c r="GW32" s="166">
        <v>-64.391999999999996</v>
      </c>
      <c r="GX32" s="166">
        <v>9.0403000000000002</v>
      </c>
      <c r="GY32" s="166">
        <v>5.6360999999999999</v>
      </c>
      <c r="GZ32" s="166">
        <v>5.0941999999999998</v>
      </c>
      <c r="HA32" s="166">
        <v>10</v>
      </c>
      <c r="HB32" s="166">
        <v>71.984999999999999</v>
      </c>
      <c r="HC32" s="166">
        <v>73.545000000000002</v>
      </c>
      <c r="HD32" s="166">
        <v>282.89</v>
      </c>
      <c r="HE32" s="166">
        <v>-281.73</v>
      </c>
      <c r="HF32" s="166">
        <v>-574.44000000000005</v>
      </c>
      <c r="HG32" s="166">
        <v>577.74</v>
      </c>
      <c r="HH32" s="166">
        <v>402.56</v>
      </c>
      <c r="HI32" s="166">
        <v>-70.981999999999999</v>
      </c>
      <c r="HJ32" s="166">
        <v>-70.165999999999997</v>
      </c>
      <c r="HK32" s="167"/>
      <c r="HL32" s="166">
        <v>-39.847000000000001</v>
      </c>
      <c r="HM32" s="166">
        <v>0</v>
      </c>
      <c r="HN32" s="167"/>
      <c r="HO32" s="166">
        <v>-86.094999999999999</v>
      </c>
      <c r="HP32" s="166">
        <v>-90.043999999999997</v>
      </c>
      <c r="HQ32" s="166">
        <v>14.131</v>
      </c>
      <c r="HR32" s="166">
        <v>13.944000000000001</v>
      </c>
      <c r="HS32" s="167"/>
      <c r="HT32" s="166">
        <v>-31.466000000000001</v>
      </c>
      <c r="HU32" s="166">
        <v>90.638999999999996</v>
      </c>
      <c r="HV32" s="166">
        <v>89.058999999999997</v>
      </c>
      <c r="HW32" s="166">
        <v>56.098999999999997</v>
      </c>
      <c r="HX32" s="166">
        <v>54</v>
      </c>
      <c r="HY32" s="166">
        <v>21.884</v>
      </c>
      <c r="HZ32" s="167"/>
      <c r="IA32" s="166">
        <v>-370.81</v>
      </c>
      <c r="IB32" s="166">
        <v>85.611999999999995</v>
      </c>
      <c r="IC32" s="166">
        <v>85.319000000000003</v>
      </c>
      <c r="ID32" s="166">
        <v>11.699</v>
      </c>
      <c r="IE32" s="166">
        <v>30.2</v>
      </c>
      <c r="IF32" s="166">
        <v>-12.199</v>
      </c>
      <c r="IG32" s="166">
        <v>-12.199</v>
      </c>
      <c r="IH32" s="166">
        <v>1.5704</v>
      </c>
      <c r="II32" s="166">
        <v>1.2362</v>
      </c>
      <c r="IJ32" s="166">
        <v>-388.12</v>
      </c>
      <c r="IK32" s="167"/>
      <c r="IL32" s="166">
        <v>333.19</v>
      </c>
      <c r="IM32" s="166">
        <v>206.83</v>
      </c>
      <c r="IN32" s="166">
        <v>-156.57</v>
      </c>
      <c r="IO32" s="166">
        <v>-261.49</v>
      </c>
      <c r="IP32" s="166">
        <v>261.54000000000002</v>
      </c>
      <c r="IQ32" s="166">
        <v>-35.790999999999997</v>
      </c>
      <c r="IR32" s="166">
        <v>-164</v>
      </c>
      <c r="IS32" s="166">
        <v>-257.44</v>
      </c>
      <c r="IT32" s="166">
        <v>110.02</v>
      </c>
      <c r="IU32" s="166">
        <v>109.16</v>
      </c>
      <c r="IV32" s="166">
        <v>37.646000000000001</v>
      </c>
      <c r="IW32" s="166">
        <v>-321.77</v>
      </c>
      <c r="IX32" s="166">
        <v>118.33</v>
      </c>
      <c r="IY32" s="166">
        <v>-203.26</v>
      </c>
      <c r="IZ32" s="166">
        <v>205.81</v>
      </c>
      <c r="JA32" s="166">
        <v>-6.9859999999999998</v>
      </c>
      <c r="JB32" s="167"/>
      <c r="JC32" s="167"/>
      <c r="JD32" s="166">
        <v>0.77100000000000002</v>
      </c>
      <c r="JE32" s="166">
        <v>0.76100000000000001</v>
      </c>
      <c r="JF32" s="166">
        <v>-16.239000000000001</v>
      </c>
      <c r="JG32" s="166">
        <v>4</v>
      </c>
      <c r="JH32" s="166">
        <v>5.1120000000000001</v>
      </c>
      <c r="JI32" s="166">
        <v>-4.3045</v>
      </c>
      <c r="JJ32" s="166">
        <v>-44.209000000000003</v>
      </c>
      <c r="JK32" s="166">
        <v>-14.705</v>
      </c>
      <c r="JL32" s="166">
        <v>41.098999999999997</v>
      </c>
      <c r="JM32" s="166">
        <v>53.652000000000001</v>
      </c>
      <c r="JN32" s="166">
        <v>50.902999999999999</v>
      </c>
      <c r="JO32" s="166">
        <v>0</v>
      </c>
      <c r="JP32" s="166">
        <v>0</v>
      </c>
      <c r="JQ32" s="166">
        <v>8.5053000000000001</v>
      </c>
      <c r="JR32" s="166">
        <v>6.5090000000000003</v>
      </c>
      <c r="JS32" s="166">
        <v>7.6729000000000003</v>
      </c>
      <c r="JT32" s="167"/>
      <c r="JU32" s="166">
        <v>-29.6</v>
      </c>
      <c r="JV32" s="166">
        <v>15.954000000000001</v>
      </c>
      <c r="JW32" s="166">
        <v>8.7399000000000004</v>
      </c>
      <c r="JX32" s="167"/>
      <c r="JY32" s="166">
        <v>-35.164000000000001</v>
      </c>
      <c r="JZ32" s="166">
        <v>74.123999999999995</v>
      </c>
      <c r="KA32" s="166">
        <v>50.634</v>
      </c>
      <c r="KB32" s="166">
        <v>-33.570999999999998</v>
      </c>
      <c r="KC32" s="166">
        <v>-73.701999999999998</v>
      </c>
      <c r="KD32" s="166">
        <v>39.417000000000002</v>
      </c>
      <c r="KE32" s="166">
        <v>34.212000000000003</v>
      </c>
      <c r="KF32" s="166">
        <v>21</v>
      </c>
      <c r="KG32" s="166">
        <v>-22.1</v>
      </c>
      <c r="KH32" s="166">
        <v>-172.23</v>
      </c>
      <c r="KI32" s="166">
        <v>309.99</v>
      </c>
    </row>
    <row r="33" spans="1:295" ht="18" customHeight="1" x14ac:dyDescent="0.25">
      <c r="A33" s="159" t="s">
        <v>602</v>
      </c>
      <c r="B33" s="159" t="s">
        <v>627</v>
      </c>
      <c r="C33" s="160">
        <v>0</v>
      </c>
      <c r="D33" s="160">
        <v>22.45</v>
      </c>
      <c r="E33" s="160">
        <v>-45.058999999999997</v>
      </c>
      <c r="F33" s="160">
        <v>13.135999999999999</v>
      </c>
      <c r="G33" s="160">
        <v>34.465000000000003</v>
      </c>
      <c r="H33" s="160">
        <v>17.902999999999999</v>
      </c>
      <c r="I33" s="160">
        <v>69.025999999999996</v>
      </c>
      <c r="J33" s="160">
        <v>-102.63</v>
      </c>
      <c r="K33" s="160">
        <v>73.167000000000002</v>
      </c>
      <c r="L33" s="160">
        <v>32.698</v>
      </c>
      <c r="M33" s="160">
        <v>-36.381999999999998</v>
      </c>
      <c r="N33" s="160">
        <v>-33.298999999999999</v>
      </c>
      <c r="O33" s="160">
        <v>-53.476999999999997</v>
      </c>
      <c r="P33" s="160">
        <v>0</v>
      </c>
      <c r="Q33" s="160">
        <v>18.215</v>
      </c>
      <c r="R33" s="160">
        <v>-48.4</v>
      </c>
      <c r="S33" s="160">
        <v>12.914</v>
      </c>
      <c r="T33" s="161"/>
      <c r="U33" s="160">
        <v>14.167</v>
      </c>
      <c r="V33" s="160">
        <v>14.294</v>
      </c>
      <c r="W33" s="160">
        <v>23.503</v>
      </c>
      <c r="X33" s="160">
        <v>0</v>
      </c>
      <c r="Y33" s="160">
        <v>22.550999999999998</v>
      </c>
      <c r="Z33" s="160">
        <v>8.0130999999999997</v>
      </c>
      <c r="AA33" s="161"/>
      <c r="AB33" s="160">
        <v>113</v>
      </c>
      <c r="AC33" s="160">
        <v>-94.58</v>
      </c>
      <c r="AD33" s="160">
        <v>-94.76</v>
      </c>
      <c r="AE33" s="160">
        <v>19.466999999999999</v>
      </c>
      <c r="AF33" s="160">
        <v>35.520000000000003</v>
      </c>
      <c r="AG33" s="160">
        <v>52.8</v>
      </c>
      <c r="AH33" s="160">
        <v>11.257999999999999</v>
      </c>
      <c r="AI33" s="160">
        <v>0.153</v>
      </c>
      <c r="AJ33" s="160">
        <v>-29.638999999999999</v>
      </c>
      <c r="AK33" s="160">
        <v>-29.59</v>
      </c>
      <c r="AL33" s="160">
        <v>-58.369</v>
      </c>
      <c r="AM33" s="160">
        <v>29.798999999999999</v>
      </c>
      <c r="AN33" s="160">
        <v>30.28</v>
      </c>
      <c r="AO33" s="160">
        <v>11.39</v>
      </c>
      <c r="AP33" s="160">
        <v>13.734</v>
      </c>
      <c r="AQ33" s="160">
        <v>73.542000000000002</v>
      </c>
      <c r="AR33" s="160">
        <v>76.203999999999994</v>
      </c>
      <c r="AS33" s="160">
        <v>0</v>
      </c>
      <c r="AT33" s="160">
        <v>-50.368000000000002</v>
      </c>
      <c r="AU33" s="160">
        <v>-49.664999999999999</v>
      </c>
      <c r="AV33" s="160">
        <v>4.5978000000000003</v>
      </c>
      <c r="AW33" s="160">
        <v>4.96</v>
      </c>
      <c r="AX33" s="160">
        <v>75.552999999999997</v>
      </c>
      <c r="AY33" s="161"/>
      <c r="AZ33" s="160">
        <v>-8.8986999999999998</v>
      </c>
      <c r="BA33" s="160">
        <v>-46.689</v>
      </c>
      <c r="BB33" s="160">
        <v>-317.73</v>
      </c>
      <c r="BC33" s="161"/>
      <c r="BD33" s="160">
        <v>-15.798999999999999</v>
      </c>
      <c r="BE33" s="160">
        <v>-15.699</v>
      </c>
      <c r="BF33" s="161"/>
      <c r="BG33" s="160">
        <v>54.682000000000002</v>
      </c>
      <c r="BH33" s="160">
        <v>-6.2481999999999998</v>
      </c>
      <c r="BI33" s="160">
        <v>-67.102000000000004</v>
      </c>
      <c r="BJ33" s="161"/>
      <c r="BK33" s="160">
        <v>9.9549000000000003</v>
      </c>
      <c r="BL33" s="160">
        <v>6.8400999999999996</v>
      </c>
      <c r="BM33" s="160">
        <v>4.6372999999999998</v>
      </c>
      <c r="BN33" s="160">
        <v>351.35</v>
      </c>
      <c r="BO33" s="160">
        <v>150.51</v>
      </c>
      <c r="BP33" s="160">
        <v>150.63</v>
      </c>
      <c r="BQ33" s="160">
        <v>-433.96</v>
      </c>
      <c r="BR33" s="160">
        <v>493.15</v>
      </c>
      <c r="BS33" s="160">
        <v>40.976999999999997</v>
      </c>
      <c r="BT33" s="160">
        <v>-42.408000000000001</v>
      </c>
      <c r="BU33" s="160">
        <v>42.529000000000003</v>
      </c>
      <c r="BV33" s="160">
        <v>103.95</v>
      </c>
      <c r="BW33" s="160">
        <v>22.388999999999999</v>
      </c>
      <c r="BX33" s="160">
        <v>24.12</v>
      </c>
      <c r="BY33" s="161"/>
      <c r="BZ33" s="160">
        <v>86.61</v>
      </c>
      <c r="CA33" s="160">
        <v>-105.68</v>
      </c>
      <c r="CB33" s="160">
        <v>-106.08</v>
      </c>
      <c r="CC33" s="160">
        <v>165</v>
      </c>
      <c r="CD33" s="160">
        <v>165</v>
      </c>
      <c r="CE33" s="160">
        <v>8.9588999999999999</v>
      </c>
      <c r="CF33" s="160">
        <v>-82.394999999999996</v>
      </c>
      <c r="CG33" s="160">
        <v>-82.042000000000002</v>
      </c>
      <c r="CH33" s="161"/>
      <c r="CI33" s="160">
        <v>0</v>
      </c>
      <c r="CJ33" s="160">
        <v>19.57</v>
      </c>
      <c r="CK33" s="160">
        <v>25.984999999999999</v>
      </c>
      <c r="CL33" s="160">
        <v>118.19</v>
      </c>
      <c r="CM33" s="160">
        <v>105.9</v>
      </c>
      <c r="CN33" s="160">
        <v>-18.978999999999999</v>
      </c>
      <c r="CO33" s="160">
        <v>90.68</v>
      </c>
      <c r="CP33" s="160">
        <v>90.281999999999996</v>
      </c>
      <c r="CQ33" s="160">
        <v>88.507000000000005</v>
      </c>
      <c r="CR33" s="160">
        <v>49.360999999999997</v>
      </c>
      <c r="CS33" s="160">
        <v>49.936</v>
      </c>
      <c r="CT33" s="160">
        <v>-20.949000000000002</v>
      </c>
      <c r="CU33" s="160">
        <v>-78.712999999999994</v>
      </c>
      <c r="CV33" s="160">
        <v>-21.786999999999999</v>
      </c>
      <c r="CW33" s="160">
        <v>15.698</v>
      </c>
      <c r="CX33" s="160">
        <v>59.728999999999999</v>
      </c>
      <c r="CY33" s="160">
        <v>65.37</v>
      </c>
      <c r="CZ33" s="160">
        <v>61.412999999999997</v>
      </c>
      <c r="DA33" s="160">
        <v>58.012</v>
      </c>
      <c r="DB33" s="160">
        <v>-39.548999999999999</v>
      </c>
      <c r="DC33" s="160">
        <v>-2.0095000000000001</v>
      </c>
      <c r="DD33" s="160">
        <v>0</v>
      </c>
      <c r="DE33" s="160">
        <v>0</v>
      </c>
      <c r="DF33" s="160">
        <v>-4.67</v>
      </c>
      <c r="DG33" s="160">
        <v>0</v>
      </c>
      <c r="DH33" s="160">
        <v>-23.988</v>
      </c>
      <c r="DI33" s="160">
        <v>-130.69</v>
      </c>
      <c r="DJ33" s="160">
        <v>-132.69</v>
      </c>
      <c r="DK33" s="160">
        <v>31.917999999999999</v>
      </c>
      <c r="DL33" s="160">
        <v>76.472999999999999</v>
      </c>
      <c r="DM33" s="160">
        <v>73.278999999999996</v>
      </c>
      <c r="DN33" s="160">
        <v>110.17</v>
      </c>
      <c r="DO33" s="160">
        <v>75.83</v>
      </c>
      <c r="DP33" s="160">
        <v>-9.19</v>
      </c>
      <c r="DQ33" s="160">
        <v>61.073999999999998</v>
      </c>
      <c r="DR33" s="160">
        <v>5.7678000000000003</v>
      </c>
      <c r="DS33" s="161"/>
      <c r="DT33" s="161"/>
      <c r="DU33" s="161"/>
      <c r="DV33" s="160">
        <v>90.71</v>
      </c>
      <c r="DW33" s="160">
        <v>6.9635999999999996</v>
      </c>
      <c r="DX33" s="160">
        <v>6.4726999999999997</v>
      </c>
      <c r="DY33" s="161"/>
      <c r="DZ33" s="160">
        <v>-111.37</v>
      </c>
      <c r="EA33" s="160">
        <v>149.07</v>
      </c>
      <c r="EB33" s="160">
        <v>98.635999999999996</v>
      </c>
      <c r="EC33" s="160">
        <v>95.751999999999995</v>
      </c>
      <c r="ED33" s="160">
        <v>96.406000000000006</v>
      </c>
      <c r="EE33" s="160">
        <v>46.363999999999997</v>
      </c>
      <c r="EF33" s="160">
        <v>23.324000000000002</v>
      </c>
      <c r="EG33" s="160">
        <v>-33.241</v>
      </c>
      <c r="EH33" s="160">
        <v>443.78</v>
      </c>
      <c r="EI33" s="160">
        <v>86.397000000000006</v>
      </c>
      <c r="EJ33" s="160">
        <v>0</v>
      </c>
      <c r="EK33" s="160">
        <v>-36.612000000000002</v>
      </c>
      <c r="EL33" s="160">
        <v>-39.680999999999997</v>
      </c>
      <c r="EM33" s="161"/>
      <c r="EN33" s="160">
        <v>-51.432000000000002</v>
      </c>
      <c r="EO33" s="160">
        <v>-48.345999999999997</v>
      </c>
      <c r="EP33" s="160">
        <v>144.44</v>
      </c>
      <c r="EQ33" s="160">
        <v>-102.53</v>
      </c>
      <c r="ER33" s="160">
        <v>-103.04</v>
      </c>
      <c r="ES33" s="160">
        <v>21.077000000000002</v>
      </c>
      <c r="ET33" s="160">
        <v>13.519</v>
      </c>
      <c r="EU33" s="160">
        <v>-13</v>
      </c>
      <c r="EV33" s="160">
        <v>1</v>
      </c>
      <c r="EW33" s="160">
        <v>18.786999999999999</v>
      </c>
      <c r="EX33" s="160">
        <v>-176.4</v>
      </c>
      <c r="EY33" s="160">
        <v>-25.901</v>
      </c>
      <c r="EZ33" s="160">
        <v>-24.774000000000001</v>
      </c>
      <c r="FA33" s="160">
        <v>0.68530000000000002</v>
      </c>
      <c r="FB33" s="161"/>
      <c r="FC33" s="160">
        <v>-11.295999999999999</v>
      </c>
      <c r="FD33" s="160">
        <v>17.062000000000001</v>
      </c>
      <c r="FE33" s="160">
        <v>0</v>
      </c>
      <c r="FF33" s="160">
        <v>0</v>
      </c>
      <c r="FG33" s="160">
        <v>37.064999999999998</v>
      </c>
      <c r="FH33" s="160">
        <v>37.652999999999999</v>
      </c>
      <c r="FI33" s="160">
        <v>36.567999999999998</v>
      </c>
      <c r="FJ33" s="160">
        <v>106.5</v>
      </c>
      <c r="FK33" s="160">
        <v>105.99</v>
      </c>
      <c r="FL33" s="160">
        <v>-150.71</v>
      </c>
      <c r="FM33" s="161"/>
      <c r="FN33" s="160">
        <v>116.02</v>
      </c>
      <c r="FO33" s="160">
        <v>-121.83</v>
      </c>
      <c r="FP33" s="160">
        <v>-113.64</v>
      </c>
      <c r="FQ33" s="160">
        <v>-31.837</v>
      </c>
      <c r="FR33" s="161"/>
      <c r="FS33" s="160">
        <v>10.576000000000001</v>
      </c>
      <c r="FT33" s="160">
        <v>0.97440000000000004</v>
      </c>
      <c r="FU33" s="160">
        <v>-6.2398999999999996</v>
      </c>
      <c r="FV33" s="160">
        <v>10.61</v>
      </c>
      <c r="FW33" s="160">
        <v>-33.576999999999998</v>
      </c>
      <c r="FX33" s="160">
        <v>10.686999999999999</v>
      </c>
      <c r="FY33" s="160">
        <v>-9.2880000000000003</v>
      </c>
      <c r="FZ33" s="160">
        <v>4.2290000000000001</v>
      </c>
      <c r="GA33" s="160">
        <v>8.2677999999999994</v>
      </c>
      <c r="GB33" s="160">
        <v>30.6</v>
      </c>
      <c r="GC33" s="160">
        <v>114.08</v>
      </c>
      <c r="GD33" s="160">
        <v>124.11</v>
      </c>
      <c r="GE33" s="160">
        <v>12.33</v>
      </c>
      <c r="GF33" s="160">
        <v>84.375</v>
      </c>
      <c r="GG33" s="160">
        <v>2.2999000000000001</v>
      </c>
      <c r="GH33" s="160">
        <v>-25.881</v>
      </c>
      <c r="GI33" s="160">
        <v>-1.3876999999999999</v>
      </c>
      <c r="GJ33" s="160">
        <v>1.6194999999999999</v>
      </c>
      <c r="GK33" s="160">
        <v>2.0750999999999999</v>
      </c>
      <c r="GL33" s="160">
        <v>6.4500000000000002E-2</v>
      </c>
      <c r="GM33" s="160">
        <v>0</v>
      </c>
      <c r="GN33" s="160">
        <v>-13.756</v>
      </c>
      <c r="GO33" s="160">
        <v>-42.039000000000001</v>
      </c>
      <c r="GP33" s="160">
        <v>19.645</v>
      </c>
      <c r="GQ33" s="160">
        <v>66.301000000000002</v>
      </c>
      <c r="GR33" s="160">
        <v>112.09</v>
      </c>
      <c r="GS33" s="160">
        <v>65.995000000000005</v>
      </c>
      <c r="GT33" s="160">
        <v>-162.38999999999999</v>
      </c>
      <c r="GU33" s="161"/>
      <c r="GV33" s="160">
        <v>44.12</v>
      </c>
      <c r="GW33" s="160">
        <v>-61.414999999999999</v>
      </c>
      <c r="GX33" s="160">
        <v>9.8707999999999991</v>
      </c>
      <c r="GY33" s="160">
        <v>4.8341000000000003</v>
      </c>
      <c r="GZ33" s="160">
        <v>4.5880000000000001</v>
      </c>
      <c r="HA33" s="160">
        <v>11.13</v>
      </c>
      <c r="HB33" s="160">
        <v>74.036000000000001</v>
      </c>
      <c r="HC33" s="160">
        <v>73.046999999999997</v>
      </c>
      <c r="HD33" s="160">
        <v>281.60000000000002</v>
      </c>
      <c r="HE33" s="160">
        <v>-279.36</v>
      </c>
      <c r="HF33" s="160">
        <v>-572.26</v>
      </c>
      <c r="HG33" s="160">
        <v>573.49</v>
      </c>
      <c r="HH33" s="160">
        <v>382.77</v>
      </c>
      <c r="HI33" s="160">
        <v>-72.948999999999998</v>
      </c>
      <c r="HJ33" s="160">
        <v>-71.888999999999996</v>
      </c>
      <c r="HK33" s="161"/>
      <c r="HL33" s="160">
        <v>-38.840000000000003</v>
      </c>
      <c r="HM33" s="160">
        <v>9.8299000000000003</v>
      </c>
      <c r="HN33" s="161"/>
      <c r="HO33" s="160">
        <v>-86.094999999999999</v>
      </c>
      <c r="HP33" s="160">
        <v>-90.043999999999997</v>
      </c>
      <c r="HQ33" s="160">
        <v>16.658000000000001</v>
      </c>
      <c r="HR33" s="160">
        <v>15.647</v>
      </c>
      <c r="HS33" s="161"/>
      <c r="HT33" s="160">
        <v>-30.344000000000001</v>
      </c>
      <c r="HU33" s="160">
        <v>90.319000000000003</v>
      </c>
      <c r="HV33" s="160">
        <v>89.739000000000004</v>
      </c>
      <c r="HW33" s="160">
        <v>56.798999999999999</v>
      </c>
      <c r="HX33" s="160">
        <v>57.2</v>
      </c>
      <c r="HY33" s="160">
        <v>21.800999999999998</v>
      </c>
      <c r="HZ33" s="161"/>
      <c r="IA33" s="160">
        <v>-377.61</v>
      </c>
      <c r="IB33" s="160">
        <v>88.572000000000003</v>
      </c>
      <c r="IC33" s="160">
        <v>88.007000000000005</v>
      </c>
      <c r="ID33" s="160">
        <v>11.5</v>
      </c>
      <c r="IE33" s="160">
        <v>34.9</v>
      </c>
      <c r="IF33" s="160">
        <v>-15.6</v>
      </c>
      <c r="IG33" s="160">
        <v>-14.8</v>
      </c>
      <c r="IH33" s="160">
        <v>1.3636999999999999</v>
      </c>
      <c r="II33" s="160">
        <v>1.1215999999999999</v>
      </c>
      <c r="IJ33" s="160">
        <v>-373.86</v>
      </c>
      <c r="IK33" s="161"/>
      <c r="IL33" s="160">
        <v>345.66</v>
      </c>
      <c r="IM33" s="160">
        <v>211.55</v>
      </c>
      <c r="IN33" s="160">
        <v>-221.6</v>
      </c>
      <c r="IO33" s="160">
        <v>-274.02999999999997</v>
      </c>
      <c r="IP33" s="160">
        <v>269</v>
      </c>
      <c r="IQ33" s="160">
        <v>-38.706000000000003</v>
      </c>
      <c r="IR33" s="160">
        <v>-175.21</v>
      </c>
      <c r="IS33" s="160">
        <v>-270.12</v>
      </c>
      <c r="IT33" s="160">
        <v>110.01</v>
      </c>
      <c r="IU33" s="160">
        <v>112.61</v>
      </c>
      <c r="IV33" s="160">
        <v>39.244</v>
      </c>
      <c r="IW33" s="160">
        <v>-337.04</v>
      </c>
      <c r="IX33" s="160">
        <v>125.68</v>
      </c>
      <c r="IY33" s="160">
        <v>-207.79</v>
      </c>
      <c r="IZ33" s="160">
        <v>211.74</v>
      </c>
      <c r="JA33" s="160">
        <v>-7.2248999999999999</v>
      </c>
      <c r="JB33" s="161"/>
      <c r="JC33" s="161"/>
      <c r="JD33" s="160">
        <v>0.73</v>
      </c>
      <c r="JE33" s="160">
        <v>0.71899999999999997</v>
      </c>
      <c r="JF33" s="160">
        <v>-17.52</v>
      </c>
      <c r="JG33" s="160">
        <v>5.1199000000000003</v>
      </c>
      <c r="JH33" s="160">
        <v>4.9485000000000001</v>
      </c>
      <c r="JI33" s="160">
        <v>-5.5648999999999997</v>
      </c>
      <c r="JJ33" s="160">
        <v>-44.179000000000002</v>
      </c>
      <c r="JK33" s="160">
        <v>-11.073</v>
      </c>
      <c r="JL33" s="160">
        <v>39</v>
      </c>
      <c r="JM33" s="160">
        <v>50.793999999999997</v>
      </c>
      <c r="JN33" s="160">
        <v>49.887999999999998</v>
      </c>
      <c r="JO33" s="160">
        <v>0</v>
      </c>
      <c r="JP33" s="160">
        <v>0</v>
      </c>
      <c r="JQ33" s="160">
        <v>9.5237999999999996</v>
      </c>
      <c r="JR33" s="160">
        <v>9.1685999999999996</v>
      </c>
      <c r="JS33" s="160">
        <v>9.8956999999999997</v>
      </c>
      <c r="JT33" s="161"/>
      <c r="JU33" s="160">
        <v>-34.098999999999997</v>
      </c>
      <c r="JV33" s="160">
        <v>27.007000000000001</v>
      </c>
      <c r="JW33" s="160">
        <v>8.6499000000000006</v>
      </c>
      <c r="JX33" s="161"/>
      <c r="JY33" s="160">
        <v>-33.505000000000003</v>
      </c>
      <c r="JZ33" s="160">
        <v>73.91</v>
      </c>
      <c r="KA33" s="160">
        <v>49.058999999999997</v>
      </c>
      <c r="KB33" s="160">
        <v>-33.862000000000002</v>
      </c>
      <c r="KC33" s="160">
        <v>-72.061999999999998</v>
      </c>
      <c r="KD33" s="160">
        <v>37.948</v>
      </c>
      <c r="KE33" s="160">
        <v>33.951000000000001</v>
      </c>
      <c r="KF33" s="160">
        <v>25.2</v>
      </c>
      <c r="KG33" s="160">
        <v>-25.399000000000001</v>
      </c>
      <c r="KH33" s="160">
        <v>-187.49</v>
      </c>
      <c r="KI33" s="160">
        <v>310.58999999999997</v>
      </c>
    </row>
    <row r="34" spans="1:295" ht="18" customHeight="1" x14ac:dyDescent="0.25">
      <c r="A34" s="159" t="s">
        <v>602</v>
      </c>
      <c r="B34" s="159" t="s">
        <v>628</v>
      </c>
      <c r="C34" s="163">
        <v>0</v>
      </c>
      <c r="D34" s="163">
        <v>22.715</v>
      </c>
      <c r="E34" s="163">
        <v>-45.058999999999997</v>
      </c>
      <c r="F34" s="163">
        <v>12.929</v>
      </c>
      <c r="G34" s="163">
        <v>34.811</v>
      </c>
      <c r="H34" s="163">
        <v>18.710999999999999</v>
      </c>
      <c r="I34" s="163">
        <v>69.316000000000003</v>
      </c>
      <c r="J34" s="163">
        <v>-129.80000000000001</v>
      </c>
      <c r="K34" s="163">
        <v>70.837000000000003</v>
      </c>
      <c r="L34" s="163">
        <v>32.698</v>
      </c>
      <c r="M34" s="163">
        <v>-35.140999999999998</v>
      </c>
      <c r="N34" s="163">
        <v>-42.18</v>
      </c>
      <c r="O34" s="163">
        <v>-50.341999999999999</v>
      </c>
      <c r="P34" s="163">
        <v>0</v>
      </c>
      <c r="Q34" s="163">
        <v>18.215</v>
      </c>
      <c r="R34" s="163">
        <v>-44</v>
      </c>
      <c r="S34" s="163">
        <v>12.834</v>
      </c>
      <c r="T34" s="164"/>
      <c r="U34" s="163">
        <v>13.773</v>
      </c>
      <c r="V34" s="163">
        <v>14.08</v>
      </c>
      <c r="W34" s="163">
        <v>22.742999999999999</v>
      </c>
      <c r="X34" s="163">
        <v>0</v>
      </c>
      <c r="Y34" s="163">
        <v>21.899000000000001</v>
      </c>
      <c r="Z34" s="163">
        <v>7.173</v>
      </c>
      <c r="AA34" s="164"/>
      <c r="AB34" s="163">
        <v>113</v>
      </c>
      <c r="AC34" s="163">
        <v>-97.599000000000004</v>
      </c>
      <c r="AD34" s="163">
        <v>-97.51</v>
      </c>
      <c r="AE34" s="163">
        <v>19.681000000000001</v>
      </c>
      <c r="AF34" s="163">
        <v>42.18</v>
      </c>
      <c r="AG34" s="163">
        <v>48.4</v>
      </c>
      <c r="AH34" s="163">
        <v>10.946</v>
      </c>
      <c r="AI34" s="163">
        <v>0.14899999999999999</v>
      </c>
      <c r="AJ34" s="163">
        <v>-36.72</v>
      </c>
      <c r="AK34" s="163">
        <v>-36.9</v>
      </c>
      <c r="AL34" s="163">
        <v>-52.689</v>
      </c>
      <c r="AM34" s="163">
        <v>37.08</v>
      </c>
      <c r="AN34" s="163">
        <v>37.54</v>
      </c>
      <c r="AO34" s="163">
        <v>11.509</v>
      </c>
      <c r="AP34" s="163">
        <v>13.72</v>
      </c>
      <c r="AQ34" s="163">
        <v>73.542000000000002</v>
      </c>
      <c r="AR34" s="163">
        <v>74.652000000000001</v>
      </c>
      <c r="AS34" s="163">
        <v>0</v>
      </c>
      <c r="AT34" s="163">
        <v>-58.003999999999998</v>
      </c>
      <c r="AU34" s="163">
        <v>-56.637999999999998</v>
      </c>
      <c r="AV34" s="163">
        <v>26.215</v>
      </c>
      <c r="AW34" s="163">
        <v>18.7</v>
      </c>
      <c r="AX34" s="163">
        <v>79.168999999999997</v>
      </c>
      <c r="AY34" s="164"/>
      <c r="AZ34" s="163">
        <v>-6.8048999999999999</v>
      </c>
      <c r="BA34" s="163">
        <v>-36.265999999999998</v>
      </c>
      <c r="BB34" s="163">
        <v>-363.72</v>
      </c>
      <c r="BC34" s="164"/>
      <c r="BD34" s="163">
        <v>-15.699</v>
      </c>
      <c r="BE34" s="163">
        <v>-15.599</v>
      </c>
      <c r="BF34" s="164"/>
      <c r="BG34" s="163">
        <v>62.011000000000003</v>
      </c>
      <c r="BH34" s="163">
        <v>-5.7435</v>
      </c>
      <c r="BI34" s="163">
        <v>-67.102000000000004</v>
      </c>
      <c r="BJ34" s="164"/>
      <c r="BK34" s="163">
        <v>9.9549000000000003</v>
      </c>
      <c r="BL34" s="163">
        <v>6.6637000000000004</v>
      </c>
      <c r="BM34" s="163">
        <v>4.7625999999999999</v>
      </c>
      <c r="BN34" s="163">
        <v>401.28</v>
      </c>
      <c r="BO34" s="163">
        <v>144.65</v>
      </c>
      <c r="BP34" s="163">
        <v>143.86000000000001</v>
      </c>
      <c r="BQ34" s="163">
        <v>-419.95</v>
      </c>
      <c r="BR34" s="163">
        <v>526.77</v>
      </c>
      <c r="BS34" s="163">
        <v>40.976999999999997</v>
      </c>
      <c r="BT34" s="163">
        <v>-38.606000000000002</v>
      </c>
      <c r="BU34" s="163">
        <v>40.380000000000003</v>
      </c>
      <c r="BV34" s="163">
        <v>102.78</v>
      </c>
      <c r="BW34" s="163">
        <v>21.959</v>
      </c>
      <c r="BX34" s="163">
        <v>23.5</v>
      </c>
      <c r="BY34" s="164"/>
      <c r="BZ34" s="163">
        <v>86.61</v>
      </c>
      <c r="CA34" s="163">
        <v>-108.5</v>
      </c>
      <c r="CB34" s="163">
        <v>-108.36</v>
      </c>
      <c r="CC34" s="163">
        <v>165.51</v>
      </c>
      <c r="CD34" s="163">
        <v>168.06</v>
      </c>
      <c r="CE34" s="163">
        <v>8.2614999999999998</v>
      </c>
      <c r="CF34" s="163">
        <v>-86.435000000000002</v>
      </c>
      <c r="CG34" s="163">
        <v>-85.185000000000002</v>
      </c>
      <c r="CH34" s="164"/>
      <c r="CI34" s="163">
        <v>0</v>
      </c>
      <c r="CJ34" s="163">
        <v>19.57</v>
      </c>
      <c r="CK34" s="163">
        <v>25.984999999999999</v>
      </c>
      <c r="CL34" s="163">
        <v>116.5</v>
      </c>
      <c r="CM34" s="163">
        <v>105.09</v>
      </c>
      <c r="CN34" s="163">
        <v>-19.04</v>
      </c>
      <c r="CO34" s="163">
        <v>88.97</v>
      </c>
      <c r="CP34" s="163">
        <v>87.849000000000004</v>
      </c>
      <c r="CQ34" s="163">
        <v>86.650999999999996</v>
      </c>
      <c r="CR34" s="163">
        <v>42.844000000000001</v>
      </c>
      <c r="CS34" s="163">
        <v>44.134999999999998</v>
      </c>
      <c r="CT34" s="163">
        <v>-24.152999999999999</v>
      </c>
      <c r="CU34" s="163">
        <v>-78.308000000000007</v>
      </c>
      <c r="CV34" s="163">
        <v>-16.088000000000001</v>
      </c>
      <c r="CW34" s="163">
        <v>15.499000000000001</v>
      </c>
      <c r="CX34" s="163">
        <v>63.38</v>
      </c>
      <c r="CY34" s="163">
        <v>65.25</v>
      </c>
      <c r="CZ34" s="163">
        <v>63.521999999999998</v>
      </c>
      <c r="DA34" s="163">
        <v>60.063000000000002</v>
      </c>
      <c r="DB34" s="163">
        <v>-38.668999999999997</v>
      </c>
      <c r="DC34" s="163">
        <v>-2.0095000000000001</v>
      </c>
      <c r="DD34" s="163">
        <v>0</v>
      </c>
      <c r="DE34" s="163">
        <v>0</v>
      </c>
      <c r="DF34" s="163">
        <v>-18.222000000000001</v>
      </c>
      <c r="DG34" s="163">
        <v>0</v>
      </c>
      <c r="DH34" s="163">
        <v>-23.434000000000001</v>
      </c>
      <c r="DI34" s="163">
        <v>-128.30000000000001</v>
      </c>
      <c r="DJ34" s="163">
        <v>-128.5</v>
      </c>
      <c r="DK34" s="163">
        <v>31.966999999999999</v>
      </c>
      <c r="DL34" s="163">
        <v>76.472999999999999</v>
      </c>
      <c r="DM34" s="163">
        <v>74.688000000000002</v>
      </c>
      <c r="DN34" s="163">
        <v>110.17</v>
      </c>
      <c r="DO34" s="163">
        <v>75.83</v>
      </c>
      <c r="DP34" s="163">
        <v>-9.44</v>
      </c>
      <c r="DQ34" s="163">
        <v>61.856999999999999</v>
      </c>
      <c r="DR34" s="163">
        <v>18.975999999999999</v>
      </c>
      <c r="DS34" s="164"/>
      <c r="DT34" s="164"/>
      <c r="DU34" s="164"/>
      <c r="DV34" s="163">
        <v>89.35</v>
      </c>
      <c r="DW34" s="163">
        <v>17.036000000000001</v>
      </c>
      <c r="DX34" s="163">
        <v>16.945</v>
      </c>
      <c r="DY34" s="164"/>
      <c r="DZ34" s="163">
        <v>-109.95</v>
      </c>
      <c r="EA34" s="163">
        <v>155.35</v>
      </c>
      <c r="EB34" s="163">
        <v>104.36</v>
      </c>
      <c r="EC34" s="163">
        <v>101.79</v>
      </c>
      <c r="ED34" s="163">
        <v>103.46</v>
      </c>
      <c r="EE34" s="163">
        <v>15.824999999999999</v>
      </c>
      <c r="EF34" s="163">
        <v>-10.544</v>
      </c>
      <c r="EG34" s="163">
        <v>-35.11</v>
      </c>
      <c r="EH34" s="163">
        <v>427.3</v>
      </c>
      <c r="EI34" s="163">
        <v>41.935000000000002</v>
      </c>
      <c r="EJ34" s="163">
        <v>0</v>
      </c>
      <c r="EK34" s="163">
        <v>-35.930999999999997</v>
      </c>
      <c r="EL34" s="163">
        <v>-38.345999999999997</v>
      </c>
      <c r="EM34" s="164"/>
      <c r="EN34" s="163">
        <v>-47.043999999999997</v>
      </c>
      <c r="EO34" s="163">
        <v>-48.345999999999997</v>
      </c>
      <c r="EP34" s="163">
        <v>52.271000000000001</v>
      </c>
      <c r="EQ34" s="163">
        <v>-84.822000000000003</v>
      </c>
      <c r="ER34" s="163">
        <v>-85.903999999999996</v>
      </c>
      <c r="ES34" s="163">
        <v>52.968000000000004</v>
      </c>
      <c r="ET34" s="163">
        <v>13.519</v>
      </c>
      <c r="EU34" s="163">
        <v>-13</v>
      </c>
      <c r="EV34" s="163">
        <v>1</v>
      </c>
      <c r="EW34" s="163">
        <v>18.643999999999998</v>
      </c>
      <c r="EX34" s="163">
        <v>-166.93</v>
      </c>
      <c r="EY34" s="163">
        <v>-25.286000000000001</v>
      </c>
      <c r="EZ34" s="163">
        <v>-24.347999999999999</v>
      </c>
      <c r="FA34" s="163">
        <v>2.7199999999999998E-2</v>
      </c>
      <c r="FB34" s="164"/>
      <c r="FC34" s="163">
        <v>-10.25</v>
      </c>
      <c r="FD34" s="163">
        <v>16.736999999999998</v>
      </c>
      <c r="FE34" s="163">
        <v>0</v>
      </c>
      <c r="FF34" s="163">
        <v>0</v>
      </c>
      <c r="FG34" s="163">
        <v>37.103000000000002</v>
      </c>
      <c r="FH34" s="163">
        <v>37.631999999999998</v>
      </c>
      <c r="FI34" s="163">
        <v>36.258000000000003</v>
      </c>
      <c r="FJ34" s="163">
        <v>109.18</v>
      </c>
      <c r="FK34" s="163">
        <v>110.18</v>
      </c>
      <c r="FL34" s="163">
        <v>-139.49</v>
      </c>
      <c r="FM34" s="164"/>
      <c r="FN34" s="163">
        <v>115.33</v>
      </c>
      <c r="FO34" s="163">
        <v>-115.89</v>
      </c>
      <c r="FP34" s="163">
        <v>-104.29</v>
      </c>
      <c r="FQ34" s="163">
        <v>-30.158999999999999</v>
      </c>
      <c r="FR34" s="164"/>
      <c r="FS34" s="163">
        <v>10.459</v>
      </c>
      <c r="FT34" s="163">
        <v>0.93049999999999999</v>
      </c>
      <c r="FU34" s="163">
        <v>-6.1299000000000001</v>
      </c>
      <c r="FV34" s="163">
        <v>10.59</v>
      </c>
      <c r="FW34" s="163">
        <v>-30.773</v>
      </c>
      <c r="FX34" s="163">
        <v>10.584</v>
      </c>
      <c r="FY34" s="163">
        <v>-9.391</v>
      </c>
      <c r="FZ34" s="163">
        <v>4.2939999999999996</v>
      </c>
      <c r="GA34" s="163">
        <v>8.1389999999999993</v>
      </c>
      <c r="GB34" s="163">
        <v>31.709</v>
      </c>
      <c r="GC34" s="163">
        <v>107.72</v>
      </c>
      <c r="GD34" s="163">
        <v>118.24</v>
      </c>
      <c r="GE34" s="163">
        <v>11.7</v>
      </c>
      <c r="GF34" s="163">
        <v>84.72</v>
      </c>
      <c r="GG34" s="163">
        <v>7.0998999999999999</v>
      </c>
      <c r="GH34" s="163">
        <v>-26.138999999999999</v>
      </c>
      <c r="GI34" s="163">
        <v>-1.8092999999999999</v>
      </c>
      <c r="GJ34" s="163">
        <v>2.1227999999999998</v>
      </c>
      <c r="GK34" s="163">
        <v>2.0920999999999998</v>
      </c>
      <c r="GL34" s="163">
        <v>6.4500000000000002E-2</v>
      </c>
      <c r="GM34" s="163">
        <v>0</v>
      </c>
      <c r="GN34" s="163">
        <v>-13.271000000000001</v>
      </c>
      <c r="GO34" s="163">
        <v>-42.296999999999997</v>
      </c>
      <c r="GP34" s="163">
        <v>18.95</v>
      </c>
      <c r="GQ34" s="163">
        <v>66.805000000000007</v>
      </c>
      <c r="GR34" s="163">
        <v>112.24</v>
      </c>
      <c r="GS34" s="163">
        <v>68.150999999999996</v>
      </c>
      <c r="GT34" s="163">
        <v>-164.3</v>
      </c>
      <c r="GU34" s="164"/>
      <c r="GV34" s="163">
        <v>44.026000000000003</v>
      </c>
      <c r="GW34" s="163">
        <v>-61.756999999999998</v>
      </c>
      <c r="GX34" s="163">
        <v>9.8707999999999991</v>
      </c>
      <c r="GY34" s="163">
        <v>4.2774000000000001</v>
      </c>
      <c r="GZ34" s="163">
        <v>3.8919000000000001</v>
      </c>
      <c r="HA34" s="163">
        <v>11</v>
      </c>
      <c r="HB34" s="163">
        <v>69.786000000000001</v>
      </c>
      <c r="HC34" s="163">
        <v>73.16</v>
      </c>
      <c r="HD34" s="163">
        <v>279.89</v>
      </c>
      <c r="HE34" s="163">
        <v>-277.33</v>
      </c>
      <c r="HF34" s="163">
        <v>-578.70000000000005</v>
      </c>
      <c r="HG34" s="163">
        <v>578.30999999999995</v>
      </c>
      <c r="HH34" s="163">
        <v>356.24</v>
      </c>
      <c r="HI34" s="163">
        <v>-69.234999999999999</v>
      </c>
      <c r="HJ34" s="163">
        <v>-67.451999999999998</v>
      </c>
      <c r="HK34" s="164"/>
      <c r="HL34" s="163">
        <v>-41.404000000000003</v>
      </c>
      <c r="HM34" s="163">
        <v>0</v>
      </c>
      <c r="HN34" s="164"/>
      <c r="HO34" s="163">
        <v>-86.094999999999999</v>
      </c>
      <c r="HP34" s="163">
        <v>-90.043999999999997</v>
      </c>
      <c r="HQ34" s="163">
        <v>12.56</v>
      </c>
      <c r="HR34" s="163">
        <v>12.494</v>
      </c>
      <c r="HS34" s="164"/>
      <c r="HT34" s="163">
        <v>-28.641999999999999</v>
      </c>
      <c r="HU34" s="163">
        <v>93.349000000000004</v>
      </c>
      <c r="HV34" s="163">
        <v>92.778999999999996</v>
      </c>
      <c r="HW34" s="163">
        <v>51.798999999999999</v>
      </c>
      <c r="HX34" s="163">
        <v>51.5</v>
      </c>
      <c r="HY34" s="163">
        <v>22.047000000000001</v>
      </c>
      <c r="HZ34" s="164"/>
      <c r="IA34" s="163">
        <v>-363.45</v>
      </c>
      <c r="IB34" s="163">
        <v>82.811999999999998</v>
      </c>
      <c r="IC34" s="163">
        <v>82.144000000000005</v>
      </c>
      <c r="ID34" s="163">
        <v>11.1</v>
      </c>
      <c r="IE34" s="163">
        <v>29.1</v>
      </c>
      <c r="IF34" s="163">
        <v>-11.5</v>
      </c>
      <c r="IG34" s="163">
        <v>-11.5</v>
      </c>
      <c r="IH34" s="163">
        <v>1.1708000000000001</v>
      </c>
      <c r="II34" s="163">
        <v>0.93120000000000003</v>
      </c>
      <c r="IJ34" s="163">
        <v>-354.93</v>
      </c>
      <c r="IK34" s="164"/>
      <c r="IL34" s="163">
        <v>326.62</v>
      </c>
      <c r="IM34" s="163">
        <v>185.09</v>
      </c>
      <c r="IN34" s="163">
        <v>-250.1</v>
      </c>
      <c r="IO34" s="163">
        <v>-260.64</v>
      </c>
      <c r="IP34" s="163">
        <v>259.3</v>
      </c>
      <c r="IQ34" s="163">
        <v>-32.308999999999997</v>
      </c>
      <c r="IR34" s="163">
        <v>-161.91</v>
      </c>
      <c r="IS34" s="163">
        <v>-255.12</v>
      </c>
      <c r="IT34" s="163">
        <v>108.58</v>
      </c>
      <c r="IU34" s="163">
        <v>109.14</v>
      </c>
      <c r="IV34" s="163">
        <v>34.637</v>
      </c>
      <c r="IW34" s="163">
        <v>-317.85000000000002</v>
      </c>
      <c r="IX34" s="163">
        <v>116.9</v>
      </c>
      <c r="IY34" s="163">
        <v>-199.31</v>
      </c>
      <c r="IZ34" s="163">
        <v>201.25</v>
      </c>
      <c r="JA34" s="163">
        <v>-7.17</v>
      </c>
      <c r="JB34" s="164"/>
      <c r="JC34" s="164"/>
      <c r="JD34" s="163">
        <v>0.80200000000000005</v>
      </c>
      <c r="JE34" s="163">
        <v>0.78900000000000003</v>
      </c>
      <c r="JF34" s="163">
        <v>-16.239000000000001</v>
      </c>
      <c r="JG34" s="163">
        <v>3.0398999999999998</v>
      </c>
      <c r="JH34" s="163">
        <v>5.4577999999999998</v>
      </c>
      <c r="JI34" s="163">
        <v>-3.3096000000000001</v>
      </c>
      <c r="JJ34" s="163">
        <v>-44.121000000000002</v>
      </c>
      <c r="JK34" s="163">
        <v>-14.851000000000001</v>
      </c>
      <c r="JL34" s="163">
        <v>40.4</v>
      </c>
      <c r="JM34" s="163">
        <v>48.838000000000001</v>
      </c>
      <c r="JN34" s="163">
        <v>49.850999999999999</v>
      </c>
      <c r="JO34" s="163">
        <v>0</v>
      </c>
      <c r="JP34" s="163">
        <v>0</v>
      </c>
      <c r="JQ34" s="163">
        <v>9.3170000000000002</v>
      </c>
      <c r="JR34" s="163">
        <v>9.3469999999999995</v>
      </c>
      <c r="JS34" s="163">
        <v>11.551</v>
      </c>
      <c r="JT34" s="164"/>
      <c r="JU34" s="163">
        <v>-28.399000000000001</v>
      </c>
      <c r="JV34" s="163">
        <v>20.018999999999998</v>
      </c>
      <c r="JW34" s="163">
        <v>8.4498999999999995</v>
      </c>
      <c r="JX34" s="164"/>
      <c r="JY34" s="163">
        <v>-35.787999999999997</v>
      </c>
      <c r="JZ34" s="163">
        <v>74.066000000000003</v>
      </c>
      <c r="KA34" s="163">
        <v>50.917000000000002</v>
      </c>
      <c r="KB34" s="163">
        <v>-35.628</v>
      </c>
      <c r="KC34" s="163">
        <v>-73.334000000000003</v>
      </c>
      <c r="KD34" s="163">
        <v>40.340000000000003</v>
      </c>
      <c r="KE34" s="163">
        <v>32.398000000000003</v>
      </c>
      <c r="KF34" s="163">
        <v>19.600000000000001</v>
      </c>
      <c r="KG34" s="163">
        <v>-20.2</v>
      </c>
      <c r="KH34" s="163">
        <v>-220.45</v>
      </c>
      <c r="KI34" s="163">
        <v>344.67</v>
      </c>
    </row>
    <row r="35" spans="1:295" ht="18" customHeight="1" x14ac:dyDescent="0.25">
      <c r="A35" s="159" t="s">
        <v>602</v>
      </c>
      <c r="B35" s="159" t="s">
        <v>629</v>
      </c>
      <c r="C35" s="163">
        <v>0</v>
      </c>
      <c r="D35" s="163">
        <v>22.471</v>
      </c>
      <c r="E35" s="163">
        <v>-45.058999999999997</v>
      </c>
      <c r="F35" s="163">
        <v>12.718999999999999</v>
      </c>
      <c r="G35" s="163">
        <v>34.802999999999997</v>
      </c>
      <c r="H35" s="163">
        <v>18.713999999999999</v>
      </c>
      <c r="I35" s="163">
        <v>69.266000000000005</v>
      </c>
      <c r="J35" s="163">
        <v>-133.56</v>
      </c>
      <c r="K35" s="163">
        <v>69.141999999999996</v>
      </c>
      <c r="L35" s="163">
        <v>32.698</v>
      </c>
      <c r="M35" s="163">
        <v>-33.972000000000001</v>
      </c>
      <c r="N35" s="163">
        <v>-31.079000000000001</v>
      </c>
      <c r="O35" s="163">
        <v>-51.447000000000003</v>
      </c>
      <c r="P35" s="163">
        <v>0</v>
      </c>
      <c r="Q35" s="163">
        <v>18.215</v>
      </c>
      <c r="R35" s="163">
        <v>-46.2</v>
      </c>
      <c r="S35" s="163">
        <v>12.912000000000001</v>
      </c>
      <c r="T35" s="164"/>
      <c r="U35" s="163">
        <v>13.385</v>
      </c>
      <c r="V35" s="163">
        <v>13.803000000000001</v>
      </c>
      <c r="W35" s="163">
        <v>22.367000000000001</v>
      </c>
      <c r="X35" s="163">
        <v>0</v>
      </c>
      <c r="Y35" s="163">
        <v>22.202999999999999</v>
      </c>
      <c r="Z35" s="163">
        <v>7.4734999999999996</v>
      </c>
      <c r="AA35" s="164"/>
      <c r="AB35" s="163">
        <v>113</v>
      </c>
      <c r="AC35" s="163">
        <v>-94.97</v>
      </c>
      <c r="AD35" s="163">
        <v>-94.959000000000003</v>
      </c>
      <c r="AE35" s="163">
        <v>19.108000000000001</v>
      </c>
      <c r="AF35" s="163">
        <v>31.079000000000001</v>
      </c>
      <c r="AG35" s="163">
        <v>50.6</v>
      </c>
      <c r="AH35" s="163">
        <v>10.712999999999999</v>
      </c>
      <c r="AI35" s="163">
        <v>0.15</v>
      </c>
      <c r="AJ35" s="163">
        <v>-34</v>
      </c>
      <c r="AK35" s="163">
        <v>-35.11</v>
      </c>
      <c r="AL35" s="163">
        <v>-50.478999999999999</v>
      </c>
      <c r="AM35" s="163">
        <v>34.340000000000003</v>
      </c>
      <c r="AN35" s="163">
        <v>34.54</v>
      </c>
      <c r="AO35" s="163">
        <v>10.284000000000001</v>
      </c>
      <c r="AP35" s="163">
        <v>14.077999999999999</v>
      </c>
      <c r="AQ35" s="163">
        <v>73.542000000000002</v>
      </c>
      <c r="AR35" s="163">
        <v>74.192999999999998</v>
      </c>
      <c r="AS35" s="163">
        <v>0</v>
      </c>
      <c r="AT35" s="163">
        <v>-56.664000000000001</v>
      </c>
      <c r="AU35" s="163">
        <v>-54.682000000000002</v>
      </c>
      <c r="AV35" s="163">
        <v>24.096</v>
      </c>
      <c r="AW35" s="163">
        <v>29.236000000000001</v>
      </c>
      <c r="AX35" s="163">
        <v>75.686000000000007</v>
      </c>
      <c r="AY35" s="164"/>
      <c r="AZ35" s="163">
        <v>-6.8048999999999999</v>
      </c>
      <c r="BA35" s="163">
        <v>-30.888999999999999</v>
      </c>
      <c r="BB35" s="163">
        <v>-367.01</v>
      </c>
      <c r="BC35" s="164"/>
      <c r="BD35" s="163">
        <v>-15.298999999999999</v>
      </c>
      <c r="BE35" s="163">
        <v>-15.298999999999999</v>
      </c>
      <c r="BF35" s="164"/>
      <c r="BG35" s="163">
        <v>60.576999999999998</v>
      </c>
      <c r="BH35" s="163">
        <v>-5.7991999999999999</v>
      </c>
      <c r="BI35" s="163">
        <v>-67.102000000000004</v>
      </c>
      <c r="BJ35" s="164"/>
      <c r="BK35" s="163">
        <v>9.9549000000000003</v>
      </c>
      <c r="BL35" s="163">
        <v>6.8178000000000001</v>
      </c>
      <c r="BM35" s="163">
        <v>4.6273</v>
      </c>
      <c r="BN35" s="163">
        <v>395.24</v>
      </c>
      <c r="BO35" s="163">
        <v>140.9</v>
      </c>
      <c r="BP35" s="163">
        <v>140.72</v>
      </c>
      <c r="BQ35" s="163">
        <v>-404.55</v>
      </c>
      <c r="BR35" s="163">
        <v>528.49</v>
      </c>
      <c r="BS35" s="163">
        <v>40.976999999999997</v>
      </c>
      <c r="BT35" s="163">
        <v>-57.029000000000003</v>
      </c>
      <c r="BU35" s="163">
        <v>59.296999999999997</v>
      </c>
      <c r="BV35" s="163">
        <v>100.81</v>
      </c>
      <c r="BW35" s="163">
        <v>21.879000000000001</v>
      </c>
      <c r="BX35" s="163">
        <v>23.09</v>
      </c>
      <c r="BY35" s="164"/>
      <c r="BZ35" s="163">
        <v>85.69</v>
      </c>
      <c r="CA35" s="163">
        <v>-105.82</v>
      </c>
      <c r="CB35" s="163">
        <v>-104.75</v>
      </c>
      <c r="CC35" s="163">
        <v>167.31</v>
      </c>
      <c r="CD35" s="163">
        <v>167.79</v>
      </c>
      <c r="CE35" s="163">
        <v>8.2986000000000004</v>
      </c>
      <c r="CF35" s="163">
        <v>-93.504999999999995</v>
      </c>
      <c r="CG35" s="163">
        <v>-92.968999999999994</v>
      </c>
      <c r="CH35" s="164"/>
      <c r="CI35" s="163">
        <v>0</v>
      </c>
      <c r="CJ35" s="163">
        <v>19.57</v>
      </c>
      <c r="CK35" s="163">
        <v>25.984999999999999</v>
      </c>
      <c r="CL35" s="163">
        <v>116.9</v>
      </c>
      <c r="CM35" s="163">
        <v>106.5</v>
      </c>
      <c r="CN35" s="163">
        <v>-18.87</v>
      </c>
      <c r="CO35" s="163">
        <v>87.730999999999995</v>
      </c>
      <c r="CP35" s="163">
        <v>85.78</v>
      </c>
      <c r="CQ35" s="163">
        <v>84.692999999999998</v>
      </c>
      <c r="CR35" s="163">
        <v>41.503</v>
      </c>
      <c r="CS35" s="163">
        <v>43.183</v>
      </c>
      <c r="CT35" s="163">
        <v>-19.513000000000002</v>
      </c>
      <c r="CU35" s="163">
        <v>-78.86</v>
      </c>
      <c r="CV35" s="163">
        <v>-11.569000000000001</v>
      </c>
      <c r="CW35" s="163">
        <v>14.711</v>
      </c>
      <c r="CX35" s="163">
        <v>58.119</v>
      </c>
      <c r="CY35" s="163">
        <v>62.77</v>
      </c>
      <c r="CZ35" s="163">
        <v>63.521999999999998</v>
      </c>
      <c r="DA35" s="163">
        <v>60.063000000000002</v>
      </c>
      <c r="DB35" s="163">
        <v>-38.25</v>
      </c>
      <c r="DC35" s="163">
        <v>-2.0095000000000001</v>
      </c>
      <c r="DD35" s="163">
        <v>0</v>
      </c>
      <c r="DE35" s="163">
        <v>0</v>
      </c>
      <c r="DF35" s="163">
        <v>-14.151999999999999</v>
      </c>
      <c r="DG35" s="163">
        <v>0</v>
      </c>
      <c r="DH35" s="163">
        <v>-23.195</v>
      </c>
      <c r="DI35" s="163">
        <v>-125</v>
      </c>
      <c r="DJ35" s="163">
        <v>-125.59</v>
      </c>
      <c r="DK35" s="163">
        <v>31.945</v>
      </c>
      <c r="DL35" s="163">
        <v>75.594999999999999</v>
      </c>
      <c r="DM35" s="163">
        <v>71.400000000000006</v>
      </c>
      <c r="DN35" s="163">
        <v>109</v>
      </c>
      <c r="DO35" s="163">
        <v>75.06</v>
      </c>
      <c r="DP35" s="163">
        <v>-8.65</v>
      </c>
      <c r="DQ35" s="163">
        <v>63.396000000000001</v>
      </c>
      <c r="DR35" s="163">
        <v>7.056</v>
      </c>
      <c r="DS35" s="164"/>
      <c r="DT35" s="164"/>
      <c r="DU35" s="164"/>
      <c r="DV35" s="163">
        <v>88.43</v>
      </c>
      <c r="DW35" s="163">
        <v>14.981</v>
      </c>
      <c r="DX35" s="163">
        <v>5.8</v>
      </c>
      <c r="DY35" s="164"/>
      <c r="DZ35" s="163">
        <v>-109.9</v>
      </c>
      <c r="EA35" s="163">
        <v>154.27000000000001</v>
      </c>
      <c r="EB35" s="163">
        <v>102.51</v>
      </c>
      <c r="EC35" s="163">
        <v>101.16</v>
      </c>
      <c r="ED35" s="163">
        <v>103.15</v>
      </c>
      <c r="EE35" s="163">
        <v>18.902000000000001</v>
      </c>
      <c r="EF35" s="163">
        <v>-6.6756000000000002</v>
      </c>
      <c r="EG35" s="163">
        <v>-33.569000000000003</v>
      </c>
      <c r="EH35" s="163">
        <v>417.83</v>
      </c>
      <c r="EI35" s="163">
        <v>64.067999999999998</v>
      </c>
      <c r="EJ35" s="163">
        <v>0</v>
      </c>
      <c r="EK35" s="163">
        <v>-38.295999999999999</v>
      </c>
      <c r="EL35" s="163">
        <v>-41.005000000000003</v>
      </c>
      <c r="EM35" s="164"/>
      <c r="EN35" s="163">
        <v>-43.271999999999998</v>
      </c>
      <c r="EO35" s="163">
        <v>-48.345999999999997</v>
      </c>
      <c r="EP35" s="163">
        <v>133.69</v>
      </c>
      <c r="EQ35" s="163">
        <v>-92.093000000000004</v>
      </c>
      <c r="ER35" s="163">
        <v>-99</v>
      </c>
      <c r="ES35" s="163">
        <v>32.651000000000003</v>
      </c>
      <c r="ET35" s="163">
        <v>13.519</v>
      </c>
      <c r="EU35" s="163">
        <v>-13</v>
      </c>
      <c r="EV35" s="163">
        <v>1</v>
      </c>
      <c r="EW35" s="163">
        <v>18.568999999999999</v>
      </c>
      <c r="EX35" s="163">
        <v>-152.31</v>
      </c>
      <c r="EY35" s="163">
        <v>-26.167000000000002</v>
      </c>
      <c r="EZ35" s="163">
        <v>-25.315999999999999</v>
      </c>
      <c r="FA35" s="163">
        <v>1.9040999999999999</v>
      </c>
      <c r="FB35" s="164"/>
      <c r="FC35" s="163">
        <v>-43.167999999999999</v>
      </c>
      <c r="FD35" s="163">
        <v>16.670999999999999</v>
      </c>
      <c r="FE35" s="163">
        <v>0</v>
      </c>
      <c r="FF35" s="163">
        <v>0</v>
      </c>
      <c r="FG35" s="163">
        <v>38.564999999999998</v>
      </c>
      <c r="FH35" s="163">
        <v>37.655000000000001</v>
      </c>
      <c r="FI35" s="163">
        <v>36.26</v>
      </c>
      <c r="FJ35" s="163">
        <v>106.33</v>
      </c>
      <c r="FK35" s="163">
        <v>104.99</v>
      </c>
      <c r="FL35" s="163">
        <v>-143.16999999999999</v>
      </c>
      <c r="FM35" s="164"/>
      <c r="FN35" s="163">
        <v>114.41</v>
      </c>
      <c r="FO35" s="163">
        <v>-113.06</v>
      </c>
      <c r="FP35" s="163">
        <v>-103.29</v>
      </c>
      <c r="FQ35" s="163">
        <v>-33.023000000000003</v>
      </c>
      <c r="FR35" s="164"/>
      <c r="FS35" s="163">
        <v>11.968</v>
      </c>
      <c r="FT35" s="163">
        <v>0.95120000000000005</v>
      </c>
      <c r="FU35" s="163">
        <v>-7.3299000000000003</v>
      </c>
      <c r="FV35" s="163">
        <v>10.69</v>
      </c>
      <c r="FW35" s="163">
        <v>-32.253999999999998</v>
      </c>
      <c r="FX35" s="163">
        <v>10.593999999999999</v>
      </c>
      <c r="FY35" s="163">
        <v>-9.4209999999999994</v>
      </c>
      <c r="FZ35" s="163">
        <v>4.4809000000000001</v>
      </c>
      <c r="GA35" s="163">
        <v>7.8010000000000002</v>
      </c>
      <c r="GB35" s="163">
        <v>31.53</v>
      </c>
      <c r="GC35" s="163">
        <v>104.6</v>
      </c>
      <c r="GD35" s="163">
        <v>118.12</v>
      </c>
      <c r="GE35" s="163">
        <v>11.91</v>
      </c>
      <c r="GF35" s="163">
        <v>85.397999999999996</v>
      </c>
      <c r="GG35" s="163">
        <v>10.8</v>
      </c>
      <c r="GH35" s="163">
        <v>-27.777000000000001</v>
      </c>
      <c r="GI35" s="163">
        <v>-1.2755000000000001</v>
      </c>
      <c r="GJ35" s="163">
        <v>1.7322</v>
      </c>
      <c r="GK35" s="163">
        <v>2.0175000000000001</v>
      </c>
      <c r="GL35" s="163">
        <v>6.4500000000000002E-2</v>
      </c>
      <c r="GM35" s="163">
        <v>0</v>
      </c>
      <c r="GN35" s="163">
        <v>-13.631</v>
      </c>
      <c r="GO35" s="163">
        <v>-43.466000000000001</v>
      </c>
      <c r="GP35" s="163">
        <v>19.609000000000002</v>
      </c>
      <c r="GQ35" s="163">
        <v>68.064999999999998</v>
      </c>
      <c r="GR35" s="163">
        <v>112.71</v>
      </c>
      <c r="GS35" s="163">
        <v>68.087000000000003</v>
      </c>
      <c r="GT35" s="163">
        <v>-164.39</v>
      </c>
      <c r="GU35" s="164"/>
      <c r="GV35" s="163">
        <v>42.57</v>
      </c>
      <c r="GW35" s="163">
        <v>-65.957999999999998</v>
      </c>
      <c r="GX35" s="163">
        <v>9.6618999999999993</v>
      </c>
      <c r="GY35" s="163">
        <v>3.5743</v>
      </c>
      <c r="GZ35" s="163">
        <v>3.2168000000000001</v>
      </c>
      <c r="HA35" s="163">
        <v>10.964</v>
      </c>
      <c r="HB35" s="163">
        <v>70.870999999999995</v>
      </c>
      <c r="HC35" s="163">
        <v>70.781999999999996</v>
      </c>
      <c r="HD35" s="163">
        <v>284.10000000000002</v>
      </c>
      <c r="HE35" s="163">
        <v>-280.62</v>
      </c>
      <c r="HF35" s="163">
        <v>-579.49</v>
      </c>
      <c r="HG35" s="163">
        <v>579.86</v>
      </c>
      <c r="HH35" s="163">
        <v>385.35</v>
      </c>
      <c r="HI35" s="163">
        <v>-69.227000000000004</v>
      </c>
      <c r="HJ35" s="163">
        <v>-68.941000000000003</v>
      </c>
      <c r="HK35" s="164"/>
      <c r="HL35" s="163">
        <v>-40.438000000000002</v>
      </c>
      <c r="HM35" s="163">
        <v>0</v>
      </c>
      <c r="HN35" s="164"/>
      <c r="HO35" s="163">
        <v>-86.094999999999999</v>
      </c>
      <c r="HP35" s="163">
        <v>-85.45</v>
      </c>
      <c r="HQ35" s="163">
        <v>13.263</v>
      </c>
      <c r="HR35" s="163">
        <v>13.208</v>
      </c>
      <c r="HS35" s="164"/>
      <c r="HT35" s="163">
        <v>-30.638999999999999</v>
      </c>
      <c r="HU35" s="163">
        <v>97.16</v>
      </c>
      <c r="HV35" s="163">
        <v>96.47</v>
      </c>
      <c r="HW35" s="163">
        <v>52.098999999999997</v>
      </c>
      <c r="HX35" s="163">
        <v>52</v>
      </c>
      <c r="HY35" s="163">
        <v>22.027999999999999</v>
      </c>
      <c r="HZ35" s="164"/>
      <c r="IA35" s="163">
        <v>-372</v>
      </c>
      <c r="IB35" s="163">
        <v>81.102000000000004</v>
      </c>
      <c r="IC35" s="163">
        <v>80.506</v>
      </c>
      <c r="ID35" s="163">
        <v>11.1</v>
      </c>
      <c r="IE35" s="163">
        <v>27.399000000000001</v>
      </c>
      <c r="IF35" s="163">
        <v>-12.1</v>
      </c>
      <c r="IG35" s="163">
        <v>-12.199</v>
      </c>
      <c r="IH35" s="163">
        <v>0.67130000000000001</v>
      </c>
      <c r="II35" s="163">
        <v>0.34460000000000002</v>
      </c>
      <c r="IJ35" s="163">
        <v>-371.94</v>
      </c>
      <c r="IK35" s="164"/>
      <c r="IL35" s="163">
        <v>332.02</v>
      </c>
      <c r="IM35" s="163">
        <v>194.54</v>
      </c>
      <c r="IN35" s="163">
        <v>-222.58</v>
      </c>
      <c r="IO35" s="163">
        <v>-265.3</v>
      </c>
      <c r="IP35" s="163">
        <v>260.19</v>
      </c>
      <c r="IQ35" s="163">
        <v>-35.786999999999999</v>
      </c>
      <c r="IR35" s="163">
        <v>-170.48</v>
      </c>
      <c r="IS35" s="163">
        <v>-261.83</v>
      </c>
      <c r="IT35" s="163">
        <v>110.37</v>
      </c>
      <c r="IU35" s="163">
        <v>111.01</v>
      </c>
      <c r="IV35" s="163">
        <v>35.29</v>
      </c>
      <c r="IW35" s="163">
        <v>-328.07</v>
      </c>
      <c r="IX35" s="163">
        <v>120.04</v>
      </c>
      <c r="IY35" s="163">
        <v>-204.77</v>
      </c>
      <c r="IZ35" s="163">
        <v>204.67</v>
      </c>
      <c r="JA35" s="163">
        <v>-7.2496999999999998</v>
      </c>
      <c r="JB35" s="164"/>
      <c r="JC35" s="164"/>
      <c r="JD35" s="163">
        <v>0.79</v>
      </c>
      <c r="JE35" s="163">
        <v>0.76500000000000001</v>
      </c>
      <c r="JF35" s="163">
        <v>-16.478999999999999</v>
      </c>
      <c r="JG35" s="163">
        <v>1.6</v>
      </c>
      <c r="JH35" s="163">
        <v>8.3889999999999993</v>
      </c>
      <c r="JI35" s="163">
        <v>-1.5213000000000001</v>
      </c>
      <c r="JJ35" s="163">
        <v>-45.119</v>
      </c>
      <c r="JK35" s="163">
        <v>-15.938000000000001</v>
      </c>
      <c r="JL35" s="163">
        <v>40.598999999999997</v>
      </c>
      <c r="JM35" s="163">
        <v>50.110999999999997</v>
      </c>
      <c r="JN35" s="163">
        <v>50.74</v>
      </c>
      <c r="JO35" s="163">
        <v>0</v>
      </c>
      <c r="JP35" s="163">
        <v>0</v>
      </c>
      <c r="JQ35" s="163">
        <v>6.9759000000000002</v>
      </c>
      <c r="JR35" s="163">
        <v>7.9983000000000004</v>
      </c>
      <c r="JS35" s="163">
        <v>7.3047000000000004</v>
      </c>
      <c r="JT35" s="164"/>
      <c r="JU35" s="163">
        <v>-26.899000000000001</v>
      </c>
      <c r="JV35" s="163">
        <v>19.648</v>
      </c>
      <c r="JW35" s="163">
        <v>8.3299000000000003</v>
      </c>
      <c r="JX35" s="164"/>
      <c r="JY35" s="163">
        <v>-33.902999999999999</v>
      </c>
      <c r="JZ35" s="163">
        <v>74.593000000000004</v>
      </c>
      <c r="KA35" s="163">
        <v>50.768999999999998</v>
      </c>
      <c r="KB35" s="163">
        <v>-33.134</v>
      </c>
      <c r="KC35" s="163">
        <v>-72.796000000000006</v>
      </c>
      <c r="KD35" s="163">
        <v>39.31</v>
      </c>
      <c r="KE35" s="163">
        <v>33.012</v>
      </c>
      <c r="KF35" s="163">
        <v>18.7</v>
      </c>
      <c r="KG35" s="163">
        <v>-18.600000000000001</v>
      </c>
      <c r="KH35" s="163">
        <v>-204.64</v>
      </c>
      <c r="KI35" s="163">
        <v>339.38</v>
      </c>
    </row>
    <row r="36" spans="1:295" ht="18" customHeight="1" x14ac:dyDescent="0.25">
      <c r="A36" s="159" t="s">
        <v>602</v>
      </c>
      <c r="B36" s="159" t="s">
        <v>630</v>
      </c>
      <c r="C36" s="163">
        <v>0</v>
      </c>
      <c r="D36" s="163">
        <v>22.192</v>
      </c>
      <c r="E36" s="163">
        <v>-44.512</v>
      </c>
      <c r="F36" s="163">
        <v>13.382999999999999</v>
      </c>
      <c r="G36" s="163">
        <v>34.421999999999997</v>
      </c>
      <c r="H36" s="163">
        <v>17.289000000000001</v>
      </c>
      <c r="I36" s="163">
        <v>68.424999999999997</v>
      </c>
      <c r="J36" s="163">
        <v>-131.83000000000001</v>
      </c>
      <c r="K36" s="163">
        <v>68.355000000000004</v>
      </c>
      <c r="L36" s="163">
        <v>32.698</v>
      </c>
      <c r="M36" s="163">
        <v>-33.57</v>
      </c>
      <c r="N36" s="163">
        <v>-39.959000000000003</v>
      </c>
      <c r="O36" s="163">
        <v>-52.726999999999997</v>
      </c>
      <c r="P36" s="163">
        <v>0</v>
      </c>
      <c r="Q36" s="163">
        <v>19.044</v>
      </c>
      <c r="R36" s="163">
        <v>-46.2</v>
      </c>
      <c r="S36" s="163">
        <v>12.861000000000001</v>
      </c>
      <c r="T36" s="164"/>
      <c r="U36" s="163">
        <v>13.861000000000001</v>
      </c>
      <c r="V36" s="163">
        <v>13.917999999999999</v>
      </c>
      <c r="W36" s="163">
        <v>23.109000000000002</v>
      </c>
      <c r="X36" s="163">
        <v>0</v>
      </c>
      <c r="Y36" s="163">
        <v>22.648</v>
      </c>
      <c r="Z36" s="163">
        <v>7.4264000000000001</v>
      </c>
      <c r="AA36" s="164"/>
      <c r="AB36" s="163">
        <v>113</v>
      </c>
      <c r="AC36" s="163">
        <v>-97.918999999999997</v>
      </c>
      <c r="AD36" s="163">
        <v>-97.629000000000005</v>
      </c>
      <c r="AE36" s="163">
        <v>20.163</v>
      </c>
      <c r="AF36" s="163">
        <v>39.959000000000003</v>
      </c>
      <c r="AG36" s="163">
        <v>50.6</v>
      </c>
      <c r="AH36" s="163">
        <v>10.722</v>
      </c>
      <c r="AI36" s="163">
        <v>0.151</v>
      </c>
      <c r="AJ36" s="163">
        <v>-36.619</v>
      </c>
      <c r="AK36" s="163">
        <v>-36.25</v>
      </c>
      <c r="AL36" s="163">
        <v>-53.88</v>
      </c>
      <c r="AM36" s="163">
        <v>36.74</v>
      </c>
      <c r="AN36" s="163">
        <v>36.779000000000003</v>
      </c>
      <c r="AO36" s="163">
        <v>10.145</v>
      </c>
      <c r="AP36" s="163">
        <v>14.291</v>
      </c>
      <c r="AQ36" s="163">
        <v>73.542000000000002</v>
      </c>
      <c r="AR36" s="163">
        <v>74.295000000000002</v>
      </c>
      <c r="AS36" s="163">
        <v>0</v>
      </c>
      <c r="AT36" s="163">
        <v>-58.137999999999998</v>
      </c>
      <c r="AU36" s="163">
        <v>-56.783000000000001</v>
      </c>
      <c r="AV36" s="163">
        <v>23.419</v>
      </c>
      <c r="AW36" s="163">
        <v>24.04</v>
      </c>
      <c r="AX36" s="163">
        <v>77.963999999999999</v>
      </c>
      <c r="AY36" s="164"/>
      <c r="AZ36" s="163">
        <v>-5.758</v>
      </c>
      <c r="BA36" s="163">
        <v>-25.18</v>
      </c>
      <c r="BB36" s="163">
        <v>-374.96</v>
      </c>
      <c r="BC36" s="164"/>
      <c r="BD36" s="163">
        <v>-14.499000000000001</v>
      </c>
      <c r="BE36" s="163">
        <v>-14.699</v>
      </c>
      <c r="BF36" s="164"/>
      <c r="BG36" s="163">
        <v>62.12</v>
      </c>
      <c r="BH36" s="163">
        <v>-5.9108000000000001</v>
      </c>
      <c r="BI36" s="163">
        <v>-67.102000000000004</v>
      </c>
      <c r="BJ36" s="164"/>
      <c r="BK36" s="163">
        <v>9.9549000000000003</v>
      </c>
      <c r="BL36" s="163">
        <v>7.0434999999999999</v>
      </c>
      <c r="BM36" s="163">
        <v>4.8125</v>
      </c>
      <c r="BN36" s="163">
        <v>410.41</v>
      </c>
      <c r="BO36" s="163">
        <v>142.58000000000001</v>
      </c>
      <c r="BP36" s="163">
        <v>142.79</v>
      </c>
      <c r="BQ36" s="163">
        <v>-423.91</v>
      </c>
      <c r="BR36" s="163">
        <v>530.94000000000005</v>
      </c>
      <c r="BS36" s="163">
        <v>40.976999999999997</v>
      </c>
      <c r="BT36" s="163">
        <v>-43.610999999999997</v>
      </c>
      <c r="BU36" s="163">
        <v>47.051000000000002</v>
      </c>
      <c r="BV36" s="163">
        <v>101.89</v>
      </c>
      <c r="BW36" s="163">
        <v>22.59</v>
      </c>
      <c r="BX36" s="163">
        <v>24.658999999999999</v>
      </c>
      <c r="BY36" s="164"/>
      <c r="BZ36" s="163">
        <v>84.959000000000003</v>
      </c>
      <c r="CA36" s="163">
        <v>-105.55</v>
      </c>
      <c r="CB36" s="163">
        <v>-106.49</v>
      </c>
      <c r="CC36" s="163">
        <v>165.98</v>
      </c>
      <c r="CD36" s="163">
        <v>167.19</v>
      </c>
      <c r="CE36" s="163">
        <v>8.8893000000000004</v>
      </c>
      <c r="CF36" s="163">
        <v>-88.224000000000004</v>
      </c>
      <c r="CG36" s="163">
        <v>-87.683000000000007</v>
      </c>
      <c r="CH36" s="164"/>
      <c r="CI36" s="163">
        <v>0</v>
      </c>
      <c r="CJ36" s="163">
        <v>19.57</v>
      </c>
      <c r="CK36" s="163">
        <v>25.984999999999999</v>
      </c>
      <c r="CL36" s="163">
        <v>116.9</v>
      </c>
      <c r="CM36" s="163">
        <v>105.69</v>
      </c>
      <c r="CN36" s="163">
        <v>-18.908999999999999</v>
      </c>
      <c r="CO36" s="163">
        <v>87.349000000000004</v>
      </c>
      <c r="CP36" s="163">
        <v>86.552999999999997</v>
      </c>
      <c r="CQ36" s="163">
        <v>85.367999999999995</v>
      </c>
      <c r="CR36" s="163">
        <v>42.485999999999997</v>
      </c>
      <c r="CS36" s="163">
        <v>42.954999999999998</v>
      </c>
      <c r="CT36" s="163">
        <v>-15.8</v>
      </c>
      <c r="CU36" s="163">
        <v>-81.438999999999993</v>
      </c>
      <c r="CV36" s="163">
        <v>-10.679</v>
      </c>
      <c r="CW36" s="163">
        <v>14.936</v>
      </c>
      <c r="CX36" s="163">
        <v>59.639000000000003</v>
      </c>
      <c r="CY36" s="163">
        <v>63.56</v>
      </c>
      <c r="CZ36" s="163">
        <v>63.521999999999998</v>
      </c>
      <c r="DA36" s="163">
        <v>60.063000000000002</v>
      </c>
      <c r="DB36" s="163">
        <v>-38.228999999999999</v>
      </c>
      <c r="DC36" s="163">
        <v>-2.0095000000000001</v>
      </c>
      <c r="DD36" s="163">
        <v>0</v>
      </c>
      <c r="DE36" s="163">
        <v>0</v>
      </c>
      <c r="DF36" s="163">
        <v>-14.971</v>
      </c>
      <c r="DG36" s="163">
        <v>1E-4</v>
      </c>
      <c r="DH36" s="163">
        <v>-23.323</v>
      </c>
      <c r="DI36" s="163">
        <v>-126.59</v>
      </c>
      <c r="DJ36" s="163">
        <v>-126.69</v>
      </c>
      <c r="DK36" s="163">
        <v>31.879000000000001</v>
      </c>
      <c r="DL36" s="163">
        <v>74.715999999999994</v>
      </c>
      <c r="DM36" s="163">
        <v>72.808999999999997</v>
      </c>
      <c r="DN36" s="163">
        <v>109</v>
      </c>
      <c r="DO36" s="163">
        <v>74.2</v>
      </c>
      <c r="DP36" s="163">
        <v>-9.1</v>
      </c>
      <c r="DQ36" s="163">
        <v>64.947999999999993</v>
      </c>
      <c r="DR36" s="163">
        <v>14.911</v>
      </c>
      <c r="DS36" s="164"/>
      <c r="DT36" s="164"/>
      <c r="DU36" s="164"/>
      <c r="DV36" s="163">
        <v>89.26</v>
      </c>
      <c r="DW36" s="163">
        <v>15.363</v>
      </c>
      <c r="DX36" s="163">
        <v>15.236000000000001</v>
      </c>
      <c r="DY36" s="164"/>
      <c r="DZ36" s="163">
        <v>-109.56</v>
      </c>
      <c r="EA36" s="163">
        <v>155.6</v>
      </c>
      <c r="EB36" s="163">
        <v>104.12</v>
      </c>
      <c r="EC36" s="163">
        <v>101.94</v>
      </c>
      <c r="ED36" s="163">
        <v>103.22</v>
      </c>
      <c r="EE36" s="163">
        <v>15.548999999999999</v>
      </c>
      <c r="EF36" s="163">
        <v>-8.7698999999999998</v>
      </c>
      <c r="EG36" s="163">
        <v>-34.884999999999998</v>
      </c>
      <c r="EH36" s="163">
        <v>433.26</v>
      </c>
      <c r="EI36" s="163">
        <v>49.887</v>
      </c>
      <c r="EJ36" s="163">
        <v>0</v>
      </c>
      <c r="EK36" s="163">
        <v>-38.654000000000003</v>
      </c>
      <c r="EL36" s="163">
        <v>-41.125999999999998</v>
      </c>
      <c r="EM36" s="164"/>
      <c r="EN36" s="163">
        <v>-42.841000000000001</v>
      </c>
      <c r="EO36" s="163">
        <v>-48.345999999999997</v>
      </c>
      <c r="EP36" s="163">
        <v>38.448</v>
      </c>
      <c r="EQ36" s="163">
        <v>-85.257999999999996</v>
      </c>
      <c r="ER36" s="163">
        <v>-86.543000000000006</v>
      </c>
      <c r="ES36" s="163">
        <v>51.095999999999997</v>
      </c>
      <c r="ET36" s="163">
        <v>13.519</v>
      </c>
      <c r="EU36" s="163">
        <v>-13</v>
      </c>
      <c r="EV36" s="163">
        <v>1</v>
      </c>
      <c r="EW36" s="163">
        <v>18.221</v>
      </c>
      <c r="EX36" s="163">
        <v>-156.41</v>
      </c>
      <c r="EY36" s="163">
        <v>-27.731999999999999</v>
      </c>
      <c r="EZ36" s="163">
        <v>-26.835999999999999</v>
      </c>
      <c r="FA36" s="163">
        <v>3.6532</v>
      </c>
      <c r="FB36" s="164"/>
      <c r="FC36" s="163">
        <v>-13.068</v>
      </c>
      <c r="FD36" s="163">
        <v>16.978000000000002</v>
      </c>
      <c r="FE36" s="163">
        <v>0</v>
      </c>
      <c r="FF36" s="163">
        <v>0</v>
      </c>
      <c r="FG36" s="163">
        <v>37.451000000000001</v>
      </c>
      <c r="FH36" s="163">
        <v>38.058</v>
      </c>
      <c r="FI36" s="163">
        <v>36.564</v>
      </c>
      <c r="FJ36" s="163">
        <v>106.16</v>
      </c>
      <c r="FK36" s="163">
        <v>105.99</v>
      </c>
      <c r="FL36" s="163">
        <v>-130.61000000000001</v>
      </c>
      <c r="FM36" s="164"/>
      <c r="FN36" s="163">
        <v>113.17</v>
      </c>
      <c r="FO36" s="163">
        <v>-109.63</v>
      </c>
      <c r="FP36" s="163">
        <v>-99.372</v>
      </c>
      <c r="FQ36" s="163">
        <v>-28.972999999999999</v>
      </c>
      <c r="FR36" s="164"/>
      <c r="FS36" s="163">
        <v>11.26</v>
      </c>
      <c r="FT36" s="163">
        <v>0.90359999999999996</v>
      </c>
      <c r="FU36" s="163">
        <v>-6.3098999999999998</v>
      </c>
      <c r="FV36" s="163">
        <v>11.11</v>
      </c>
      <c r="FW36" s="163">
        <v>-29.469000000000001</v>
      </c>
      <c r="FX36" s="163">
        <v>10.629</v>
      </c>
      <c r="FY36" s="163">
        <v>-9.3919999999999995</v>
      </c>
      <c r="FZ36" s="163">
        <v>4.4119999999999999</v>
      </c>
      <c r="GA36" s="163">
        <v>8.2600999999999996</v>
      </c>
      <c r="GB36" s="163">
        <v>32.709000000000003</v>
      </c>
      <c r="GC36" s="163">
        <v>100.65</v>
      </c>
      <c r="GD36" s="163">
        <v>111.15</v>
      </c>
      <c r="GE36" s="163">
        <v>12.38</v>
      </c>
      <c r="GF36" s="163">
        <v>87.643000000000001</v>
      </c>
      <c r="GG36" s="163">
        <v>14.199</v>
      </c>
      <c r="GH36" s="163">
        <v>-29.565999999999999</v>
      </c>
      <c r="GI36" s="163">
        <v>-0.14319999999999999</v>
      </c>
      <c r="GJ36" s="163">
        <v>0</v>
      </c>
      <c r="GK36" s="163">
        <v>1.9965999999999999</v>
      </c>
      <c r="GL36" s="163">
        <v>6.4500000000000002E-2</v>
      </c>
      <c r="GM36" s="163">
        <v>0</v>
      </c>
      <c r="GN36" s="163">
        <v>-12.361000000000001</v>
      </c>
      <c r="GO36" s="163">
        <v>-45.210999999999999</v>
      </c>
      <c r="GP36" s="163">
        <v>21.385000000000002</v>
      </c>
      <c r="GQ36" s="163">
        <v>71.259</v>
      </c>
      <c r="GR36" s="163">
        <v>113.85</v>
      </c>
      <c r="GS36" s="163">
        <v>68.881</v>
      </c>
      <c r="GT36" s="163">
        <v>-168.05</v>
      </c>
      <c r="GU36" s="164"/>
      <c r="GV36" s="163">
        <v>42.188000000000002</v>
      </c>
      <c r="GW36" s="163">
        <v>-70.05</v>
      </c>
      <c r="GX36" s="163">
        <v>9.6618999999999993</v>
      </c>
      <c r="GY36" s="163">
        <v>3.2519999999999998</v>
      </c>
      <c r="GZ36" s="163">
        <v>3.0480999999999998</v>
      </c>
      <c r="HA36" s="163">
        <v>10.964</v>
      </c>
      <c r="HB36" s="163">
        <v>73.444999999999993</v>
      </c>
      <c r="HC36" s="163">
        <v>74.375</v>
      </c>
      <c r="HD36" s="163">
        <v>279.10000000000002</v>
      </c>
      <c r="HE36" s="163">
        <v>-278.31</v>
      </c>
      <c r="HF36" s="163">
        <v>-576.69000000000005</v>
      </c>
      <c r="HG36" s="163">
        <v>581.07000000000005</v>
      </c>
      <c r="HH36" s="163">
        <v>362.98</v>
      </c>
      <c r="HI36" s="163">
        <v>-70.734999999999999</v>
      </c>
      <c r="HJ36" s="163">
        <v>-69.897000000000006</v>
      </c>
      <c r="HK36" s="164"/>
      <c r="HL36" s="163">
        <v>-40.985999999999997</v>
      </c>
      <c r="HM36" s="163">
        <v>0</v>
      </c>
      <c r="HN36" s="164"/>
      <c r="HO36" s="163">
        <v>-86.094999999999999</v>
      </c>
      <c r="HP36" s="163">
        <v>-85.45</v>
      </c>
      <c r="HQ36" s="163">
        <v>17.559000000000001</v>
      </c>
      <c r="HR36" s="163">
        <v>17.449000000000002</v>
      </c>
      <c r="HS36" s="164"/>
      <c r="HT36" s="163">
        <v>-33.645000000000003</v>
      </c>
      <c r="HU36" s="163">
        <v>93.319000000000003</v>
      </c>
      <c r="HV36" s="163">
        <v>91.558999999999997</v>
      </c>
      <c r="HW36" s="163">
        <v>52.798999999999999</v>
      </c>
      <c r="HX36" s="163">
        <v>52.598999999999997</v>
      </c>
      <c r="HY36" s="163">
        <v>21.841999999999999</v>
      </c>
      <c r="HZ36" s="164"/>
      <c r="IA36" s="163">
        <v>-385.3</v>
      </c>
      <c r="IB36" s="163">
        <v>90.902000000000001</v>
      </c>
      <c r="IC36" s="163">
        <v>90.617999999999995</v>
      </c>
      <c r="ID36" s="163">
        <v>11.1</v>
      </c>
      <c r="IE36" s="163">
        <v>26.798999999999999</v>
      </c>
      <c r="IF36" s="163">
        <v>-14.699</v>
      </c>
      <c r="IG36" s="163">
        <v>-14.1</v>
      </c>
      <c r="IH36" s="163">
        <v>1.4266000000000001</v>
      </c>
      <c r="II36" s="163">
        <v>1.3511</v>
      </c>
      <c r="IJ36" s="163">
        <v>-360.46</v>
      </c>
      <c r="IK36" s="164"/>
      <c r="IL36" s="163">
        <v>354.65</v>
      </c>
      <c r="IM36" s="163">
        <v>201.12</v>
      </c>
      <c r="IN36" s="163">
        <v>-271.17</v>
      </c>
      <c r="IO36" s="163">
        <v>-278.58</v>
      </c>
      <c r="IP36" s="163">
        <v>278.68</v>
      </c>
      <c r="IQ36" s="163">
        <v>-42.125999999999998</v>
      </c>
      <c r="IR36" s="163">
        <v>-178.27</v>
      </c>
      <c r="IS36" s="163">
        <v>-274.76</v>
      </c>
      <c r="IT36" s="163">
        <v>112.22</v>
      </c>
      <c r="IU36" s="163">
        <v>111.45</v>
      </c>
      <c r="IV36" s="163">
        <v>43.976999999999997</v>
      </c>
      <c r="IW36" s="163">
        <v>-343.6</v>
      </c>
      <c r="IX36" s="163">
        <v>127.03</v>
      </c>
      <c r="IY36" s="163">
        <v>-212.8</v>
      </c>
      <c r="IZ36" s="163">
        <v>211.62</v>
      </c>
      <c r="JA36" s="163">
        <v>-7.6726000000000001</v>
      </c>
      <c r="JB36" s="164"/>
      <c r="JC36" s="164"/>
      <c r="JD36" s="163">
        <v>0.8</v>
      </c>
      <c r="JE36" s="163">
        <v>0.78200000000000003</v>
      </c>
      <c r="JF36" s="163">
        <v>-17.04</v>
      </c>
      <c r="JG36" s="163">
        <v>1.0399</v>
      </c>
      <c r="JH36" s="163">
        <v>8.4963999999999995</v>
      </c>
      <c r="JI36" s="163">
        <v>-1.3472999999999999</v>
      </c>
      <c r="JJ36" s="163">
        <v>-45.088000000000001</v>
      </c>
      <c r="JK36" s="163">
        <v>-15.672000000000001</v>
      </c>
      <c r="JL36" s="163">
        <v>40.200000000000003</v>
      </c>
      <c r="JM36" s="163">
        <v>51.103999999999999</v>
      </c>
      <c r="JN36" s="163">
        <v>50.069000000000003</v>
      </c>
      <c r="JO36" s="163">
        <v>0</v>
      </c>
      <c r="JP36" s="163">
        <v>0</v>
      </c>
      <c r="JQ36" s="163">
        <v>8.0983999999999998</v>
      </c>
      <c r="JR36" s="163">
        <v>10.669</v>
      </c>
      <c r="JS36" s="163">
        <v>9.2087000000000003</v>
      </c>
      <c r="JT36" s="164"/>
      <c r="JU36" s="163">
        <v>-26.6</v>
      </c>
      <c r="JV36" s="163">
        <v>19.071999999999999</v>
      </c>
      <c r="JW36" s="163">
        <v>8.5</v>
      </c>
      <c r="JX36" s="164"/>
      <c r="JY36" s="163">
        <v>-36.509</v>
      </c>
      <c r="JZ36" s="163">
        <v>76.006</v>
      </c>
      <c r="KA36" s="163">
        <v>51.805</v>
      </c>
      <c r="KB36" s="163">
        <v>-35.854999999999997</v>
      </c>
      <c r="KC36" s="163">
        <v>-74.893000000000001</v>
      </c>
      <c r="KD36" s="163">
        <v>40.098999999999997</v>
      </c>
      <c r="KE36" s="163">
        <v>33.807000000000002</v>
      </c>
      <c r="KF36" s="163">
        <v>17.899000000000001</v>
      </c>
      <c r="KG36" s="163">
        <v>-17.899000000000001</v>
      </c>
      <c r="KH36" s="163">
        <v>-213.79</v>
      </c>
      <c r="KI36" s="163">
        <v>340.66</v>
      </c>
    </row>
    <row r="37" spans="1:295" ht="18" customHeight="1" x14ac:dyDescent="0.25">
      <c r="A37" s="159" t="s">
        <v>602</v>
      </c>
      <c r="B37" s="159" t="s">
        <v>631</v>
      </c>
      <c r="C37" s="163">
        <v>0</v>
      </c>
      <c r="D37" s="163">
        <v>22.192</v>
      </c>
      <c r="E37" s="163">
        <v>-44.512</v>
      </c>
      <c r="F37" s="163">
        <v>13.012</v>
      </c>
      <c r="G37" s="163">
        <v>34.396000000000001</v>
      </c>
      <c r="H37" s="163">
        <v>17.715</v>
      </c>
      <c r="I37" s="163">
        <v>68.057000000000002</v>
      </c>
      <c r="J37" s="163">
        <v>-132.97</v>
      </c>
      <c r="K37" s="163">
        <v>67.299000000000007</v>
      </c>
      <c r="L37" s="163">
        <v>32.698</v>
      </c>
      <c r="M37" s="163">
        <v>-33.515000000000001</v>
      </c>
      <c r="N37" s="163">
        <v>-19.978999999999999</v>
      </c>
      <c r="O37" s="163">
        <v>-54.74</v>
      </c>
      <c r="P37" s="163">
        <v>0</v>
      </c>
      <c r="Q37" s="163">
        <v>19.044</v>
      </c>
      <c r="R37" s="163">
        <v>-48.4</v>
      </c>
      <c r="S37" s="163">
        <v>13.163</v>
      </c>
      <c r="T37" s="164"/>
      <c r="U37" s="163">
        <v>13.865</v>
      </c>
      <c r="V37" s="163">
        <v>13.888999999999999</v>
      </c>
      <c r="W37" s="163">
        <v>22.899000000000001</v>
      </c>
      <c r="X37" s="163">
        <v>0</v>
      </c>
      <c r="Y37" s="163">
        <v>20.824000000000002</v>
      </c>
      <c r="Z37" s="163">
        <v>7.5324</v>
      </c>
      <c r="AA37" s="164"/>
      <c r="AB37" s="163">
        <v>113</v>
      </c>
      <c r="AC37" s="163">
        <v>-92.599000000000004</v>
      </c>
      <c r="AD37" s="163">
        <v>-92.599000000000004</v>
      </c>
      <c r="AE37" s="163">
        <v>19.378</v>
      </c>
      <c r="AF37" s="163">
        <v>19.978999999999999</v>
      </c>
      <c r="AG37" s="163">
        <v>52.8</v>
      </c>
      <c r="AH37" s="163">
        <v>10.739000000000001</v>
      </c>
      <c r="AI37" s="163">
        <v>0.14599999999999999</v>
      </c>
      <c r="AJ37" s="163">
        <v>-33.130000000000003</v>
      </c>
      <c r="AK37" s="163">
        <v>-33.700000000000003</v>
      </c>
      <c r="AL37" s="163">
        <v>-50.56</v>
      </c>
      <c r="AM37" s="163">
        <v>33.298999999999999</v>
      </c>
      <c r="AN37" s="163">
        <v>33.779000000000003</v>
      </c>
      <c r="AO37" s="163">
        <v>10.670999999999999</v>
      </c>
      <c r="AP37" s="163">
        <v>13.679</v>
      </c>
      <c r="AQ37" s="163">
        <v>73.706000000000003</v>
      </c>
      <c r="AR37" s="163">
        <v>75.805999999999997</v>
      </c>
      <c r="AS37" s="163">
        <v>0</v>
      </c>
      <c r="AT37" s="163">
        <v>-56.262</v>
      </c>
      <c r="AU37" s="163">
        <v>-56.026000000000003</v>
      </c>
      <c r="AV37" s="163">
        <v>25.663</v>
      </c>
      <c r="AW37" s="163">
        <v>25.344999999999999</v>
      </c>
      <c r="AX37" s="163">
        <v>72.873000000000005</v>
      </c>
      <c r="AY37" s="164"/>
      <c r="AZ37" s="163">
        <v>-5.2344999999999997</v>
      </c>
      <c r="BA37" s="163">
        <v>-26.591999999999999</v>
      </c>
      <c r="BB37" s="163">
        <v>-358.99</v>
      </c>
      <c r="BC37" s="164"/>
      <c r="BD37" s="163">
        <v>-15.199</v>
      </c>
      <c r="BE37" s="163">
        <v>-15.199</v>
      </c>
      <c r="BF37" s="164"/>
      <c r="BG37" s="163">
        <v>60.566000000000003</v>
      </c>
      <c r="BH37" s="163">
        <v>-5.8068</v>
      </c>
      <c r="BI37" s="163">
        <v>-67.102000000000004</v>
      </c>
      <c r="BJ37" s="164"/>
      <c r="BK37" s="163">
        <v>9.9549000000000003</v>
      </c>
      <c r="BL37" s="163">
        <v>7.3231999999999999</v>
      </c>
      <c r="BM37" s="163">
        <v>4.9211999999999998</v>
      </c>
      <c r="BN37" s="163">
        <v>395.33</v>
      </c>
      <c r="BO37" s="163">
        <v>142.66999999999999</v>
      </c>
      <c r="BP37" s="163">
        <v>142.33000000000001</v>
      </c>
      <c r="BQ37" s="163">
        <v>-399.71</v>
      </c>
      <c r="BR37" s="163">
        <v>527.67999999999995</v>
      </c>
      <c r="BS37" s="163">
        <v>40.976999999999997</v>
      </c>
      <c r="BT37" s="163">
        <v>-97.231999999999999</v>
      </c>
      <c r="BU37" s="163">
        <v>98.45</v>
      </c>
      <c r="BV37" s="163">
        <v>105.12</v>
      </c>
      <c r="BW37" s="163">
        <v>24.1</v>
      </c>
      <c r="BX37" s="163">
        <v>26.149000000000001</v>
      </c>
      <c r="BY37" s="164"/>
      <c r="BZ37" s="163">
        <v>86.918999999999997</v>
      </c>
      <c r="CA37" s="163">
        <v>-99.257999999999996</v>
      </c>
      <c r="CB37" s="163">
        <v>-99.659000000000006</v>
      </c>
      <c r="CC37" s="163">
        <v>164.49</v>
      </c>
      <c r="CD37" s="163">
        <v>165</v>
      </c>
      <c r="CE37" s="163">
        <v>5.1574999999999998</v>
      </c>
      <c r="CF37" s="163">
        <v>-102.1</v>
      </c>
      <c r="CG37" s="163">
        <v>-100.26</v>
      </c>
      <c r="CH37" s="164"/>
      <c r="CI37" s="163">
        <v>0</v>
      </c>
      <c r="CJ37" s="163">
        <v>19.57</v>
      </c>
      <c r="CK37" s="163">
        <v>25.984999999999999</v>
      </c>
      <c r="CL37" s="163">
        <v>117.4</v>
      </c>
      <c r="CM37" s="163">
        <v>105.09</v>
      </c>
      <c r="CN37" s="163">
        <v>-18.62</v>
      </c>
      <c r="CO37" s="163">
        <v>83.14</v>
      </c>
      <c r="CP37" s="163">
        <v>80.798000000000002</v>
      </c>
      <c r="CQ37" s="163">
        <v>80.286000000000001</v>
      </c>
      <c r="CR37" s="163">
        <v>35.241</v>
      </c>
      <c r="CS37" s="163">
        <v>35.332000000000001</v>
      </c>
      <c r="CT37" s="163">
        <v>-14.879</v>
      </c>
      <c r="CU37" s="163">
        <v>-73.510000000000005</v>
      </c>
      <c r="CV37" s="163">
        <v>-12.7</v>
      </c>
      <c r="CW37" s="163">
        <v>14.835000000000001</v>
      </c>
      <c r="CX37" s="163">
        <v>63.319000000000003</v>
      </c>
      <c r="CY37" s="163">
        <v>68.87</v>
      </c>
      <c r="CZ37" s="163">
        <v>63.521999999999998</v>
      </c>
      <c r="DA37" s="163">
        <v>60.063000000000002</v>
      </c>
      <c r="DB37" s="163">
        <v>-39.639000000000003</v>
      </c>
      <c r="DC37" s="163">
        <v>-2.0095000000000001</v>
      </c>
      <c r="DD37" s="163">
        <v>0</v>
      </c>
      <c r="DE37" s="163">
        <v>0</v>
      </c>
      <c r="DF37" s="163">
        <v>-0.55989999999999995</v>
      </c>
      <c r="DG37" s="163">
        <v>0</v>
      </c>
      <c r="DH37" s="163">
        <v>-24.183</v>
      </c>
      <c r="DI37" s="163">
        <v>-128.69</v>
      </c>
      <c r="DJ37" s="163">
        <v>-129.80000000000001</v>
      </c>
      <c r="DK37" s="163">
        <v>32.676000000000002</v>
      </c>
      <c r="DL37" s="163">
        <v>74.715999999999994</v>
      </c>
      <c r="DM37" s="163">
        <v>73.278999999999996</v>
      </c>
      <c r="DN37" s="163">
        <v>109</v>
      </c>
      <c r="DO37" s="163">
        <v>74.2</v>
      </c>
      <c r="DP37" s="163">
        <v>-9.2898999999999994</v>
      </c>
      <c r="DQ37" s="163">
        <v>64.8</v>
      </c>
      <c r="DR37" s="163">
        <v>1.1200000000000001</v>
      </c>
      <c r="DS37" s="164"/>
      <c r="DT37" s="164"/>
      <c r="DU37" s="164"/>
      <c r="DV37" s="163">
        <v>91.37</v>
      </c>
      <c r="DW37" s="163">
        <v>1.0545</v>
      </c>
      <c r="DX37" s="163">
        <v>2</v>
      </c>
      <c r="DY37" s="164"/>
      <c r="DZ37" s="163">
        <v>-109.18</v>
      </c>
      <c r="EA37" s="163">
        <v>148.59</v>
      </c>
      <c r="EB37" s="163">
        <v>97.364999999999995</v>
      </c>
      <c r="EC37" s="163">
        <v>95.266000000000005</v>
      </c>
      <c r="ED37" s="163">
        <v>95.834999999999994</v>
      </c>
      <c r="EE37" s="163">
        <v>45.929000000000002</v>
      </c>
      <c r="EF37" s="163">
        <v>22.891999999999999</v>
      </c>
      <c r="EG37" s="163">
        <v>-34.000999999999998</v>
      </c>
      <c r="EH37" s="163">
        <v>408.06</v>
      </c>
      <c r="EI37" s="163">
        <v>78.816999999999993</v>
      </c>
      <c r="EJ37" s="163">
        <v>0</v>
      </c>
      <c r="EK37" s="163">
        <v>-40.743000000000002</v>
      </c>
      <c r="EL37" s="163">
        <v>-42.771999999999998</v>
      </c>
      <c r="EM37" s="164"/>
      <c r="EN37" s="163">
        <v>-49.045999999999999</v>
      </c>
      <c r="EO37" s="163">
        <v>-48.345999999999997</v>
      </c>
      <c r="EP37" s="163">
        <v>149.05000000000001</v>
      </c>
      <c r="EQ37" s="163">
        <v>-103.62</v>
      </c>
      <c r="ER37" s="163">
        <v>-104.54</v>
      </c>
      <c r="ES37" s="163">
        <v>17.308</v>
      </c>
      <c r="ET37" s="163">
        <v>0</v>
      </c>
      <c r="EU37" s="163">
        <v>-15.798999999999999</v>
      </c>
      <c r="EV37" s="163">
        <v>109</v>
      </c>
      <c r="EW37" s="163">
        <v>18.125</v>
      </c>
      <c r="EX37" s="163">
        <v>-167.78</v>
      </c>
      <c r="EY37" s="163">
        <v>-25.6</v>
      </c>
      <c r="EZ37" s="163">
        <v>-25.016999999999999</v>
      </c>
      <c r="FA37" s="163">
        <v>2.9588999999999999</v>
      </c>
      <c r="FB37" s="164"/>
      <c r="FC37" s="163">
        <v>-42.795999999999999</v>
      </c>
      <c r="FD37" s="163">
        <v>16.106000000000002</v>
      </c>
      <c r="FE37" s="163">
        <v>0</v>
      </c>
      <c r="FF37" s="163">
        <v>0</v>
      </c>
      <c r="FG37" s="163">
        <v>37.542999999999999</v>
      </c>
      <c r="FH37" s="163">
        <v>38.055999999999997</v>
      </c>
      <c r="FI37" s="163">
        <v>36.69</v>
      </c>
      <c r="FJ37" s="163">
        <v>99.971000000000004</v>
      </c>
      <c r="FK37" s="163">
        <v>99.971000000000004</v>
      </c>
      <c r="FL37" s="163">
        <v>-140.32</v>
      </c>
      <c r="FM37" s="164"/>
      <c r="FN37" s="163">
        <v>115.04</v>
      </c>
      <c r="FO37" s="163">
        <v>-115.35</v>
      </c>
      <c r="FP37" s="163">
        <v>-100.39</v>
      </c>
      <c r="FQ37" s="163">
        <v>-37.33</v>
      </c>
      <c r="FR37" s="164"/>
      <c r="FS37" s="163">
        <v>15.263999999999999</v>
      </c>
      <c r="FT37" s="163">
        <v>0.92679999999999996</v>
      </c>
      <c r="FU37" s="163">
        <v>-9.5799000000000003</v>
      </c>
      <c r="FV37" s="163">
        <v>12.2</v>
      </c>
      <c r="FW37" s="163">
        <v>-36.969000000000001</v>
      </c>
      <c r="FX37" s="163">
        <v>10.554</v>
      </c>
      <c r="FY37" s="163">
        <v>-9.359</v>
      </c>
      <c r="FZ37" s="163">
        <v>4.3730000000000002</v>
      </c>
      <c r="GA37" s="163">
        <v>8.1165000000000003</v>
      </c>
      <c r="GB37" s="163">
        <v>32</v>
      </c>
      <c r="GC37" s="163">
        <v>104.26</v>
      </c>
      <c r="GD37" s="163">
        <v>117.42</v>
      </c>
      <c r="GE37" s="163">
        <v>12.87</v>
      </c>
      <c r="GF37" s="163">
        <v>88.186999999999998</v>
      </c>
      <c r="GG37" s="163">
        <v>12.898999999999999</v>
      </c>
      <c r="GH37" s="163">
        <v>-29.023</v>
      </c>
      <c r="GI37" s="163">
        <v>-0.24629999999999999</v>
      </c>
      <c r="GJ37" s="163">
        <v>0</v>
      </c>
      <c r="GK37" s="163">
        <v>2.0800999999999998</v>
      </c>
      <c r="GL37" s="163">
        <v>6.4500000000000002E-2</v>
      </c>
      <c r="GM37" s="163">
        <v>0</v>
      </c>
      <c r="GN37" s="163">
        <v>-12.811999999999999</v>
      </c>
      <c r="GO37" s="163">
        <v>-45.055</v>
      </c>
      <c r="GP37" s="163">
        <v>21.895</v>
      </c>
      <c r="GQ37" s="163">
        <v>70.501999999999995</v>
      </c>
      <c r="GR37" s="163">
        <v>114.73</v>
      </c>
      <c r="GS37" s="163">
        <v>68.087999999999994</v>
      </c>
      <c r="GT37" s="163">
        <v>-167.14</v>
      </c>
      <c r="GU37" s="164"/>
      <c r="GV37" s="163">
        <v>41.878999999999998</v>
      </c>
      <c r="GW37" s="163">
        <v>-71.236999999999995</v>
      </c>
      <c r="GX37" s="163">
        <v>9.3981999999999992</v>
      </c>
      <c r="GY37" s="163">
        <v>3.9843999999999999</v>
      </c>
      <c r="GZ37" s="163">
        <v>3.6598000000000002</v>
      </c>
      <c r="HA37" s="163">
        <v>11</v>
      </c>
      <c r="HB37" s="163">
        <v>75.427000000000007</v>
      </c>
      <c r="HC37" s="163">
        <v>76.983000000000004</v>
      </c>
      <c r="HD37" s="163">
        <v>282.5</v>
      </c>
      <c r="HE37" s="163">
        <v>-283.68</v>
      </c>
      <c r="HF37" s="163">
        <v>-576.67999999999995</v>
      </c>
      <c r="HG37" s="163">
        <v>580.04</v>
      </c>
      <c r="HH37" s="163">
        <v>395.66</v>
      </c>
      <c r="HI37" s="163">
        <v>-74.885999999999996</v>
      </c>
      <c r="HJ37" s="163">
        <v>-74.843000000000004</v>
      </c>
      <c r="HK37" s="164"/>
      <c r="HL37" s="163">
        <v>-37.515999999999998</v>
      </c>
      <c r="HM37" s="163">
        <v>0</v>
      </c>
      <c r="HN37" s="164"/>
      <c r="HO37" s="163">
        <v>-86.094999999999999</v>
      </c>
      <c r="HP37" s="163">
        <v>-85.45</v>
      </c>
      <c r="HQ37" s="163">
        <v>16.986999999999998</v>
      </c>
      <c r="HR37" s="163">
        <v>16.625</v>
      </c>
      <c r="HS37" s="164"/>
      <c r="HT37" s="163">
        <v>-37.1</v>
      </c>
      <c r="HU37" s="163">
        <v>90.79</v>
      </c>
      <c r="HV37" s="163">
        <v>90.448999999999998</v>
      </c>
      <c r="HW37" s="163">
        <v>55.298999999999999</v>
      </c>
      <c r="HX37" s="163">
        <v>55.5</v>
      </c>
      <c r="HY37" s="163">
        <v>21.841999999999999</v>
      </c>
      <c r="HZ37" s="164"/>
      <c r="IA37" s="163">
        <v>-384.48</v>
      </c>
      <c r="IB37" s="163">
        <v>93.028000000000006</v>
      </c>
      <c r="IC37" s="163">
        <v>92.456000000000003</v>
      </c>
      <c r="ID37" s="163">
        <v>11.1</v>
      </c>
      <c r="IE37" s="163">
        <v>29.6</v>
      </c>
      <c r="IF37" s="163">
        <v>-13.898999999999999</v>
      </c>
      <c r="IG37" s="163">
        <v>-13.898999999999999</v>
      </c>
      <c r="IH37" s="163">
        <v>1.4266000000000001</v>
      </c>
      <c r="II37" s="163">
        <v>1.2643</v>
      </c>
      <c r="IJ37" s="163">
        <v>-386.89</v>
      </c>
      <c r="IK37" s="164"/>
      <c r="IL37" s="163">
        <v>356.03</v>
      </c>
      <c r="IM37" s="163">
        <v>216.2</v>
      </c>
      <c r="IN37" s="163">
        <v>-231.65</v>
      </c>
      <c r="IO37" s="163">
        <v>-284.8</v>
      </c>
      <c r="IP37" s="163">
        <v>280.27</v>
      </c>
      <c r="IQ37" s="163">
        <v>-44.908999999999999</v>
      </c>
      <c r="IR37" s="163">
        <v>-178.13</v>
      </c>
      <c r="IS37" s="163">
        <v>-278.44</v>
      </c>
      <c r="IT37" s="163">
        <v>117</v>
      </c>
      <c r="IU37" s="163">
        <v>114.66</v>
      </c>
      <c r="IV37" s="163">
        <v>45.704999999999998</v>
      </c>
      <c r="IW37" s="163">
        <v>-347.95</v>
      </c>
      <c r="IX37" s="163">
        <v>126.75</v>
      </c>
      <c r="IY37" s="163">
        <v>-220.29</v>
      </c>
      <c r="IZ37" s="163">
        <v>220.82</v>
      </c>
      <c r="JA37" s="163">
        <v>-8.1203000000000003</v>
      </c>
      <c r="JB37" s="164"/>
      <c r="JC37" s="164"/>
      <c r="JD37" s="163">
        <v>0.70899999999999996</v>
      </c>
      <c r="JE37" s="163">
        <v>0.69799999999999995</v>
      </c>
      <c r="JF37" s="163">
        <v>-17.04</v>
      </c>
      <c r="JG37" s="163">
        <v>2.16</v>
      </c>
      <c r="JH37" s="163">
        <v>8.0768000000000004</v>
      </c>
      <c r="JI37" s="163">
        <v>-2.3422000000000001</v>
      </c>
      <c r="JJ37" s="163">
        <v>-42.802999999999997</v>
      </c>
      <c r="JK37" s="163">
        <v>-15.584</v>
      </c>
      <c r="JL37" s="163">
        <v>38.798999999999999</v>
      </c>
      <c r="JM37" s="163">
        <v>51.771999999999998</v>
      </c>
      <c r="JN37" s="163">
        <v>51.914000000000001</v>
      </c>
      <c r="JO37" s="163">
        <v>0</v>
      </c>
      <c r="JP37" s="163">
        <v>0</v>
      </c>
      <c r="JQ37" s="163">
        <v>8.5013000000000005</v>
      </c>
      <c r="JR37" s="163">
        <v>9.1205999999999996</v>
      </c>
      <c r="JS37" s="163">
        <v>8.7311999999999994</v>
      </c>
      <c r="JT37" s="164"/>
      <c r="JU37" s="163">
        <v>-29</v>
      </c>
      <c r="JV37" s="163">
        <v>17.263000000000002</v>
      </c>
      <c r="JW37" s="163">
        <v>8.6599000000000004</v>
      </c>
      <c r="JX37" s="164"/>
      <c r="JY37" s="163">
        <v>-32.805</v>
      </c>
      <c r="JZ37" s="163">
        <v>73.930999999999997</v>
      </c>
      <c r="KA37" s="163">
        <v>49.113999999999997</v>
      </c>
      <c r="KB37" s="163">
        <v>-32.444000000000003</v>
      </c>
      <c r="KC37" s="163">
        <v>-73.013000000000005</v>
      </c>
      <c r="KD37" s="163">
        <v>36.417000000000002</v>
      </c>
      <c r="KE37" s="163">
        <v>35.454999999999998</v>
      </c>
      <c r="KF37" s="163">
        <v>20.100000000000001</v>
      </c>
      <c r="KG37" s="163">
        <v>-20.5</v>
      </c>
      <c r="KH37" s="163">
        <v>-183.88</v>
      </c>
      <c r="KI37" s="163">
        <v>328.02</v>
      </c>
    </row>
    <row r="38" spans="1:295" ht="18" customHeight="1" x14ac:dyDescent="0.25">
      <c r="A38" s="159" t="s">
        <v>602</v>
      </c>
      <c r="B38" s="159" t="s">
        <v>632</v>
      </c>
      <c r="C38" s="163">
        <v>0</v>
      </c>
      <c r="D38" s="163">
        <v>22.42</v>
      </c>
      <c r="E38" s="163">
        <v>-44.512</v>
      </c>
      <c r="F38" s="163">
        <v>13.102</v>
      </c>
      <c r="G38" s="163">
        <v>34.255000000000003</v>
      </c>
      <c r="H38" s="163">
        <v>18.492000000000001</v>
      </c>
      <c r="I38" s="163">
        <v>68.753</v>
      </c>
      <c r="J38" s="163">
        <v>-134.38999999999999</v>
      </c>
      <c r="K38" s="163">
        <v>67.988</v>
      </c>
      <c r="L38" s="163">
        <v>32.698</v>
      </c>
      <c r="M38" s="163">
        <v>-33.911000000000001</v>
      </c>
      <c r="N38" s="163">
        <v>-19.978999999999999</v>
      </c>
      <c r="O38" s="163">
        <v>-55.256999999999998</v>
      </c>
      <c r="P38" s="163">
        <v>0</v>
      </c>
      <c r="Q38" s="163">
        <v>18.215</v>
      </c>
      <c r="R38" s="163">
        <v>-48.4</v>
      </c>
      <c r="S38" s="163">
        <v>13.196999999999999</v>
      </c>
      <c r="T38" s="163">
        <v>274.52</v>
      </c>
      <c r="U38" s="163">
        <v>14.090999999999999</v>
      </c>
      <c r="V38" s="163">
        <v>14.292</v>
      </c>
      <c r="W38" s="163">
        <v>23.218</v>
      </c>
      <c r="X38" s="163">
        <v>0</v>
      </c>
      <c r="Y38" s="163">
        <v>21.105</v>
      </c>
      <c r="Z38" s="163">
        <v>7.8478000000000003</v>
      </c>
      <c r="AA38" s="164"/>
      <c r="AB38" s="163">
        <v>113</v>
      </c>
      <c r="AC38" s="163">
        <v>-92.19</v>
      </c>
      <c r="AD38" s="163">
        <v>-92.528999999999996</v>
      </c>
      <c r="AE38" s="163">
        <v>17.943000000000001</v>
      </c>
      <c r="AF38" s="163">
        <v>19.978999999999999</v>
      </c>
      <c r="AG38" s="163">
        <v>52.8</v>
      </c>
      <c r="AH38" s="163">
        <v>9.6478999999999999</v>
      </c>
      <c r="AI38" s="163">
        <v>0.13800000000000001</v>
      </c>
      <c r="AJ38" s="163">
        <v>-29.478999999999999</v>
      </c>
      <c r="AK38" s="163">
        <v>-29.87</v>
      </c>
      <c r="AL38" s="163">
        <v>-58.478999999999999</v>
      </c>
      <c r="AM38" s="163">
        <v>29.85</v>
      </c>
      <c r="AN38" s="163">
        <v>29.93</v>
      </c>
      <c r="AO38" s="163">
        <v>11.321999999999999</v>
      </c>
      <c r="AP38" s="163">
        <v>13.74</v>
      </c>
      <c r="AQ38" s="163">
        <v>73.718000000000004</v>
      </c>
      <c r="AR38" s="163">
        <v>76.325000000000003</v>
      </c>
      <c r="AS38" s="163">
        <v>0</v>
      </c>
      <c r="AT38" s="163">
        <v>-52.912999999999997</v>
      </c>
      <c r="AU38" s="163">
        <v>-53.076000000000001</v>
      </c>
      <c r="AV38" s="163">
        <v>6.4988000000000001</v>
      </c>
      <c r="AW38" s="163">
        <v>6.5133000000000001</v>
      </c>
      <c r="AX38" s="163">
        <v>77.427999999999997</v>
      </c>
      <c r="AY38" s="163">
        <v>79.302999999999997</v>
      </c>
      <c r="AZ38" s="163">
        <v>-8.3751999999999995</v>
      </c>
      <c r="BA38" s="163">
        <v>-45.055</v>
      </c>
      <c r="BB38" s="163">
        <v>-331.42</v>
      </c>
      <c r="BC38" s="163">
        <v>-14.375</v>
      </c>
      <c r="BD38" s="163">
        <v>-14.699</v>
      </c>
      <c r="BE38" s="163">
        <v>-14.699</v>
      </c>
      <c r="BF38" s="163">
        <v>58.371000000000002</v>
      </c>
      <c r="BG38" s="163">
        <v>57.128</v>
      </c>
      <c r="BH38" s="163">
        <v>-5.9474999999999998</v>
      </c>
      <c r="BI38" s="163">
        <v>-67.102000000000004</v>
      </c>
      <c r="BJ38" s="163">
        <v>-29.51</v>
      </c>
      <c r="BK38" s="163">
        <v>12.906000000000001</v>
      </c>
      <c r="BL38" s="163">
        <v>7.1086999999999998</v>
      </c>
      <c r="BM38" s="163">
        <v>4.7876000000000003</v>
      </c>
      <c r="BN38" s="163">
        <v>369.6</v>
      </c>
      <c r="BO38" s="163">
        <v>146.41999999999999</v>
      </c>
      <c r="BP38" s="163">
        <v>146.24</v>
      </c>
      <c r="BQ38" s="163">
        <v>-397.71</v>
      </c>
      <c r="BR38" s="163">
        <v>514.59</v>
      </c>
      <c r="BS38" s="163">
        <v>40.976999999999997</v>
      </c>
      <c r="BT38" s="163">
        <v>-76.763999999999996</v>
      </c>
      <c r="BU38" s="163">
        <v>79.241</v>
      </c>
      <c r="BV38" s="163">
        <v>105.96</v>
      </c>
      <c r="BW38" s="163">
        <v>23.43</v>
      </c>
      <c r="BX38" s="163">
        <v>26.19</v>
      </c>
      <c r="BY38" s="163">
        <v>75.930000000000007</v>
      </c>
      <c r="BZ38" s="163">
        <v>85.879000000000005</v>
      </c>
      <c r="CA38" s="163">
        <v>-99.391000000000005</v>
      </c>
      <c r="CB38" s="163">
        <v>-98.99</v>
      </c>
      <c r="CC38" s="163">
        <v>165.33</v>
      </c>
      <c r="CD38" s="163">
        <v>166.3</v>
      </c>
      <c r="CE38" s="163">
        <v>5.6237000000000004</v>
      </c>
      <c r="CF38" s="163">
        <v>-91.513999999999996</v>
      </c>
      <c r="CG38" s="163">
        <v>-90.736999999999995</v>
      </c>
      <c r="CH38" s="163">
        <v>10.558</v>
      </c>
      <c r="CI38" s="163">
        <v>0</v>
      </c>
      <c r="CJ38" s="163">
        <v>19.57</v>
      </c>
      <c r="CK38" s="163">
        <v>25.984999999999999</v>
      </c>
      <c r="CL38" s="163">
        <v>114.59</v>
      </c>
      <c r="CM38" s="163">
        <v>103.8</v>
      </c>
      <c r="CN38" s="163">
        <v>-18.25</v>
      </c>
      <c r="CO38" s="163">
        <v>84.177999999999997</v>
      </c>
      <c r="CP38" s="163">
        <v>83.281000000000006</v>
      </c>
      <c r="CQ38" s="163">
        <v>82.721000000000004</v>
      </c>
      <c r="CR38" s="163">
        <v>38.722000000000001</v>
      </c>
      <c r="CS38" s="163">
        <v>39.225999999999999</v>
      </c>
      <c r="CT38" s="163">
        <v>-17.015999999999998</v>
      </c>
      <c r="CU38" s="163">
        <v>-74.412999999999997</v>
      </c>
      <c r="CV38" s="163">
        <v>-14.488</v>
      </c>
      <c r="CW38" s="163">
        <v>14.855</v>
      </c>
      <c r="CX38" s="163">
        <v>59.77</v>
      </c>
      <c r="CY38" s="163">
        <v>69.19</v>
      </c>
      <c r="CZ38" s="163">
        <v>63.521999999999998</v>
      </c>
      <c r="DA38" s="163">
        <v>60.063000000000002</v>
      </c>
      <c r="DB38" s="163">
        <v>-39.520000000000003</v>
      </c>
      <c r="DC38" s="163">
        <v>-2.0095000000000001</v>
      </c>
      <c r="DD38" s="163">
        <v>0</v>
      </c>
      <c r="DE38" s="163">
        <v>0</v>
      </c>
      <c r="DF38" s="163">
        <v>-3.2075999999999998</v>
      </c>
      <c r="DG38" s="163">
        <v>0</v>
      </c>
      <c r="DH38" s="163">
        <v>-24.212</v>
      </c>
      <c r="DI38" s="163">
        <v>-131.5</v>
      </c>
      <c r="DJ38" s="163">
        <v>-131.69</v>
      </c>
      <c r="DK38" s="163">
        <v>32.61</v>
      </c>
      <c r="DL38" s="163">
        <v>74.715999999999994</v>
      </c>
      <c r="DM38" s="163">
        <v>71.87</v>
      </c>
      <c r="DN38" s="163">
        <v>107.83</v>
      </c>
      <c r="DO38" s="163">
        <v>73.44</v>
      </c>
      <c r="DP38" s="163">
        <v>-9.2100000000000009</v>
      </c>
      <c r="DQ38" s="163">
        <v>63.625</v>
      </c>
      <c r="DR38" s="163">
        <v>4.7470999999999997</v>
      </c>
      <c r="DS38" s="163">
        <v>-22.5</v>
      </c>
      <c r="DT38" s="163">
        <v>-22.478999999999999</v>
      </c>
      <c r="DU38" s="163">
        <v>111.19</v>
      </c>
      <c r="DV38" s="163">
        <v>91.2</v>
      </c>
      <c r="DW38" s="163">
        <v>4.4726999999999997</v>
      </c>
      <c r="DX38" s="163">
        <v>4.8909000000000002</v>
      </c>
      <c r="DY38" s="163">
        <v>-110.46</v>
      </c>
      <c r="DZ38" s="163">
        <v>-108.63</v>
      </c>
      <c r="EA38" s="163">
        <v>150.96</v>
      </c>
      <c r="EB38" s="163">
        <v>98.494</v>
      </c>
      <c r="EC38" s="163">
        <v>95.563999999999993</v>
      </c>
      <c r="ED38" s="163">
        <v>97.08</v>
      </c>
      <c r="EE38" s="163">
        <v>48.521999999999998</v>
      </c>
      <c r="EF38" s="163">
        <v>23.324999999999999</v>
      </c>
      <c r="EG38" s="163">
        <v>-34.305</v>
      </c>
      <c r="EH38" s="163">
        <v>411.04</v>
      </c>
      <c r="EI38" s="163">
        <v>78.98</v>
      </c>
      <c r="EJ38" s="163">
        <v>0</v>
      </c>
      <c r="EK38" s="163">
        <v>-39.82</v>
      </c>
      <c r="EL38" s="163">
        <v>-41.841000000000001</v>
      </c>
      <c r="EM38" s="163">
        <v>46.634999999999998</v>
      </c>
      <c r="EN38" s="163">
        <v>-51.122999999999998</v>
      </c>
      <c r="EO38" s="163">
        <v>-48.345999999999997</v>
      </c>
      <c r="EP38" s="163">
        <v>155.19</v>
      </c>
      <c r="EQ38" s="163">
        <v>-101.52</v>
      </c>
      <c r="ER38" s="163">
        <v>-103.41</v>
      </c>
      <c r="ES38" s="163">
        <v>17.295000000000002</v>
      </c>
      <c r="ET38" s="163">
        <v>0</v>
      </c>
      <c r="EU38" s="163">
        <v>-13.039</v>
      </c>
      <c r="EV38" s="163">
        <v>117.3</v>
      </c>
      <c r="EW38" s="163">
        <v>18.053000000000001</v>
      </c>
      <c r="EX38" s="163">
        <v>-171.22</v>
      </c>
      <c r="EY38" s="163">
        <v>-27.832999999999998</v>
      </c>
      <c r="EZ38" s="163">
        <v>-27.521000000000001</v>
      </c>
      <c r="FA38" s="163">
        <v>4.9630999999999998</v>
      </c>
      <c r="FB38" s="163">
        <v>-21.478000000000002</v>
      </c>
      <c r="FC38" s="163">
        <v>-10.420999999999999</v>
      </c>
      <c r="FD38" s="163">
        <v>16.704000000000001</v>
      </c>
      <c r="FE38" s="163">
        <v>0</v>
      </c>
      <c r="FF38" s="163">
        <v>0</v>
      </c>
      <c r="FG38" s="163">
        <v>36.665999999999997</v>
      </c>
      <c r="FH38" s="163">
        <v>37.625</v>
      </c>
      <c r="FI38" s="163">
        <v>36.049999999999997</v>
      </c>
      <c r="FJ38" s="163">
        <v>100.47</v>
      </c>
      <c r="FK38" s="163">
        <v>99.635999999999996</v>
      </c>
      <c r="FL38" s="163">
        <v>-143.16999999999999</v>
      </c>
      <c r="FM38" s="163">
        <v>113.4</v>
      </c>
      <c r="FN38" s="163">
        <v>113.58</v>
      </c>
      <c r="FO38" s="163">
        <v>-114.55</v>
      </c>
      <c r="FP38" s="163">
        <v>-102.09</v>
      </c>
      <c r="FQ38" s="163">
        <v>-33.725999999999999</v>
      </c>
      <c r="FR38" s="163">
        <v>-32.918999999999997</v>
      </c>
      <c r="FS38" s="163">
        <v>13.474</v>
      </c>
      <c r="FT38" s="163">
        <v>0.93289999999999995</v>
      </c>
      <c r="FU38" s="163">
        <v>-8.7798999999999996</v>
      </c>
      <c r="FV38" s="163">
        <v>11.16</v>
      </c>
      <c r="FW38" s="163">
        <v>-34.651000000000003</v>
      </c>
      <c r="FX38" s="163">
        <v>10.584</v>
      </c>
      <c r="FY38" s="163">
        <v>-9.3239999999999998</v>
      </c>
      <c r="FZ38" s="163">
        <v>4.2588999999999997</v>
      </c>
      <c r="GA38" s="163">
        <v>7.6669999999999998</v>
      </c>
      <c r="GB38" s="163">
        <v>32.939</v>
      </c>
      <c r="GC38" s="163">
        <v>104.7</v>
      </c>
      <c r="GD38" s="163">
        <v>116.32</v>
      </c>
      <c r="GE38" s="163">
        <v>13.07</v>
      </c>
      <c r="GF38" s="163">
        <v>88.385000000000005</v>
      </c>
      <c r="GG38" s="163">
        <v>13.699</v>
      </c>
      <c r="GH38" s="163">
        <v>-28.65</v>
      </c>
      <c r="GI38" s="163">
        <v>-8.6599999999999996E-2</v>
      </c>
      <c r="GJ38" s="163">
        <v>0</v>
      </c>
      <c r="GK38" s="163">
        <v>2.0369999999999999</v>
      </c>
      <c r="GL38" s="163">
        <v>6.4500000000000002E-2</v>
      </c>
      <c r="GM38" s="163">
        <v>0</v>
      </c>
      <c r="GN38" s="163">
        <v>-13.571999999999999</v>
      </c>
      <c r="GO38" s="163">
        <v>-44.116999999999997</v>
      </c>
      <c r="GP38" s="163">
        <v>21.28</v>
      </c>
      <c r="GQ38" s="163">
        <v>69.998000000000005</v>
      </c>
      <c r="GR38" s="163">
        <v>111.82</v>
      </c>
      <c r="GS38" s="163">
        <v>66.478999999999999</v>
      </c>
      <c r="GT38" s="163">
        <v>-165.18</v>
      </c>
      <c r="GU38" s="163">
        <v>-32.994</v>
      </c>
      <c r="GV38" s="163">
        <v>41.387</v>
      </c>
      <c r="GW38" s="163">
        <v>-71.248000000000005</v>
      </c>
      <c r="GX38" s="163">
        <v>10.099</v>
      </c>
      <c r="GY38" s="163">
        <v>4.2872000000000003</v>
      </c>
      <c r="GZ38" s="163">
        <v>3.8496999999999999</v>
      </c>
      <c r="HA38" s="163">
        <v>11.305999999999999</v>
      </c>
      <c r="HB38" s="163">
        <v>79.099000000000004</v>
      </c>
      <c r="HC38" s="163">
        <v>78.497</v>
      </c>
      <c r="HD38" s="163">
        <v>283.7</v>
      </c>
      <c r="HE38" s="163">
        <v>-280.75</v>
      </c>
      <c r="HF38" s="163">
        <v>-576.42999999999995</v>
      </c>
      <c r="HG38" s="163">
        <v>576.84</v>
      </c>
      <c r="HH38" s="163">
        <v>388.2</v>
      </c>
      <c r="HI38" s="163">
        <v>-77.411000000000001</v>
      </c>
      <c r="HJ38" s="163">
        <v>-75.843999999999994</v>
      </c>
      <c r="HK38" s="163">
        <v>-47.048000000000002</v>
      </c>
      <c r="HL38" s="163">
        <v>-36.991</v>
      </c>
      <c r="HM38" s="163">
        <v>15.590999999999999</v>
      </c>
      <c r="HN38" s="163">
        <v>17.408000000000001</v>
      </c>
      <c r="HO38" s="163">
        <v>-86.094999999999999</v>
      </c>
      <c r="HP38" s="163">
        <v>-85.45</v>
      </c>
      <c r="HQ38" s="163">
        <v>19.228999999999999</v>
      </c>
      <c r="HR38" s="163">
        <v>18.821999999999999</v>
      </c>
      <c r="HS38" s="163">
        <v>-42.814999999999998</v>
      </c>
      <c r="HT38" s="163">
        <v>-42.137</v>
      </c>
      <c r="HU38" s="163">
        <v>88.278999999999996</v>
      </c>
      <c r="HV38" s="163">
        <v>86.599000000000004</v>
      </c>
      <c r="HW38" s="163">
        <v>54.298999999999999</v>
      </c>
      <c r="HX38" s="163">
        <v>55.4</v>
      </c>
      <c r="HY38" s="163">
        <v>21.863</v>
      </c>
      <c r="HZ38" s="163">
        <v>-57.68</v>
      </c>
      <c r="IA38" s="163">
        <v>-395.07</v>
      </c>
      <c r="IB38" s="163">
        <v>95.537999999999997</v>
      </c>
      <c r="IC38" s="163">
        <v>95.225999999999999</v>
      </c>
      <c r="ID38" s="163">
        <v>11.1</v>
      </c>
      <c r="IE38" s="163">
        <v>30.1</v>
      </c>
      <c r="IF38" s="163">
        <v>-15.6</v>
      </c>
      <c r="IG38" s="163">
        <v>-15.699</v>
      </c>
      <c r="IH38" s="163">
        <v>1.5593999999999999</v>
      </c>
      <c r="II38" s="163">
        <v>1.2643</v>
      </c>
      <c r="IJ38" s="163">
        <v>-382.37</v>
      </c>
      <c r="IK38" s="163">
        <v>-62.536000000000001</v>
      </c>
      <c r="IL38" s="163">
        <v>376.18</v>
      </c>
      <c r="IM38" s="163">
        <v>218.56</v>
      </c>
      <c r="IN38" s="163">
        <v>-243.49</v>
      </c>
      <c r="IO38" s="163">
        <v>-289.2</v>
      </c>
      <c r="IP38" s="163">
        <v>288.39999999999998</v>
      </c>
      <c r="IQ38" s="163">
        <v>-47.326999999999998</v>
      </c>
      <c r="IR38" s="163">
        <v>-184.91</v>
      </c>
      <c r="IS38" s="163">
        <v>-284.08</v>
      </c>
      <c r="IT38" s="163">
        <v>116.23</v>
      </c>
      <c r="IU38" s="163">
        <v>114.44</v>
      </c>
      <c r="IV38" s="163">
        <v>52.649000000000001</v>
      </c>
      <c r="IW38" s="163">
        <v>-363.16</v>
      </c>
      <c r="IX38" s="163">
        <v>135.75</v>
      </c>
      <c r="IY38" s="163">
        <v>-229.2</v>
      </c>
      <c r="IZ38" s="163">
        <v>229.13</v>
      </c>
      <c r="JA38" s="163">
        <v>-7.4611999999999998</v>
      </c>
      <c r="JB38" s="163">
        <v>30.954999999999998</v>
      </c>
      <c r="JC38" s="163">
        <v>18.798999999999999</v>
      </c>
      <c r="JD38" s="163">
        <v>0.72399999999999998</v>
      </c>
      <c r="JE38" s="163">
        <v>0.71199999999999997</v>
      </c>
      <c r="JF38" s="163">
        <v>-17.920000000000002</v>
      </c>
      <c r="JG38" s="163">
        <v>1.36</v>
      </c>
      <c r="JH38" s="163">
        <v>9.6951000000000001</v>
      </c>
      <c r="JI38" s="163">
        <v>-1.0238</v>
      </c>
      <c r="JJ38" s="163">
        <v>-44.765000000000001</v>
      </c>
      <c r="JK38" s="163">
        <v>-14.766</v>
      </c>
      <c r="JL38" s="163">
        <v>37.098999999999997</v>
      </c>
      <c r="JM38" s="163">
        <v>49.734999999999999</v>
      </c>
      <c r="JN38" s="163">
        <v>49.23</v>
      </c>
      <c r="JO38" s="163">
        <v>0</v>
      </c>
      <c r="JP38" s="163">
        <v>0</v>
      </c>
      <c r="JQ38" s="163">
        <v>10.755000000000001</v>
      </c>
      <c r="JR38" s="163">
        <v>8.1062999999999992</v>
      </c>
      <c r="JS38" s="163">
        <v>11.132999999999999</v>
      </c>
      <c r="JT38" s="164"/>
      <c r="JU38" s="163">
        <v>-29.798999999999999</v>
      </c>
      <c r="JV38" s="163">
        <v>15.856</v>
      </c>
      <c r="JW38" s="163">
        <v>8.9099000000000004</v>
      </c>
      <c r="JX38" s="163">
        <v>8.6998999999999995</v>
      </c>
      <c r="JY38" s="163">
        <v>-32.655000000000001</v>
      </c>
      <c r="JZ38" s="163">
        <v>73.885000000000005</v>
      </c>
      <c r="KA38" s="163">
        <v>47.777000000000001</v>
      </c>
      <c r="KB38" s="163">
        <v>-31.765000000000001</v>
      </c>
      <c r="KC38" s="163">
        <v>-73.12</v>
      </c>
      <c r="KD38" s="163">
        <v>37.139000000000003</v>
      </c>
      <c r="KE38" s="163">
        <v>36.101999999999997</v>
      </c>
      <c r="KF38" s="163">
        <v>20.6</v>
      </c>
      <c r="KG38" s="163">
        <v>-20.399000000000001</v>
      </c>
      <c r="KH38" s="163">
        <v>-176.19</v>
      </c>
      <c r="KI38" s="163">
        <v>323.02</v>
      </c>
    </row>
    <row r="39" spans="1:295" ht="18" customHeight="1" x14ac:dyDescent="0.25">
      <c r="A39" s="159" t="s">
        <v>602</v>
      </c>
      <c r="B39" s="159" t="s">
        <v>633</v>
      </c>
      <c r="C39" s="163">
        <v>0</v>
      </c>
      <c r="D39" s="163">
        <v>22.738</v>
      </c>
      <c r="E39" s="163">
        <v>-45.658000000000001</v>
      </c>
      <c r="F39" s="163">
        <v>13.137</v>
      </c>
      <c r="G39" s="163">
        <v>34.149000000000001</v>
      </c>
      <c r="H39" s="163">
        <v>16.285</v>
      </c>
      <c r="I39" s="163">
        <v>68.025999999999996</v>
      </c>
      <c r="J39" s="163">
        <v>-131.99</v>
      </c>
      <c r="K39" s="163">
        <v>70.161000000000001</v>
      </c>
      <c r="L39" s="163">
        <v>32.698</v>
      </c>
      <c r="M39" s="163">
        <v>-35.006999999999998</v>
      </c>
      <c r="N39" s="163">
        <v>-19.978999999999999</v>
      </c>
      <c r="O39" s="163">
        <v>-55.982999999999997</v>
      </c>
      <c r="P39" s="163">
        <v>0</v>
      </c>
      <c r="Q39" s="163">
        <v>19.044</v>
      </c>
      <c r="R39" s="163">
        <v>-50.598999999999997</v>
      </c>
      <c r="S39" s="163">
        <v>12.981</v>
      </c>
      <c r="T39" s="163">
        <v>270.76</v>
      </c>
      <c r="U39" s="163">
        <v>14.212</v>
      </c>
      <c r="V39" s="163">
        <v>14.141999999999999</v>
      </c>
      <c r="W39" s="164"/>
      <c r="X39" s="163">
        <v>0</v>
      </c>
      <c r="Y39" s="163">
        <v>21.457000000000001</v>
      </c>
      <c r="Z39" s="163">
        <v>7.7817999999999996</v>
      </c>
      <c r="AA39" s="164"/>
      <c r="AB39" s="163">
        <v>113</v>
      </c>
      <c r="AC39" s="163">
        <v>-92.19</v>
      </c>
      <c r="AD39" s="163">
        <v>-91.379000000000005</v>
      </c>
      <c r="AE39" s="163">
        <v>17.690000000000001</v>
      </c>
      <c r="AF39" s="163">
        <v>19.978999999999999</v>
      </c>
      <c r="AG39" s="163">
        <v>55</v>
      </c>
      <c r="AH39" s="163">
        <v>8.4179999999999993</v>
      </c>
      <c r="AI39" s="163">
        <v>0.127</v>
      </c>
      <c r="AJ39" s="163">
        <v>-31.809000000000001</v>
      </c>
      <c r="AK39" s="163">
        <v>-32.029000000000003</v>
      </c>
      <c r="AL39" s="163">
        <v>-52.11</v>
      </c>
      <c r="AM39" s="163">
        <v>32.029000000000003</v>
      </c>
      <c r="AN39" s="163">
        <v>32.450000000000003</v>
      </c>
      <c r="AO39" s="163">
        <v>12.044</v>
      </c>
      <c r="AP39" s="163">
        <v>13.226000000000001</v>
      </c>
      <c r="AQ39" s="163">
        <v>73.718000000000004</v>
      </c>
      <c r="AR39" s="163">
        <v>76.322999999999993</v>
      </c>
      <c r="AS39" s="163">
        <v>0</v>
      </c>
      <c r="AT39" s="163">
        <v>-55.86</v>
      </c>
      <c r="AU39" s="163">
        <v>-55.841000000000001</v>
      </c>
      <c r="AV39" s="163">
        <v>25.151</v>
      </c>
      <c r="AW39" s="163">
        <v>24.062999999999999</v>
      </c>
      <c r="AX39" s="163">
        <v>75.150999999999996</v>
      </c>
      <c r="AY39" s="163">
        <v>74.212999999999994</v>
      </c>
      <c r="AZ39" s="163">
        <v>-5.758</v>
      </c>
      <c r="BA39" s="163">
        <v>-28.363</v>
      </c>
      <c r="BB39" s="163">
        <v>-346.59</v>
      </c>
      <c r="BC39" s="163">
        <v>-14.318</v>
      </c>
      <c r="BD39" s="163">
        <v>-15.499000000000001</v>
      </c>
      <c r="BE39" s="163">
        <v>-15.298999999999999</v>
      </c>
      <c r="BF39" s="163">
        <v>61.225000000000001</v>
      </c>
      <c r="BG39" s="163">
        <v>59.749000000000002</v>
      </c>
      <c r="BH39" s="163">
        <v>-5.7861000000000002</v>
      </c>
      <c r="BI39" s="163">
        <v>-67.102000000000004</v>
      </c>
      <c r="BJ39" s="163">
        <v>-33.110999999999997</v>
      </c>
      <c r="BK39" s="163">
        <v>12.121</v>
      </c>
      <c r="BL39" s="163">
        <v>7.2451999999999996</v>
      </c>
      <c r="BM39" s="163">
        <v>4.9615999999999998</v>
      </c>
      <c r="BN39" s="163">
        <v>385.9</v>
      </c>
      <c r="BO39" s="163">
        <v>145.72</v>
      </c>
      <c r="BP39" s="163">
        <v>144.96</v>
      </c>
      <c r="BQ39" s="163">
        <v>-403.58</v>
      </c>
      <c r="BR39" s="163">
        <v>524.12</v>
      </c>
      <c r="BS39" s="163">
        <v>40.976999999999997</v>
      </c>
      <c r="BT39" s="163">
        <v>-82.742999999999995</v>
      </c>
      <c r="BU39" s="163">
        <v>83.588999999999999</v>
      </c>
      <c r="BV39" s="163">
        <v>105.91</v>
      </c>
      <c r="BW39" s="163">
        <v>24</v>
      </c>
      <c r="BX39" s="163">
        <v>26.478999999999999</v>
      </c>
      <c r="BY39" s="163">
        <v>75.930000000000007</v>
      </c>
      <c r="BZ39" s="163">
        <v>86.66</v>
      </c>
      <c r="CA39" s="163">
        <v>-98.587999999999994</v>
      </c>
      <c r="CB39" s="163">
        <v>-98.855999999999995</v>
      </c>
      <c r="CC39" s="163">
        <v>166.35</v>
      </c>
      <c r="CD39" s="163">
        <v>167.22</v>
      </c>
      <c r="CE39" s="163">
        <v>7.3544999999999998</v>
      </c>
      <c r="CF39" s="164"/>
      <c r="CG39" s="164"/>
      <c r="CH39" s="163">
        <v>3.9203999999999999</v>
      </c>
      <c r="CI39" s="163">
        <v>0</v>
      </c>
      <c r="CJ39" s="163">
        <v>19.57</v>
      </c>
      <c r="CK39" s="163">
        <v>25.984999999999999</v>
      </c>
      <c r="CL39" s="163">
        <v>116.4</v>
      </c>
      <c r="CM39" s="163">
        <v>105.4</v>
      </c>
      <c r="CN39" s="163">
        <v>-18.7</v>
      </c>
      <c r="CO39" s="163">
        <v>82.552999999999997</v>
      </c>
      <c r="CP39" s="163">
        <v>80.894999999999996</v>
      </c>
      <c r="CQ39" s="163">
        <v>80.531000000000006</v>
      </c>
      <c r="CR39" s="163">
        <v>34.996000000000002</v>
      </c>
      <c r="CS39" s="163">
        <v>35.026000000000003</v>
      </c>
      <c r="CT39" s="163">
        <v>-19.12</v>
      </c>
      <c r="CU39" s="163">
        <v>-75.084999999999994</v>
      </c>
      <c r="CV39" s="163">
        <v>-13.006</v>
      </c>
      <c r="CW39" s="163">
        <v>14.476000000000001</v>
      </c>
      <c r="CX39" s="163">
        <v>57.2</v>
      </c>
      <c r="CY39" s="163">
        <v>69.448999999999998</v>
      </c>
      <c r="CZ39" s="163">
        <v>63.521999999999998</v>
      </c>
      <c r="DA39" s="163">
        <v>60.063000000000002</v>
      </c>
      <c r="DB39" s="163">
        <v>-39.558999999999997</v>
      </c>
      <c r="DC39" s="163">
        <v>-2.0095000000000001</v>
      </c>
      <c r="DD39" s="163">
        <v>0</v>
      </c>
      <c r="DE39" s="163">
        <v>0</v>
      </c>
      <c r="DF39" s="163">
        <v>-8.6931999999999992</v>
      </c>
      <c r="DG39" s="163">
        <v>0</v>
      </c>
      <c r="DH39" s="163">
        <v>-23.998000000000001</v>
      </c>
      <c r="DI39" s="163">
        <v>-129.69</v>
      </c>
      <c r="DJ39" s="163">
        <v>-131</v>
      </c>
      <c r="DK39" s="163">
        <v>32.950000000000003</v>
      </c>
      <c r="DL39" s="163">
        <v>73.837000000000003</v>
      </c>
      <c r="DM39" s="163">
        <v>71.87</v>
      </c>
      <c r="DN39" s="163">
        <v>106.65</v>
      </c>
      <c r="DO39" s="163">
        <v>72.55</v>
      </c>
      <c r="DP39" s="163">
        <v>-9.14</v>
      </c>
      <c r="DQ39" s="163">
        <v>61.302999999999997</v>
      </c>
      <c r="DR39" s="163">
        <v>7.7548000000000004</v>
      </c>
      <c r="DS39" s="163">
        <v>-22.45</v>
      </c>
      <c r="DT39" s="163">
        <v>-22.54</v>
      </c>
      <c r="DU39" s="163">
        <v>111.19</v>
      </c>
      <c r="DV39" s="163">
        <v>92.68</v>
      </c>
      <c r="DW39" s="163">
        <v>8.4544999999999995</v>
      </c>
      <c r="DX39" s="163">
        <v>10.236000000000001</v>
      </c>
      <c r="DY39" s="163">
        <v>-108.46</v>
      </c>
      <c r="DZ39" s="163">
        <v>-106.2</v>
      </c>
      <c r="EA39" s="163">
        <v>151.49</v>
      </c>
      <c r="EB39" s="163">
        <v>100.19</v>
      </c>
      <c r="EC39" s="163">
        <v>98.325000000000003</v>
      </c>
      <c r="ED39" s="163">
        <v>98.787999999999997</v>
      </c>
      <c r="EE39" s="163">
        <v>39.82</v>
      </c>
      <c r="EF39" s="163">
        <v>14.901999999999999</v>
      </c>
      <c r="EG39" s="163">
        <v>-34.384</v>
      </c>
      <c r="EH39" s="163">
        <v>409.48</v>
      </c>
      <c r="EI39" s="163">
        <v>94.816000000000003</v>
      </c>
      <c r="EJ39" s="163">
        <v>0</v>
      </c>
      <c r="EK39" s="163">
        <v>-37.860999999999997</v>
      </c>
      <c r="EL39" s="163">
        <v>-40.756</v>
      </c>
      <c r="EM39" s="163">
        <v>54.610999999999997</v>
      </c>
      <c r="EN39" s="163">
        <v>-45.292000000000002</v>
      </c>
      <c r="EO39" s="163">
        <v>-48.345999999999997</v>
      </c>
      <c r="EP39" s="163">
        <v>119.85</v>
      </c>
      <c r="EQ39" s="163">
        <v>-95</v>
      </c>
      <c r="ER39" s="163">
        <v>-96.054000000000002</v>
      </c>
      <c r="ES39" s="163">
        <v>25.14</v>
      </c>
      <c r="ET39" s="163">
        <v>0</v>
      </c>
      <c r="EU39" s="163">
        <v>-14.148999999999999</v>
      </c>
      <c r="EV39" s="163">
        <v>71.400000000000006</v>
      </c>
      <c r="EW39" s="163">
        <v>17.748000000000001</v>
      </c>
      <c r="EX39" s="163">
        <v>-160.19999999999999</v>
      </c>
      <c r="EY39" s="164"/>
      <c r="EZ39" s="163">
        <v>-28.556999999999999</v>
      </c>
      <c r="FA39" s="163">
        <v>4.6736000000000004</v>
      </c>
      <c r="FB39" s="163">
        <v>-13.291</v>
      </c>
      <c r="FC39" s="163">
        <v>-9.6659000000000006</v>
      </c>
      <c r="FD39" s="163">
        <v>17.443999999999999</v>
      </c>
      <c r="FE39" s="163">
        <v>0</v>
      </c>
      <c r="FF39" s="163">
        <v>0</v>
      </c>
      <c r="FG39" s="163">
        <v>37.981999999999999</v>
      </c>
      <c r="FH39" s="163">
        <v>37.957000000000001</v>
      </c>
      <c r="FI39" s="163">
        <v>35.811999999999998</v>
      </c>
      <c r="FJ39" s="163">
        <v>99.635999999999996</v>
      </c>
      <c r="FK39" s="163">
        <v>100.47</v>
      </c>
      <c r="FL39" s="163">
        <v>-135.30000000000001</v>
      </c>
      <c r="FM39" s="163">
        <v>112.53</v>
      </c>
      <c r="FN39" s="164"/>
      <c r="FO39" s="163">
        <v>-112.17</v>
      </c>
      <c r="FP39" s="163">
        <v>-100.05</v>
      </c>
      <c r="FQ39" s="163">
        <v>-34.970999999999997</v>
      </c>
      <c r="FR39" s="163">
        <v>-31.088999999999999</v>
      </c>
      <c r="FS39" s="163">
        <v>14.763999999999999</v>
      </c>
      <c r="FT39" s="163">
        <v>0.96220000000000006</v>
      </c>
      <c r="FU39" s="163">
        <v>-9.0099</v>
      </c>
      <c r="FV39" s="163">
        <v>11.85</v>
      </c>
      <c r="FW39" s="163">
        <v>-35.805999999999997</v>
      </c>
      <c r="FX39" s="164"/>
      <c r="FY39" s="164"/>
      <c r="FZ39" s="164"/>
      <c r="GA39" s="163">
        <v>7.7122999999999999</v>
      </c>
      <c r="GB39" s="163">
        <v>35.130000000000003</v>
      </c>
      <c r="GC39" s="163">
        <v>102.11</v>
      </c>
      <c r="GD39" s="163">
        <v>113.49</v>
      </c>
      <c r="GE39" s="163">
        <v>13.07</v>
      </c>
      <c r="GF39" s="163">
        <v>93.509</v>
      </c>
      <c r="GG39" s="163">
        <v>15.1</v>
      </c>
      <c r="GH39" s="163">
        <v>-27.774000000000001</v>
      </c>
      <c r="GI39" s="163">
        <v>0.63849999999999996</v>
      </c>
      <c r="GJ39" s="163">
        <v>0</v>
      </c>
      <c r="GK39" s="163">
        <v>2.0922000000000001</v>
      </c>
      <c r="GL39" s="163">
        <v>6.4500000000000002E-2</v>
      </c>
      <c r="GM39" s="163">
        <v>0</v>
      </c>
      <c r="GN39" s="163">
        <v>-13.183</v>
      </c>
      <c r="GO39" s="163">
        <v>-43.975999999999999</v>
      </c>
      <c r="GP39" s="163">
        <v>25.507000000000001</v>
      </c>
      <c r="GQ39" s="163">
        <v>69.83</v>
      </c>
      <c r="GR39" s="163">
        <v>113.25</v>
      </c>
      <c r="GS39" s="163">
        <v>66.747</v>
      </c>
      <c r="GT39" s="163">
        <v>-165.32</v>
      </c>
      <c r="GU39" s="163">
        <v>-32.975999999999999</v>
      </c>
      <c r="GV39" s="163">
        <v>41.765999999999998</v>
      </c>
      <c r="GW39" s="163">
        <v>-72.793000000000006</v>
      </c>
      <c r="GX39" s="163">
        <v>10.212999999999999</v>
      </c>
      <c r="GY39" s="163">
        <v>4.7070999999999996</v>
      </c>
      <c r="GZ39" s="163">
        <v>4.2927</v>
      </c>
      <c r="HA39" s="163">
        <v>13</v>
      </c>
      <c r="HB39" s="163">
        <v>81.215000000000003</v>
      </c>
      <c r="HC39" s="163">
        <v>81.781999999999996</v>
      </c>
      <c r="HD39" s="163">
        <v>281.60000000000002</v>
      </c>
      <c r="HE39" s="163">
        <v>-281.29000000000002</v>
      </c>
      <c r="HF39" s="164"/>
      <c r="HG39" s="163">
        <v>584.9</v>
      </c>
      <c r="HH39" s="164"/>
      <c r="HI39" s="163">
        <v>-78.448999999999998</v>
      </c>
      <c r="HJ39" s="163">
        <v>-76.722999999999999</v>
      </c>
      <c r="HK39" s="163">
        <v>-47.27</v>
      </c>
      <c r="HL39" s="163">
        <v>-36.692999999999998</v>
      </c>
      <c r="HM39" s="163">
        <v>0</v>
      </c>
      <c r="HN39" s="163">
        <v>0</v>
      </c>
      <c r="HO39" s="163">
        <v>-86.094999999999999</v>
      </c>
      <c r="HP39" s="163">
        <v>-85.45</v>
      </c>
      <c r="HQ39" s="163">
        <v>22.600999999999999</v>
      </c>
      <c r="HR39" s="163">
        <v>21.657</v>
      </c>
      <c r="HS39" s="163">
        <v>-45.075000000000003</v>
      </c>
      <c r="HT39" s="163">
        <v>-45.307000000000002</v>
      </c>
      <c r="HU39" s="163">
        <v>87.849000000000004</v>
      </c>
      <c r="HV39" s="163">
        <v>88.93</v>
      </c>
      <c r="HW39" s="163">
        <v>57.298999999999999</v>
      </c>
      <c r="HX39" s="163">
        <v>58</v>
      </c>
      <c r="HY39" s="163">
        <v>21.800999999999998</v>
      </c>
      <c r="HZ39" s="163">
        <v>-52.639000000000003</v>
      </c>
      <c r="IA39" s="163">
        <v>-407.87</v>
      </c>
      <c r="IB39" s="163">
        <v>97.015000000000001</v>
      </c>
      <c r="IC39" s="164"/>
      <c r="ID39" s="163">
        <v>11.1</v>
      </c>
      <c r="IE39" s="163">
        <v>33.098999999999997</v>
      </c>
      <c r="IF39" s="163">
        <v>-19.899000000000001</v>
      </c>
      <c r="IG39" s="163">
        <v>-19.2</v>
      </c>
      <c r="IH39" s="163">
        <v>1.5593999999999999</v>
      </c>
      <c r="II39" s="163">
        <v>1.2643</v>
      </c>
      <c r="IJ39" s="163">
        <v>-406.04</v>
      </c>
      <c r="IK39" s="163">
        <v>-75.403000000000006</v>
      </c>
      <c r="IL39" s="163">
        <v>389.01</v>
      </c>
      <c r="IM39" s="163">
        <v>232.61</v>
      </c>
      <c r="IN39" s="163">
        <v>-255.44</v>
      </c>
      <c r="IO39" s="163">
        <v>-309.13</v>
      </c>
      <c r="IP39" s="163">
        <v>308.10000000000002</v>
      </c>
      <c r="IQ39" s="163">
        <v>-57.811</v>
      </c>
      <c r="IR39" s="163">
        <v>-194.18</v>
      </c>
      <c r="IS39" s="163">
        <v>-308.77</v>
      </c>
      <c r="IT39" s="163">
        <v>119.57</v>
      </c>
      <c r="IU39" s="163">
        <v>119.46</v>
      </c>
      <c r="IV39" s="164"/>
      <c r="IW39" s="163">
        <v>-381.96</v>
      </c>
      <c r="IX39" s="163">
        <v>143.75</v>
      </c>
      <c r="IY39" s="163">
        <v>-238.12</v>
      </c>
      <c r="IZ39" s="163">
        <v>241.17</v>
      </c>
      <c r="JA39" s="163">
        <v>-8.1203000000000003</v>
      </c>
      <c r="JB39" s="163">
        <v>30.954999999999998</v>
      </c>
      <c r="JC39" s="163">
        <v>18.079000000000001</v>
      </c>
      <c r="JD39" s="163">
        <v>0.76200000000000001</v>
      </c>
      <c r="JE39" s="163">
        <v>0.752</v>
      </c>
      <c r="JF39" s="163">
        <v>-17.440000000000001</v>
      </c>
      <c r="JG39" s="163">
        <v>2.16</v>
      </c>
      <c r="JH39" s="163">
        <v>8.3493999999999993</v>
      </c>
      <c r="JI39" s="163">
        <v>-2.2536999999999998</v>
      </c>
      <c r="JJ39" s="163">
        <v>-46.610999999999997</v>
      </c>
      <c r="JK39" s="163">
        <v>-12.449</v>
      </c>
      <c r="JL39" s="163">
        <v>38.700000000000003</v>
      </c>
      <c r="JM39" s="163">
        <v>52.423999999999999</v>
      </c>
      <c r="JN39" s="163">
        <v>50.539000000000001</v>
      </c>
      <c r="JO39" s="163">
        <v>0</v>
      </c>
      <c r="JP39" s="163">
        <v>0</v>
      </c>
      <c r="JQ39" s="163">
        <v>6.8392999999999997</v>
      </c>
      <c r="JR39" s="163">
        <v>8.9684000000000008</v>
      </c>
      <c r="JS39" s="163">
        <v>8.3193000000000001</v>
      </c>
      <c r="JT39" s="164"/>
      <c r="JU39" s="163">
        <v>-31.5</v>
      </c>
      <c r="JV39" s="164"/>
      <c r="JW39" s="163">
        <v>8.7100000000000009</v>
      </c>
      <c r="JX39" s="163">
        <v>8.6998999999999995</v>
      </c>
      <c r="JY39" s="163">
        <v>-32.375</v>
      </c>
      <c r="JZ39" s="163">
        <v>74.018000000000001</v>
      </c>
      <c r="KA39" s="163">
        <v>47.378999999999998</v>
      </c>
      <c r="KB39" s="163">
        <v>-32.378999999999998</v>
      </c>
      <c r="KC39" s="163">
        <v>-72.316000000000003</v>
      </c>
      <c r="KD39" s="163">
        <v>35.765999999999998</v>
      </c>
      <c r="KE39" s="163">
        <v>36.067</v>
      </c>
      <c r="KF39" s="163">
        <v>22.298999999999999</v>
      </c>
      <c r="KG39" s="163">
        <v>-22.298999999999999</v>
      </c>
      <c r="KH39" s="163">
        <v>-171.64</v>
      </c>
      <c r="KI39" s="163">
        <v>318.32</v>
      </c>
    </row>
    <row r="40" spans="1:295" ht="18" customHeight="1" x14ac:dyDescent="0.25">
      <c r="A40" s="159" t="s">
        <v>602</v>
      </c>
      <c r="B40" s="159" t="s">
        <v>634</v>
      </c>
      <c r="C40" s="166">
        <v>0</v>
      </c>
      <c r="D40" s="166">
        <v>23.550999999999998</v>
      </c>
      <c r="E40" s="166">
        <v>-46.848999999999997</v>
      </c>
      <c r="F40" s="166">
        <v>12.459</v>
      </c>
      <c r="G40" s="166">
        <v>33.761000000000003</v>
      </c>
      <c r="H40" s="166">
        <v>16.001999999999999</v>
      </c>
      <c r="I40" s="166">
        <v>68.114000000000004</v>
      </c>
      <c r="J40" s="166">
        <v>-113.88</v>
      </c>
      <c r="K40" s="166">
        <v>69.869</v>
      </c>
      <c r="L40" s="166">
        <v>32.698</v>
      </c>
      <c r="M40" s="166">
        <v>-34.500999999999998</v>
      </c>
      <c r="N40" s="166">
        <v>-15.539</v>
      </c>
      <c r="O40" s="166">
        <v>-54.125999999999998</v>
      </c>
      <c r="P40" s="166">
        <v>0</v>
      </c>
      <c r="Q40" s="166">
        <v>15.731999999999999</v>
      </c>
      <c r="R40" s="166">
        <v>-48.4</v>
      </c>
      <c r="S40" s="166">
        <v>12.958</v>
      </c>
      <c r="T40" s="166">
        <v>230.28</v>
      </c>
      <c r="U40" s="166">
        <v>13.468</v>
      </c>
      <c r="V40" s="166">
        <v>14.145</v>
      </c>
      <c r="W40" s="167"/>
      <c r="X40" s="166">
        <v>0</v>
      </c>
      <c r="Y40" s="166">
        <v>21.57</v>
      </c>
      <c r="Z40" s="166">
        <v>6.9413</v>
      </c>
      <c r="AA40" s="167"/>
      <c r="AB40" s="166">
        <v>113</v>
      </c>
      <c r="AC40" s="166">
        <v>-89.558999999999997</v>
      </c>
      <c r="AD40" s="166">
        <v>-89.29</v>
      </c>
      <c r="AE40" s="166">
        <v>18.664000000000001</v>
      </c>
      <c r="AF40" s="166">
        <v>15.539</v>
      </c>
      <c r="AG40" s="166">
        <v>52.8</v>
      </c>
      <c r="AH40" s="166">
        <v>11.397</v>
      </c>
      <c r="AI40" s="166">
        <v>0.14399999999999999</v>
      </c>
      <c r="AJ40" s="166">
        <v>-26.77</v>
      </c>
      <c r="AK40" s="166">
        <v>-26.888999999999999</v>
      </c>
      <c r="AL40" s="166">
        <v>-57.13</v>
      </c>
      <c r="AM40" s="166">
        <v>27.138999999999999</v>
      </c>
      <c r="AN40" s="166">
        <v>27.29</v>
      </c>
      <c r="AO40" s="166">
        <v>11.492000000000001</v>
      </c>
      <c r="AP40" s="166">
        <v>13.244</v>
      </c>
      <c r="AQ40" s="166">
        <v>73.718000000000004</v>
      </c>
      <c r="AR40" s="166">
        <v>76.786000000000001</v>
      </c>
      <c r="AS40" s="166">
        <v>0</v>
      </c>
      <c r="AT40" s="166">
        <v>-49.698</v>
      </c>
      <c r="AU40" s="166">
        <v>-50.889000000000003</v>
      </c>
      <c r="AV40" s="166">
        <v>7.5811000000000002</v>
      </c>
      <c r="AW40" s="166">
        <v>8.0062999999999995</v>
      </c>
      <c r="AX40" s="166">
        <v>72.471000000000004</v>
      </c>
      <c r="AY40" s="166">
        <v>73.811000000000007</v>
      </c>
      <c r="AZ40" s="166">
        <v>-8.3751999999999995</v>
      </c>
      <c r="BA40" s="166">
        <v>-43.393999999999998</v>
      </c>
      <c r="BB40" s="166">
        <v>-304.38</v>
      </c>
      <c r="BC40" s="166">
        <v>-12.521000000000001</v>
      </c>
      <c r="BD40" s="166">
        <v>-15.898999999999999</v>
      </c>
      <c r="BE40" s="166">
        <v>-15.999000000000001</v>
      </c>
      <c r="BF40" s="166">
        <v>55.741999999999997</v>
      </c>
      <c r="BG40" s="166">
        <v>54.991</v>
      </c>
      <c r="BH40" s="166">
        <v>-5.8067000000000002</v>
      </c>
      <c r="BI40" s="166">
        <v>-67.102000000000004</v>
      </c>
      <c r="BJ40" s="166">
        <v>-26.009</v>
      </c>
      <c r="BK40" s="166">
        <v>12.121</v>
      </c>
      <c r="BL40" s="166">
        <v>6.2408999999999999</v>
      </c>
      <c r="BM40" s="166">
        <v>4.3533999999999997</v>
      </c>
      <c r="BN40" s="166">
        <v>338.17</v>
      </c>
      <c r="BO40" s="166">
        <v>141.88</v>
      </c>
      <c r="BP40" s="166">
        <v>143.25</v>
      </c>
      <c r="BQ40" s="166">
        <v>-386.26</v>
      </c>
      <c r="BR40" s="166">
        <v>493.22</v>
      </c>
      <c r="BS40" s="166">
        <v>40.976999999999997</v>
      </c>
      <c r="BT40" s="166">
        <v>-88.167000000000002</v>
      </c>
      <c r="BU40" s="166">
        <v>89.837000000000003</v>
      </c>
      <c r="BV40" s="166">
        <v>107.58</v>
      </c>
      <c r="BW40" s="166">
        <v>23.7</v>
      </c>
      <c r="BX40" s="166">
        <v>26.079000000000001</v>
      </c>
      <c r="BY40" s="166">
        <v>75.930000000000007</v>
      </c>
      <c r="BZ40" s="166">
        <v>86.769000000000005</v>
      </c>
      <c r="CA40" s="166">
        <v>-99.391000000000005</v>
      </c>
      <c r="CB40" s="166">
        <v>-98.453999999999994</v>
      </c>
      <c r="CC40" s="166">
        <v>161.19999999999999</v>
      </c>
      <c r="CD40" s="166">
        <v>162.12</v>
      </c>
      <c r="CE40" s="166">
        <v>8.3199000000000005</v>
      </c>
      <c r="CF40" s="167"/>
      <c r="CG40" s="167"/>
      <c r="CH40" s="166">
        <v>4.1734</v>
      </c>
      <c r="CI40" s="166">
        <v>0</v>
      </c>
      <c r="CJ40" s="167"/>
      <c r="CK40" s="166">
        <v>25.984999999999999</v>
      </c>
      <c r="CL40" s="166">
        <v>112.69</v>
      </c>
      <c r="CM40" s="166">
        <v>101.8</v>
      </c>
      <c r="CN40" s="166">
        <v>-18.658999999999999</v>
      </c>
      <c r="CO40" s="166">
        <v>83.683999999999997</v>
      </c>
      <c r="CP40" s="166">
        <v>82.049000000000007</v>
      </c>
      <c r="CQ40" s="166">
        <v>82.361999999999995</v>
      </c>
      <c r="CR40" s="166">
        <v>37.732999999999997</v>
      </c>
      <c r="CS40" s="166">
        <v>38.409999999999997</v>
      </c>
      <c r="CT40" s="166">
        <v>-15.901</v>
      </c>
      <c r="CU40" s="166">
        <v>-71.498999999999995</v>
      </c>
      <c r="CV40" s="166">
        <v>-18.777999999999999</v>
      </c>
      <c r="CW40" s="166">
        <v>14.422000000000001</v>
      </c>
      <c r="CX40" s="166">
        <v>56.478999999999999</v>
      </c>
      <c r="CY40" s="166">
        <v>68.86</v>
      </c>
      <c r="CZ40" s="166">
        <v>63.521999999999998</v>
      </c>
      <c r="DA40" s="166">
        <v>60.063000000000002</v>
      </c>
      <c r="DB40" s="166">
        <v>-39.158999999999999</v>
      </c>
      <c r="DC40" s="166">
        <v>-2.0095000000000001</v>
      </c>
      <c r="DD40" s="166">
        <v>0</v>
      </c>
      <c r="DE40" s="166">
        <v>0</v>
      </c>
      <c r="DF40" s="166">
        <v>-2.1768999999999998</v>
      </c>
      <c r="DG40" s="166">
        <v>0</v>
      </c>
      <c r="DH40" s="166">
        <v>-23.712</v>
      </c>
      <c r="DI40" s="166">
        <v>-131.38999999999999</v>
      </c>
      <c r="DJ40" s="166">
        <v>-131.6</v>
      </c>
      <c r="DK40" s="166">
        <v>32.637</v>
      </c>
      <c r="DL40" s="166">
        <v>72.957999999999998</v>
      </c>
      <c r="DM40" s="166">
        <v>69.522000000000006</v>
      </c>
      <c r="DN40" s="166">
        <v>105.48</v>
      </c>
      <c r="DO40" s="166">
        <v>72.67</v>
      </c>
      <c r="DP40" s="166">
        <v>-8.5398999999999994</v>
      </c>
      <c r="DQ40" s="166">
        <v>61.545999999999999</v>
      </c>
      <c r="DR40" s="166">
        <v>0.16619999999999999</v>
      </c>
      <c r="DS40" s="166">
        <v>-25.37</v>
      </c>
      <c r="DT40" s="166">
        <v>-25.77</v>
      </c>
      <c r="DU40" s="166">
        <v>124.28</v>
      </c>
      <c r="DV40" s="166">
        <v>92.17</v>
      </c>
      <c r="DW40" s="166">
        <v>4.2545000000000002</v>
      </c>
      <c r="DX40" s="166">
        <v>1.4726999999999999</v>
      </c>
      <c r="DY40" s="166">
        <v>-109.2</v>
      </c>
      <c r="DZ40" s="166">
        <v>-106.22</v>
      </c>
      <c r="EA40" s="166">
        <v>150.30000000000001</v>
      </c>
      <c r="EB40" s="166">
        <v>98.480999999999995</v>
      </c>
      <c r="EC40" s="166">
        <v>96.263999999999996</v>
      </c>
      <c r="ED40" s="166">
        <v>96.674999999999997</v>
      </c>
      <c r="EE40" s="166">
        <v>46.655999999999999</v>
      </c>
      <c r="EF40" s="166">
        <v>23.152000000000001</v>
      </c>
      <c r="EG40" s="166">
        <v>-32.631</v>
      </c>
      <c r="EH40" s="166">
        <v>393.29</v>
      </c>
      <c r="EI40" s="166">
        <v>121.22</v>
      </c>
      <c r="EJ40" s="166">
        <v>0</v>
      </c>
      <c r="EK40" s="166">
        <v>-37.948</v>
      </c>
      <c r="EL40" s="166">
        <v>-39.640999999999998</v>
      </c>
      <c r="EM40" s="166">
        <v>45.436</v>
      </c>
      <c r="EN40" s="166">
        <v>-46.002000000000002</v>
      </c>
      <c r="EO40" s="166">
        <v>-48.345999999999997</v>
      </c>
      <c r="EP40" s="166">
        <v>149.05000000000001</v>
      </c>
      <c r="EQ40" s="166">
        <v>-99.245999999999995</v>
      </c>
      <c r="ER40" s="166">
        <v>-100.77</v>
      </c>
      <c r="ES40" s="166">
        <v>15.372</v>
      </c>
      <c r="ET40" s="166">
        <v>0</v>
      </c>
      <c r="EU40" s="166">
        <v>-13.529</v>
      </c>
      <c r="EV40" s="166">
        <v>95.9</v>
      </c>
      <c r="EW40" s="166">
        <v>17.71</v>
      </c>
      <c r="EX40" s="166">
        <v>-158</v>
      </c>
      <c r="EY40" s="167"/>
      <c r="EZ40" s="166">
        <v>-26.64</v>
      </c>
      <c r="FA40" s="166">
        <v>3.5291000000000001</v>
      </c>
      <c r="FB40" s="166">
        <v>-20.431000000000001</v>
      </c>
      <c r="FC40" s="166">
        <v>-17.727</v>
      </c>
      <c r="FD40" s="166">
        <v>16.321999999999999</v>
      </c>
      <c r="FE40" s="166">
        <v>0</v>
      </c>
      <c r="FF40" s="166">
        <v>0</v>
      </c>
      <c r="FG40" s="166">
        <v>37.822000000000003</v>
      </c>
      <c r="FH40" s="166">
        <v>38.165999999999997</v>
      </c>
      <c r="FI40" s="166">
        <v>37.22</v>
      </c>
      <c r="FJ40" s="166">
        <v>98.965999999999994</v>
      </c>
      <c r="FK40" s="166">
        <v>99.468999999999994</v>
      </c>
      <c r="FL40" s="166">
        <v>-149.53</v>
      </c>
      <c r="FM40" s="166">
        <v>111.8</v>
      </c>
      <c r="FN40" s="167"/>
      <c r="FO40" s="166">
        <v>-120.3</v>
      </c>
      <c r="FP40" s="166">
        <v>-108.1</v>
      </c>
      <c r="FQ40" s="166">
        <v>-36.787999999999997</v>
      </c>
      <c r="FR40" s="166">
        <v>-34.838999999999999</v>
      </c>
      <c r="FS40" s="166">
        <v>14.676</v>
      </c>
      <c r="FT40" s="166">
        <v>0.92810000000000004</v>
      </c>
      <c r="FU40" s="166">
        <v>-9.2299000000000007</v>
      </c>
      <c r="FV40" s="166">
        <v>12.26</v>
      </c>
      <c r="FW40" s="166">
        <v>-37.151000000000003</v>
      </c>
      <c r="FX40" s="167"/>
      <c r="FY40" s="167"/>
      <c r="FZ40" s="167"/>
      <c r="GA40" s="166">
        <v>8.0358000000000001</v>
      </c>
      <c r="GB40" s="166">
        <v>33.798999999999999</v>
      </c>
      <c r="GC40" s="166">
        <v>108.93</v>
      </c>
      <c r="GD40" s="166">
        <v>121.11</v>
      </c>
      <c r="GE40" s="166">
        <v>13.33</v>
      </c>
      <c r="GF40" s="166">
        <v>90.757999999999996</v>
      </c>
      <c r="GG40" s="166">
        <v>14.699</v>
      </c>
      <c r="GH40" s="166">
        <v>-27.172000000000001</v>
      </c>
      <c r="GI40" s="166">
        <v>0.46579999999999999</v>
      </c>
      <c r="GJ40" s="166">
        <v>0</v>
      </c>
      <c r="GK40" s="166">
        <v>2.1219999999999999</v>
      </c>
      <c r="GL40" s="166">
        <v>6.4500000000000002E-2</v>
      </c>
      <c r="GM40" s="166">
        <v>0</v>
      </c>
      <c r="GN40" s="166">
        <v>-13.217000000000001</v>
      </c>
      <c r="GO40" s="166">
        <v>-43.258000000000003</v>
      </c>
      <c r="GP40" s="166">
        <v>22.914000000000001</v>
      </c>
      <c r="GQ40" s="166">
        <v>67.897000000000006</v>
      </c>
      <c r="GR40" s="166">
        <v>108.73</v>
      </c>
      <c r="GS40" s="166">
        <v>64.822999999999993</v>
      </c>
      <c r="GT40" s="166">
        <v>-160.30000000000001</v>
      </c>
      <c r="GU40" s="166">
        <v>-32.551000000000002</v>
      </c>
      <c r="GV40" s="166">
        <v>41.218000000000004</v>
      </c>
      <c r="GW40" s="166">
        <v>-71.724999999999994</v>
      </c>
      <c r="GX40" s="166">
        <v>10.628</v>
      </c>
      <c r="GY40" s="166">
        <v>4.4337</v>
      </c>
      <c r="GZ40" s="166">
        <v>4.0816999999999997</v>
      </c>
      <c r="HA40" s="166">
        <v>11.895</v>
      </c>
      <c r="HB40" s="166">
        <v>87.730999999999995</v>
      </c>
      <c r="HC40" s="166">
        <v>86.382999999999996</v>
      </c>
      <c r="HD40" s="166">
        <v>285.8</v>
      </c>
      <c r="HE40" s="167"/>
      <c r="HF40" s="167"/>
      <c r="HG40" s="166">
        <v>581.23</v>
      </c>
      <c r="HH40" s="167"/>
      <c r="HI40" s="166">
        <v>-82.427999999999997</v>
      </c>
      <c r="HJ40" s="166">
        <v>-81.956999999999994</v>
      </c>
      <c r="HK40" s="166">
        <v>-46.468000000000004</v>
      </c>
      <c r="HL40" s="166">
        <v>-34.932000000000002</v>
      </c>
      <c r="HM40" s="166">
        <v>17.488</v>
      </c>
      <c r="HN40" s="166">
        <v>14.785</v>
      </c>
      <c r="HO40" s="166">
        <v>-94.028000000000006</v>
      </c>
      <c r="HP40" s="166">
        <v>-93.921999999999997</v>
      </c>
      <c r="HQ40" s="166">
        <v>23.997</v>
      </c>
      <c r="HR40" s="166">
        <v>23.391999999999999</v>
      </c>
      <c r="HS40" s="166">
        <v>-52.923000000000002</v>
      </c>
      <c r="HT40" s="166">
        <v>-52.944000000000003</v>
      </c>
      <c r="HU40" s="166">
        <v>86.129000000000005</v>
      </c>
      <c r="HV40" s="166">
        <v>85.22</v>
      </c>
      <c r="HW40" s="166">
        <v>56.2</v>
      </c>
      <c r="HX40" s="166">
        <v>57.098999999999997</v>
      </c>
      <c r="HY40" s="166">
        <v>21.884</v>
      </c>
      <c r="HZ40" s="166">
        <v>-9.0398999999999994</v>
      </c>
      <c r="IA40" s="166">
        <v>-394.89</v>
      </c>
      <c r="IB40" s="166">
        <v>96.454999999999998</v>
      </c>
      <c r="IC40" s="167"/>
      <c r="ID40" s="166">
        <v>16.2</v>
      </c>
      <c r="IE40" s="166">
        <v>32</v>
      </c>
      <c r="IF40" s="166">
        <v>-22.399000000000001</v>
      </c>
      <c r="IG40" s="166">
        <v>-22.399000000000001</v>
      </c>
      <c r="IH40" s="166">
        <v>1.5593999999999999</v>
      </c>
      <c r="II40" s="166">
        <v>1.2044999999999999</v>
      </c>
      <c r="IJ40" s="166">
        <v>-421.77</v>
      </c>
      <c r="IK40" s="166">
        <v>-90.86</v>
      </c>
      <c r="IL40" s="166">
        <v>409.04</v>
      </c>
      <c r="IM40" s="166">
        <v>246.83</v>
      </c>
      <c r="IN40" s="166">
        <v>-260.67</v>
      </c>
      <c r="IO40" s="166">
        <v>-320.85000000000002</v>
      </c>
      <c r="IP40" s="166">
        <v>321.08999999999997</v>
      </c>
      <c r="IQ40" s="166">
        <v>-71.078000000000003</v>
      </c>
      <c r="IR40" s="166">
        <v>-206</v>
      </c>
      <c r="IS40" s="166">
        <v>-319.8</v>
      </c>
      <c r="IT40" s="166">
        <v>121.13</v>
      </c>
      <c r="IU40" s="166">
        <v>122.69</v>
      </c>
      <c r="IV40" s="167"/>
      <c r="IW40" s="166">
        <v>-404.98</v>
      </c>
      <c r="IX40" s="166">
        <v>152.16</v>
      </c>
      <c r="IY40" s="166">
        <v>-249.69</v>
      </c>
      <c r="IZ40" s="166">
        <v>252.77</v>
      </c>
      <c r="JA40" s="166">
        <v>-6.6426999999999996</v>
      </c>
      <c r="JB40" s="166">
        <v>30.954999999999998</v>
      </c>
      <c r="JC40" s="166">
        <v>18.638999999999999</v>
      </c>
      <c r="JD40" s="166">
        <v>0.748</v>
      </c>
      <c r="JE40" s="166">
        <v>0.73899999999999999</v>
      </c>
      <c r="JF40" s="166">
        <v>-18.318999999999999</v>
      </c>
      <c r="JG40" s="166">
        <v>2.2400000000000002</v>
      </c>
      <c r="JH40" s="166">
        <v>7.6214000000000004</v>
      </c>
      <c r="JI40" s="166">
        <v>-3.1905999999999999</v>
      </c>
      <c r="JJ40" s="166">
        <v>-45.908999999999999</v>
      </c>
      <c r="JK40" s="166">
        <v>-12.129</v>
      </c>
      <c r="JL40" s="166">
        <v>39.098999999999997</v>
      </c>
      <c r="JM40" s="166">
        <v>52.554000000000002</v>
      </c>
      <c r="JN40" s="166">
        <v>50.915999999999997</v>
      </c>
      <c r="JO40" s="166">
        <v>0</v>
      </c>
      <c r="JP40" s="166">
        <v>0</v>
      </c>
      <c r="JQ40" s="166">
        <v>12.128</v>
      </c>
      <c r="JR40" s="166">
        <v>10.199</v>
      </c>
      <c r="JS40" s="166">
        <v>10.611000000000001</v>
      </c>
      <c r="JT40" s="167"/>
      <c r="JU40" s="166">
        <v>-30.399000000000001</v>
      </c>
      <c r="JV40" s="167"/>
      <c r="JW40" s="166">
        <v>8.7100000000000009</v>
      </c>
      <c r="JX40" s="166">
        <v>8.6998999999999995</v>
      </c>
      <c r="JY40" s="166">
        <v>-29.741</v>
      </c>
      <c r="JZ40" s="166">
        <v>72.483000000000004</v>
      </c>
      <c r="KA40" s="166">
        <v>46.512</v>
      </c>
      <c r="KB40" s="166">
        <v>-30.504000000000001</v>
      </c>
      <c r="KC40" s="166">
        <v>-71.900999999999996</v>
      </c>
      <c r="KD40" s="166">
        <v>34.744999999999997</v>
      </c>
      <c r="KE40" s="166">
        <v>36.454000000000001</v>
      </c>
      <c r="KF40" s="166">
        <v>21.298999999999999</v>
      </c>
      <c r="KG40" s="166">
        <v>-21.798999999999999</v>
      </c>
      <c r="KH40" s="166">
        <v>-151.1</v>
      </c>
      <c r="KI40" s="166">
        <v>300.75</v>
      </c>
    </row>
    <row r="41" spans="1:295" ht="18" customHeight="1" x14ac:dyDescent="0.25">
      <c r="A41" s="159" t="s">
        <v>602</v>
      </c>
      <c r="B41" s="159" t="s">
        <v>635</v>
      </c>
      <c r="C41" s="160">
        <v>0</v>
      </c>
      <c r="D41" s="160">
        <v>23.571999999999999</v>
      </c>
      <c r="E41" s="160">
        <v>-47.347999999999999</v>
      </c>
      <c r="F41" s="160">
        <v>12.098000000000001</v>
      </c>
      <c r="G41" s="160">
        <v>33.018999999999998</v>
      </c>
      <c r="H41" s="160">
        <v>16.61</v>
      </c>
      <c r="I41" s="160">
        <v>65.262</v>
      </c>
      <c r="J41" s="160">
        <v>-102.85</v>
      </c>
      <c r="K41" s="160">
        <v>69.058999999999997</v>
      </c>
      <c r="L41" s="160">
        <v>32.698</v>
      </c>
      <c r="M41" s="160">
        <v>-34.198</v>
      </c>
      <c r="N41" s="160">
        <v>-22.2</v>
      </c>
      <c r="O41" s="160">
        <v>-52.725000000000001</v>
      </c>
      <c r="P41" s="160">
        <v>0</v>
      </c>
      <c r="Q41" s="160">
        <v>15.731999999999999</v>
      </c>
      <c r="R41" s="160">
        <v>-46.2</v>
      </c>
      <c r="S41" s="160">
        <v>12.917999999999999</v>
      </c>
      <c r="T41" s="160">
        <v>207.86</v>
      </c>
      <c r="U41" s="160">
        <v>13.39</v>
      </c>
      <c r="V41" s="160">
        <v>13.4</v>
      </c>
      <c r="W41" s="161"/>
      <c r="X41" s="160">
        <v>0</v>
      </c>
      <c r="Y41" s="160">
        <v>20.43</v>
      </c>
      <c r="Z41" s="160">
        <v>7.7005999999999997</v>
      </c>
      <c r="AA41" s="161"/>
      <c r="AB41" s="160">
        <v>113</v>
      </c>
      <c r="AC41" s="160">
        <v>-89.569000000000003</v>
      </c>
      <c r="AD41" s="160">
        <v>-89.888999999999996</v>
      </c>
      <c r="AE41" s="160">
        <v>17.54</v>
      </c>
      <c r="AF41" s="160">
        <v>24.42</v>
      </c>
      <c r="AG41" s="160">
        <v>50.6</v>
      </c>
      <c r="AH41" s="160">
        <v>8.7530000000000001</v>
      </c>
      <c r="AI41" s="160">
        <v>0.13600000000000001</v>
      </c>
      <c r="AJ41" s="160">
        <v>-28.93</v>
      </c>
      <c r="AK41" s="160">
        <v>-29.059000000000001</v>
      </c>
      <c r="AL41" s="160">
        <v>-53.459000000000003</v>
      </c>
      <c r="AM41" s="160">
        <v>29.17</v>
      </c>
      <c r="AN41" s="160">
        <v>29.329000000000001</v>
      </c>
      <c r="AO41" s="160">
        <v>11.61</v>
      </c>
      <c r="AP41" s="160">
        <v>13.314</v>
      </c>
      <c r="AQ41" s="160">
        <v>72.760999999999996</v>
      </c>
      <c r="AR41" s="160">
        <v>74.364999999999995</v>
      </c>
      <c r="AS41" s="160">
        <v>0</v>
      </c>
      <c r="AT41" s="160">
        <v>-53.716999999999999</v>
      </c>
      <c r="AU41" s="160">
        <v>-52.936</v>
      </c>
      <c r="AV41" s="160">
        <v>32.31</v>
      </c>
      <c r="AW41" s="160">
        <v>27.14</v>
      </c>
      <c r="AX41" s="160">
        <v>69.122</v>
      </c>
      <c r="AY41" s="160">
        <v>69.524000000000001</v>
      </c>
      <c r="AZ41" s="160">
        <v>-4.7111000000000001</v>
      </c>
      <c r="BA41" s="160">
        <v>-27.244</v>
      </c>
      <c r="BB41" s="160">
        <v>-324.08</v>
      </c>
      <c r="BC41" s="160">
        <v>-13.567</v>
      </c>
      <c r="BD41" s="160">
        <v>-15.398999999999999</v>
      </c>
      <c r="BE41" s="160">
        <v>-15.298999999999999</v>
      </c>
      <c r="BF41" s="160">
        <v>58.073999999999998</v>
      </c>
      <c r="BG41" s="160">
        <v>58.244999999999997</v>
      </c>
      <c r="BH41" s="160">
        <v>-5.6097999999999999</v>
      </c>
      <c r="BI41" s="160">
        <v>-67.102000000000004</v>
      </c>
      <c r="BJ41" s="160">
        <v>-32.872999999999998</v>
      </c>
      <c r="BK41" s="160">
        <v>12.121</v>
      </c>
      <c r="BL41" s="160">
        <v>6.4936999999999996</v>
      </c>
      <c r="BM41" s="160">
        <v>4.3666</v>
      </c>
      <c r="BN41" s="160">
        <v>354.8</v>
      </c>
      <c r="BO41" s="160">
        <v>142.61000000000001</v>
      </c>
      <c r="BP41" s="160">
        <v>143.46</v>
      </c>
      <c r="BQ41" s="160">
        <v>-402.66</v>
      </c>
      <c r="BR41" s="160">
        <v>496.93</v>
      </c>
      <c r="BS41" s="160">
        <v>40.976999999999997</v>
      </c>
      <c r="BT41" s="160">
        <v>-59.319000000000003</v>
      </c>
      <c r="BU41" s="160">
        <v>59.273000000000003</v>
      </c>
      <c r="BV41" s="160">
        <v>105.01</v>
      </c>
      <c r="BW41" s="160">
        <v>22.879000000000001</v>
      </c>
      <c r="BX41" s="160">
        <v>24.76</v>
      </c>
      <c r="BY41" s="160">
        <v>75.930000000000007</v>
      </c>
      <c r="BZ41" s="160">
        <v>86.769000000000005</v>
      </c>
      <c r="CA41" s="160">
        <v>-100.99</v>
      </c>
      <c r="CB41" s="160">
        <v>-99.793000000000006</v>
      </c>
      <c r="CC41" s="160">
        <v>164.58</v>
      </c>
      <c r="CD41" s="160">
        <v>165.74</v>
      </c>
      <c r="CE41" s="160">
        <v>10.092000000000001</v>
      </c>
      <c r="CF41" s="161"/>
      <c r="CG41" s="161"/>
      <c r="CH41" s="160">
        <v>1.8995</v>
      </c>
      <c r="CI41" s="160">
        <v>0</v>
      </c>
      <c r="CJ41" s="161"/>
      <c r="CK41" s="160">
        <v>25.984999999999999</v>
      </c>
      <c r="CL41" s="160">
        <v>111.8</v>
      </c>
      <c r="CM41" s="160">
        <v>100.9</v>
      </c>
      <c r="CN41" s="160">
        <v>-17.989000000000001</v>
      </c>
      <c r="CO41" s="160">
        <v>85.081999999999994</v>
      </c>
      <c r="CP41" s="160">
        <v>84.013999999999996</v>
      </c>
      <c r="CQ41" s="160">
        <v>82.902000000000001</v>
      </c>
      <c r="CR41" s="160">
        <v>39.308999999999997</v>
      </c>
      <c r="CS41" s="160">
        <v>39.753999999999998</v>
      </c>
      <c r="CT41" s="160">
        <v>-22.291</v>
      </c>
      <c r="CU41" s="160">
        <v>-75.33</v>
      </c>
      <c r="CV41" s="160">
        <v>-16.491</v>
      </c>
      <c r="CW41" s="160">
        <v>14.624000000000001</v>
      </c>
      <c r="CX41" s="160">
        <v>57.259</v>
      </c>
      <c r="CY41" s="160">
        <v>68.058999999999997</v>
      </c>
      <c r="CZ41" s="160">
        <v>63.521999999999998</v>
      </c>
      <c r="DA41" s="160">
        <v>60.063000000000002</v>
      </c>
      <c r="DB41" s="160">
        <v>-38.649000000000001</v>
      </c>
      <c r="DC41" s="160">
        <v>-2.0095000000000001</v>
      </c>
      <c r="DD41" s="160">
        <v>0</v>
      </c>
      <c r="DE41" s="160">
        <v>0</v>
      </c>
      <c r="DF41" s="160">
        <v>-10.433999999999999</v>
      </c>
      <c r="DG41" s="160">
        <v>0</v>
      </c>
      <c r="DH41" s="160">
        <v>-23.603999999999999</v>
      </c>
      <c r="DI41" s="160">
        <v>-128</v>
      </c>
      <c r="DJ41" s="160">
        <v>-128.30000000000001</v>
      </c>
      <c r="DK41" s="160">
        <v>32.482999999999997</v>
      </c>
      <c r="DL41" s="160">
        <v>71.2</v>
      </c>
      <c r="DM41" s="160">
        <v>68.113</v>
      </c>
      <c r="DN41" s="160">
        <v>103.14</v>
      </c>
      <c r="DO41" s="160">
        <v>71.150000000000006</v>
      </c>
      <c r="DP41" s="160">
        <v>-8.31</v>
      </c>
      <c r="DQ41" s="160">
        <v>60.277000000000001</v>
      </c>
      <c r="DR41" s="160">
        <v>11.285</v>
      </c>
      <c r="DS41" s="160">
        <v>-19.309999999999999</v>
      </c>
      <c r="DT41" s="160">
        <v>-19.170000000000002</v>
      </c>
      <c r="DU41" s="160">
        <v>107.55</v>
      </c>
      <c r="DV41" s="160">
        <v>91.29</v>
      </c>
      <c r="DW41" s="160">
        <v>9.5635999999999992</v>
      </c>
      <c r="DX41" s="160">
        <v>10.654</v>
      </c>
      <c r="DY41" s="160">
        <v>-108.21</v>
      </c>
      <c r="DZ41" s="160">
        <v>-105.04</v>
      </c>
      <c r="EA41" s="160">
        <v>147.63</v>
      </c>
      <c r="EB41" s="160">
        <v>98.974000000000004</v>
      </c>
      <c r="EC41" s="160">
        <v>94.796000000000006</v>
      </c>
      <c r="ED41" s="160">
        <v>97.522999999999996</v>
      </c>
      <c r="EE41" s="160">
        <v>36.758000000000003</v>
      </c>
      <c r="EF41" s="160">
        <v>18.21</v>
      </c>
      <c r="EG41" s="160">
        <v>-32.25</v>
      </c>
      <c r="EH41" s="160">
        <v>412.31</v>
      </c>
      <c r="EI41" s="160">
        <v>109.82</v>
      </c>
      <c r="EJ41" s="160">
        <v>0</v>
      </c>
      <c r="EK41" s="160">
        <v>-30.526</v>
      </c>
      <c r="EL41" s="160">
        <v>-33.962000000000003</v>
      </c>
      <c r="EM41" s="160">
        <v>46.869</v>
      </c>
      <c r="EN41" s="160">
        <v>-39.503</v>
      </c>
      <c r="EO41" s="160">
        <v>-48.345999999999997</v>
      </c>
      <c r="EP41" s="160">
        <v>106.03</v>
      </c>
      <c r="EQ41" s="160">
        <v>-96.385000000000005</v>
      </c>
      <c r="ER41" s="160">
        <v>-96.656000000000006</v>
      </c>
      <c r="ES41" s="160">
        <v>20.373000000000001</v>
      </c>
      <c r="ET41" s="160">
        <v>0</v>
      </c>
      <c r="EU41" s="160">
        <v>-21.789000000000001</v>
      </c>
      <c r="EV41" s="160">
        <v>83.599000000000004</v>
      </c>
      <c r="EW41" s="160">
        <v>17.039000000000001</v>
      </c>
      <c r="EX41" s="160">
        <v>-145.41999999999999</v>
      </c>
      <c r="EY41" s="161"/>
      <c r="EZ41" s="160">
        <v>-29.032</v>
      </c>
      <c r="FA41" s="160">
        <v>5.8905000000000003</v>
      </c>
      <c r="FB41" s="160">
        <v>-15.182</v>
      </c>
      <c r="FC41" s="160">
        <v>-6.3815</v>
      </c>
      <c r="FD41" s="160">
        <v>17.253</v>
      </c>
      <c r="FE41" s="160">
        <v>0</v>
      </c>
      <c r="FF41" s="160">
        <v>0</v>
      </c>
      <c r="FG41" s="160">
        <v>38.429000000000002</v>
      </c>
      <c r="FH41" s="160">
        <v>38.755000000000003</v>
      </c>
      <c r="FI41" s="160">
        <v>37.375999999999998</v>
      </c>
      <c r="FJ41" s="160">
        <v>100.47</v>
      </c>
      <c r="FK41" s="160">
        <v>101.31</v>
      </c>
      <c r="FL41" s="160">
        <v>-140.49</v>
      </c>
      <c r="FM41" s="160">
        <v>110.21</v>
      </c>
      <c r="FN41" s="161"/>
      <c r="FO41" s="160">
        <v>-115.29</v>
      </c>
      <c r="FP41" s="160">
        <v>-103.73</v>
      </c>
      <c r="FQ41" s="160">
        <v>-33.930999999999997</v>
      </c>
      <c r="FR41" s="160">
        <v>-33.869</v>
      </c>
      <c r="FS41" s="160">
        <v>12.673999999999999</v>
      </c>
      <c r="FT41" s="160">
        <v>1.0098</v>
      </c>
      <c r="FU41" s="160">
        <v>-7.6398999999999999</v>
      </c>
      <c r="FV41" s="160">
        <v>10.91</v>
      </c>
      <c r="FW41" s="160">
        <v>-33.322000000000003</v>
      </c>
      <c r="FX41" s="161"/>
      <c r="FY41" s="161"/>
      <c r="FZ41" s="161"/>
      <c r="GA41" s="160">
        <v>7.9974999999999996</v>
      </c>
      <c r="GB41" s="160">
        <v>34.048999999999999</v>
      </c>
      <c r="GC41" s="160">
        <v>105.35</v>
      </c>
      <c r="GD41" s="160">
        <v>116.84</v>
      </c>
      <c r="GE41" s="160">
        <v>13.33</v>
      </c>
      <c r="GF41" s="160">
        <v>91.335999999999999</v>
      </c>
      <c r="GG41" s="160">
        <v>14.898999999999999</v>
      </c>
      <c r="GH41" s="160">
        <v>-27.603000000000002</v>
      </c>
      <c r="GI41" s="160">
        <v>-2.53E-2</v>
      </c>
      <c r="GJ41" s="160">
        <v>0</v>
      </c>
      <c r="GK41" s="160">
        <v>2.0966</v>
      </c>
      <c r="GL41" s="160">
        <v>6.4500000000000002E-2</v>
      </c>
      <c r="GM41" s="160">
        <v>0</v>
      </c>
      <c r="GN41" s="160">
        <v>-13.96</v>
      </c>
      <c r="GO41" s="160">
        <v>-44.033000000000001</v>
      </c>
      <c r="GP41" s="160">
        <v>20.436</v>
      </c>
      <c r="GQ41" s="160">
        <v>68.402000000000001</v>
      </c>
      <c r="GR41" s="160">
        <v>114.02</v>
      </c>
      <c r="GS41" s="160">
        <v>66.23</v>
      </c>
      <c r="GT41" s="160">
        <v>-166.61</v>
      </c>
      <c r="GU41" s="160">
        <v>-32.113</v>
      </c>
      <c r="GV41" s="160">
        <v>40.805</v>
      </c>
      <c r="GW41" s="160">
        <v>-69.995000000000005</v>
      </c>
      <c r="GX41" s="160">
        <v>10.451000000000001</v>
      </c>
      <c r="GY41" s="160">
        <v>4.5216000000000003</v>
      </c>
      <c r="GZ41" s="160">
        <v>4.0500999999999996</v>
      </c>
      <c r="HA41" s="160">
        <v>11.199</v>
      </c>
      <c r="HB41" s="160">
        <v>80.997</v>
      </c>
      <c r="HC41" s="160">
        <v>79.751000000000005</v>
      </c>
      <c r="HD41" s="160">
        <v>279.5</v>
      </c>
      <c r="HE41" s="161"/>
      <c r="HF41" s="161"/>
      <c r="HG41" s="160">
        <v>590.16</v>
      </c>
      <c r="HH41" s="161"/>
      <c r="HI41" s="160">
        <v>-77.158000000000001</v>
      </c>
      <c r="HJ41" s="160">
        <v>-77.021000000000001</v>
      </c>
      <c r="HK41" s="160">
        <v>-48.753999999999998</v>
      </c>
      <c r="HL41" s="160">
        <v>-38.356999999999999</v>
      </c>
      <c r="HM41" s="160">
        <v>0</v>
      </c>
      <c r="HN41" s="160">
        <v>0</v>
      </c>
      <c r="HO41" s="160">
        <v>-94.028000000000006</v>
      </c>
      <c r="HP41" s="160">
        <v>-93.921999999999997</v>
      </c>
      <c r="HQ41" s="160">
        <v>29.280999999999999</v>
      </c>
      <c r="HR41" s="160">
        <v>29.204000000000001</v>
      </c>
      <c r="HS41" s="160">
        <v>-49.204000000000001</v>
      </c>
      <c r="HT41" s="160">
        <v>-49.834000000000003</v>
      </c>
      <c r="HU41" s="160">
        <v>82.11</v>
      </c>
      <c r="HV41" s="160">
        <v>81.08</v>
      </c>
      <c r="HW41" s="160">
        <v>55.598999999999997</v>
      </c>
      <c r="HX41" s="160">
        <v>55.7</v>
      </c>
      <c r="HY41" s="160">
        <v>21.966000000000001</v>
      </c>
      <c r="HZ41" s="160">
        <v>-4.96</v>
      </c>
      <c r="IA41" s="160">
        <v>-400.97</v>
      </c>
      <c r="IB41" s="160">
        <v>101.91</v>
      </c>
      <c r="IC41" s="161"/>
      <c r="ID41" s="160">
        <v>16.2</v>
      </c>
      <c r="IE41" s="160">
        <v>27.5</v>
      </c>
      <c r="IF41" s="160">
        <v>-27.6</v>
      </c>
      <c r="IG41" s="160">
        <v>-27.7</v>
      </c>
      <c r="IH41" s="160">
        <v>1.3544</v>
      </c>
      <c r="II41" s="160">
        <v>1.2044999999999999</v>
      </c>
      <c r="IJ41" s="160">
        <v>-406.74</v>
      </c>
      <c r="IK41" s="160">
        <v>-88.477999999999994</v>
      </c>
      <c r="IL41" s="160">
        <v>403.53</v>
      </c>
      <c r="IM41" s="160">
        <v>240.59</v>
      </c>
      <c r="IN41" s="160">
        <v>-253.66</v>
      </c>
      <c r="IO41" s="160">
        <v>-310.22000000000003</v>
      </c>
      <c r="IP41" s="160">
        <v>314.73</v>
      </c>
      <c r="IQ41" s="160">
        <v>-80.951999999999998</v>
      </c>
      <c r="IR41" s="160">
        <v>-202.65</v>
      </c>
      <c r="IS41" s="160">
        <v>-306.64</v>
      </c>
      <c r="IT41" s="160">
        <v>112.27</v>
      </c>
      <c r="IU41" s="160">
        <v>111.16</v>
      </c>
      <c r="IV41" s="161"/>
      <c r="IW41" s="160">
        <v>-391.32</v>
      </c>
      <c r="IX41" s="160">
        <v>153.26</v>
      </c>
      <c r="IY41" s="160">
        <v>-236.36</v>
      </c>
      <c r="IZ41" s="160">
        <v>238.11</v>
      </c>
      <c r="JA41" s="160">
        <v>-6.8815999999999997</v>
      </c>
      <c r="JB41" s="160">
        <v>30.954999999999998</v>
      </c>
      <c r="JC41" s="160">
        <v>19.28</v>
      </c>
      <c r="JD41" s="160">
        <v>0.68300000000000005</v>
      </c>
      <c r="JE41" s="160">
        <v>0.68</v>
      </c>
      <c r="JF41" s="160">
        <v>-19.04</v>
      </c>
      <c r="JG41" s="160">
        <v>4</v>
      </c>
      <c r="JH41" s="160">
        <v>8.0719999999999992</v>
      </c>
      <c r="JI41" s="160">
        <v>-3.6025999999999998</v>
      </c>
      <c r="JJ41" s="160">
        <v>-46.993000000000002</v>
      </c>
      <c r="JK41" s="160">
        <v>-12.449</v>
      </c>
      <c r="JL41" s="160">
        <v>40.098999999999997</v>
      </c>
      <c r="JM41" s="160">
        <v>50.816000000000003</v>
      </c>
      <c r="JN41" s="160">
        <v>51.402000000000001</v>
      </c>
      <c r="JO41" s="160">
        <v>0</v>
      </c>
      <c r="JP41" s="160">
        <v>0</v>
      </c>
      <c r="JQ41" s="160">
        <v>7.9824999999999999</v>
      </c>
      <c r="JR41" s="160">
        <v>8.3811999999999998</v>
      </c>
      <c r="JS41" s="160">
        <v>6.4705000000000004</v>
      </c>
      <c r="JT41" s="161"/>
      <c r="JU41" s="160">
        <v>-26.5</v>
      </c>
      <c r="JV41" s="161"/>
      <c r="JW41" s="160">
        <v>8.5500000000000007</v>
      </c>
      <c r="JX41" s="160">
        <v>8.6998999999999995</v>
      </c>
      <c r="JY41" s="160">
        <v>-32.975000000000001</v>
      </c>
      <c r="JZ41" s="160">
        <v>75.361000000000004</v>
      </c>
      <c r="KA41" s="160">
        <v>49.847999999999999</v>
      </c>
      <c r="KB41" s="160">
        <v>-32.509</v>
      </c>
      <c r="KC41" s="160">
        <v>-74.215999999999994</v>
      </c>
      <c r="KD41" s="160">
        <v>37.704999999999998</v>
      </c>
      <c r="KE41" s="160">
        <v>35.764000000000003</v>
      </c>
      <c r="KF41" s="160">
        <v>19.600000000000001</v>
      </c>
      <c r="KG41" s="160">
        <v>-19.798999999999999</v>
      </c>
      <c r="KH41" s="160">
        <v>-167.64</v>
      </c>
      <c r="KI41" s="160">
        <v>303.7</v>
      </c>
    </row>
    <row r="42" spans="1:295" ht="18" customHeight="1" x14ac:dyDescent="0.25">
      <c r="A42" s="159" t="s">
        <v>602</v>
      </c>
      <c r="B42" s="159" t="s">
        <v>636</v>
      </c>
      <c r="C42" s="163">
        <v>0</v>
      </c>
      <c r="D42" s="163">
        <v>23.516999999999999</v>
      </c>
      <c r="E42" s="163">
        <v>-47.347999999999999</v>
      </c>
      <c r="F42" s="163">
        <v>11.914</v>
      </c>
      <c r="G42" s="163">
        <v>30.449000000000002</v>
      </c>
      <c r="H42" s="163">
        <v>15.24</v>
      </c>
      <c r="I42" s="163">
        <v>60.746000000000002</v>
      </c>
      <c r="J42" s="163">
        <v>-92.397999999999996</v>
      </c>
      <c r="K42" s="163">
        <v>66.397000000000006</v>
      </c>
      <c r="L42" s="163">
        <v>32.698</v>
      </c>
      <c r="M42" s="163">
        <v>-32.706000000000003</v>
      </c>
      <c r="N42" s="163">
        <v>-31.079000000000001</v>
      </c>
      <c r="O42" s="163">
        <v>-49.034999999999997</v>
      </c>
      <c r="P42" s="163">
        <v>44</v>
      </c>
      <c r="Q42" s="163">
        <v>14.076000000000001</v>
      </c>
      <c r="R42" s="163">
        <v>-44</v>
      </c>
      <c r="S42" s="163">
        <v>13</v>
      </c>
      <c r="T42" s="163">
        <v>187.13</v>
      </c>
      <c r="U42" s="163">
        <v>13.112</v>
      </c>
      <c r="V42" s="163">
        <v>13.595000000000001</v>
      </c>
      <c r="W42" s="164"/>
      <c r="X42" s="163">
        <v>0</v>
      </c>
      <c r="Y42" s="163">
        <v>21.747</v>
      </c>
      <c r="Z42" s="163">
        <v>6.9794999999999998</v>
      </c>
      <c r="AA42" s="164"/>
      <c r="AB42" s="163">
        <v>113</v>
      </c>
      <c r="AC42" s="163">
        <v>-90.778999999999996</v>
      </c>
      <c r="AD42" s="163">
        <v>-90.72</v>
      </c>
      <c r="AE42" s="163">
        <v>17.946999999999999</v>
      </c>
      <c r="AF42" s="163">
        <v>31.079000000000001</v>
      </c>
      <c r="AG42" s="163">
        <v>46.2</v>
      </c>
      <c r="AH42" s="163">
        <v>9.7149999999999999</v>
      </c>
      <c r="AI42" s="163">
        <v>0.13600000000000001</v>
      </c>
      <c r="AJ42" s="163">
        <v>-30.18</v>
      </c>
      <c r="AK42" s="163">
        <v>-29.27</v>
      </c>
      <c r="AL42" s="163">
        <v>-51.7</v>
      </c>
      <c r="AM42" s="163">
        <v>28.989000000000001</v>
      </c>
      <c r="AN42" s="163">
        <v>30.59</v>
      </c>
      <c r="AO42" s="163">
        <v>11.743</v>
      </c>
      <c r="AP42" s="163">
        <v>13.151999999999999</v>
      </c>
      <c r="AQ42" s="163">
        <v>72.760999999999996</v>
      </c>
      <c r="AR42" s="163">
        <v>73.355999999999995</v>
      </c>
      <c r="AS42" s="163">
        <v>0</v>
      </c>
      <c r="AT42" s="163">
        <v>-50.77</v>
      </c>
      <c r="AU42" s="163">
        <v>-52.845999999999997</v>
      </c>
      <c r="AV42" s="163">
        <v>24.161000000000001</v>
      </c>
      <c r="AW42" s="163">
        <v>22.434000000000001</v>
      </c>
      <c r="AX42" s="163">
        <v>69.122</v>
      </c>
      <c r="AY42" s="163">
        <v>70.462000000000003</v>
      </c>
      <c r="AZ42" s="163">
        <v>-4.7111000000000001</v>
      </c>
      <c r="BA42" s="163">
        <v>-22.396000000000001</v>
      </c>
      <c r="BB42" s="163">
        <v>-301.13</v>
      </c>
      <c r="BC42" s="163">
        <v>-15.888999999999999</v>
      </c>
      <c r="BD42" s="163">
        <v>-15.099</v>
      </c>
      <c r="BE42" s="163">
        <v>-14.499000000000001</v>
      </c>
      <c r="BF42" s="163">
        <v>57.03</v>
      </c>
      <c r="BG42" s="163">
        <v>57.472000000000001</v>
      </c>
      <c r="BH42" s="163">
        <v>-5.3114999999999997</v>
      </c>
      <c r="BI42" s="163">
        <v>-67.102000000000004</v>
      </c>
      <c r="BJ42" s="163">
        <v>-27.992999999999999</v>
      </c>
      <c r="BK42" s="163">
        <v>10.179</v>
      </c>
      <c r="BL42" s="163">
        <v>6.0731000000000002</v>
      </c>
      <c r="BM42" s="163">
        <v>4.1877000000000004</v>
      </c>
      <c r="BN42" s="163">
        <v>348.18</v>
      </c>
      <c r="BO42" s="163">
        <v>139.07</v>
      </c>
      <c r="BP42" s="163">
        <v>138.34</v>
      </c>
      <c r="BQ42" s="163">
        <v>-400.84</v>
      </c>
      <c r="BR42" s="163">
        <v>474.03</v>
      </c>
      <c r="BS42" s="163">
        <v>40.976999999999997</v>
      </c>
      <c r="BT42" s="163">
        <v>-40.988999999999997</v>
      </c>
      <c r="BU42" s="163">
        <v>42.618000000000002</v>
      </c>
      <c r="BV42" s="163">
        <v>102.4</v>
      </c>
      <c r="BW42" s="163">
        <v>23.388999999999999</v>
      </c>
      <c r="BX42" s="163">
        <v>24.548999999999999</v>
      </c>
      <c r="BY42" s="163">
        <v>73.430000000000007</v>
      </c>
      <c r="BZ42" s="163">
        <v>84.76</v>
      </c>
      <c r="CA42" s="163">
        <v>-100.86</v>
      </c>
      <c r="CB42" s="163">
        <v>-101.26</v>
      </c>
      <c r="CC42" s="163">
        <v>159.66999999999999</v>
      </c>
      <c r="CD42" s="163">
        <v>160.91</v>
      </c>
      <c r="CE42" s="163">
        <v>12.141999999999999</v>
      </c>
      <c r="CF42" s="164"/>
      <c r="CG42" s="164"/>
      <c r="CH42" s="163">
        <v>2.9870000000000001</v>
      </c>
      <c r="CI42" s="163">
        <v>0</v>
      </c>
      <c r="CJ42" s="164"/>
      <c r="CK42" s="163">
        <v>25.984999999999999</v>
      </c>
      <c r="CL42" s="163">
        <v>108.59</v>
      </c>
      <c r="CM42" s="163">
        <v>97.9</v>
      </c>
      <c r="CN42" s="163">
        <v>-17.809000000000001</v>
      </c>
      <c r="CO42" s="163">
        <v>84.534999999999997</v>
      </c>
      <c r="CP42" s="163">
        <v>83.988</v>
      </c>
      <c r="CQ42" s="163">
        <v>82.578000000000003</v>
      </c>
      <c r="CR42" s="163">
        <v>40.231000000000002</v>
      </c>
      <c r="CS42" s="163">
        <v>40.534999999999997</v>
      </c>
      <c r="CT42" s="163">
        <v>-19.286000000000001</v>
      </c>
      <c r="CU42" s="163">
        <v>-70.322000000000003</v>
      </c>
      <c r="CV42" s="163">
        <v>-20.183</v>
      </c>
      <c r="CW42" s="163">
        <v>14.545999999999999</v>
      </c>
      <c r="CX42" s="163">
        <v>57.668999999999997</v>
      </c>
      <c r="CY42" s="163">
        <v>68.37</v>
      </c>
      <c r="CZ42" s="163">
        <v>63.521999999999998</v>
      </c>
      <c r="DA42" s="163">
        <v>60.063000000000002</v>
      </c>
      <c r="DB42" s="163">
        <v>-38.069000000000003</v>
      </c>
      <c r="DC42" s="163">
        <v>-2.0095000000000001</v>
      </c>
      <c r="DD42" s="163">
        <v>0</v>
      </c>
      <c r="DE42" s="163">
        <v>0</v>
      </c>
      <c r="DF42" s="163">
        <v>-24.190999999999999</v>
      </c>
      <c r="DG42" s="163">
        <v>2.0000000000000001E-4</v>
      </c>
      <c r="DH42" s="163">
        <v>-23.280999999999999</v>
      </c>
      <c r="DI42" s="163">
        <v>-127.5</v>
      </c>
      <c r="DJ42" s="163">
        <v>-128.5</v>
      </c>
      <c r="DK42" s="163">
        <v>32.235999999999997</v>
      </c>
      <c r="DL42" s="163">
        <v>70.320999999999998</v>
      </c>
      <c r="DM42" s="163">
        <v>66.703999999999994</v>
      </c>
      <c r="DN42" s="163">
        <v>101.97</v>
      </c>
      <c r="DO42" s="163">
        <v>69.599999999999994</v>
      </c>
      <c r="DP42" s="163">
        <v>-8.07</v>
      </c>
      <c r="DQ42" s="163">
        <v>58.779000000000003</v>
      </c>
      <c r="DR42" s="163">
        <v>25.872</v>
      </c>
      <c r="DS42" s="163">
        <v>-1.07</v>
      </c>
      <c r="DT42" s="163">
        <v>-0.98</v>
      </c>
      <c r="DU42" s="163">
        <v>69.790000000000006</v>
      </c>
      <c r="DV42" s="163">
        <v>86.04</v>
      </c>
      <c r="DW42" s="163">
        <v>25.798999999999999</v>
      </c>
      <c r="DX42" s="163">
        <v>24.745000000000001</v>
      </c>
      <c r="DY42" s="163">
        <v>-101.68</v>
      </c>
      <c r="DZ42" s="163">
        <v>-100.87</v>
      </c>
      <c r="EA42" s="163">
        <v>146.49</v>
      </c>
      <c r="EB42" s="163">
        <v>96.332999999999998</v>
      </c>
      <c r="EC42" s="163">
        <v>93.903999999999996</v>
      </c>
      <c r="ED42" s="163">
        <v>96.13</v>
      </c>
      <c r="EE42" s="163">
        <v>20.954999999999998</v>
      </c>
      <c r="EF42" s="163">
        <v>-2.4815999999999998</v>
      </c>
      <c r="EG42" s="163">
        <v>-32.692</v>
      </c>
      <c r="EH42" s="163">
        <v>406.47</v>
      </c>
      <c r="EI42" s="163">
        <v>135.88999999999999</v>
      </c>
      <c r="EJ42" s="163">
        <v>0</v>
      </c>
      <c r="EK42" s="163">
        <v>-25.11</v>
      </c>
      <c r="EL42" s="163">
        <v>-26.853999999999999</v>
      </c>
      <c r="EM42" s="163">
        <v>69.17</v>
      </c>
      <c r="EN42" s="163">
        <v>-32.061</v>
      </c>
      <c r="EO42" s="163">
        <v>-48.345999999999997</v>
      </c>
      <c r="EP42" s="163">
        <v>63.024000000000001</v>
      </c>
      <c r="EQ42" s="163">
        <v>-81.584999999999994</v>
      </c>
      <c r="ER42" s="163">
        <v>-82.658000000000001</v>
      </c>
      <c r="ES42" s="163">
        <v>41.008000000000003</v>
      </c>
      <c r="ET42" s="163">
        <v>13.259</v>
      </c>
      <c r="EU42" s="163">
        <v>-23.228999999999999</v>
      </c>
      <c r="EV42" s="163">
        <v>1</v>
      </c>
      <c r="EW42" s="163">
        <v>16.233000000000001</v>
      </c>
      <c r="EX42" s="163">
        <v>-127.22</v>
      </c>
      <c r="EY42" s="164"/>
      <c r="EZ42" s="163">
        <v>-26.053999999999998</v>
      </c>
      <c r="FA42" s="163">
        <v>2.2229000000000001</v>
      </c>
      <c r="FB42" s="163">
        <v>4.3502999999999998</v>
      </c>
      <c r="FC42" s="163">
        <v>-23.099</v>
      </c>
      <c r="FD42" s="163">
        <v>16.579000000000001</v>
      </c>
      <c r="FE42" s="163">
        <v>0</v>
      </c>
      <c r="FF42" s="163">
        <v>0</v>
      </c>
      <c r="FG42" s="163">
        <v>38.886000000000003</v>
      </c>
      <c r="FH42" s="163">
        <v>38.792999999999999</v>
      </c>
      <c r="FI42" s="163">
        <v>37.07</v>
      </c>
      <c r="FJ42" s="163">
        <v>102.31</v>
      </c>
      <c r="FK42" s="163">
        <v>101.81</v>
      </c>
      <c r="FL42" s="163">
        <v>-135.97</v>
      </c>
      <c r="FM42" s="163">
        <v>104.82</v>
      </c>
      <c r="FN42" s="164"/>
      <c r="FO42" s="163">
        <v>-114.81</v>
      </c>
      <c r="FP42" s="163">
        <v>-107.31</v>
      </c>
      <c r="FQ42" s="163">
        <v>-28.35</v>
      </c>
      <c r="FR42" s="163">
        <v>-34.768999999999998</v>
      </c>
      <c r="FS42" s="163">
        <v>10.462</v>
      </c>
      <c r="FT42" s="163">
        <v>0.98660000000000003</v>
      </c>
      <c r="FU42" s="163">
        <v>-6.2298999999999998</v>
      </c>
      <c r="FV42" s="163">
        <v>11.11</v>
      </c>
      <c r="FW42" s="163">
        <v>-29.006</v>
      </c>
      <c r="FX42" s="164"/>
      <c r="FY42" s="164"/>
      <c r="FZ42" s="164"/>
      <c r="GA42" s="163">
        <v>8.3181999999999992</v>
      </c>
      <c r="GB42" s="163">
        <v>34.348999999999997</v>
      </c>
      <c r="GC42" s="163">
        <v>107.31</v>
      </c>
      <c r="GD42" s="163">
        <v>116.83</v>
      </c>
      <c r="GE42" s="163">
        <v>13.33</v>
      </c>
      <c r="GF42" s="163">
        <v>89.387</v>
      </c>
      <c r="GG42" s="163">
        <v>17.100000000000001</v>
      </c>
      <c r="GH42" s="163">
        <v>-26.431999999999999</v>
      </c>
      <c r="GI42" s="163">
        <v>-5.0299999999999997E-2</v>
      </c>
      <c r="GJ42" s="163">
        <v>0</v>
      </c>
      <c r="GK42" s="163">
        <v>2.0707</v>
      </c>
      <c r="GL42" s="163">
        <v>6.4500000000000002E-2</v>
      </c>
      <c r="GM42" s="163">
        <v>0</v>
      </c>
      <c r="GN42" s="163">
        <v>-14.391999999999999</v>
      </c>
      <c r="GO42" s="163">
        <v>-42.167000000000002</v>
      </c>
      <c r="GP42" s="163">
        <v>20.568000000000001</v>
      </c>
      <c r="GQ42" s="163">
        <v>66.637</v>
      </c>
      <c r="GR42" s="163">
        <v>109.44</v>
      </c>
      <c r="GS42" s="163">
        <v>64.269000000000005</v>
      </c>
      <c r="GT42" s="163">
        <v>-160.27000000000001</v>
      </c>
      <c r="GU42" s="163">
        <v>-30.998999999999999</v>
      </c>
      <c r="GV42" s="163">
        <v>39.530999999999999</v>
      </c>
      <c r="GW42" s="163">
        <v>-67.239000000000004</v>
      </c>
      <c r="GX42" s="163">
        <v>10.079000000000001</v>
      </c>
      <c r="GY42" s="163">
        <v>4.17</v>
      </c>
      <c r="GZ42" s="163">
        <v>3.8180000000000001</v>
      </c>
      <c r="HA42" s="163">
        <v>11</v>
      </c>
      <c r="HB42" s="163">
        <v>87.707999999999998</v>
      </c>
      <c r="HC42" s="163">
        <v>87.564999999999998</v>
      </c>
      <c r="HD42" s="163">
        <v>278.7</v>
      </c>
      <c r="HE42" s="164"/>
      <c r="HF42" s="164"/>
      <c r="HG42" s="163">
        <v>589.02</v>
      </c>
      <c r="HH42" s="164"/>
      <c r="HI42" s="163">
        <v>-84.105999999999995</v>
      </c>
      <c r="HJ42" s="163">
        <v>-84.588999999999999</v>
      </c>
      <c r="HK42" s="163">
        <v>-45.741</v>
      </c>
      <c r="HL42" s="163">
        <v>-35.033999999999999</v>
      </c>
      <c r="HM42" s="163">
        <v>0</v>
      </c>
      <c r="HN42" s="163">
        <v>0</v>
      </c>
      <c r="HO42" s="163">
        <v>-94.028000000000006</v>
      </c>
      <c r="HP42" s="163">
        <v>-93.921999999999997</v>
      </c>
      <c r="HQ42" s="163">
        <v>32.39</v>
      </c>
      <c r="HR42" s="163">
        <v>32.621000000000002</v>
      </c>
      <c r="HS42" s="163">
        <v>-54.475000000000001</v>
      </c>
      <c r="HT42" s="163">
        <v>-54.496000000000002</v>
      </c>
      <c r="HU42" s="163">
        <v>82.55</v>
      </c>
      <c r="HV42" s="163">
        <v>81.93</v>
      </c>
      <c r="HW42" s="163">
        <v>58.4</v>
      </c>
      <c r="HX42" s="163">
        <v>58.4</v>
      </c>
      <c r="HY42" s="163">
        <v>21.841999999999999</v>
      </c>
      <c r="HZ42" s="163">
        <v>7.1999000000000004</v>
      </c>
      <c r="IA42" s="163">
        <v>-389.03</v>
      </c>
      <c r="IB42" s="163">
        <v>104.86</v>
      </c>
      <c r="IC42" s="164"/>
      <c r="ID42" s="163">
        <v>12.8</v>
      </c>
      <c r="IE42" s="163">
        <v>25.7</v>
      </c>
      <c r="IF42" s="163">
        <v>-32.4</v>
      </c>
      <c r="IG42" s="163">
        <v>-32</v>
      </c>
      <c r="IH42" s="163">
        <v>1.5009999999999999</v>
      </c>
      <c r="II42" s="163">
        <v>1.2044999999999999</v>
      </c>
      <c r="IJ42" s="163">
        <v>-413.74</v>
      </c>
      <c r="IK42" s="163">
        <v>-112.63</v>
      </c>
      <c r="IL42" s="163">
        <v>428.44</v>
      </c>
      <c r="IM42" s="163">
        <v>267.08999999999997</v>
      </c>
      <c r="IN42" s="163">
        <v>-290.12</v>
      </c>
      <c r="IO42" s="163">
        <v>-342.73</v>
      </c>
      <c r="IP42" s="163">
        <v>348.64</v>
      </c>
      <c r="IQ42" s="163">
        <v>-92.33</v>
      </c>
      <c r="IR42" s="163">
        <v>-229.56</v>
      </c>
      <c r="IS42" s="163">
        <v>-342.02</v>
      </c>
      <c r="IT42" s="163">
        <v>119.59</v>
      </c>
      <c r="IU42" s="163">
        <v>120.57</v>
      </c>
      <c r="IV42" s="164"/>
      <c r="IW42" s="163">
        <v>-435.45</v>
      </c>
      <c r="IX42" s="163">
        <v>176.17</v>
      </c>
      <c r="IY42" s="163">
        <v>-257.43</v>
      </c>
      <c r="IZ42" s="163">
        <v>258.45</v>
      </c>
      <c r="JA42" s="163">
        <v>-7.6726000000000001</v>
      </c>
      <c r="JB42" s="163">
        <v>30.954999999999998</v>
      </c>
      <c r="JC42" s="163">
        <v>18.719000000000001</v>
      </c>
      <c r="JD42" s="163">
        <v>0.78800000000000003</v>
      </c>
      <c r="JE42" s="163">
        <v>0.77600000000000002</v>
      </c>
      <c r="JF42" s="163">
        <v>-17.920000000000002</v>
      </c>
      <c r="JG42" s="163">
        <v>3.3599000000000001</v>
      </c>
      <c r="JH42" s="163">
        <v>7.8737000000000004</v>
      </c>
      <c r="JI42" s="163">
        <v>-4.6859999999999999</v>
      </c>
      <c r="JJ42" s="163">
        <v>-48.573999999999998</v>
      </c>
      <c r="JK42" s="163">
        <v>-12.068</v>
      </c>
      <c r="JL42" s="163">
        <v>41.598999999999997</v>
      </c>
      <c r="JM42" s="163">
        <v>53.061999999999998</v>
      </c>
      <c r="JN42" s="163">
        <v>52.908000000000001</v>
      </c>
      <c r="JO42" s="163">
        <v>0</v>
      </c>
      <c r="JP42" s="163">
        <v>0</v>
      </c>
      <c r="JQ42" s="163">
        <v>6.7728000000000002</v>
      </c>
      <c r="JR42" s="163">
        <v>8.4231999999999996</v>
      </c>
      <c r="JS42" s="163">
        <v>6.4745999999999997</v>
      </c>
      <c r="JT42" s="164"/>
      <c r="JU42" s="163">
        <v>-25.2</v>
      </c>
      <c r="JV42" s="164"/>
      <c r="JW42" s="163">
        <v>8.25</v>
      </c>
      <c r="JX42" s="163">
        <v>8.6998999999999995</v>
      </c>
      <c r="JY42" s="163">
        <v>-31.378</v>
      </c>
      <c r="JZ42" s="163">
        <v>72.716999999999999</v>
      </c>
      <c r="KA42" s="163">
        <v>46.661999999999999</v>
      </c>
      <c r="KB42" s="163">
        <v>-31.218</v>
      </c>
      <c r="KC42" s="163">
        <v>-70.828000000000003</v>
      </c>
      <c r="KD42" s="163">
        <v>35.189</v>
      </c>
      <c r="KE42" s="163">
        <v>35.668999999999997</v>
      </c>
      <c r="KF42" s="163">
        <v>19.600000000000001</v>
      </c>
      <c r="KG42" s="163">
        <v>-19.600000000000001</v>
      </c>
      <c r="KH42" s="163">
        <v>-155.32</v>
      </c>
      <c r="KI42" s="163">
        <v>287.14999999999998</v>
      </c>
    </row>
    <row r="43" spans="1:295" ht="18" customHeight="1" x14ac:dyDescent="0.25">
      <c r="A43" s="159" t="s">
        <v>602</v>
      </c>
      <c r="B43" s="159" t="s">
        <v>637</v>
      </c>
      <c r="C43" s="163">
        <v>0</v>
      </c>
      <c r="D43" s="163">
        <v>23.224</v>
      </c>
      <c r="E43" s="163">
        <v>-46.268000000000001</v>
      </c>
      <c r="F43" s="163">
        <v>11.819000000000001</v>
      </c>
      <c r="G43" s="163">
        <v>29.291</v>
      </c>
      <c r="H43" s="163">
        <v>14.532999999999999</v>
      </c>
      <c r="I43" s="163">
        <v>58.161000000000001</v>
      </c>
      <c r="J43" s="163">
        <v>-83.185000000000002</v>
      </c>
      <c r="K43" s="163">
        <v>64.734999999999999</v>
      </c>
      <c r="L43" s="163">
        <v>32.668999999999997</v>
      </c>
      <c r="M43" s="163">
        <v>-31.815000000000001</v>
      </c>
      <c r="N43" s="163">
        <v>-13.319000000000001</v>
      </c>
      <c r="O43" s="163">
        <v>-44.07</v>
      </c>
      <c r="P43" s="163">
        <v>39.598999999999997</v>
      </c>
      <c r="Q43" s="163">
        <v>11.592000000000001</v>
      </c>
      <c r="R43" s="163">
        <v>-39.598999999999997</v>
      </c>
      <c r="S43" s="163">
        <v>12.991</v>
      </c>
      <c r="T43" s="163">
        <v>169.02799999999999</v>
      </c>
      <c r="U43" s="163">
        <v>12.65</v>
      </c>
      <c r="V43" s="163">
        <v>12.801</v>
      </c>
      <c r="W43" s="164"/>
      <c r="X43" s="163">
        <v>0</v>
      </c>
      <c r="Y43" s="163">
        <v>21.251000000000001</v>
      </c>
      <c r="Z43" s="163">
        <v>7.1523000000000003</v>
      </c>
      <c r="AA43" s="164"/>
      <c r="AB43" s="163">
        <v>113</v>
      </c>
      <c r="AC43" s="163">
        <v>-84.209000000000003</v>
      </c>
      <c r="AD43" s="163">
        <v>-84.099000000000004</v>
      </c>
      <c r="AE43" s="163">
        <v>17.552</v>
      </c>
      <c r="AF43" s="163">
        <v>13.319000000000001</v>
      </c>
      <c r="AG43" s="163">
        <v>41.798999999999999</v>
      </c>
      <c r="AH43" s="163">
        <v>8.1128999999999998</v>
      </c>
      <c r="AI43" s="163">
        <v>0.13200000000000001</v>
      </c>
      <c r="AJ43" s="163">
        <v>-21.379000000000001</v>
      </c>
      <c r="AK43" s="163">
        <v>-21.5</v>
      </c>
      <c r="AL43" s="163">
        <v>-54.658999999999999</v>
      </c>
      <c r="AM43" s="163">
        <v>21.78</v>
      </c>
      <c r="AN43" s="163">
        <v>22.27</v>
      </c>
      <c r="AO43" s="163">
        <v>11.513999999999999</v>
      </c>
      <c r="AP43" s="163">
        <v>13.156000000000001</v>
      </c>
      <c r="AQ43" s="163">
        <v>69.652000000000001</v>
      </c>
      <c r="AR43" s="163">
        <v>72.141999999999996</v>
      </c>
      <c r="AS43" s="163">
        <v>0</v>
      </c>
      <c r="AT43" s="163">
        <v>-45.277999999999999</v>
      </c>
      <c r="AU43" s="163">
        <v>-45.326999999999998</v>
      </c>
      <c r="AV43" s="163">
        <v>9.6821999999999999</v>
      </c>
      <c r="AW43" s="163">
        <v>10.458</v>
      </c>
      <c r="AX43" s="163">
        <v>65.103999999999999</v>
      </c>
      <c r="AY43" s="163">
        <v>65.372</v>
      </c>
      <c r="AZ43" s="163">
        <v>-8.8986999999999998</v>
      </c>
      <c r="BA43" s="163">
        <v>-45.375999999999998</v>
      </c>
      <c r="BB43" s="163">
        <v>-232.05</v>
      </c>
      <c r="BC43" s="163">
        <v>-16.585000000000001</v>
      </c>
      <c r="BD43" s="163">
        <v>-13.999000000000001</v>
      </c>
      <c r="BE43" s="163">
        <v>-13.999000000000001</v>
      </c>
      <c r="BF43" s="163">
        <v>50.872999999999998</v>
      </c>
      <c r="BG43" s="163">
        <v>50.024000000000001</v>
      </c>
      <c r="BH43" s="163">
        <v>-5.4961000000000002</v>
      </c>
      <c r="BI43" s="163">
        <v>-67.102000000000004</v>
      </c>
      <c r="BJ43" s="163">
        <v>-15.378</v>
      </c>
      <c r="BK43" s="163">
        <v>10.179</v>
      </c>
      <c r="BL43" s="163">
        <v>0</v>
      </c>
      <c r="BM43" s="163">
        <v>2.7342</v>
      </c>
      <c r="BN43" s="163">
        <v>270.3</v>
      </c>
      <c r="BO43" s="163">
        <v>137.44999999999999</v>
      </c>
      <c r="BP43" s="163">
        <v>137.08000000000001</v>
      </c>
      <c r="BQ43" s="163">
        <v>-332.62</v>
      </c>
      <c r="BR43" s="163">
        <v>439.84</v>
      </c>
      <c r="BS43" s="163">
        <v>40.976999999999997</v>
      </c>
      <c r="BT43" s="163">
        <v>-73.245000000000005</v>
      </c>
      <c r="BU43" s="163">
        <v>75.448999999999998</v>
      </c>
      <c r="BV43" s="163">
        <v>101.33</v>
      </c>
      <c r="BW43" s="163">
        <v>22.059000000000001</v>
      </c>
      <c r="BX43" s="163">
        <v>23.04</v>
      </c>
      <c r="BY43" s="163">
        <v>70.44</v>
      </c>
      <c r="BZ43" s="163">
        <v>82.209000000000003</v>
      </c>
      <c r="CA43" s="163">
        <v>-103</v>
      </c>
      <c r="CB43" s="163">
        <v>-102.6</v>
      </c>
      <c r="CC43" s="163">
        <v>168.42</v>
      </c>
      <c r="CD43" s="163">
        <v>168.86</v>
      </c>
      <c r="CE43" s="163">
        <v>12.361000000000001</v>
      </c>
      <c r="CF43" s="164"/>
      <c r="CG43" s="164"/>
      <c r="CH43" s="163">
        <v>2.4516</v>
      </c>
      <c r="CI43" s="163">
        <v>0</v>
      </c>
      <c r="CJ43" s="164"/>
      <c r="CK43" s="163">
        <v>25.984999999999999</v>
      </c>
      <c r="CL43" s="163">
        <v>107.8</v>
      </c>
      <c r="CM43" s="163">
        <v>97.3</v>
      </c>
      <c r="CN43" s="163">
        <v>-16.978999999999999</v>
      </c>
      <c r="CO43" s="163">
        <v>72.048000000000002</v>
      </c>
      <c r="CP43" s="163">
        <v>70.296000000000006</v>
      </c>
      <c r="CQ43" s="163">
        <v>70.491</v>
      </c>
      <c r="CR43" s="163">
        <v>58.622</v>
      </c>
      <c r="CS43" s="163">
        <v>58.759</v>
      </c>
      <c r="CT43" s="163">
        <v>-22.184000000000001</v>
      </c>
      <c r="CU43" s="163">
        <v>-74.245999999999995</v>
      </c>
      <c r="CV43" s="163">
        <v>-34.610999999999997</v>
      </c>
      <c r="CW43" s="163">
        <v>14.215</v>
      </c>
      <c r="CX43" s="163">
        <v>54.74</v>
      </c>
      <c r="CY43" s="163">
        <v>69.588999999999999</v>
      </c>
      <c r="CZ43" s="163">
        <v>63.521999999999998</v>
      </c>
      <c r="DA43" s="163">
        <v>60.063000000000002</v>
      </c>
      <c r="DB43" s="163">
        <v>-37.598999999999997</v>
      </c>
      <c r="DC43" s="163">
        <v>-2.0095000000000001</v>
      </c>
      <c r="DD43" s="163">
        <v>0</v>
      </c>
      <c r="DE43" s="163">
        <v>0</v>
      </c>
      <c r="DF43" s="163">
        <v>-28.699000000000002</v>
      </c>
      <c r="DG43" s="163">
        <v>1E-4</v>
      </c>
      <c r="DH43" s="163">
        <v>-22.963000000000001</v>
      </c>
      <c r="DI43" s="163">
        <v>-123.09</v>
      </c>
      <c r="DJ43" s="163">
        <v>-123.4</v>
      </c>
      <c r="DK43" s="163">
        <v>31.972000000000001</v>
      </c>
      <c r="DL43" s="163">
        <v>68.563000000000002</v>
      </c>
      <c r="DM43" s="163">
        <v>64.825000000000003</v>
      </c>
      <c r="DN43" s="163">
        <v>99.626999999999995</v>
      </c>
      <c r="DO43" s="163">
        <v>68.209000000000003</v>
      </c>
      <c r="DP43" s="163">
        <v>-7.64</v>
      </c>
      <c r="DQ43" s="163">
        <v>58.185000000000002</v>
      </c>
      <c r="DR43" s="163">
        <v>28.783999999999999</v>
      </c>
      <c r="DS43" s="163">
        <v>-1.36</v>
      </c>
      <c r="DT43" s="163">
        <v>-1.2899</v>
      </c>
      <c r="DU43" s="163">
        <v>71.62</v>
      </c>
      <c r="DV43" s="163">
        <v>83.33</v>
      </c>
      <c r="DW43" s="163">
        <v>27.709</v>
      </c>
      <c r="DX43" s="163">
        <v>28.672000000000001</v>
      </c>
      <c r="DY43" s="163">
        <v>-105.63</v>
      </c>
      <c r="DZ43" s="163">
        <v>-102.74</v>
      </c>
      <c r="EA43" s="163">
        <v>143.61000000000001</v>
      </c>
      <c r="EB43" s="163">
        <v>94.777000000000001</v>
      </c>
      <c r="EC43" s="163">
        <v>92.150999999999996</v>
      </c>
      <c r="ED43" s="163">
        <v>93.805999999999997</v>
      </c>
      <c r="EE43" s="163">
        <v>16.395</v>
      </c>
      <c r="EF43" s="163">
        <v>-6.1498999999999997</v>
      </c>
      <c r="EG43" s="163">
        <v>-33.548000000000002</v>
      </c>
      <c r="EH43" s="163">
        <v>343.04</v>
      </c>
      <c r="EI43" s="163">
        <v>166.67</v>
      </c>
      <c r="EJ43" s="163">
        <v>0</v>
      </c>
      <c r="EK43" s="163">
        <v>-24.152000000000001</v>
      </c>
      <c r="EL43" s="163">
        <v>-25.728000000000002</v>
      </c>
      <c r="EM43" s="163">
        <v>71.153000000000006</v>
      </c>
      <c r="EN43" s="163">
        <v>-30.065000000000001</v>
      </c>
      <c r="EO43" s="163">
        <v>-48.345999999999997</v>
      </c>
      <c r="EP43" s="163">
        <v>46.128</v>
      </c>
      <c r="EQ43" s="163">
        <v>-77.984999999999999</v>
      </c>
      <c r="ER43" s="163">
        <v>-79.08</v>
      </c>
      <c r="ES43" s="163">
        <v>45.475999999999999</v>
      </c>
      <c r="ET43" s="163">
        <v>0</v>
      </c>
      <c r="EU43" s="163">
        <v>-25.209</v>
      </c>
      <c r="EV43" s="163">
        <v>1</v>
      </c>
      <c r="EW43" s="163">
        <v>15.117000000000001</v>
      </c>
      <c r="EX43" s="163">
        <v>-120.97</v>
      </c>
      <c r="EY43" s="164"/>
      <c r="EZ43" s="163">
        <v>-24.757999999999999</v>
      </c>
      <c r="FA43" s="163">
        <v>0.56559999999999999</v>
      </c>
      <c r="FB43" s="163">
        <v>8.8547999999999991</v>
      </c>
      <c r="FC43" s="163">
        <v>-34.636000000000003</v>
      </c>
      <c r="FD43" s="163">
        <v>16.504999999999999</v>
      </c>
      <c r="FE43" s="163">
        <v>0</v>
      </c>
      <c r="FF43" s="163">
        <v>0</v>
      </c>
      <c r="FG43" s="163">
        <v>36.506</v>
      </c>
      <c r="FH43" s="163">
        <v>37.603999999999999</v>
      </c>
      <c r="FI43" s="163">
        <v>36.817</v>
      </c>
      <c r="FJ43" s="163">
        <v>103.32</v>
      </c>
      <c r="FK43" s="163">
        <v>103.32</v>
      </c>
      <c r="FL43" s="163">
        <v>-160.75</v>
      </c>
      <c r="FM43" s="163">
        <v>107.98</v>
      </c>
      <c r="FN43" s="164"/>
      <c r="FO43" s="163">
        <v>-127.07</v>
      </c>
      <c r="FP43" s="163">
        <v>-118.03</v>
      </c>
      <c r="FQ43" s="163">
        <v>-37.835000000000001</v>
      </c>
      <c r="FR43" s="163">
        <v>-35.329000000000001</v>
      </c>
      <c r="FS43" s="163">
        <v>12.368</v>
      </c>
      <c r="FT43" s="163">
        <v>1.0207999999999999</v>
      </c>
      <c r="FU43" s="163">
        <v>-8.1098999999999997</v>
      </c>
      <c r="FV43" s="163">
        <v>9.69</v>
      </c>
      <c r="FW43" s="163">
        <v>-39.082999999999998</v>
      </c>
      <c r="FX43" s="164"/>
      <c r="FY43" s="164"/>
      <c r="FZ43" s="164"/>
      <c r="GA43" s="163">
        <v>8.4725000000000001</v>
      </c>
      <c r="GB43" s="163">
        <v>30.559000000000001</v>
      </c>
      <c r="GC43" s="163">
        <v>120.32</v>
      </c>
      <c r="GD43" s="163">
        <v>129.22</v>
      </c>
      <c r="GE43" s="163">
        <v>12.37</v>
      </c>
      <c r="GF43" s="163">
        <v>83.218999999999994</v>
      </c>
      <c r="GG43" s="163">
        <v>15</v>
      </c>
      <c r="GH43" s="163">
        <v>-22.167999999999999</v>
      </c>
      <c r="GI43" s="163">
        <v>-2.6423000000000001</v>
      </c>
      <c r="GJ43" s="163">
        <v>3.1288</v>
      </c>
      <c r="GK43" s="163">
        <v>2.0546000000000002</v>
      </c>
      <c r="GL43" s="163">
        <v>6.4500000000000002E-2</v>
      </c>
      <c r="GM43" s="163">
        <v>0</v>
      </c>
      <c r="GN43" s="163">
        <v>-13.839</v>
      </c>
      <c r="GO43" s="163">
        <v>-38.35</v>
      </c>
      <c r="GP43" s="163">
        <v>20.312000000000001</v>
      </c>
      <c r="GQ43" s="163">
        <v>60.587000000000003</v>
      </c>
      <c r="GR43" s="163">
        <v>104.51</v>
      </c>
      <c r="GS43" s="163">
        <v>62.264000000000003</v>
      </c>
      <c r="GT43" s="163">
        <v>-152.38</v>
      </c>
      <c r="GU43" s="163">
        <v>-29.742999999999999</v>
      </c>
      <c r="GV43" s="163">
        <v>37.718000000000004</v>
      </c>
      <c r="GW43" s="163">
        <v>-58.356999999999999</v>
      </c>
      <c r="GX43" s="163">
        <v>10.079000000000001</v>
      </c>
      <c r="GY43" s="163">
        <v>4.0137</v>
      </c>
      <c r="GZ43" s="163">
        <v>3.5543999999999998</v>
      </c>
      <c r="HA43" s="163">
        <v>11</v>
      </c>
      <c r="HB43" s="163">
        <v>100.7</v>
      </c>
      <c r="HC43" s="163">
        <v>100.27</v>
      </c>
      <c r="HD43" s="163">
        <v>282.5</v>
      </c>
      <c r="HE43" s="164"/>
      <c r="HF43" s="164"/>
      <c r="HG43" s="163">
        <v>609.76</v>
      </c>
      <c r="HH43" s="164"/>
      <c r="HI43" s="163">
        <v>-95.917000000000002</v>
      </c>
      <c r="HJ43" s="163">
        <v>-96.284000000000006</v>
      </c>
      <c r="HK43" s="163">
        <v>-42.777999999999999</v>
      </c>
      <c r="HL43" s="163">
        <v>-32.61</v>
      </c>
      <c r="HM43" s="163">
        <v>15</v>
      </c>
      <c r="HN43" s="163">
        <v>14.445</v>
      </c>
      <c r="HO43" s="163">
        <v>-103.41</v>
      </c>
      <c r="HP43" s="163">
        <v>-104.19</v>
      </c>
      <c r="HQ43" s="163">
        <v>44.838000000000001</v>
      </c>
      <c r="HR43" s="163">
        <v>44.64</v>
      </c>
      <c r="HS43" s="163">
        <v>-61.116</v>
      </c>
      <c r="HT43" s="163">
        <v>-60.61</v>
      </c>
      <c r="HU43" s="163">
        <v>80.308999999999997</v>
      </c>
      <c r="HV43" s="163">
        <v>80.168999999999997</v>
      </c>
      <c r="HW43" s="163">
        <v>58.298999999999999</v>
      </c>
      <c r="HX43" s="163">
        <v>58.298999999999999</v>
      </c>
      <c r="HY43" s="163">
        <v>21.678999999999998</v>
      </c>
      <c r="HZ43" s="163">
        <v>21.52</v>
      </c>
      <c r="IA43" s="163">
        <v>-368.03</v>
      </c>
      <c r="IB43" s="163">
        <v>107.72</v>
      </c>
      <c r="IC43" s="164"/>
      <c r="ID43" s="163">
        <v>15.6</v>
      </c>
      <c r="IE43" s="163">
        <v>22.2</v>
      </c>
      <c r="IF43" s="163">
        <v>-44.5</v>
      </c>
      <c r="IG43" s="163">
        <v>-44.098999999999997</v>
      </c>
      <c r="IH43" s="163">
        <v>1.4144000000000001</v>
      </c>
      <c r="II43" s="163">
        <v>1.1352</v>
      </c>
      <c r="IJ43" s="163">
        <v>-467.66</v>
      </c>
      <c r="IK43" s="163">
        <v>-138.37</v>
      </c>
      <c r="IL43" s="163">
        <v>499.54</v>
      </c>
      <c r="IM43" s="163">
        <v>301.13</v>
      </c>
      <c r="IN43" s="163">
        <v>-304.68</v>
      </c>
      <c r="IO43" s="163">
        <v>-384.34</v>
      </c>
      <c r="IP43" s="163">
        <v>388.55</v>
      </c>
      <c r="IQ43" s="163">
        <v>-120.76</v>
      </c>
      <c r="IR43" s="163">
        <v>-273.12</v>
      </c>
      <c r="IS43" s="163">
        <v>-381.85</v>
      </c>
      <c r="IT43" s="163">
        <v>124.64</v>
      </c>
      <c r="IU43" s="163">
        <v>127.1</v>
      </c>
      <c r="IV43" s="164"/>
      <c r="IW43" s="163">
        <v>-487.84</v>
      </c>
      <c r="IX43" s="163">
        <v>207.64</v>
      </c>
      <c r="IY43" s="163">
        <v>-278</v>
      </c>
      <c r="IZ43" s="163">
        <v>278.61</v>
      </c>
      <c r="JA43" s="163">
        <v>-7.0930999999999997</v>
      </c>
      <c r="JB43" s="163">
        <v>30.954999999999998</v>
      </c>
      <c r="JC43" s="163">
        <v>18.318999999999999</v>
      </c>
      <c r="JD43" s="163">
        <v>0.88300000000000001</v>
      </c>
      <c r="JE43" s="163">
        <v>0.873</v>
      </c>
      <c r="JF43" s="163">
        <v>-18.399000000000001</v>
      </c>
      <c r="JG43" s="163">
        <v>3.2799</v>
      </c>
      <c r="JH43" s="163">
        <v>7.0464000000000002</v>
      </c>
      <c r="JI43" s="163">
        <v>-3.6606000000000001</v>
      </c>
      <c r="JJ43" s="163">
        <v>-49.921999999999997</v>
      </c>
      <c r="JK43" s="163">
        <v>-11.042</v>
      </c>
      <c r="JL43" s="163">
        <v>41.598999999999997</v>
      </c>
      <c r="JM43" s="163">
        <v>51.396999999999998</v>
      </c>
      <c r="JN43" s="163">
        <v>51.195999999999998</v>
      </c>
      <c r="JO43" s="163">
        <v>0</v>
      </c>
      <c r="JP43" s="163">
        <v>0</v>
      </c>
      <c r="JQ43" s="163">
        <v>9.8716000000000008</v>
      </c>
      <c r="JR43" s="163">
        <v>10.241</v>
      </c>
      <c r="JS43" s="163">
        <v>8.9021000000000008</v>
      </c>
      <c r="JT43" s="164"/>
      <c r="JU43" s="163">
        <v>-21.7</v>
      </c>
      <c r="JV43" s="164"/>
      <c r="JW43" s="163">
        <v>8.1098999999999997</v>
      </c>
      <c r="JX43" s="163">
        <v>8.6998999999999995</v>
      </c>
      <c r="JY43" s="163">
        <v>-25.507000000000001</v>
      </c>
      <c r="JZ43" s="163">
        <v>69.942999999999998</v>
      </c>
      <c r="KA43" s="163">
        <v>43.496000000000002</v>
      </c>
      <c r="KB43" s="163">
        <v>-25.443999999999999</v>
      </c>
      <c r="KC43" s="163">
        <v>-69.188999999999993</v>
      </c>
      <c r="KD43" s="163">
        <v>31.608000000000001</v>
      </c>
      <c r="KE43" s="163">
        <v>37.119</v>
      </c>
      <c r="KF43" s="163">
        <v>15.699</v>
      </c>
      <c r="KG43" s="163">
        <v>-15.5</v>
      </c>
      <c r="KH43" s="163">
        <v>-125.62</v>
      </c>
      <c r="KI43" s="163">
        <v>280.33</v>
      </c>
    </row>
    <row r="44" spans="1:295" ht="18" customHeight="1" x14ac:dyDescent="0.25">
      <c r="A44" s="159" t="s">
        <v>602</v>
      </c>
      <c r="B44" s="159" t="s">
        <v>638</v>
      </c>
      <c r="C44" s="163">
        <v>0</v>
      </c>
      <c r="D44" s="163">
        <v>22.981000000000002</v>
      </c>
      <c r="E44" s="163">
        <v>-46.268000000000001</v>
      </c>
      <c r="F44" s="163">
        <v>11.670999999999999</v>
      </c>
      <c r="G44" s="163">
        <v>28.245000000000001</v>
      </c>
      <c r="H44" s="163">
        <v>14.227</v>
      </c>
      <c r="I44" s="163">
        <v>56.212000000000003</v>
      </c>
      <c r="J44" s="163">
        <v>-99.584000000000003</v>
      </c>
      <c r="K44" s="163">
        <v>60.247999999999998</v>
      </c>
      <c r="L44" s="163">
        <v>30.5</v>
      </c>
      <c r="M44" s="163">
        <v>-29.541</v>
      </c>
      <c r="N44" s="163">
        <v>-8.8800000000000008</v>
      </c>
      <c r="O44" s="163">
        <v>-42.719000000000001</v>
      </c>
      <c r="P44" s="163">
        <v>37.4</v>
      </c>
      <c r="Q44" s="163">
        <v>11.592000000000001</v>
      </c>
      <c r="R44" s="163">
        <v>-37.4</v>
      </c>
      <c r="S44" s="163">
        <v>12.862</v>
      </c>
      <c r="T44" s="163">
        <v>202.2</v>
      </c>
      <c r="U44" s="163">
        <v>8.8107000000000006</v>
      </c>
      <c r="V44" s="163">
        <v>9.0672999999999995</v>
      </c>
      <c r="W44" s="164"/>
      <c r="X44" s="163">
        <v>0</v>
      </c>
      <c r="Y44" s="163">
        <v>13.663</v>
      </c>
      <c r="Z44" s="163">
        <v>4.3916000000000004</v>
      </c>
      <c r="AA44" s="164"/>
      <c r="AB44" s="163">
        <v>113</v>
      </c>
      <c r="AC44" s="163">
        <v>-83.51</v>
      </c>
      <c r="AD44" s="163">
        <v>-82.9</v>
      </c>
      <c r="AE44" s="163">
        <v>18.792000000000002</v>
      </c>
      <c r="AF44" s="163">
        <v>11.1</v>
      </c>
      <c r="AG44" s="163">
        <v>41.798999999999999</v>
      </c>
      <c r="AH44" s="163">
        <v>9.4890000000000008</v>
      </c>
      <c r="AI44" s="163">
        <v>0.14899999999999999</v>
      </c>
      <c r="AJ44" s="163">
        <v>-22.228999999999999</v>
      </c>
      <c r="AK44" s="163">
        <v>-22.59</v>
      </c>
      <c r="AL44" s="163">
        <v>-52.74</v>
      </c>
      <c r="AM44" s="163">
        <v>22.579000000000001</v>
      </c>
      <c r="AN44" s="163">
        <v>22.719000000000001</v>
      </c>
      <c r="AO44" s="163">
        <v>12.301</v>
      </c>
      <c r="AP44" s="163">
        <v>12.728</v>
      </c>
      <c r="AQ44" s="163">
        <v>68.356999999999999</v>
      </c>
      <c r="AR44" s="163">
        <v>71.516999999999996</v>
      </c>
      <c r="AS44" s="163">
        <v>0</v>
      </c>
      <c r="AT44" s="163">
        <v>-46.482999999999997</v>
      </c>
      <c r="AU44" s="163">
        <v>-46.216999999999999</v>
      </c>
      <c r="AV44" s="163">
        <v>10.994999999999999</v>
      </c>
      <c r="AW44" s="163">
        <v>9.7119</v>
      </c>
      <c r="AX44" s="163">
        <v>63.764000000000003</v>
      </c>
      <c r="AY44" s="163">
        <v>64.835999999999999</v>
      </c>
      <c r="AZ44" s="163">
        <v>-8.3751999999999995</v>
      </c>
      <c r="BA44" s="163">
        <v>-44.746000000000002</v>
      </c>
      <c r="BB44" s="163">
        <v>-236.08</v>
      </c>
      <c r="BC44" s="163">
        <v>-16.550999999999998</v>
      </c>
      <c r="BD44" s="163">
        <v>-13.599</v>
      </c>
      <c r="BE44" s="163">
        <v>-13.599</v>
      </c>
      <c r="BF44" s="163">
        <v>51.710999999999999</v>
      </c>
      <c r="BG44" s="163">
        <v>51.423000000000002</v>
      </c>
      <c r="BH44" s="163">
        <v>-5.6147</v>
      </c>
      <c r="BI44" s="163">
        <v>-67.102000000000004</v>
      </c>
      <c r="BJ44" s="163">
        <v>-15.048</v>
      </c>
      <c r="BK44" s="163">
        <v>10.179</v>
      </c>
      <c r="BL44" s="163">
        <v>0</v>
      </c>
      <c r="BM44" s="163">
        <v>2.343</v>
      </c>
      <c r="BN44" s="163">
        <v>274.2</v>
      </c>
      <c r="BO44" s="163">
        <v>128.13999999999999</v>
      </c>
      <c r="BP44" s="163">
        <v>128.57</v>
      </c>
      <c r="BQ44" s="163">
        <v>-320.79000000000002</v>
      </c>
      <c r="BR44" s="163">
        <v>429.46</v>
      </c>
      <c r="BS44" s="163">
        <v>40.976999999999997</v>
      </c>
      <c r="BT44" s="163">
        <v>-87.21</v>
      </c>
      <c r="BU44" s="163">
        <v>89.111000000000004</v>
      </c>
      <c r="BV44" s="163">
        <v>96.561999999999998</v>
      </c>
      <c r="BW44" s="163">
        <v>22.36</v>
      </c>
      <c r="BX44" s="163">
        <v>23.489000000000001</v>
      </c>
      <c r="BY44" s="163">
        <v>68.94</v>
      </c>
      <c r="BZ44" s="163">
        <v>79.349000000000004</v>
      </c>
      <c r="CA44" s="163">
        <v>-98.99</v>
      </c>
      <c r="CB44" s="163">
        <v>-99.123999999999995</v>
      </c>
      <c r="CC44" s="163">
        <v>169.32</v>
      </c>
      <c r="CD44" s="163">
        <v>168.51</v>
      </c>
      <c r="CE44" s="163">
        <v>13.743</v>
      </c>
      <c r="CF44" s="164"/>
      <c r="CG44" s="164"/>
      <c r="CH44" s="163">
        <v>-1.0271999999999999</v>
      </c>
      <c r="CI44" s="163">
        <v>0</v>
      </c>
      <c r="CJ44" s="164"/>
      <c r="CK44" s="163">
        <v>25.984999999999999</v>
      </c>
      <c r="CL44" s="163">
        <v>107.9</v>
      </c>
      <c r="CM44" s="163">
        <v>97.198999999999998</v>
      </c>
      <c r="CN44" s="163">
        <v>-16.399000000000001</v>
      </c>
      <c r="CO44" s="163">
        <v>68.350999999999999</v>
      </c>
      <c r="CP44" s="163">
        <v>67.328000000000003</v>
      </c>
      <c r="CQ44" s="163">
        <v>67.040999999999997</v>
      </c>
      <c r="CR44" s="163">
        <v>51.203000000000003</v>
      </c>
      <c r="CS44" s="163">
        <v>51.771000000000001</v>
      </c>
      <c r="CT44" s="163">
        <v>-35.923999999999999</v>
      </c>
      <c r="CU44" s="163">
        <v>-67.069999999999993</v>
      </c>
      <c r="CV44" s="163">
        <v>-33.238999999999997</v>
      </c>
      <c r="CW44" s="163">
        <v>13.971</v>
      </c>
      <c r="CX44" s="163">
        <v>54.45</v>
      </c>
      <c r="CY44" s="163">
        <v>70.22</v>
      </c>
      <c r="CZ44" s="163">
        <v>63.521999999999998</v>
      </c>
      <c r="DA44" s="163">
        <v>60.063000000000002</v>
      </c>
      <c r="DB44" s="163">
        <v>-37.61</v>
      </c>
      <c r="DC44" s="163">
        <v>-2.0095000000000001</v>
      </c>
      <c r="DD44" s="163">
        <v>0</v>
      </c>
      <c r="DE44" s="163">
        <v>0</v>
      </c>
      <c r="DF44" s="163">
        <v>-31.86</v>
      </c>
      <c r="DG44" s="163">
        <v>0</v>
      </c>
      <c r="DH44" s="163">
        <v>-22.690999999999999</v>
      </c>
      <c r="DI44" s="163">
        <v>-120.19</v>
      </c>
      <c r="DJ44" s="163">
        <v>-119.8</v>
      </c>
      <c r="DK44" s="163">
        <v>31.335000000000001</v>
      </c>
      <c r="DL44" s="163">
        <v>67.683999999999997</v>
      </c>
      <c r="DM44" s="163">
        <v>64.825000000000003</v>
      </c>
      <c r="DN44" s="163">
        <v>97.283000000000001</v>
      </c>
      <c r="DO44" s="163">
        <v>66.739999999999995</v>
      </c>
      <c r="DP44" s="163">
        <v>-7.36</v>
      </c>
      <c r="DQ44" s="163">
        <v>56.146000000000001</v>
      </c>
      <c r="DR44" s="163">
        <v>31.591999999999999</v>
      </c>
      <c r="DS44" s="163">
        <v>-1.58</v>
      </c>
      <c r="DT44" s="163">
        <v>-1.5399</v>
      </c>
      <c r="DU44" s="163">
        <v>70.680000000000007</v>
      </c>
      <c r="DV44" s="163">
        <v>79.8</v>
      </c>
      <c r="DW44" s="163">
        <v>32.945</v>
      </c>
      <c r="DX44" s="163">
        <v>32.127000000000002</v>
      </c>
      <c r="DY44" s="163">
        <v>-100.48</v>
      </c>
      <c r="DZ44" s="163">
        <v>-99.736000000000004</v>
      </c>
      <c r="EA44" s="163">
        <v>139.86000000000001</v>
      </c>
      <c r="EB44" s="163">
        <v>95.135999999999996</v>
      </c>
      <c r="EC44" s="163">
        <v>92.581999999999994</v>
      </c>
      <c r="ED44" s="163">
        <v>93.975999999999999</v>
      </c>
      <c r="EE44" s="163">
        <v>15.956</v>
      </c>
      <c r="EF44" s="163">
        <v>-8.6265999999999998</v>
      </c>
      <c r="EG44" s="163">
        <v>-32.962000000000003</v>
      </c>
      <c r="EH44" s="163">
        <v>328.79</v>
      </c>
      <c r="EI44" s="163">
        <v>209.82</v>
      </c>
      <c r="EJ44" s="163">
        <v>0</v>
      </c>
      <c r="EK44" s="163">
        <v>-22.059000000000001</v>
      </c>
      <c r="EL44" s="163">
        <v>-23.984999999999999</v>
      </c>
      <c r="EM44" s="163">
        <v>67.218999999999994</v>
      </c>
      <c r="EN44" s="163">
        <v>-28.859000000000002</v>
      </c>
      <c r="EO44" s="163">
        <v>-48.345999999999997</v>
      </c>
      <c r="EP44" s="163">
        <v>43.055</v>
      </c>
      <c r="EQ44" s="163">
        <v>-72.617999999999995</v>
      </c>
      <c r="ER44" s="163">
        <v>-74.510999999999996</v>
      </c>
      <c r="ES44" s="163">
        <v>45.704999999999998</v>
      </c>
      <c r="ET44" s="163">
        <v>0</v>
      </c>
      <c r="EU44" s="163">
        <v>-21.539000000000001</v>
      </c>
      <c r="EV44" s="163">
        <v>1</v>
      </c>
      <c r="EW44" s="163">
        <v>14.119</v>
      </c>
      <c r="EX44" s="163">
        <v>-113.42</v>
      </c>
      <c r="EY44" s="164"/>
      <c r="EZ44" s="163">
        <v>-26.052</v>
      </c>
      <c r="FA44" s="163">
        <v>1.0900000000000001</v>
      </c>
      <c r="FB44" s="163">
        <v>10.731999999999999</v>
      </c>
      <c r="FC44" s="163">
        <v>-39.387999999999998</v>
      </c>
      <c r="FD44" s="163">
        <v>17.593</v>
      </c>
      <c r="FE44" s="163">
        <v>0</v>
      </c>
      <c r="FF44" s="163">
        <v>0</v>
      </c>
      <c r="FG44" s="163">
        <v>38.033000000000001</v>
      </c>
      <c r="FH44" s="163">
        <v>38.694000000000003</v>
      </c>
      <c r="FI44" s="163">
        <v>37.542000000000002</v>
      </c>
      <c r="FJ44" s="163">
        <v>99.468999999999994</v>
      </c>
      <c r="FK44" s="163">
        <v>99.468999999999994</v>
      </c>
      <c r="FL44" s="163">
        <v>-167.45</v>
      </c>
      <c r="FM44" s="163">
        <v>104.03</v>
      </c>
      <c r="FN44" s="164"/>
      <c r="FO44" s="163">
        <v>-129.38</v>
      </c>
      <c r="FP44" s="163">
        <v>-118.88</v>
      </c>
      <c r="FQ44" s="163">
        <v>-47.262</v>
      </c>
      <c r="FR44" s="163">
        <v>-37.619</v>
      </c>
      <c r="FS44" s="163">
        <v>13.78</v>
      </c>
      <c r="FT44" s="163">
        <v>1.0598000000000001</v>
      </c>
      <c r="FU44" s="163">
        <v>-8.4498999999999995</v>
      </c>
      <c r="FV44" s="163">
        <v>8.76</v>
      </c>
      <c r="FW44" s="163">
        <v>-48.636000000000003</v>
      </c>
      <c r="FX44" s="164"/>
      <c r="FY44" s="164"/>
      <c r="FZ44" s="164"/>
      <c r="GA44" s="163">
        <v>8.7302999999999997</v>
      </c>
      <c r="GB44" s="163">
        <v>25.798999999999999</v>
      </c>
      <c r="GC44" s="163">
        <v>120.7</v>
      </c>
      <c r="GD44" s="163">
        <v>132.58000000000001</v>
      </c>
      <c r="GE44" s="163">
        <v>12.1</v>
      </c>
      <c r="GF44" s="163">
        <v>81.941000000000003</v>
      </c>
      <c r="GG44" s="163">
        <v>15.398999999999999</v>
      </c>
      <c r="GH44" s="163">
        <v>-21.917000000000002</v>
      </c>
      <c r="GI44" s="163">
        <v>-3.0648</v>
      </c>
      <c r="GJ44" s="163">
        <v>3.3866999999999998</v>
      </c>
      <c r="GK44" s="163">
        <v>2.0354000000000001</v>
      </c>
      <c r="GL44" s="163">
        <v>6.4500000000000002E-2</v>
      </c>
      <c r="GM44" s="163">
        <v>0</v>
      </c>
      <c r="GN44" s="163">
        <v>-13.478</v>
      </c>
      <c r="GO44" s="163">
        <v>-38.466000000000001</v>
      </c>
      <c r="GP44" s="163">
        <v>19.32</v>
      </c>
      <c r="GQ44" s="163">
        <v>60.587000000000003</v>
      </c>
      <c r="GR44" s="163">
        <v>106.73</v>
      </c>
      <c r="GS44" s="163">
        <v>62.942</v>
      </c>
      <c r="GT44" s="163">
        <v>-151.71</v>
      </c>
      <c r="GU44" s="163">
        <v>-28.994</v>
      </c>
      <c r="GV44" s="163">
        <v>37.283999999999999</v>
      </c>
      <c r="GW44" s="163">
        <v>-55.957000000000001</v>
      </c>
      <c r="GX44" s="163">
        <v>10.079000000000001</v>
      </c>
      <c r="GY44" s="163">
        <v>4.4824999999999999</v>
      </c>
      <c r="GZ44" s="163">
        <v>4.1555</v>
      </c>
      <c r="HA44" s="163">
        <v>12</v>
      </c>
      <c r="HB44" s="163">
        <v>107.02</v>
      </c>
      <c r="HC44" s="163">
        <v>107.84</v>
      </c>
      <c r="HD44" s="163">
        <v>282.89</v>
      </c>
      <c r="HE44" s="164"/>
      <c r="HF44" s="164"/>
      <c r="HG44" s="163">
        <v>620.15</v>
      </c>
      <c r="HH44" s="164"/>
      <c r="HI44" s="163">
        <v>-103.33</v>
      </c>
      <c r="HJ44" s="163">
        <v>-103.69</v>
      </c>
      <c r="HK44" s="163">
        <v>-41.911999999999999</v>
      </c>
      <c r="HL44" s="163">
        <v>-31.484999999999999</v>
      </c>
      <c r="HM44" s="163">
        <v>9.9390999999999998</v>
      </c>
      <c r="HN44" s="163">
        <v>0</v>
      </c>
      <c r="HO44" s="163">
        <v>-103.41</v>
      </c>
      <c r="HP44" s="163">
        <v>-104.19</v>
      </c>
      <c r="HQ44" s="163">
        <v>56.572000000000003</v>
      </c>
      <c r="HR44" s="163">
        <v>55.814</v>
      </c>
      <c r="HS44" s="163">
        <v>-64.442999999999998</v>
      </c>
      <c r="HT44" s="163">
        <v>-64.185000000000002</v>
      </c>
      <c r="HU44" s="163">
        <v>77.808999999999997</v>
      </c>
      <c r="HV44" s="163">
        <v>78.97</v>
      </c>
      <c r="HW44" s="163">
        <v>62.298999999999999</v>
      </c>
      <c r="HX44" s="163">
        <v>62.298999999999999</v>
      </c>
      <c r="HY44" s="163">
        <v>21.925000000000001</v>
      </c>
      <c r="HZ44" s="163">
        <v>33.200000000000003</v>
      </c>
      <c r="IA44" s="163">
        <v>-373.47</v>
      </c>
      <c r="IB44" s="163">
        <v>111.72</v>
      </c>
      <c r="IC44" s="164"/>
      <c r="ID44" s="163">
        <v>15</v>
      </c>
      <c r="IE44" s="163">
        <v>24.5</v>
      </c>
      <c r="IF44" s="163">
        <v>-54.7</v>
      </c>
      <c r="IG44" s="163">
        <v>-54.4</v>
      </c>
      <c r="IH44" s="163">
        <v>1.4144000000000001</v>
      </c>
      <c r="II44" s="163">
        <v>1.0542</v>
      </c>
      <c r="IJ44" s="163">
        <v>-499.61</v>
      </c>
      <c r="IK44" s="163">
        <v>-178.94</v>
      </c>
      <c r="IL44" s="163">
        <v>543.5</v>
      </c>
      <c r="IM44" s="163">
        <v>361.98</v>
      </c>
      <c r="IN44" s="163">
        <v>-333.85</v>
      </c>
      <c r="IO44" s="163">
        <v>-426.98</v>
      </c>
      <c r="IP44" s="163">
        <v>429.3</v>
      </c>
      <c r="IQ44" s="163">
        <v>-148.43</v>
      </c>
      <c r="IR44" s="163">
        <v>-313.61</v>
      </c>
      <c r="IS44" s="163">
        <v>-424.76</v>
      </c>
      <c r="IT44" s="163">
        <v>135.52000000000001</v>
      </c>
      <c r="IU44" s="163">
        <v>135.30000000000001</v>
      </c>
      <c r="IV44" s="164"/>
      <c r="IW44" s="163">
        <v>-549.6</v>
      </c>
      <c r="IX44" s="163">
        <v>242.29</v>
      </c>
      <c r="IY44" s="163">
        <v>-303.89</v>
      </c>
      <c r="IZ44" s="163">
        <v>307.52</v>
      </c>
      <c r="JA44" s="163">
        <v>-7.2496999999999998</v>
      </c>
      <c r="JB44" s="163">
        <v>30.954999999999998</v>
      </c>
      <c r="JC44" s="163">
        <v>18.318999999999999</v>
      </c>
      <c r="JD44" s="163">
        <v>0.74399999999999999</v>
      </c>
      <c r="JE44" s="163">
        <v>0.73399999999999999</v>
      </c>
      <c r="JF44" s="163">
        <v>-18</v>
      </c>
      <c r="JG44" s="163">
        <v>5.36</v>
      </c>
      <c r="JH44" s="163">
        <v>6.3045999999999998</v>
      </c>
      <c r="JI44" s="163">
        <v>-6.3857999999999997</v>
      </c>
      <c r="JJ44" s="163">
        <v>-51.884999999999998</v>
      </c>
      <c r="JK44" s="163">
        <v>-8.2017000000000007</v>
      </c>
      <c r="JL44" s="163">
        <v>44.298999999999999</v>
      </c>
      <c r="JM44" s="163">
        <v>53.581000000000003</v>
      </c>
      <c r="JN44" s="163">
        <v>55.314</v>
      </c>
      <c r="JO44" s="163">
        <v>0</v>
      </c>
      <c r="JP44" s="163">
        <v>0</v>
      </c>
      <c r="JQ44" s="163">
        <v>8.7696000000000005</v>
      </c>
      <c r="JR44" s="163">
        <v>10.779</v>
      </c>
      <c r="JS44" s="163">
        <v>7.3920000000000003</v>
      </c>
      <c r="JT44" s="164"/>
      <c r="JU44" s="163">
        <v>-23.298999999999999</v>
      </c>
      <c r="JV44" s="164"/>
      <c r="JW44" s="163">
        <v>8.1599000000000004</v>
      </c>
      <c r="JX44" s="163">
        <v>8.6998999999999995</v>
      </c>
      <c r="JY44" s="163">
        <v>-23.175000000000001</v>
      </c>
      <c r="JZ44" s="163">
        <v>70.028000000000006</v>
      </c>
      <c r="KA44" s="163">
        <v>41.755000000000003</v>
      </c>
      <c r="KB44" s="163">
        <v>-23.457999999999998</v>
      </c>
      <c r="KC44" s="163">
        <v>-68.251000000000005</v>
      </c>
      <c r="KD44" s="163">
        <v>29.585999999999999</v>
      </c>
      <c r="KE44" s="163">
        <v>38.040999999999997</v>
      </c>
      <c r="KF44" s="163">
        <v>16.298999999999999</v>
      </c>
      <c r="KG44" s="163">
        <v>-17.399000000000001</v>
      </c>
      <c r="KH44" s="163">
        <v>-92.552999999999997</v>
      </c>
      <c r="KI44" s="163">
        <v>262.69</v>
      </c>
    </row>
    <row r="45" spans="1:295" ht="18" customHeight="1" x14ac:dyDescent="0.25">
      <c r="A45" s="159" t="s">
        <v>602</v>
      </c>
      <c r="B45" s="159" t="s">
        <v>639</v>
      </c>
      <c r="C45" s="163">
        <v>0</v>
      </c>
      <c r="D45" s="163">
        <v>24.044</v>
      </c>
      <c r="E45" s="163">
        <v>-48.082999999999998</v>
      </c>
      <c r="F45" s="163">
        <v>11.955</v>
      </c>
      <c r="G45" s="163">
        <v>28.577999999999999</v>
      </c>
      <c r="H45" s="163">
        <v>13.657999999999999</v>
      </c>
      <c r="I45" s="163">
        <v>56.749000000000002</v>
      </c>
      <c r="J45" s="163">
        <v>-101.83</v>
      </c>
      <c r="K45" s="163">
        <v>59.805999999999997</v>
      </c>
      <c r="L45" s="163">
        <v>30.26</v>
      </c>
      <c r="M45" s="163">
        <v>-29.541</v>
      </c>
      <c r="N45" s="163">
        <v>-11.1</v>
      </c>
      <c r="O45" s="163">
        <v>-50.344000000000001</v>
      </c>
      <c r="P45" s="163">
        <v>44</v>
      </c>
      <c r="Q45" s="163">
        <v>14.076000000000001</v>
      </c>
      <c r="R45" s="163">
        <v>-44</v>
      </c>
      <c r="S45" s="163">
        <v>13.12</v>
      </c>
      <c r="T45" s="163">
        <v>206.28</v>
      </c>
      <c r="U45" s="163">
        <v>7.8280000000000003</v>
      </c>
      <c r="V45" s="163">
        <v>7.89</v>
      </c>
      <c r="W45" s="164"/>
      <c r="X45" s="163">
        <v>0</v>
      </c>
      <c r="Y45" s="163">
        <v>10.432</v>
      </c>
      <c r="Z45" s="163">
        <v>2.3797999999999999</v>
      </c>
      <c r="AA45" s="164"/>
      <c r="AB45" s="163">
        <v>113</v>
      </c>
      <c r="AC45" s="163">
        <v>-86.12</v>
      </c>
      <c r="AD45" s="163">
        <v>-86.01</v>
      </c>
      <c r="AE45" s="163">
        <v>19.855</v>
      </c>
      <c r="AF45" s="163">
        <v>11.1</v>
      </c>
      <c r="AG45" s="163">
        <v>48.4</v>
      </c>
      <c r="AH45" s="163">
        <v>11.284000000000001</v>
      </c>
      <c r="AI45" s="163">
        <v>0.16200000000000001</v>
      </c>
      <c r="AJ45" s="163">
        <v>-23.969000000000001</v>
      </c>
      <c r="AK45" s="163">
        <v>-23.809000000000001</v>
      </c>
      <c r="AL45" s="163">
        <v>-55.639000000000003</v>
      </c>
      <c r="AM45" s="163">
        <v>24.17</v>
      </c>
      <c r="AN45" s="163">
        <v>24.399000000000001</v>
      </c>
      <c r="AO45" s="163">
        <v>12.973000000000001</v>
      </c>
      <c r="AP45" s="163">
        <v>11.952999999999999</v>
      </c>
      <c r="AQ45" s="163">
        <v>67.53</v>
      </c>
      <c r="AR45" s="163">
        <v>70.009</v>
      </c>
      <c r="AS45" s="163">
        <v>0</v>
      </c>
      <c r="AT45" s="163">
        <v>-46.616999999999997</v>
      </c>
      <c r="AU45" s="163">
        <v>-46.820999999999998</v>
      </c>
      <c r="AV45" s="163">
        <v>7.8452999999999999</v>
      </c>
      <c r="AW45" s="163">
        <v>8.7524999999999995</v>
      </c>
      <c r="AX45" s="163">
        <v>64.701999999999998</v>
      </c>
      <c r="AY45" s="163">
        <v>66.576999999999998</v>
      </c>
      <c r="AZ45" s="163">
        <v>-8.3751999999999995</v>
      </c>
      <c r="BA45" s="163">
        <v>-46.362000000000002</v>
      </c>
      <c r="BB45" s="163">
        <v>-242.74</v>
      </c>
      <c r="BC45" s="163">
        <v>-17.436</v>
      </c>
      <c r="BD45" s="163">
        <v>-13.599</v>
      </c>
      <c r="BE45" s="163">
        <v>-13.599</v>
      </c>
      <c r="BF45" s="163">
        <v>53.207999999999998</v>
      </c>
      <c r="BG45" s="163">
        <v>52.308</v>
      </c>
      <c r="BH45" s="163">
        <v>-5.2910000000000004</v>
      </c>
      <c r="BI45" s="163">
        <v>-67.102000000000004</v>
      </c>
      <c r="BJ45" s="163">
        <v>-19.399999999999999</v>
      </c>
      <c r="BK45" s="163">
        <v>10.179</v>
      </c>
      <c r="BL45" s="163">
        <v>0</v>
      </c>
      <c r="BM45" s="163">
        <v>2.2193999999999998</v>
      </c>
      <c r="BN45" s="163">
        <v>283.82</v>
      </c>
      <c r="BO45" s="163">
        <v>117.89</v>
      </c>
      <c r="BP45" s="163">
        <v>118.07</v>
      </c>
      <c r="BQ45" s="163">
        <v>-308.47000000000003</v>
      </c>
      <c r="BR45" s="163">
        <v>420.4</v>
      </c>
      <c r="BS45" s="163">
        <v>40.976999999999997</v>
      </c>
      <c r="BT45" s="163">
        <v>-71.271000000000001</v>
      </c>
      <c r="BU45" s="163">
        <v>72.957999999999998</v>
      </c>
      <c r="BV45" s="163">
        <v>92.45</v>
      </c>
      <c r="BW45" s="163">
        <v>21.94</v>
      </c>
      <c r="BX45" s="163">
        <v>24.649000000000001</v>
      </c>
      <c r="BY45" s="163">
        <v>68.25</v>
      </c>
      <c r="BZ45" s="163">
        <v>76.83</v>
      </c>
      <c r="CA45" s="163">
        <v>-95.239000000000004</v>
      </c>
      <c r="CB45" s="163">
        <v>-95.373000000000005</v>
      </c>
      <c r="CC45" s="163">
        <v>158.36000000000001</v>
      </c>
      <c r="CD45" s="163">
        <v>160.09</v>
      </c>
      <c r="CE45" s="163">
        <v>13.387</v>
      </c>
      <c r="CF45" s="164"/>
      <c r="CG45" s="164"/>
      <c r="CH45" s="163">
        <v>-10.497999999999999</v>
      </c>
      <c r="CI45" s="163">
        <v>0</v>
      </c>
      <c r="CJ45" s="164"/>
      <c r="CK45" s="163">
        <v>25.984999999999999</v>
      </c>
      <c r="CL45" s="163">
        <v>108.19</v>
      </c>
      <c r="CM45" s="163">
        <v>97.8</v>
      </c>
      <c r="CN45" s="163">
        <v>-16.440000000000001</v>
      </c>
      <c r="CO45" s="163">
        <v>62.884</v>
      </c>
      <c r="CP45" s="163">
        <v>61.540999999999997</v>
      </c>
      <c r="CQ45" s="163">
        <v>61.292000000000002</v>
      </c>
      <c r="CR45" s="163">
        <v>39.558</v>
      </c>
      <c r="CS45" s="163">
        <v>39.31</v>
      </c>
      <c r="CT45" s="163">
        <v>-34.418999999999997</v>
      </c>
      <c r="CU45" s="163">
        <v>-54.003</v>
      </c>
      <c r="CV45" s="163">
        <v>-31.74</v>
      </c>
      <c r="CW45" s="163">
        <v>15.978</v>
      </c>
      <c r="CX45" s="163">
        <v>50.158999999999999</v>
      </c>
      <c r="CY45" s="163">
        <v>71.888999999999996</v>
      </c>
      <c r="CZ45" s="163">
        <v>63.521999999999998</v>
      </c>
      <c r="DA45" s="163">
        <v>60.063000000000002</v>
      </c>
      <c r="DB45" s="163">
        <v>-38.048999999999999</v>
      </c>
      <c r="DC45" s="163">
        <v>-2.1351</v>
      </c>
      <c r="DD45" s="163">
        <v>0</v>
      </c>
      <c r="DE45" s="163">
        <v>0</v>
      </c>
      <c r="DF45" s="163">
        <v>-23.748999999999999</v>
      </c>
      <c r="DG45" s="163">
        <v>1E-4</v>
      </c>
      <c r="DH45" s="163">
        <v>-22.945</v>
      </c>
      <c r="DI45" s="163">
        <v>-119</v>
      </c>
      <c r="DJ45" s="163">
        <v>-119.3</v>
      </c>
      <c r="DK45" s="163">
        <v>31.33</v>
      </c>
      <c r="DL45" s="163">
        <v>65.927000000000007</v>
      </c>
      <c r="DM45" s="163">
        <v>65.765000000000001</v>
      </c>
      <c r="DN45" s="163">
        <v>96.111999999999995</v>
      </c>
      <c r="DO45" s="163">
        <v>65.319000000000003</v>
      </c>
      <c r="DP45" s="163">
        <v>-7.45</v>
      </c>
      <c r="DQ45" s="163">
        <v>55.593000000000004</v>
      </c>
      <c r="DR45" s="163">
        <v>24.524000000000001</v>
      </c>
      <c r="DS45" s="163">
        <v>-2.0299</v>
      </c>
      <c r="DT45" s="163">
        <v>-1.7799</v>
      </c>
      <c r="DU45" s="163">
        <v>74.36</v>
      </c>
      <c r="DV45" s="163">
        <v>79.08</v>
      </c>
      <c r="DW45" s="163">
        <v>24.509</v>
      </c>
      <c r="DX45" s="163">
        <v>25.126999999999999</v>
      </c>
      <c r="DY45" s="163">
        <v>-98.054000000000002</v>
      </c>
      <c r="DZ45" s="163">
        <v>-95.209000000000003</v>
      </c>
      <c r="EA45" s="163">
        <v>139.6</v>
      </c>
      <c r="EB45" s="163">
        <v>93.555000000000007</v>
      </c>
      <c r="EC45" s="163">
        <v>89.656999999999996</v>
      </c>
      <c r="ED45" s="163">
        <v>92.191000000000003</v>
      </c>
      <c r="EE45" s="163">
        <v>21.733000000000001</v>
      </c>
      <c r="EF45" s="163">
        <v>-3.3816999999999999</v>
      </c>
      <c r="EG45" s="163">
        <v>-32.802</v>
      </c>
      <c r="EH45" s="163">
        <v>319.36</v>
      </c>
      <c r="EI45" s="163">
        <v>251.46</v>
      </c>
      <c r="EJ45" s="163">
        <v>0</v>
      </c>
      <c r="EK45" s="163">
        <v>-21.32</v>
      </c>
      <c r="EL45" s="163">
        <v>-23.202000000000002</v>
      </c>
      <c r="EM45" s="163">
        <v>62.735999999999997</v>
      </c>
      <c r="EN45" s="163">
        <v>-26.084</v>
      </c>
      <c r="EO45" s="163">
        <v>-48.345999999999997</v>
      </c>
      <c r="EP45" s="163">
        <v>41.52</v>
      </c>
      <c r="EQ45" s="163">
        <v>-69.822999999999993</v>
      </c>
      <c r="ER45" s="163">
        <v>-70.58</v>
      </c>
      <c r="ES45" s="163">
        <v>41.301000000000002</v>
      </c>
      <c r="ET45" s="163">
        <v>0</v>
      </c>
      <c r="EU45" s="163">
        <v>-22.318999999999999</v>
      </c>
      <c r="EV45" s="163">
        <v>1</v>
      </c>
      <c r="EW45" s="163">
        <v>14.079000000000001</v>
      </c>
      <c r="EX45" s="163">
        <v>-108.27</v>
      </c>
      <c r="EY45" s="164"/>
      <c r="EZ45" s="163">
        <v>-31.518000000000001</v>
      </c>
      <c r="FA45" s="163">
        <v>1.4176</v>
      </c>
      <c r="FB45" s="163">
        <v>5.0514999999999999</v>
      </c>
      <c r="FC45" s="163">
        <v>-38.819000000000003</v>
      </c>
      <c r="FD45" s="163">
        <v>24.608000000000001</v>
      </c>
      <c r="FE45" s="163">
        <v>0</v>
      </c>
      <c r="FF45" s="163">
        <v>0</v>
      </c>
      <c r="FG45" s="163">
        <v>37.682000000000002</v>
      </c>
      <c r="FH45" s="163">
        <v>38.021000000000001</v>
      </c>
      <c r="FI45" s="163">
        <v>36.96</v>
      </c>
      <c r="FJ45" s="163">
        <v>94.78</v>
      </c>
      <c r="FK45" s="163">
        <v>96.453999999999994</v>
      </c>
      <c r="FL45" s="163">
        <v>-169.13</v>
      </c>
      <c r="FM45" s="163">
        <v>100.21</v>
      </c>
      <c r="FN45" s="164"/>
      <c r="FO45" s="163">
        <v>-128.57</v>
      </c>
      <c r="FP45" s="163">
        <v>-117.6</v>
      </c>
      <c r="FQ45" s="163">
        <v>-45.027999999999999</v>
      </c>
      <c r="FR45" s="163">
        <v>-37.529000000000003</v>
      </c>
      <c r="FS45" s="163">
        <v>13.26</v>
      </c>
      <c r="FT45" s="163">
        <v>1.3821000000000001</v>
      </c>
      <c r="FU45" s="163">
        <v>-8.1298999999999992</v>
      </c>
      <c r="FV45" s="163">
        <v>8.11</v>
      </c>
      <c r="FW45" s="163">
        <v>-45.878</v>
      </c>
      <c r="FX45" s="164"/>
      <c r="FY45" s="164"/>
      <c r="FZ45" s="164"/>
      <c r="GA45" s="163">
        <v>8.0507000000000009</v>
      </c>
      <c r="GB45" s="163">
        <v>26.42</v>
      </c>
      <c r="GC45" s="163">
        <v>119.77</v>
      </c>
      <c r="GD45" s="163">
        <v>131.96</v>
      </c>
      <c r="GE45" s="163">
        <v>12.43</v>
      </c>
      <c r="GF45" s="163">
        <v>83.210999999999999</v>
      </c>
      <c r="GG45" s="163">
        <v>15.8</v>
      </c>
      <c r="GH45" s="163">
        <v>-23.239000000000001</v>
      </c>
      <c r="GI45" s="163">
        <v>-2.1151</v>
      </c>
      <c r="GJ45" s="163">
        <v>2.4392999999999998</v>
      </c>
      <c r="GK45" s="163">
        <v>2.3614999999999999</v>
      </c>
      <c r="GL45" s="163">
        <v>6.4500000000000002E-2</v>
      </c>
      <c r="GM45" s="163">
        <v>0</v>
      </c>
      <c r="GN45" s="163">
        <v>-12.864000000000001</v>
      </c>
      <c r="GO45" s="163">
        <v>-42.348999999999997</v>
      </c>
      <c r="GP45" s="163">
        <v>19.012</v>
      </c>
      <c r="GQ45" s="163">
        <v>66.132999999999996</v>
      </c>
      <c r="GR45" s="163">
        <v>105.35</v>
      </c>
      <c r="GS45" s="163">
        <v>62.509</v>
      </c>
      <c r="GT45" s="163">
        <v>-152.97</v>
      </c>
      <c r="GU45" s="163">
        <v>-31.02</v>
      </c>
      <c r="GV45" s="163">
        <v>39.1</v>
      </c>
      <c r="GW45" s="163">
        <v>-63.084000000000003</v>
      </c>
      <c r="GX45" s="163">
        <v>9.1072000000000006</v>
      </c>
      <c r="GY45" s="163">
        <v>7.8432000000000004</v>
      </c>
      <c r="GZ45" s="163">
        <v>7.3842999999999996</v>
      </c>
      <c r="HA45" s="163">
        <v>11.045</v>
      </c>
      <c r="HB45" s="163">
        <v>113.58</v>
      </c>
      <c r="HC45" s="163">
        <v>113.96</v>
      </c>
      <c r="HD45" s="163">
        <v>282.89</v>
      </c>
      <c r="HE45" s="164"/>
      <c r="HF45" s="164"/>
      <c r="HG45" s="163">
        <v>626.61</v>
      </c>
      <c r="HH45" s="164"/>
      <c r="HI45" s="163">
        <v>-108.6</v>
      </c>
      <c r="HJ45" s="163">
        <v>-109.15</v>
      </c>
      <c r="HK45" s="163">
        <v>-37.563000000000002</v>
      </c>
      <c r="HL45" s="163">
        <v>-24.503</v>
      </c>
      <c r="HM45" s="163">
        <v>0</v>
      </c>
      <c r="HN45" s="163">
        <v>0</v>
      </c>
      <c r="HO45" s="163">
        <v>-110.71</v>
      </c>
      <c r="HP45" s="163">
        <v>-110.99</v>
      </c>
      <c r="HQ45" s="163">
        <v>58.33</v>
      </c>
      <c r="HR45" s="163">
        <v>58.164999999999999</v>
      </c>
      <c r="HS45" s="163">
        <v>-72.522999999999996</v>
      </c>
      <c r="HT45" s="163">
        <v>-71.710999999999999</v>
      </c>
      <c r="HU45" s="163">
        <v>76.638999999999996</v>
      </c>
      <c r="HV45" s="163">
        <v>76.489000000000004</v>
      </c>
      <c r="HW45" s="163">
        <v>66.698999999999998</v>
      </c>
      <c r="HX45" s="163">
        <v>67.099000000000004</v>
      </c>
      <c r="HY45" s="163">
        <v>21.739000000000001</v>
      </c>
      <c r="HZ45" s="163">
        <v>39.200000000000003</v>
      </c>
      <c r="IA45" s="163">
        <v>-379.78</v>
      </c>
      <c r="IB45" s="163">
        <v>114.41</v>
      </c>
      <c r="IC45" s="164"/>
      <c r="ID45" s="163">
        <v>17.899000000000001</v>
      </c>
      <c r="IE45" s="163">
        <v>30.798999999999999</v>
      </c>
      <c r="IF45" s="163">
        <v>-59</v>
      </c>
      <c r="IG45" s="163">
        <v>-58.7</v>
      </c>
      <c r="IH45" s="163">
        <v>1.3754</v>
      </c>
      <c r="II45" s="163">
        <v>1.0542</v>
      </c>
      <c r="IJ45" s="163">
        <v>-542.55999999999995</v>
      </c>
      <c r="IK45" s="163">
        <v>-224.76</v>
      </c>
      <c r="IL45" s="163">
        <v>596.05999999999995</v>
      </c>
      <c r="IM45" s="163">
        <v>390.88</v>
      </c>
      <c r="IN45" s="163">
        <v>-325.57</v>
      </c>
      <c r="IO45" s="163">
        <v>-453.64</v>
      </c>
      <c r="IP45" s="163">
        <v>457.42</v>
      </c>
      <c r="IQ45" s="163">
        <v>-158.97</v>
      </c>
      <c r="IR45" s="163">
        <v>-328.12</v>
      </c>
      <c r="IS45" s="163">
        <v>-446.48</v>
      </c>
      <c r="IT45" s="163">
        <v>139.94</v>
      </c>
      <c r="IU45" s="163">
        <v>140.13</v>
      </c>
      <c r="IV45" s="164"/>
      <c r="IW45" s="163">
        <v>-579.39</v>
      </c>
      <c r="IX45" s="163">
        <v>254.99</v>
      </c>
      <c r="IY45" s="163">
        <v>-322.47000000000003</v>
      </c>
      <c r="IZ45" s="163">
        <v>323.69</v>
      </c>
      <c r="JA45" s="163">
        <v>-6.8266999999999998</v>
      </c>
      <c r="JB45" s="163">
        <v>30.954999999999998</v>
      </c>
      <c r="JC45" s="163">
        <v>21.36</v>
      </c>
      <c r="JD45" s="163">
        <v>0.38500000000000001</v>
      </c>
      <c r="JE45" s="163">
        <v>0.377</v>
      </c>
      <c r="JF45" s="163">
        <v>-20.239000000000001</v>
      </c>
      <c r="JG45" s="163">
        <v>6.96</v>
      </c>
      <c r="JH45" s="163">
        <v>6.0857000000000001</v>
      </c>
      <c r="JI45" s="163">
        <v>-7.0297999999999998</v>
      </c>
      <c r="JJ45" s="163">
        <v>-50.478000000000002</v>
      </c>
      <c r="JK45" s="163">
        <v>-6.3278999999999996</v>
      </c>
      <c r="JL45" s="163">
        <v>40.700000000000003</v>
      </c>
      <c r="JM45" s="163">
        <v>53.459000000000003</v>
      </c>
      <c r="JN45" s="163">
        <v>53.722999999999999</v>
      </c>
      <c r="JO45" s="163">
        <v>0</v>
      </c>
      <c r="JP45" s="163">
        <v>0</v>
      </c>
      <c r="JQ45" s="163">
        <v>6.6395</v>
      </c>
      <c r="JR45" s="163">
        <v>6.6898999999999997</v>
      </c>
      <c r="JS45" s="163">
        <v>6.6449999999999996</v>
      </c>
      <c r="JT45" s="164"/>
      <c r="JU45" s="163">
        <v>-29.2</v>
      </c>
      <c r="JV45" s="164"/>
      <c r="JW45" s="163">
        <v>9.3498999999999999</v>
      </c>
      <c r="JX45" s="163">
        <v>8.6998999999999995</v>
      </c>
      <c r="JY45" s="163">
        <v>-19.486000000000001</v>
      </c>
      <c r="JZ45" s="163">
        <v>68.555999999999997</v>
      </c>
      <c r="KA45" s="163">
        <v>37.845999999999997</v>
      </c>
      <c r="KB45" s="163">
        <v>-19.803999999999998</v>
      </c>
      <c r="KC45" s="163">
        <v>-67.927999999999997</v>
      </c>
      <c r="KD45" s="163">
        <v>24.692</v>
      </c>
      <c r="KE45" s="163">
        <v>43.784999999999997</v>
      </c>
      <c r="KF45" s="163">
        <v>23.399000000000001</v>
      </c>
      <c r="KG45" s="163">
        <v>-23.298999999999999</v>
      </c>
      <c r="KH45" s="163">
        <v>-65.92</v>
      </c>
      <c r="KI45" s="163">
        <v>234.43</v>
      </c>
    </row>
    <row r="46" spans="1:295" ht="18" customHeight="1" x14ac:dyDescent="0.25">
      <c r="A46" s="159" t="s">
        <v>602</v>
      </c>
      <c r="B46" s="159" t="s">
        <v>640</v>
      </c>
      <c r="C46" s="163">
        <v>0</v>
      </c>
      <c r="D46" s="163">
        <v>25.236000000000001</v>
      </c>
      <c r="E46" s="163">
        <v>-50.523000000000003</v>
      </c>
      <c r="F46" s="163">
        <v>13.464</v>
      </c>
      <c r="G46" s="163">
        <v>31.242999999999999</v>
      </c>
      <c r="H46" s="163">
        <v>14.464</v>
      </c>
      <c r="I46" s="163">
        <v>62.01</v>
      </c>
      <c r="J46" s="163">
        <v>-114.74</v>
      </c>
      <c r="K46" s="163">
        <v>67.613</v>
      </c>
      <c r="L46" s="163">
        <v>32.750999999999998</v>
      </c>
      <c r="M46" s="163">
        <v>-33.755000000000003</v>
      </c>
      <c r="N46" s="163">
        <v>-24.42</v>
      </c>
      <c r="O46" s="163">
        <v>-57.866</v>
      </c>
      <c r="P46" s="163">
        <v>48.4</v>
      </c>
      <c r="Q46" s="163">
        <v>17.388000000000002</v>
      </c>
      <c r="R46" s="163">
        <v>-48.4</v>
      </c>
      <c r="S46" s="163">
        <v>13.026999999999999</v>
      </c>
      <c r="T46" s="163">
        <v>233.14</v>
      </c>
      <c r="U46" s="163">
        <v>10.17</v>
      </c>
      <c r="V46" s="163">
        <v>10.050000000000001</v>
      </c>
      <c r="W46" s="163">
        <v>16.891999999999999</v>
      </c>
      <c r="X46" s="163">
        <v>0</v>
      </c>
      <c r="Y46" s="163">
        <v>11.137</v>
      </c>
      <c r="Z46" s="163">
        <v>2.4327000000000001</v>
      </c>
      <c r="AA46" s="164"/>
      <c r="AB46" s="163">
        <v>113</v>
      </c>
      <c r="AC46" s="163">
        <v>-95.088999999999999</v>
      </c>
      <c r="AD46" s="163">
        <v>-95.01</v>
      </c>
      <c r="AE46" s="163">
        <v>20.942</v>
      </c>
      <c r="AF46" s="163">
        <v>24.42</v>
      </c>
      <c r="AG46" s="163">
        <v>55</v>
      </c>
      <c r="AH46" s="163">
        <v>12.962999999999999</v>
      </c>
      <c r="AI46" s="163">
        <v>0.17299999999999999</v>
      </c>
      <c r="AJ46" s="163">
        <v>-32.408999999999999</v>
      </c>
      <c r="AK46" s="163">
        <v>-32.770000000000003</v>
      </c>
      <c r="AL46" s="163">
        <v>-55.7</v>
      </c>
      <c r="AM46" s="163">
        <v>33.009</v>
      </c>
      <c r="AN46" s="163">
        <v>33.200000000000003</v>
      </c>
      <c r="AO46" s="163">
        <v>14.577</v>
      </c>
      <c r="AP46" s="163">
        <v>10.76</v>
      </c>
      <c r="AQ46" s="163">
        <v>67.53</v>
      </c>
      <c r="AR46" s="163">
        <v>70.009</v>
      </c>
      <c r="AS46" s="163">
        <v>0</v>
      </c>
      <c r="AT46" s="163">
        <v>-56.53</v>
      </c>
      <c r="AU46" s="163">
        <v>-55.932000000000002</v>
      </c>
      <c r="AV46" s="163">
        <v>7.1551</v>
      </c>
      <c r="AW46" s="163">
        <v>6.7093999999999996</v>
      </c>
      <c r="AX46" s="163">
        <v>78.231999999999999</v>
      </c>
      <c r="AY46" s="163">
        <v>79.302999999999997</v>
      </c>
      <c r="AZ46" s="163">
        <v>-7.8517999999999999</v>
      </c>
      <c r="BA46" s="163">
        <v>-40.878</v>
      </c>
      <c r="BB46" s="163">
        <v>-327.78</v>
      </c>
      <c r="BC46" s="163">
        <v>-30.335999999999999</v>
      </c>
      <c r="BD46" s="163">
        <v>-6.5998999999999999</v>
      </c>
      <c r="BE46" s="163">
        <v>-6.4999000000000002</v>
      </c>
      <c r="BF46" s="163">
        <v>62.926000000000002</v>
      </c>
      <c r="BG46" s="163">
        <v>61.274000000000001</v>
      </c>
      <c r="BH46" s="163">
        <v>-5.7122000000000002</v>
      </c>
      <c r="BI46" s="163">
        <v>-67.102000000000004</v>
      </c>
      <c r="BJ46" s="163">
        <v>-28.798999999999999</v>
      </c>
      <c r="BK46" s="163">
        <v>10.179</v>
      </c>
      <c r="BL46" s="163">
        <v>5.4074999999999998</v>
      </c>
      <c r="BM46" s="163">
        <v>3.5990000000000002</v>
      </c>
      <c r="BN46" s="163">
        <v>370.06</v>
      </c>
      <c r="BO46" s="163">
        <v>119.54</v>
      </c>
      <c r="BP46" s="163">
        <v>118.99</v>
      </c>
      <c r="BQ46" s="163">
        <v>-345.75</v>
      </c>
      <c r="BR46" s="163">
        <v>472.54</v>
      </c>
      <c r="BS46" s="163">
        <v>40.976999999999997</v>
      </c>
      <c r="BT46" s="163">
        <v>-101.71</v>
      </c>
      <c r="BU46" s="163">
        <v>102.45</v>
      </c>
      <c r="BV46" s="163">
        <v>102.86</v>
      </c>
      <c r="BW46" s="163">
        <v>26.59</v>
      </c>
      <c r="BX46" s="163">
        <v>32.119</v>
      </c>
      <c r="BY46" s="163">
        <v>76.650000000000006</v>
      </c>
      <c r="BZ46" s="163">
        <v>82.61</v>
      </c>
      <c r="CA46" s="163">
        <v>-87.870999999999995</v>
      </c>
      <c r="CB46" s="163">
        <v>-87.602999999999994</v>
      </c>
      <c r="CC46" s="163">
        <v>155.84</v>
      </c>
      <c r="CD46" s="163">
        <v>156.58000000000001</v>
      </c>
      <c r="CE46" s="163">
        <v>10.744999999999999</v>
      </c>
      <c r="CF46" s="163">
        <v>-122.64</v>
      </c>
      <c r="CG46" s="163">
        <v>-121.96</v>
      </c>
      <c r="CH46" s="163">
        <v>-7.3093000000000004</v>
      </c>
      <c r="CI46" s="163">
        <v>0</v>
      </c>
      <c r="CJ46" s="163">
        <v>19.57</v>
      </c>
      <c r="CK46" s="163">
        <v>25.984999999999999</v>
      </c>
      <c r="CL46" s="163">
        <v>115.8</v>
      </c>
      <c r="CM46" s="163">
        <v>103.69</v>
      </c>
      <c r="CN46" s="163">
        <v>-17.59</v>
      </c>
      <c r="CO46" s="163">
        <v>70.234999999999999</v>
      </c>
      <c r="CP46" s="163">
        <v>67.942999999999998</v>
      </c>
      <c r="CQ46" s="163">
        <v>68.400000000000006</v>
      </c>
      <c r="CR46" s="163">
        <v>12.664999999999999</v>
      </c>
      <c r="CS46" s="163">
        <v>13.406000000000001</v>
      </c>
      <c r="CT46" s="163">
        <v>-32.47</v>
      </c>
      <c r="CU46" s="163">
        <v>-46.795000000000002</v>
      </c>
      <c r="CV46" s="163">
        <v>-16.550999999999998</v>
      </c>
      <c r="CW46" s="163">
        <v>18.077999999999999</v>
      </c>
      <c r="CX46" s="163">
        <v>56.04</v>
      </c>
      <c r="CY46" s="163">
        <v>79.150000000000006</v>
      </c>
      <c r="CZ46" s="163">
        <v>63.521999999999998</v>
      </c>
      <c r="DA46" s="163">
        <v>60.063000000000002</v>
      </c>
      <c r="DB46" s="163">
        <v>-39.978999999999999</v>
      </c>
      <c r="DC46" s="163">
        <v>-2.1351</v>
      </c>
      <c r="DD46" s="163">
        <v>0</v>
      </c>
      <c r="DE46" s="163">
        <v>0</v>
      </c>
      <c r="DF46" s="163">
        <v>-14.555999999999999</v>
      </c>
      <c r="DG46" s="163">
        <v>1E-4</v>
      </c>
      <c r="DH46" s="163">
        <v>-24.120999999999999</v>
      </c>
      <c r="DI46" s="163">
        <v>-127.4</v>
      </c>
      <c r="DJ46" s="163">
        <v>-128.80000000000001</v>
      </c>
      <c r="DK46" s="163">
        <v>32.021999999999998</v>
      </c>
      <c r="DL46" s="163">
        <v>66.805999999999997</v>
      </c>
      <c r="DM46" s="163">
        <v>70.460999999999999</v>
      </c>
      <c r="DN46" s="163">
        <v>97.283000000000001</v>
      </c>
      <c r="DO46" s="163">
        <v>66.069000000000003</v>
      </c>
      <c r="DP46" s="163">
        <v>-8.0799000000000003</v>
      </c>
      <c r="DQ46" s="163">
        <v>58.09</v>
      </c>
      <c r="DR46" s="163">
        <v>16.533999999999999</v>
      </c>
      <c r="DS46" s="163">
        <v>-1.06</v>
      </c>
      <c r="DT46" s="163">
        <v>-1.0099</v>
      </c>
      <c r="DU46" s="163">
        <v>90.15</v>
      </c>
      <c r="DV46" s="163">
        <v>83.88</v>
      </c>
      <c r="DW46" s="163">
        <v>19.29</v>
      </c>
      <c r="DX46" s="163">
        <v>18.672000000000001</v>
      </c>
      <c r="DY46" s="163">
        <v>-98.019000000000005</v>
      </c>
      <c r="DZ46" s="163">
        <v>-95.281000000000006</v>
      </c>
      <c r="EA46" s="163">
        <v>142.22</v>
      </c>
      <c r="EB46" s="163">
        <v>94.989000000000004</v>
      </c>
      <c r="EC46" s="163">
        <v>92.552999999999997</v>
      </c>
      <c r="ED46" s="163">
        <v>93.947999999999993</v>
      </c>
      <c r="EE46" s="163">
        <v>26.771000000000001</v>
      </c>
      <c r="EF46" s="163">
        <v>-2.1415000000000002</v>
      </c>
      <c r="EG46" s="163">
        <v>-35.765999999999998</v>
      </c>
      <c r="EH46" s="163">
        <v>357.99</v>
      </c>
      <c r="EI46" s="163">
        <v>238.58</v>
      </c>
      <c r="EJ46" s="163">
        <v>0</v>
      </c>
      <c r="EK46" s="163">
        <v>-21.155999999999999</v>
      </c>
      <c r="EL46" s="163">
        <v>-23.626000000000001</v>
      </c>
      <c r="EM46" s="163">
        <v>65.635000000000005</v>
      </c>
      <c r="EN46" s="163">
        <v>-27.744</v>
      </c>
      <c r="EO46" s="163">
        <v>-48.345999999999997</v>
      </c>
      <c r="EP46" s="163">
        <v>38.448</v>
      </c>
      <c r="EQ46" s="163">
        <v>-70.067999999999998</v>
      </c>
      <c r="ER46" s="163">
        <v>-70.8</v>
      </c>
      <c r="ES46" s="163">
        <v>43.036999999999999</v>
      </c>
      <c r="ET46" s="163">
        <v>0</v>
      </c>
      <c r="EU46" s="163">
        <v>-21.388999999999999</v>
      </c>
      <c r="EV46" s="163">
        <v>1</v>
      </c>
      <c r="EW46" s="163">
        <v>15.666</v>
      </c>
      <c r="EX46" s="163">
        <v>-118.31</v>
      </c>
      <c r="EY46" s="163">
        <v>-34.716000000000001</v>
      </c>
      <c r="EZ46" s="163">
        <v>-33.784999999999997</v>
      </c>
      <c r="FA46" s="163">
        <v>1.077</v>
      </c>
      <c r="FB46" s="163">
        <v>3.9733999999999998</v>
      </c>
      <c r="FC46" s="163">
        <v>-33.905000000000001</v>
      </c>
      <c r="FD46" s="163">
        <v>24.417000000000002</v>
      </c>
      <c r="FE46" s="163">
        <v>0</v>
      </c>
      <c r="FF46" s="163">
        <v>0</v>
      </c>
      <c r="FG46" s="163">
        <v>37.844999999999999</v>
      </c>
      <c r="FH46" s="163">
        <v>38.137999999999998</v>
      </c>
      <c r="FI46" s="163">
        <v>36.805999999999997</v>
      </c>
      <c r="FJ46" s="163">
        <v>88.081999999999994</v>
      </c>
      <c r="FK46" s="163">
        <v>88.081999999999994</v>
      </c>
      <c r="FL46" s="163">
        <v>-154.22</v>
      </c>
      <c r="FM46" s="163">
        <v>100.74</v>
      </c>
      <c r="FN46" s="163">
        <v>100.6</v>
      </c>
      <c r="FO46" s="163">
        <v>-117.8</v>
      </c>
      <c r="FP46" s="163">
        <v>-102.67</v>
      </c>
      <c r="FQ46" s="163">
        <v>-46.418999999999997</v>
      </c>
      <c r="FR46" s="163">
        <v>-31.998999999999999</v>
      </c>
      <c r="FS46" s="163">
        <v>15.381</v>
      </c>
      <c r="FT46" s="163">
        <v>1.5029999999999999</v>
      </c>
      <c r="FU46" s="163">
        <v>-9.4598999999999993</v>
      </c>
      <c r="FV46" s="163">
        <v>7.97</v>
      </c>
      <c r="FW46" s="163">
        <v>-45.982999999999997</v>
      </c>
      <c r="FX46" s="163">
        <v>10.641</v>
      </c>
      <c r="FY46" s="163">
        <v>-6.0309999999999997</v>
      </c>
      <c r="FZ46" s="163">
        <v>0.67200000000000004</v>
      </c>
      <c r="GA46" s="163">
        <v>8.0015999999999998</v>
      </c>
      <c r="GB46" s="163">
        <v>27.798999999999999</v>
      </c>
      <c r="GC46" s="163">
        <v>103.68</v>
      </c>
      <c r="GD46" s="163">
        <v>118.12</v>
      </c>
      <c r="GE46" s="163">
        <v>13.26</v>
      </c>
      <c r="GF46" s="163">
        <v>86.012</v>
      </c>
      <c r="GG46" s="163">
        <v>16.899000000000001</v>
      </c>
      <c r="GH46" s="163">
        <v>-26.530999999999999</v>
      </c>
      <c r="GI46" s="163">
        <v>-0.17780000000000001</v>
      </c>
      <c r="GJ46" s="163">
        <v>0</v>
      </c>
      <c r="GK46" s="163">
        <v>2.8014999999999999</v>
      </c>
      <c r="GL46" s="163">
        <v>6.4500000000000002E-2</v>
      </c>
      <c r="GM46" s="163">
        <v>0</v>
      </c>
      <c r="GN46" s="163">
        <v>-13.256</v>
      </c>
      <c r="GO46" s="163">
        <v>-48.618000000000002</v>
      </c>
      <c r="GP46" s="163">
        <v>18.256</v>
      </c>
      <c r="GQ46" s="163">
        <v>75.628</v>
      </c>
      <c r="GR46" s="163">
        <v>114.26</v>
      </c>
      <c r="GS46" s="163">
        <v>66.852999999999994</v>
      </c>
      <c r="GT46" s="163">
        <v>-166.01</v>
      </c>
      <c r="GU46" s="163">
        <v>-31.797000000000001</v>
      </c>
      <c r="GV46" s="163">
        <v>45.267000000000003</v>
      </c>
      <c r="GW46" s="163">
        <v>-68.295000000000002</v>
      </c>
      <c r="GX46" s="163">
        <v>10.266</v>
      </c>
      <c r="GY46" s="163">
        <v>11.516</v>
      </c>
      <c r="GZ46" s="163">
        <v>10.961</v>
      </c>
      <c r="HA46" s="163">
        <v>12</v>
      </c>
      <c r="HB46" s="163">
        <v>107.42</v>
      </c>
      <c r="HC46" s="163">
        <v>107.83</v>
      </c>
      <c r="HD46" s="163">
        <v>282.89</v>
      </c>
      <c r="HE46" s="163">
        <v>-283.57</v>
      </c>
      <c r="HF46" s="163">
        <v>-616.95000000000005</v>
      </c>
      <c r="HG46" s="163">
        <v>620.27</v>
      </c>
      <c r="HH46" s="163">
        <v>541.44000000000005</v>
      </c>
      <c r="HI46" s="163">
        <v>-103.04</v>
      </c>
      <c r="HJ46" s="163">
        <v>-102.46</v>
      </c>
      <c r="HK46" s="163">
        <v>-43.694000000000003</v>
      </c>
      <c r="HL46" s="163">
        <v>-31.277000000000001</v>
      </c>
      <c r="HM46" s="163">
        <v>0</v>
      </c>
      <c r="HN46" s="163">
        <v>0</v>
      </c>
      <c r="HO46" s="163">
        <v>-110.71</v>
      </c>
      <c r="HP46" s="163">
        <v>-110.99</v>
      </c>
      <c r="HQ46" s="163">
        <v>60.768999999999998</v>
      </c>
      <c r="HR46" s="163">
        <v>59.945</v>
      </c>
      <c r="HS46" s="163">
        <v>-61.085999999999999</v>
      </c>
      <c r="HT46" s="163">
        <v>-60.718000000000004</v>
      </c>
      <c r="HU46" s="163">
        <v>81.668999999999997</v>
      </c>
      <c r="HV46" s="163">
        <v>79.010000000000005</v>
      </c>
      <c r="HW46" s="163">
        <v>64.698999999999998</v>
      </c>
      <c r="HX46" s="163">
        <v>63.798999999999999</v>
      </c>
      <c r="HY46" s="163">
        <v>22.006</v>
      </c>
      <c r="HZ46" s="163">
        <v>44.158999999999999</v>
      </c>
      <c r="IA46" s="163">
        <v>-367.68</v>
      </c>
      <c r="IB46" s="163">
        <v>110.05</v>
      </c>
      <c r="IC46" s="163">
        <v>109.76</v>
      </c>
      <c r="ID46" s="163">
        <v>19</v>
      </c>
      <c r="IE46" s="163">
        <v>29.6</v>
      </c>
      <c r="IF46" s="163">
        <v>-58.298999999999999</v>
      </c>
      <c r="IG46" s="163">
        <v>-58.7</v>
      </c>
      <c r="IH46" s="163">
        <v>1.3754</v>
      </c>
      <c r="II46" s="163">
        <v>1.1053999999999999</v>
      </c>
      <c r="IJ46" s="163">
        <v>-529.01</v>
      </c>
      <c r="IK46" s="163">
        <v>-213.81</v>
      </c>
      <c r="IL46" s="163">
        <v>576.42999999999995</v>
      </c>
      <c r="IM46" s="163">
        <v>379.65</v>
      </c>
      <c r="IN46" s="163">
        <v>-309.04000000000002</v>
      </c>
      <c r="IO46" s="163">
        <v>-441.79</v>
      </c>
      <c r="IP46" s="163">
        <v>443.55</v>
      </c>
      <c r="IQ46" s="163">
        <v>-157.41999999999999</v>
      </c>
      <c r="IR46" s="163">
        <v>-325.98</v>
      </c>
      <c r="IS46" s="163">
        <v>-435.83</v>
      </c>
      <c r="IT46" s="163">
        <v>133.84</v>
      </c>
      <c r="IU46" s="163">
        <v>133.41</v>
      </c>
      <c r="IV46" s="163">
        <v>159.54</v>
      </c>
      <c r="IW46" s="163">
        <v>-562.84</v>
      </c>
      <c r="IX46" s="163">
        <v>251.34</v>
      </c>
      <c r="IY46" s="163">
        <v>-306.07</v>
      </c>
      <c r="IZ46" s="163">
        <v>308.08</v>
      </c>
      <c r="JA46" s="163">
        <v>-5.7720000000000002</v>
      </c>
      <c r="JB46" s="163">
        <v>30.954999999999998</v>
      </c>
      <c r="JC46" s="163">
        <v>24.158999999999999</v>
      </c>
      <c r="JD46" s="163">
        <v>-0.27400000000000002</v>
      </c>
      <c r="JE46" s="163">
        <v>-0.28699999999999998</v>
      </c>
      <c r="JF46" s="163">
        <v>-23.44</v>
      </c>
      <c r="JG46" s="163">
        <v>8.3999000000000006</v>
      </c>
      <c r="JH46" s="163">
        <v>6.6749000000000001</v>
      </c>
      <c r="JI46" s="163">
        <v>-9.1996000000000002</v>
      </c>
      <c r="JJ46" s="163">
        <v>-52.500999999999998</v>
      </c>
      <c r="JK46" s="163">
        <v>-5.0369999999999999</v>
      </c>
      <c r="JL46" s="163">
        <v>44.2</v>
      </c>
      <c r="JM46" s="163">
        <v>51.901000000000003</v>
      </c>
      <c r="JN46" s="163">
        <v>53.234000000000002</v>
      </c>
      <c r="JO46" s="163">
        <v>0</v>
      </c>
      <c r="JP46" s="163">
        <v>0</v>
      </c>
      <c r="JQ46" s="163">
        <v>8.0845000000000002</v>
      </c>
      <c r="JR46" s="163">
        <v>8.0274999999999999</v>
      </c>
      <c r="JS46" s="163">
        <v>8.8660999999999994</v>
      </c>
      <c r="JT46" s="164"/>
      <c r="JU46" s="163">
        <v>-28.798999999999999</v>
      </c>
      <c r="JV46" s="163">
        <v>19.673999999999999</v>
      </c>
      <c r="JW46" s="163">
        <v>10.289</v>
      </c>
      <c r="JX46" s="163">
        <v>8.6998999999999995</v>
      </c>
      <c r="JY46" s="163">
        <v>-26.126000000000001</v>
      </c>
      <c r="JZ46" s="163">
        <v>73.504000000000005</v>
      </c>
      <c r="KA46" s="163">
        <v>44.063000000000002</v>
      </c>
      <c r="KB46" s="163">
        <v>-25.265000000000001</v>
      </c>
      <c r="KC46" s="163">
        <v>-72.484999999999999</v>
      </c>
      <c r="KD46" s="163">
        <v>30.984000000000002</v>
      </c>
      <c r="KE46" s="163">
        <v>41.167999999999999</v>
      </c>
      <c r="KF46" s="163">
        <v>23.298999999999999</v>
      </c>
      <c r="KG46" s="163">
        <v>-22.399000000000001</v>
      </c>
      <c r="KH46" s="163">
        <v>-73.656000000000006</v>
      </c>
      <c r="KI46" s="163">
        <v>239.89</v>
      </c>
    </row>
    <row r="47" spans="1:295" ht="18" customHeight="1" x14ac:dyDescent="0.25">
      <c r="A47" s="159" t="s">
        <v>602</v>
      </c>
      <c r="B47" s="159" t="s">
        <v>641</v>
      </c>
      <c r="C47" s="163">
        <v>0</v>
      </c>
      <c r="D47" s="163">
        <v>25.873000000000001</v>
      </c>
      <c r="E47" s="163">
        <v>-51.67</v>
      </c>
      <c r="F47" s="163">
        <v>13.991</v>
      </c>
      <c r="G47" s="163">
        <v>32.412999999999997</v>
      </c>
      <c r="H47" s="163">
        <v>15.688000000000001</v>
      </c>
      <c r="I47" s="163">
        <v>64.194000000000003</v>
      </c>
      <c r="J47" s="164"/>
      <c r="K47" s="163">
        <v>71.444999999999993</v>
      </c>
      <c r="L47" s="163">
        <v>32.750999999999998</v>
      </c>
      <c r="M47" s="163">
        <v>-35.366999999999997</v>
      </c>
      <c r="N47" s="163">
        <v>-31.079000000000001</v>
      </c>
      <c r="O47" s="163">
        <v>-57.793999999999997</v>
      </c>
      <c r="P47" s="163">
        <v>48.4</v>
      </c>
      <c r="Q47" s="163">
        <v>17.388000000000002</v>
      </c>
      <c r="R47" s="163">
        <v>-48.4</v>
      </c>
      <c r="S47" s="163">
        <v>13.132999999999999</v>
      </c>
      <c r="T47" s="163">
        <v>225.52</v>
      </c>
      <c r="U47" s="163">
        <v>10.757</v>
      </c>
      <c r="V47" s="163">
        <v>10.923</v>
      </c>
      <c r="W47" s="163">
        <v>18.21</v>
      </c>
      <c r="X47" s="163">
        <v>0</v>
      </c>
      <c r="Y47" s="163">
        <v>10.786</v>
      </c>
      <c r="Z47" s="163">
        <v>2.4205999999999999</v>
      </c>
      <c r="AA47" s="164"/>
      <c r="AB47" s="163">
        <v>113</v>
      </c>
      <c r="AC47" s="163">
        <v>-99.22</v>
      </c>
      <c r="AD47" s="163">
        <v>-99.138999999999996</v>
      </c>
      <c r="AE47" s="163">
        <v>21.776</v>
      </c>
      <c r="AF47" s="163">
        <v>31.079000000000001</v>
      </c>
      <c r="AG47" s="163">
        <v>55</v>
      </c>
      <c r="AH47" s="163">
        <v>14.47</v>
      </c>
      <c r="AI47" s="163">
        <v>0.182</v>
      </c>
      <c r="AJ47" s="163">
        <v>-36.24</v>
      </c>
      <c r="AK47" s="163">
        <v>-37.31</v>
      </c>
      <c r="AL47" s="164"/>
      <c r="AM47" s="163">
        <v>36.908999999999999</v>
      </c>
      <c r="AN47" s="163">
        <v>36.54</v>
      </c>
      <c r="AO47" s="163">
        <v>15.409000000000001</v>
      </c>
      <c r="AP47" s="163">
        <v>10.414999999999999</v>
      </c>
      <c r="AQ47" s="163">
        <v>67.53</v>
      </c>
      <c r="AR47" s="163">
        <v>70.009</v>
      </c>
      <c r="AS47" s="163">
        <v>0</v>
      </c>
      <c r="AT47" s="163">
        <v>-58.271999999999998</v>
      </c>
      <c r="AU47" s="163">
        <v>-57.706000000000003</v>
      </c>
      <c r="AV47" s="163">
        <v>4.9836</v>
      </c>
      <c r="AW47" s="163">
        <v>4.9325000000000001</v>
      </c>
      <c r="AX47" s="163">
        <v>82.384</v>
      </c>
      <c r="AY47" s="163">
        <v>84.126000000000005</v>
      </c>
      <c r="AZ47" s="163">
        <v>-7.8517999999999999</v>
      </c>
      <c r="BA47" s="163">
        <v>-40.893000000000001</v>
      </c>
      <c r="BB47" s="163">
        <v>-356.9</v>
      </c>
      <c r="BC47" s="163">
        <v>-29.204999999999998</v>
      </c>
      <c r="BD47" s="163">
        <v>-7.7999000000000001</v>
      </c>
      <c r="BE47" s="163">
        <v>-7.7999000000000001</v>
      </c>
      <c r="BF47" s="164"/>
      <c r="BG47" s="164"/>
      <c r="BH47" s="164"/>
      <c r="BI47" s="163">
        <v>-67.102000000000004</v>
      </c>
      <c r="BJ47" s="163">
        <v>-32.363999999999997</v>
      </c>
      <c r="BK47" s="163">
        <v>10.179</v>
      </c>
      <c r="BL47" s="163">
        <v>5.9882999999999997</v>
      </c>
      <c r="BM47" s="163">
        <v>4.2058</v>
      </c>
      <c r="BN47" s="163">
        <v>398.08</v>
      </c>
      <c r="BO47" s="163">
        <v>123.26</v>
      </c>
      <c r="BP47" s="163">
        <v>122.59</v>
      </c>
      <c r="BQ47" s="163">
        <v>-369.95</v>
      </c>
      <c r="BR47" s="163">
        <v>485.63</v>
      </c>
      <c r="BS47" s="163">
        <v>40.976999999999997</v>
      </c>
      <c r="BT47" s="163">
        <v>-105.76</v>
      </c>
      <c r="BU47" s="163">
        <v>106.42</v>
      </c>
      <c r="BV47" s="163">
        <v>104.93</v>
      </c>
      <c r="BW47" s="163">
        <v>27.77</v>
      </c>
      <c r="BX47" s="163">
        <v>34.270000000000003</v>
      </c>
      <c r="BY47" s="163">
        <v>78.260000000000005</v>
      </c>
      <c r="BZ47" s="163">
        <v>82.58</v>
      </c>
      <c r="CA47" s="163">
        <v>-86.665999999999997</v>
      </c>
      <c r="CB47" s="163">
        <v>-86.531999999999996</v>
      </c>
      <c r="CC47" s="163">
        <v>155.88999999999999</v>
      </c>
      <c r="CD47" s="163">
        <v>156.06</v>
      </c>
      <c r="CE47" s="163">
        <v>11.122999999999999</v>
      </c>
      <c r="CF47" s="163">
        <v>-125.49</v>
      </c>
      <c r="CG47" s="163">
        <v>-125.48</v>
      </c>
      <c r="CH47" s="163">
        <v>-8.4682999999999993</v>
      </c>
      <c r="CI47" s="163">
        <v>0</v>
      </c>
      <c r="CJ47" s="163">
        <v>19.57</v>
      </c>
      <c r="CK47" s="163">
        <v>25.984999999999999</v>
      </c>
      <c r="CL47" s="163">
        <v>116.5</v>
      </c>
      <c r="CM47" s="163">
        <v>105.8</v>
      </c>
      <c r="CN47" s="163">
        <v>-17.79</v>
      </c>
      <c r="CO47" s="163">
        <v>70.41</v>
      </c>
      <c r="CP47" s="163">
        <v>68.944999999999993</v>
      </c>
      <c r="CQ47" s="163">
        <v>69.022999999999996</v>
      </c>
      <c r="CR47" s="163">
        <v>8.3204999999999991</v>
      </c>
      <c r="CS47" s="163">
        <v>9.3665000000000003</v>
      </c>
      <c r="CT47" s="163">
        <v>-19.783999999999999</v>
      </c>
      <c r="CU47" s="163">
        <v>-48.636000000000003</v>
      </c>
      <c r="CV47" s="163">
        <v>-10.821999999999999</v>
      </c>
      <c r="CW47" s="163">
        <v>18.443999999999999</v>
      </c>
      <c r="CX47" s="163">
        <v>59.79</v>
      </c>
      <c r="CY47" s="163">
        <v>80.47</v>
      </c>
      <c r="CZ47" s="163">
        <v>63.521999999999998</v>
      </c>
      <c r="DA47" s="163">
        <v>60.063000000000002</v>
      </c>
      <c r="DB47" s="163">
        <v>-39.939</v>
      </c>
      <c r="DC47" s="163">
        <v>-2.1351</v>
      </c>
      <c r="DD47" s="163">
        <v>0</v>
      </c>
      <c r="DE47" s="163">
        <v>0</v>
      </c>
      <c r="DF47" s="163">
        <v>-17.274000000000001</v>
      </c>
      <c r="DG47" s="163">
        <v>0</v>
      </c>
      <c r="DH47" s="163">
        <v>-24.155000000000001</v>
      </c>
      <c r="DI47" s="163">
        <v>-128.6</v>
      </c>
      <c r="DJ47" s="163">
        <v>-128.6</v>
      </c>
      <c r="DK47" s="163">
        <v>31.692</v>
      </c>
      <c r="DL47" s="163">
        <v>65.048000000000002</v>
      </c>
      <c r="DM47" s="163">
        <v>72.34</v>
      </c>
      <c r="DN47" s="163">
        <v>94.94</v>
      </c>
      <c r="DO47" s="163">
        <v>64.650000000000006</v>
      </c>
      <c r="DP47" s="163">
        <v>-8.44</v>
      </c>
      <c r="DQ47" s="163">
        <v>58.779000000000003</v>
      </c>
      <c r="DR47" s="163">
        <v>17.489000000000001</v>
      </c>
      <c r="DS47" s="163">
        <v>-1.61</v>
      </c>
      <c r="DT47" s="164"/>
      <c r="DU47" s="163">
        <v>89.55</v>
      </c>
      <c r="DV47" s="163">
        <v>85.59</v>
      </c>
      <c r="DW47" s="163">
        <v>18.09</v>
      </c>
      <c r="DX47" s="163">
        <v>18.763000000000002</v>
      </c>
      <c r="DY47" s="163">
        <v>-95.126999999999995</v>
      </c>
      <c r="DZ47" s="163">
        <v>-93.536000000000001</v>
      </c>
      <c r="EA47" s="163">
        <v>144.38999999999999</v>
      </c>
      <c r="EB47" s="163">
        <v>97.798000000000002</v>
      </c>
      <c r="EC47" s="163">
        <v>94.001999999999995</v>
      </c>
      <c r="ED47" s="163">
        <v>96.265000000000001</v>
      </c>
      <c r="EE47" s="163">
        <v>30.373000000000001</v>
      </c>
      <c r="EF47" s="164"/>
      <c r="EG47" s="163">
        <v>-36.595999999999997</v>
      </c>
      <c r="EH47" s="163">
        <v>377.96</v>
      </c>
      <c r="EI47" s="163">
        <v>262.14</v>
      </c>
      <c r="EJ47" s="163">
        <v>0</v>
      </c>
      <c r="EK47" s="164"/>
      <c r="EL47" s="163">
        <v>-23.43</v>
      </c>
      <c r="EM47" s="163">
        <v>64.191000000000003</v>
      </c>
      <c r="EN47" s="163">
        <v>-24.834</v>
      </c>
      <c r="EO47" s="163">
        <v>-48.345999999999997</v>
      </c>
      <c r="EP47" s="163">
        <v>30.766999999999999</v>
      </c>
      <c r="EQ47" s="163">
        <v>-69.114000000000004</v>
      </c>
      <c r="ER47" s="163">
        <v>-70.734999999999999</v>
      </c>
      <c r="ES47" s="163">
        <v>41.515999999999998</v>
      </c>
      <c r="ET47" s="163">
        <v>0</v>
      </c>
      <c r="EU47" s="163">
        <v>-16.908999999999999</v>
      </c>
      <c r="EV47" s="163">
        <v>1</v>
      </c>
      <c r="EW47" s="163">
        <v>15.853</v>
      </c>
      <c r="EX47" s="163">
        <v>-112.25</v>
      </c>
      <c r="EY47" s="163">
        <v>-37.969000000000001</v>
      </c>
      <c r="EZ47" s="163">
        <v>-37.408000000000001</v>
      </c>
      <c r="FA47" s="163">
        <v>5.9028999999999998</v>
      </c>
      <c r="FB47" s="163">
        <v>2.6574</v>
      </c>
      <c r="FC47" s="163">
        <v>-32.298000000000002</v>
      </c>
      <c r="FD47" s="163">
        <v>25.138999999999999</v>
      </c>
      <c r="FE47" s="163">
        <v>0</v>
      </c>
      <c r="FF47" s="163">
        <v>0</v>
      </c>
      <c r="FG47" s="163">
        <v>38.091000000000001</v>
      </c>
      <c r="FH47" s="163">
        <v>38.881999999999998</v>
      </c>
      <c r="FI47" s="163">
        <v>37.851999999999997</v>
      </c>
      <c r="FJ47" s="163">
        <v>86.742000000000004</v>
      </c>
      <c r="FK47" s="163">
        <v>86.573999999999998</v>
      </c>
      <c r="FL47" s="164"/>
      <c r="FM47" s="163">
        <v>97.802000000000007</v>
      </c>
      <c r="FN47" s="164"/>
      <c r="FO47" s="163">
        <v>-114.41</v>
      </c>
      <c r="FP47" s="164"/>
      <c r="FQ47" s="163">
        <v>-50.704000000000001</v>
      </c>
      <c r="FR47" s="164"/>
      <c r="FS47" s="163">
        <v>18.181999999999999</v>
      </c>
      <c r="FT47" s="163">
        <v>1.5262</v>
      </c>
      <c r="FU47" s="163">
        <v>-11.579000000000001</v>
      </c>
      <c r="FV47" s="163">
        <v>8.7200000000000006</v>
      </c>
      <c r="FW47" s="163">
        <v>-50.338000000000001</v>
      </c>
      <c r="FX47" s="163">
        <v>10.708</v>
      </c>
      <c r="FY47" s="163">
        <v>-6.2910000000000004</v>
      </c>
      <c r="FZ47" s="163">
        <v>0.60399999999999998</v>
      </c>
      <c r="GA47" s="163">
        <v>8.2746999999999993</v>
      </c>
      <c r="GB47" s="163">
        <v>28.01</v>
      </c>
      <c r="GC47" s="163">
        <v>101.89</v>
      </c>
      <c r="GD47" s="163">
        <v>117.75</v>
      </c>
      <c r="GE47" s="163">
        <v>13.49</v>
      </c>
      <c r="GF47" s="163">
        <v>86.929000000000002</v>
      </c>
      <c r="GG47" s="163">
        <v>18.2</v>
      </c>
      <c r="GH47" s="163">
        <v>-26.678000000000001</v>
      </c>
      <c r="GI47" s="163">
        <v>0.64580000000000004</v>
      </c>
      <c r="GJ47" s="163">
        <v>0</v>
      </c>
      <c r="GK47" s="163">
        <v>2.8795000000000002</v>
      </c>
      <c r="GL47" s="163">
        <v>6.4500000000000002E-2</v>
      </c>
      <c r="GM47" s="163">
        <v>0</v>
      </c>
      <c r="GN47" s="163">
        <v>-12.699</v>
      </c>
      <c r="GO47" s="163">
        <v>-48.74</v>
      </c>
      <c r="GP47" s="163">
        <v>18.914999999999999</v>
      </c>
      <c r="GQ47" s="163">
        <v>76.721000000000004</v>
      </c>
      <c r="GR47" s="163">
        <v>115.8</v>
      </c>
      <c r="GS47" s="163">
        <v>67.706999999999994</v>
      </c>
      <c r="GT47" s="163">
        <v>-168.62</v>
      </c>
      <c r="GU47" s="163">
        <v>-31.042999999999999</v>
      </c>
      <c r="GV47" s="163">
        <v>46.543999999999997</v>
      </c>
      <c r="GW47" s="163">
        <v>-69.094999999999999</v>
      </c>
      <c r="GX47" s="163">
        <v>9.1824999999999992</v>
      </c>
      <c r="GY47" s="164"/>
      <c r="GZ47" s="163">
        <v>11.72</v>
      </c>
      <c r="HA47" s="163">
        <v>12</v>
      </c>
      <c r="HB47" s="163">
        <v>110.56</v>
      </c>
      <c r="HC47" s="163">
        <v>109.73</v>
      </c>
      <c r="HD47" s="163">
        <v>282.89</v>
      </c>
      <c r="HE47" s="163">
        <v>-283.57</v>
      </c>
      <c r="HF47" s="163">
        <v>-616.95000000000005</v>
      </c>
      <c r="HG47" s="163">
        <v>620.27</v>
      </c>
      <c r="HH47" s="163">
        <v>553.02</v>
      </c>
      <c r="HI47" s="165">
        <v>-106.32</v>
      </c>
      <c r="HJ47" s="163">
        <v>-106.32</v>
      </c>
      <c r="HK47" s="164"/>
      <c r="HL47" s="163">
        <v>-30.545999999999999</v>
      </c>
      <c r="HM47" s="163">
        <v>15.005000000000001</v>
      </c>
      <c r="HN47" s="163">
        <v>0</v>
      </c>
      <c r="HO47" s="163">
        <v>-110.71</v>
      </c>
      <c r="HP47" s="163">
        <v>-110.99</v>
      </c>
      <c r="HQ47" s="163">
        <v>60.758000000000003</v>
      </c>
      <c r="HR47" s="163">
        <v>59.23</v>
      </c>
      <c r="HS47" s="163">
        <v>-60.997</v>
      </c>
      <c r="HT47" s="163">
        <v>-60.722999999999999</v>
      </c>
      <c r="HU47" s="163">
        <v>79</v>
      </c>
      <c r="HV47" s="163">
        <v>78.088999999999999</v>
      </c>
      <c r="HW47" s="163">
        <v>65</v>
      </c>
      <c r="HX47" s="163">
        <v>64.8</v>
      </c>
      <c r="HY47" s="163">
        <v>22.006</v>
      </c>
      <c r="HZ47" s="163">
        <v>44.72</v>
      </c>
      <c r="IA47" s="163">
        <v>-370.11</v>
      </c>
      <c r="IB47" s="163">
        <v>109.79</v>
      </c>
      <c r="IC47" s="164"/>
      <c r="ID47" s="163">
        <v>19</v>
      </c>
      <c r="IE47" s="163">
        <v>26.2</v>
      </c>
      <c r="IF47" s="163">
        <v>-59.098999999999997</v>
      </c>
      <c r="IG47" s="163">
        <v>-58.7</v>
      </c>
      <c r="IH47" s="163">
        <v>1.5825</v>
      </c>
      <c r="II47" s="163">
        <v>1.2623</v>
      </c>
      <c r="IJ47" s="163">
        <v>-540.62</v>
      </c>
      <c r="IK47" s="163">
        <v>-233.72</v>
      </c>
      <c r="IL47" s="163">
        <v>574.48</v>
      </c>
      <c r="IM47" s="163">
        <v>385.91</v>
      </c>
      <c r="IN47" s="163">
        <v>-280.43</v>
      </c>
      <c r="IO47" s="163">
        <v>-441.47</v>
      </c>
      <c r="IP47" s="163">
        <v>442.24</v>
      </c>
      <c r="IQ47" s="163">
        <v>-155.16999999999999</v>
      </c>
      <c r="IR47" s="163">
        <v>-319.72000000000003</v>
      </c>
      <c r="IS47" s="163">
        <v>-433.91</v>
      </c>
      <c r="IT47" s="164"/>
      <c r="IU47" s="163">
        <v>134.51</v>
      </c>
      <c r="IV47" s="163">
        <v>160.46</v>
      </c>
      <c r="IW47" s="163">
        <v>-556.27</v>
      </c>
      <c r="IX47" s="163">
        <v>251.05</v>
      </c>
      <c r="IY47" s="163">
        <v>-303.88</v>
      </c>
      <c r="IZ47" s="163">
        <v>308.95</v>
      </c>
      <c r="JA47" s="163">
        <v>-5.6951000000000001</v>
      </c>
      <c r="JB47" s="163">
        <v>30.954999999999998</v>
      </c>
      <c r="JC47" s="164"/>
      <c r="JD47" s="163">
        <v>-0.42</v>
      </c>
      <c r="JE47" s="163">
        <v>-0.432</v>
      </c>
      <c r="JF47" s="163">
        <v>-22.879000000000001</v>
      </c>
      <c r="JG47" s="163">
        <v>8.4799000000000007</v>
      </c>
      <c r="JH47" s="163">
        <v>6.8163999999999998</v>
      </c>
      <c r="JI47" s="163">
        <v>-8.8180999999999994</v>
      </c>
      <c r="JJ47" s="163">
        <v>-51.65</v>
      </c>
      <c r="JK47" s="163">
        <v>-7.7927</v>
      </c>
      <c r="JL47" s="163">
        <v>45.4</v>
      </c>
      <c r="JM47" s="163">
        <v>54.286999999999999</v>
      </c>
      <c r="JN47" s="163">
        <v>54.457000000000001</v>
      </c>
      <c r="JO47" s="163">
        <v>0</v>
      </c>
      <c r="JP47" s="163">
        <v>0</v>
      </c>
      <c r="JQ47" s="163">
        <v>11.324</v>
      </c>
      <c r="JR47" s="163">
        <v>10.654999999999999</v>
      </c>
      <c r="JS47" s="163">
        <v>8.4959000000000007</v>
      </c>
      <c r="JT47" s="164"/>
      <c r="JU47" s="163">
        <v>-26.798999999999999</v>
      </c>
      <c r="JV47" s="163">
        <v>16.018000000000001</v>
      </c>
      <c r="JW47" s="163">
        <v>10.308999999999999</v>
      </c>
      <c r="JX47" s="163">
        <v>8.6998999999999995</v>
      </c>
      <c r="JY47" s="163">
        <v>-26.75</v>
      </c>
      <c r="JZ47" s="163">
        <v>72.875</v>
      </c>
      <c r="KA47" s="163">
        <v>42.704999999999998</v>
      </c>
      <c r="KB47" s="163">
        <v>-25.640999999999998</v>
      </c>
      <c r="KC47" s="163">
        <v>-70.878</v>
      </c>
      <c r="KD47" s="163">
        <v>30.003</v>
      </c>
      <c r="KE47" s="163">
        <v>40.78</v>
      </c>
      <c r="KF47" s="163">
        <v>19.399000000000001</v>
      </c>
      <c r="KG47" s="163">
        <v>-20.100000000000001</v>
      </c>
      <c r="KH47" s="163">
        <v>-61.093000000000004</v>
      </c>
      <c r="KI47" s="163">
        <v>230.84</v>
      </c>
    </row>
    <row r="48" spans="1:295" ht="18" customHeight="1" x14ac:dyDescent="0.25">
      <c r="A48" s="159" t="s">
        <v>602</v>
      </c>
      <c r="B48" s="159" t="s">
        <v>642</v>
      </c>
      <c r="C48" s="166">
        <v>0</v>
      </c>
      <c r="D48" s="166">
        <v>25.902000000000001</v>
      </c>
      <c r="E48" s="166">
        <v>-51.606999999999999</v>
      </c>
      <c r="F48" s="166">
        <v>13.807</v>
      </c>
      <c r="G48" s="166">
        <v>32.283000000000001</v>
      </c>
      <c r="H48" s="166">
        <v>15.129</v>
      </c>
      <c r="I48" s="166">
        <v>64.506</v>
      </c>
      <c r="J48" s="167"/>
      <c r="K48" s="166">
        <v>71.444999999999993</v>
      </c>
      <c r="L48" s="166">
        <v>32.750999999999998</v>
      </c>
      <c r="M48" s="166">
        <v>-35.426000000000002</v>
      </c>
      <c r="N48" s="166">
        <v>-24.42</v>
      </c>
      <c r="O48" s="166">
        <v>-57.582000000000001</v>
      </c>
      <c r="P48" s="166">
        <v>50.598999999999997</v>
      </c>
      <c r="Q48" s="166">
        <v>17.388000000000002</v>
      </c>
      <c r="R48" s="166">
        <v>-48.4</v>
      </c>
      <c r="S48" s="166">
        <v>13.19</v>
      </c>
      <c r="T48" s="166">
        <v>199.09200000000001</v>
      </c>
      <c r="U48" s="166">
        <v>10.76</v>
      </c>
      <c r="V48" s="166">
        <v>11.089</v>
      </c>
      <c r="W48" s="166">
        <v>18.05</v>
      </c>
      <c r="X48" s="166">
        <v>0</v>
      </c>
      <c r="Y48" s="166">
        <v>10.954000000000001</v>
      </c>
      <c r="Z48" s="166">
        <v>2.3782999999999999</v>
      </c>
      <c r="AA48" s="167"/>
      <c r="AB48" s="166">
        <v>113</v>
      </c>
      <c r="AC48" s="166">
        <v>-96.239000000000004</v>
      </c>
      <c r="AD48" s="166">
        <v>-95.83</v>
      </c>
      <c r="AE48" s="166">
        <v>22.617000000000001</v>
      </c>
      <c r="AF48" s="166">
        <v>24.42</v>
      </c>
      <c r="AG48" s="166">
        <v>55</v>
      </c>
      <c r="AH48" s="166">
        <v>14.022</v>
      </c>
      <c r="AI48" s="166">
        <v>0.18099999999999999</v>
      </c>
      <c r="AJ48" s="166">
        <v>-34.259</v>
      </c>
      <c r="AK48" s="166">
        <v>-34.298999999999999</v>
      </c>
      <c r="AL48" s="167"/>
      <c r="AM48" s="166">
        <v>34.168999999999997</v>
      </c>
      <c r="AN48" s="166">
        <v>34.200000000000003</v>
      </c>
      <c r="AO48" s="166">
        <v>15.212999999999999</v>
      </c>
      <c r="AP48" s="166">
        <v>10.581</v>
      </c>
      <c r="AQ48" s="166">
        <v>67.53</v>
      </c>
      <c r="AR48" s="166">
        <v>70.009</v>
      </c>
      <c r="AS48" s="166">
        <v>0</v>
      </c>
      <c r="AT48" s="166">
        <v>-56.664000000000001</v>
      </c>
      <c r="AU48" s="166">
        <v>-56.64</v>
      </c>
      <c r="AV48" s="166">
        <v>6.0823</v>
      </c>
      <c r="AW48" s="166">
        <v>7.5190999999999999</v>
      </c>
      <c r="AX48" s="166">
        <v>80.375</v>
      </c>
      <c r="AY48" s="166">
        <v>82.652000000000001</v>
      </c>
      <c r="AZ48" s="166">
        <v>-7.3282999999999996</v>
      </c>
      <c r="BA48" s="166">
        <v>-39.005000000000003</v>
      </c>
      <c r="BB48" s="166">
        <v>-344.19</v>
      </c>
      <c r="BC48" s="166">
        <v>-29.747</v>
      </c>
      <c r="BD48" s="166">
        <v>-7.2999000000000001</v>
      </c>
      <c r="BE48" s="166">
        <v>-7.2999000000000001</v>
      </c>
      <c r="BF48" s="167"/>
      <c r="BG48" s="167"/>
      <c r="BH48" s="167"/>
      <c r="BI48" s="166">
        <v>-67.102000000000004</v>
      </c>
      <c r="BJ48" s="166">
        <v>-30.463999999999999</v>
      </c>
      <c r="BK48" s="166">
        <v>10.179</v>
      </c>
      <c r="BL48" s="166">
        <v>5.9909999999999997</v>
      </c>
      <c r="BM48" s="166">
        <v>4.0732999999999997</v>
      </c>
      <c r="BN48" s="166">
        <v>384.56</v>
      </c>
      <c r="BO48" s="166">
        <v>128.75</v>
      </c>
      <c r="BP48" s="166">
        <v>128.54</v>
      </c>
      <c r="BQ48" s="166">
        <v>-393.76</v>
      </c>
      <c r="BR48" s="166">
        <v>475.05</v>
      </c>
      <c r="BS48" s="166">
        <v>40.976999999999997</v>
      </c>
      <c r="BT48" s="166">
        <v>-86.355999999999995</v>
      </c>
      <c r="BU48" s="166">
        <v>86.909000000000006</v>
      </c>
      <c r="BV48" s="166">
        <v>107.02</v>
      </c>
      <c r="BW48" s="166">
        <v>27.51</v>
      </c>
      <c r="BX48" s="166">
        <v>33.9</v>
      </c>
      <c r="BY48" s="167"/>
      <c r="BZ48" s="166">
        <v>82.58</v>
      </c>
      <c r="CA48" s="166">
        <v>-87.602999999999994</v>
      </c>
      <c r="CB48" s="166">
        <v>-88.272999999999996</v>
      </c>
      <c r="CC48" s="166">
        <v>152.04</v>
      </c>
      <c r="CD48" s="166">
        <v>152.56</v>
      </c>
      <c r="CE48" s="166">
        <v>12.420999999999999</v>
      </c>
      <c r="CF48" s="166">
        <v>-118.67</v>
      </c>
      <c r="CG48" s="166">
        <v>-118.02</v>
      </c>
      <c r="CH48" s="166">
        <v>-8.4085999999999999</v>
      </c>
      <c r="CI48" s="166">
        <v>0</v>
      </c>
      <c r="CJ48" s="167"/>
      <c r="CK48" s="166">
        <v>25.984999999999999</v>
      </c>
      <c r="CL48" s="166">
        <v>115.9</v>
      </c>
      <c r="CM48" s="166">
        <v>104.69</v>
      </c>
      <c r="CN48" s="166">
        <v>-17.989000000000001</v>
      </c>
      <c r="CO48" s="166">
        <v>74.918999999999997</v>
      </c>
      <c r="CP48" s="166">
        <v>73.484999999999999</v>
      </c>
      <c r="CQ48" s="166">
        <v>72.968000000000004</v>
      </c>
      <c r="CR48" s="166">
        <v>18.594999999999999</v>
      </c>
      <c r="CS48" s="166">
        <v>18.923999999999999</v>
      </c>
      <c r="CT48" s="166">
        <v>-14.451000000000001</v>
      </c>
      <c r="CU48" s="166">
        <v>-58.072000000000003</v>
      </c>
      <c r="CV48" s="166">
        <v>-12.662000000000001</v>
      </c>
      <c r="CW48" s="166">
        <v>18.603999999999999</v>
      </c>
      <c r="CX48" s="166">
        <v>54.548999999999999</v>
      </c>
      <c r="CY48" s="166">
        <v>78.94</v>
      </c>
      <c r="CZ48" s="166">
        <v>63.521999999999998</v>
      </c>
      <c r="DA48" s="166">
        <v>60.063000000000002</v>
      </c>
      <c r="DB48" s="166">
        <v>-39.908999999999999</v>
      </c>
      <c r="DC48" s="166">
        <v>-2.1351</v>
      </c>
      <c r="DD48" s="166">
        <v>0</v>
      </c>
      <c r="DE48" s="166">
        <v>0</v>
      </c>
      <c r="DF48" s="166">
        <v>-14.717000000000001</v>
      </c>
      <c r="DG48" s="166">
        <v>1E-4</v>
      </c>
      <c r="DH48" s="166">
        <v>-24.398</v>
      </c>
      <c r="DI48" s="166">
        <v>-124.9</v>
      </c>
      <c r="DJ48" s="166">
        <v>-125.3</v>
      </c>
      <c r="DK48" s="166">
        <v>31.164999999999999</v>
      </c>
      <c r="DL48" s="166">
        <v>64.168999999999997</v>
      </c>
      <c r="DM48" s="166">
        <v>72.34</v>
      </c>
      <c r="DN48" s="166">
        <v>93.768000000000001</v>
      </c>
      <c r="DO48" s="166">
        <v>63.98</v>
      </c>
      <c r="DP48" s="166">
        <v>-8.3800000000000008</v>
      </c>
      <c r="DQ48" s="166">
        <v>59.44</v>
      </c>
      <c r="DR48" s="166">
        <v>14.603</v>
      </c>
      <c r="DS48" s="166">
        <v>-1.69</v>
      </c>
      <c r="DT48" s="167"/>
      <c r="DU48" s="166">
        <v>84.069000000000003</v>
      </c>
      <c r="DV48" s="166">
        <v>85.59</v>
      </c>
      <c r="DW48" s="166">
        <v>16.126999999999999</v>
      </c>
      <c r="DX48" s="166">
        <v>15.909000000000001</v>
      </c>
      <c r="DY48" s="166">
        <v>-95.67</v>
      </c>
      <c r="DZ48" s="166">
        <v>-92.962999999999994</v>
      </c>
      <c r="EA48" s="166">
        <v>142.58000000000001</v>
      </c>
      <c r="EB48" s="166">
        <v>94.54</v>
      </c>
      <c r="EC48" s="166">
        <v>91.734999999999999</v>
      </c>
      <c r="ED48" s="166">
        <v>93.534999999999997</v>
      </c>
      <c r="EE48" s="166">
        <v>33.329000000000001</v>
      </c>
      <c r="EF48" s="167"/>
      <c r="EG48" s="166">
        <v>-37.006</v>
      </c>
      <c r="EH48" s="166">
        <v>403.64</v>
      </c>
      <c r="EI48" s="166">
        <v>277.29000000000002</v>
      </c>
      <c r="EJ48" s="167"/>
      <c r="EK48" s="167"/>
      <c r="EL48" s="166">
        <v>-23.346</v>
      </c>
      <c r="EM48" s="166">
        <v>64.728999999999999</v>
      </c>
      <c r="EN48" s="166">
        <v>-25.141999999999999</v>
      </c>
      <c r="EO48" s="166">
        <v>-48.345999999999997</v>
      </c>
      <c r="EP48" s="166">
        <v>41.52</v>
      </c>
      <c r="EQ48" s="166">
        <v>-70.861000000000004</v>
      </c>
      <c r="ER48" s="166">
        <v>-72.177999999999997</v>
      </c>
      <c r="ES48" s="166">
        <v>38.454000000000001</v>
      </c>
      <c r="ET48" s="166">
        <v>0</v>
      </c>
      <c r="EU48" s="166">
        <v>-24.789000000000001</v>
      </c>
      <c r="EV48" s="166">
        <v>1</v>
      </c>
      <c r="EW48" s="166">
        <v>15.585000000000001</v>
      </c>
      <c r="EX48" s="166">
        <v>-113.61</v>
      </c>
      <c r="EY48" s="166">
        <v>-37.691000000000003</v>
      </c>
      <c r="EZ48" s="166">
        <v>-36.718000000000004</v>
      </c>
      <c r="FA48" s="166">
        <v>5.6218000000000004</v>
      </c>
      <c r="FB48" s="166">
        <v>-2.1840999999999999</v>
      </c>
      <c r="FC48" s="166">
        <v>-30.245999999999999</v>
      </c>
      <c r="FD48" s="166">
        <v>24.981999999999999</v>
      </c>
      <c r="FE48" s="167"/>
      <c r="FF48" s="166">
        <v>0</v>
      </c>
      <c r="FG48" s="166">
        <v>38.01</v>
      </c>
      <c r="FH48" s="166">
        <v>38.081000000000003</v>
      </c>
      <c r="FI48" s="166">
        <v>37.042000000000002</v>
      </c>
      <c r="FJ48" s="166">
        <v>88.415999999999997</v>
      </c>
      <c r="FK48" s="166">
        <v>87.747</v>
      </c>
      <c r="FL48" s="167"/>
      <c r="FM48" s="166">
        <v>97.772000000000006</v>
      </c>
      <c r="FN48" s="167"/>
      <c r="FO48" s="166">
        <v>-115.37</v>
      </c>
      <c r="FP48" s="167"/>
      <c r="FQ48" s="166">
        <v>-48.8</v>
      </c>
      <c r="FR48" s="167"/>
      <c r="FS48" s="166">
        <v>18.184000000000001</v>
      </c>
      <c r="FT48" s="166">
        <v>1.5616000000000001</v>
      </c>
      <c r="FU48" s="166">
        <v>-11.539</v>
      </c>
      <c r="FV48" s="166">
        <v>10.119999999999999</v>
      </c>
      <c r="FW48" s="166">
        <v>-50.009</v>
      </c>
      <c r="FX48" s="166">
        <v>10.801</v>
      </c>
      <c r="FY48" s="166">
        <v>-6.47</v>
      </c>
      <c r="FZ48" s="166">
        <v>0.88200000000000001</v>
      </c>
      <c r="GA48" s="166">
        <v>8.1529000000000007</v>
      </c>
      <c r="GB48" s="166">
        <v>28.93</v>
      </c>
      <c r="GC48" s="166">
        <v>102.47</v>
      </c>
      <c r="GD48" s="166">
        <v>118.39</v>
      </c>
      <c r="GE48" s="166">
        <v>13.92</v>
      </c>
      <c r="GF48" s="166">
        <v>88.317999999999998</v>
      </c>
      <c r="GG48" s="166">
        <v>20.2</v>
      </c>
      <c r="GH48" s="166">
        <v>-25.672000000000001</v>
      </c>
      <c r="GI48" s="166">
        <v>0.55810000000000004</v>
      </c>
      <c r="GJ48" s="166">
        <v>0</v>
      </c>
      <c r="GK48" s="166">
        <v>2.8736999999999999</v>
      </c>
      <c r="GL48" s="166">
        <v>6.4500000000000002E-2</v>
      </c>
      <c r="GM48" s="166">
        <v>0</v>
      </c>
      <c r="GN48" s="167"/>
      <c r="GO48" s="166">
        <v>-47.664000000000001</v>
      </c>
      <c r="GP48" s="166">
        <v>19.97</v>
      </c>
      <c r="GQ48" s="166">
        <v>75.628</v>
      </c>
      <c r="GR48" s="166">
        <v>113.07</v>
      </c>
      <c r="GS48" s="166">
        <v>66.864999999999995</v>
      </c>
      <c r="GT48" s="166">
        <v>-166.21</v>
      </c>
      <c r="GU48" s="166">
        <v>-31.047999999999998</v>
      </c>
      <c r="GV48" s="166">
        <v>45.722999999999999</v>
      </c>
      <c r="GW48" s="166">
        <v>-68.736000000000004</v>
      </c>
      <c r="GX48" s="166">
        <v>7.9025999999999996</v>
      </c>
      <c r="GY48" s="167"/>
      <c r="GZ48" s="166">
        <v>11.699</v>
      </c>
      <c r="HA48" s="166">
        <v>10.999000000000001</v>
      </c>
      <c r="HB48" s="166">
        <v>110.05</v>
      </c>
      <c r="HC48" s="166">
        <v>111.65</v>
      </c>
      <c r="HD48" s="166">
        <v>282.89</v>
      </c>
      <c r="HE48" s="166">
        <v>-283.57</v>
      </c>
      <c r="HF48" s="166">
        <v>-608.87</v>
      </c>
      <c r="HG48" s="166">
        <v>613.76</v>
      </c>
      <c r="HH48" s="166">
        <v>553.62</v>
      </c>
      <c r="HI48" s="168">
        <v>-105.56</v>
      </c>
      <c r="HJ48" s="166">
        <v>-105.56</v>
      </c>
      <c r="HK48" s="167"/>
      <c r="HL48" s="166">
        <v>-29.957000000000001</v>
      </c>
      <c r="HM48" s="166">
        <v>15.1</v>
      </c>
      <c r="HN48" s="166">
        <v>15.509</v>
      </c>
      <c r="HO48" s="166">
        <v>-110.71</v>
      </c>
      <c r="HP48" s="166">
        <v>-110.99</v>
      </c>
      <c r="HQ48" s="166">
        <v>60.713999999999999</v>
      </c>
      <c r="HR48" s="166">
        <v>59.966999999999999</v>
      </c>
      <c r="HS48" s="166">
        <v>-59.893000000000001</v>
      </c>
      <c r="HT48" s="166">
        <v>-60.177999999999997</v>
      </c>
      <c r="HU48" s="166">
        <v>79.058999999999997</v>
      </c>
      <c r="HV48" s="166">
        <v>79.91</v>
      </c>
      <c r="HW48" s="166">
        <v>64.3</v>
      </c>
      <c r="HX48" s="166">
        <v>63.9</v>
      </c>
      <c r="HY48" s="166">
        <v>22.149000000000001</v>
      </c>
      <c r="HZ48" s="166">
        <v>44.478999999999999</v>
      </c>
      <c r="IA48" s="166">
        <v>-374.25</v>
      </c>
      <c r="IB48" s="166">
        <v>110.9</v>
      </c>
      <c r="IC48" s="167"/>
      <c r="ID48" s="166">
        <v>19</v>
      </c>
      <c r="IE48" s="166">
        <v>26.7</v>
      </c>
      <c r="IF48" s="166">
        <v>-59.098999999999997</v>
      </c>
      <c r="IG48" s="166">
        <v>-59.4</v>
      </c>
      <c r="IH48" s="166">
        <v>1.5825</v>
      </c>
      <c r="II48" s="166">
        <v>1.1912</v>
      </c>
      <c r="IJ48" s="166">
        <v>-542.61</v>
      </c>
      <c r="IK48" s="166">
        <v>-244.86</v>
      </c>
      <c r="IL48" s="166">
        <v>577.58000000000004</v>
      </c>
      <c r="IM48" s="166">
        <v>386.9</v>
      </c>
      <c r="IN48" s="166">
        <v>-263.82</v>
      </c>
      <c r="IO48" s="166">
        <v>-441.14</v>
      </c>
      <c r="IP48" s="166">
        <v>437.97</v>
      </c>
      <c r="IQ48" s="166">
        <v>-158.36000000000001</v>
      </c>
      <c r="IR48" s="166">
        <v>-324.27999999999997</v>
      </c>
      <c r="IS48" s="166">
        <v>-429.73</v>
      </c>
      <c r="IT48" s="167"/>
      <c r="IU48" s="166">
        <v>135.82</v>
      </c>
      <c r="IV48" s="166">
        <v>161.32</v>
      </c>
      <c r="IW48" s="166">
        <v>-558.92999999999995</v>
      </c>
      <c r="IX48" s="166">
        <v>252.41</v>
      </c>
      <c r="IY48" s="166">
        <v>-307.97000000000003</v>
      </c>
      <c r="IZ48" s="166">
        <v>309.19</v>
      </c>
      <c r="JA48" s="166">
        <v>-6.0357000000000003</v>
      </c>
      <c r="JB48" s="166">
        <v>30.954999999999998</v>
      </c>
      <c r="JC48" s="167"/>
      <c r="JD48" s="166">
        <v>-0.41599999999999998</v>
      </c>
      <c r="JE48" s="166">
        <v>-0.42699999999999999</v>
      </c>
      <c r="JF48" s="166">
        <v>-23.12</v>
      </c>
      <c r="JG48" s="166">
        <v>9.1198999999999995</v>
      </c>
      <c r="JH48" s="166">
        <v>6.9779</v>
      </c>
      <c r="JI48" s="166">
        <v>-8.7875999999999994</v>
      </c>
      <c r="JJ48" s="166">
        <v>-52.354999999999997</v>
      </c>
      <c r="JK48" s="166">
        <v>-7.9667000000000003</v>
      </c>
      <c r="JL48" s="166">
        <v>44.9</v>
      </c>
      <c r="JM48" s="166">
        <v>54.241</v>
      </c>
      <c r="JN48" s="166">
        <v>53.569000000000003</v>
      </c>
      <c r="JO48" s="166">
        <v>0</v>
      </c>
      <c r="JP48" s="166">
        <v>0</v>
      </c>
      <c r="JQ48" s="166">
        <v>9.4013000000000009</v>
      </c>
      <c r="JR48" s="166">
        <v>8.3752999999999993</v>
      </c>
      <c r="JS48" s="166">
        <v>10.08</v>
      </c>
      <c r="JT48" s="167"/>
      <c r="JU48" s="166">
        <v>-25.2</v>
      </c>
      <c r="JV48" s="166">
        <v>17.111000000000001</v>
      </c>
      <c r="JW48" s="166">
        <v>10.308999999999999</v>
      </c>
      <c r="JX48" s="167"/>
      <c r="JY48" s="166">
        <v>-26.463000000000001</v>
      </c>
      <c r="JZ48" s="166">
        <v>72.978999999999999</v>
      </c>
      <c r="KA48" s="166">
        <v>42.81</v>
      </c>
      <c r="KB48" s="166">
        <v>-26.109000000000002</v>
      </c>
      <c r="KC48" s="166">
        <v>-70.683999999999997</v>
      </c>
      <c r="KD48" s="166">
        <v>30.550999999999998</v>
      </c>
      <c r="KE48" s="166">
        <v>40.761000000000003</v>
      </c>
      <c r="KF48" s="166">
        <v>18.899000000000001</v>
      </c>
      <c r="KG48" s="166">
        <v>-19.100000000000001</v>
      </c>
      <c r="KH48" s="166">
        <v>-54.591000000000001</v>
      </c>
      <c r="KI48" s="166">
        <v>218.94</v>
      </c>
    </row>
    <row r="49" spans="1:295" ht="18" customHeight="1" x14ac:dyDescent="0.25">
      <c r="A49" s="159" t="s">
        <v>602</v>
      </c>
      <c r="B49" s="159" t="s">
        <v>643</v>
      </c>
      <c r="C49" s="160">
        <v>0</v>
      </c>
      <c r="D49" s="160">
        <v>25.562999999999999</v>
      </c>
      <c r="E49" s="160">
        <v>-50.951000000000001</v>
      </c>
      <c r="F49" s="160">
        <v>13.807</v>
      </c>
      <c r="G49" s="160">
        <v>31.201000000000001</v>
      </c>
      <c r="H49" s="160">
        <v>16.013999999999999</v>
      </c>
      <c r="I49" s="160">
        <v>62.213999999999999</v>
      </c>
      <c r="J49" s="161"/>
      <c r="K49" s="160">
        <v>69.034999999999997</v>
      </c>
      <c r="L49" s="160">
        <v>32.750999999999998</v>
      </c>
      <c r="M49" s="160">
        <v>-34.200000000000003</v>
      </c>
      <c r="N49" s="160">
        <v>-22.2</v>
      </c>
      <c r="O49" s="160">
        <v>-55.344999999999999</v>
      </c>
      <c r="P49" s="160">
        <v>48.4</v>
      </c>
      <c r="Q49" s="160">
        <v>16.559000000000001</v>
      </c>
      <c r="R49" s="160">
        <v>-46.2</v>
      </c>
      <c r="S49" s="160">
        <v>11.978</v>
      </c>
      <c r="T49" s="160">
        <v>188.90799999999999</v>
      </c>
      <c r="U49" s="160">
        <v>10.548999999999999</v>
      </c>
      <c r="V49" s="160">
        <v>10.576000000000001</v>
      </c>
      <c r="W49" s="160">
        <v>17.366</v>
      </c>
      <c r="X49" s="160">
        <v>0</v>
      </c>
      <c r="Y49" s="160">
        <v>11.468999999999999</v>
      </c>
      <c r="Z49" s="160">
        <v>2.3704000000000001</v>
      </c>
      <c r="AA49" s="161"/>
      <c r="AB49" s="160">
        <v>113</v>
      </c>
      <c r="AC49" s="160">
        <v>-95.269000000000005</v>
      </c>
      <c r="AD49" s="160">
        <v>-94.8</v>
      </c>
      <c r="AE49" s="160">
        <v>22.045000000000002</v>
      </c>
      <c r="AF49" s="160">
        <v>22.2</v>
      </c>
      <c r="AG49" s="160">
        <v>52.8</v>
      </c>
      <c r="AH49" s="160">
        <v>14.005000000000001</v>
      </c>
      <c r="AI49" s="160">
        <v>0.18</v>
      </c>
      <c r="AJ49" s="160">
        <v>-33.298999999999999</v>
      </c>
      <c r="AK49" s="160">
        <v>-33.619</v>
      </c>
      <c r="AL49" s="161"/>
      <c r="AM49" s="160">
        <v>33.759</v>
      </c>
      <c r="AN49" s="160">
        <v>33.700000000000003</v>
      </c>
      <c r="AO49" s="160">
        <v>15.22</v>
      </c>
      <c r="AP49" s="160">
        <v>10.762</v>
      </c>
      <c r="AQ49" s="160">
        <v>67.53</v>
      </c>
      <c r="AR49" s="160">
        <v>70.009</v>
      </c>
      <c r="AS49" s="160">
        <v>0</v>
      </c>
      <c r="AT49" s="160">
        <v>-55.726999999999997</v>
      </c>
      <c r="AU49" s="160">
        <v>-55.384</v>
      </c>
      <c r="AV49" s="160">
        <v>7.1241000000000003</v>
      </c>
      <c r="AW49" s="160">
        <v>5.3510999999999997</v>
      </c>
      <c r="AX49" s="160">
        <v>78.634</v>
      </c>
      <c r="AY49" s="160">
        <v>80.911000000000001</v>
      </c>
      <c r="AZ49" s="160">
        <v>-7.3282999999999996</v>
      </c>
      <c r="BA49" s="160">
        <v>-38.744999999999997</v>
      </c>
      <c r="BB49" s="160">
        <v>-330.12</v>
      </c>
      <c r="BC49" s="160">
        <v>-29.117000000000001</v>
      </c>
      <c r="BD49" s="160">
        <v>-7.5998999999999999</v>
      </c>
      <c r="BE49" s="160">
        <v>-7.5998999999999999</v>
      </c>
      <c r="BF49" s="161"/>
      <c r="BG49" s="161"/>
      <c r="BH49" s="161"/>
      <c r="BI49" s="160">
        <v>-67.102000000000004</v>
      </c>
      <c r="BJ49" s="160">
        <v>-29.007999999999999</v>
      </c>
      <c r="BK49" s="160">
        <v>10.949</v>
      </c>
      <c r="BL49" s="160">
        <v>5.7423000000000002</v>
      </c>
      <c r="BM49" s="160">
        <v>3.8794</v>
      </c>
      <c r="BN49" s="160">
        <v>370.83</v>
      </c>
      <c r="BO49" s="160">
        <v>128.05000000000001</v>
      </c>
      <c r="BP49" s="160">
        <v>127.96</v>
      </c>
      <c r="BQ49" s="160">
        <v>-386.13</v>
      </c>
      <c r="BR49" s="160">
        <v>463.75</v>
      </c>
      <c r="BS49" s="160">
        <v>40.976999999999997</v>
      </c>
      <c r="BT49" s="160">
        <v>-82.135000000000005</v>
      </c>
      <c r="BU49" s="160">
        <v>83.584000000000003</v>
      </c>
      <c r="BV49" s="160">
        <v>107.02</v>
      </c>
      <c r="BW49" s="160">
        <v>27.489000000000001</v>
      </c>
      <c r="BX49" s="160">
        <v>33.569000000000003</v>
      </c>
      <c r="BY49" s="161"/>
      <c r="BZ49" s="160">
        <v>83.43</v>
      </c>
      <c r="CA49" s="160">
        <v>-87.468999999999994</v>
      </c>
      <c r="CB49" s="160">
        <v>-87.736999999999995</v>
      </c>
      <c r="CC49" s="160">
        <v>150.35</v>
      </c>
      <c r="CD49" s="160">
        <v>151.07</v>
      </c>
      <c r="CE49" s="160">
        <v>12.683999999999999</v>
      </c>
      <c r="CF49" s="160">
        <v>-114.78</v>
      </c>
      <c r="CG49" s="160">
        <v>-113.39</v>
      </c>
      <c r="CH49" s="160">
        <v>-8.1869999999999994</v>
      </c>
      <c r="CI49" s="160">
        <v>0</v>
      </c>
      <c r="CJ49" s="161"/>
      <c r="CK49" s="160">
        <v>25.984999999999999</v>
      </c>
      <c r="CL49" s="160">
        <v>114.59</v>
      </c>
      <c r="CM49" s="160">
        <v>103.59</v>
      </c>
      <c r="CN49" s="160">
        <v>-17.420000000000002</v>
      </c>
      <c r="CO49" s="160">
        <v>75.132000000000005</v>
      </c>
      <c r="CP49" s="160">
        <v>74.241</v>
      </c>
      <c r="CQ49" s="160">
        <v>73.834000000000003</v>
      </c>
      <c r="CR49" s="160">
        <v>19.053999999999998</v>
      </c>
      <c r="CS49" s="160">
        <v>19.896000000000001</v>
      </c>
      <c r="CT49" s="160">
        <v>-16.378</v>
      </c>
      <c r="CU49" s="160">
        <v>-55.262999999999998</v>
      </c>
      <c r="CV49" s="160">
        <v>-15.242000000000001</v>
      </c>
      <c r="CW49" s="160">
        <v>18.603000000000002</v>
      </c>
      <c r="CX49" s="160">
        <v>51.54</v>
      </c>
      <c r="CY49" s="160">
        <v>78.5</v>
      </c>
      <c r="CZ49" s="160">
        <v>63.521999999999998</v>
      </c>
      <c r="DA49" s="160">
        <v>60.063000000000002</v>
      </c>
      <c r="DB49" s="160">
        <v>-39.889000000000003</v>
      </c>
      <c r="DC49" s="160">
        <v>-2.1351</v>
      </c>
      <c r="DD49" s="160">
        <v>0</v>
      </c>
      <c r="DE49" s="160">
        <v>0</v>
      </c>
      <c r="DF49" s="160">
        <v>-13.48</v>
      </c>
      <c r="DG49" s="160">
        <v>1E-4</v>
      </c>
      <c r="DH49" s="160">
        <v>-24.151</v>
      </c>
      <c r="DI49" s="160">
        <v>-126.69</v>
      </c>
      <c r="DJ49" s="160">
        <v>-125.9</v>
      </c>
      <c r="DK49" s="160">
        <v>30.812999999999999</v>
      </c>
      <c r="DL49" s="160">
        <v>62.411000000000001</v>
      </c>
      <c r="DM49" s="160">
        <v>71.400000000000006</v>
      </c>
      <c r="DN49" s="160">
        <v>90.251999999999995</v>
      </c>
      <c r="DO49" s="160">
        <v>62.05</v>
      </c>
      <c r="DP49" s="160">
        <v>-7.98</v>
      </c>
      <c r="DQ49" s="160">
        <v>59.386000000000003</v>
      </c>
      <c r="DR49" s="160">
        <v>13.462999999999999</v>
      </c>
      <c r="DS49" s="160">
        <v>-1.6</v>
      </c>
      <c r="DT49" s="161"/>
      <c r="DU49" s="160">
        <v>99.77</v>
      </c>
      <c r="DV49" s="160">
        <v>86.48</v>
      </c>
      <c r="DW49" s="160">
        <v>15.254</v>
      </c>
      <c r="DX49" s="160">
        <v>14.563000000000001</v>
      </c>
      <c r="DY49" s="160">
        <v>-95.320999999999998</v>
      </c>
      <c r="DZ49" s="160">
        <v>-94.054000000000002</v>
      </c>
      <c r="EA49" s="160">
        <v>140.66999999999999</v>
      </c>
      <c r="EB49" s="160">
        <v>92.626999999999995</v>
      </c>
      <c r="EC49" s="160">
        <v>90.5</v>
      </c>
      <c r="ED49" s="160">
        <v>92.263999999999996</v>
      </c>
      <c r="EE49" s="160">
        <v>33.393999999999998</v>
      </c>
      <c r="EF49" s="161"/>
      <c r="EG49" s="160">
        <v>-36.947000000000003</v>
      </c>
      <c r="EH49" s="160">
        <v>396.65</v>
      </c>
      <c r="EI49" s="160">
        <v>289.26</v>
      </c>
      <c r="EJ49" s="161"/>
      <c r="EK49" s="161"/>
      <c r="EL49" s="160">
        <v>-23.501999999999999</v>
      </c>
      <c r="EM49" s="160">
        <v>65.864000000000004</v>
      </c>
      <c r="EN49" s="160">
        <v>-20.09</v>
      </c>
      <c r="EO49" s="160">
        <v>-48.345999999999997</v>
      </c>
      <c r="EP49" s="160">
        <v>33.840000000000003</v>
      </c>
      <c r="EQ49" s="160">
        <v>-72.736999999999995</v>
      </c>
      <c r="ER49" s="160">
        <v>-73.781999999999996</v>
      </c>
      <c r="ES49" s="160">
        <v>37.707000000000001</v>
      </c>
      <c r="ET49" s="160">
        <v>0</v>
      </c>
      <c r="EU49" s="160">
        <v>-18.440000000000001</v>
      </c>
      <c r="EV49" s="160">
        <v>1</v>
      </c>
      <c r="EW49" s="160">
        <v>15.374000000000001</v>
      </c>
      <c r="EX49" s="160">
        <v>-102.07</v>
      </c>
      <c r="EY49" s="160">
        <v>-38.765000000000001</v>
      </c>
      <c r="EZ49" s="160">
        <v>-37.957999999999998</v>
      </c>
      <c r="FA49" s="160">
        <v>8.0283999999999995</v>
      </c>
      <c r="FB49" s="160">
        <v>-4.2187999999999999</v>
      </c>
      <c r="FC49" s="160">
        <v>-30.82</v>
      </c>
      <c r="FD49" s="160">
        <v>24.658000000000001</v>
      </c>
      <c r="FE49" s="161"/>
      <c r="FF49" s="160">
        <v>0</v>
      </c>
      <c r="FG49" s="160">
        <v>38.527999999999999</v>
      </c>
      <c r="FH49" s="160">
        <v>38.787999999999997</v>
      </c>
      <c r="FI49" s="160">
        <v>37.917000000000002</v>
      </c>
      <c r="FJ49" s="160">
        <v>87.914000000000001</v>
      </c>
      <c r="FK49" s="160">
        <v>87.747</v>
      </c>
      <c r="FL49" s="161"/>
      <c r="FM49" s="160">
        <v>99.231999999999999</v>
      </c>
      <c r="FN49" s="161"/>
      <c r="FO49" s="160">
        <v>-120.23</v>
      </c>
      <c r="FP49" s="161"/>
      <c r="FQ49" s="160">
        <v>-50.814</v>
      </c>
      <c r="FR49" s="161"/>
      <c r="FS49" s="160">
        <v>18.181999999999999</v>
      </c>
      <c r="FT49" s="160">
        <v>1.5616000000000001</v>
      </c>
      <c r="FU49" s="160">
        <v>-11.548999999999999</v>
      </c>
      <c r="FV49" s="160">
        <v>9.85</v>
      </c>
      <c r="FW49" s="160">
        <v>-52.16</v>
      </c>
      <c r="FX49" s="160">
        <v>10.814</v>
      </c>
      <c r="FY49" s="160">
        <v>-7.1260000000000003</v>
      </c>
      <c r="FZ49" s="160">
        <v>0.83199999999999996</v>
      </c>
      <c r="GA49" s="160">
        <v>8.0547000000000004</v>
      </c>
      <c r="GB49" s="160">
        <v>27.629000000000001</v>
      </c>
      <c r="GC49" s="160">
        <v>106.89</v>
      </c>
      <c r="GD49" s="160">
        <v>121.12</v>
      </c>
      <c r="GE49" s="160">
        <v>14.06</v>
      </c>
      <c r="GF49" s="160">
        <v>86.135999999999996</v>
      </c>
      <c r="GG49" s="160">
        <v>21.1</v>
      </c>
      <c r="GH49" s="160">
        <v>-25.295000000000002</v>
      </c>
      <c r="GI49" s="160">
        <v>0.43890000000000001</v>
      </c>
      <c r="GJ49" s="160">
        <v>0</v>
      </c>
      <c r="GK49" s="160">
        <v>2.8182999999999998</v>
      </c>
      <c r="GL49" s="160">
        <v>6.4500000000000002E-2</v>
      </c>
      <c r="GM49" s="160">
        <v>0</v>
      </c>
      <c r="GN49" s="161"/>
      <c r="GO49" s="160">
        <v>-46.265000000000001</v>
      </c>
      <c r="GP49" s="160">
        <v>16.954999999999998</v>
      </c>
      <c r="GQ49" s="160">
        <v>72.771000000000001</v>
      </c>
      <c r="GR49" s="160">
        <v>110.95</v>
      </c>
      <c r="GS49" s="160">
        <v>66.040999999999997</v>
      </c>
      <c r="GT49" s="160">
        <v>-162.59</v>
      </c>
      <c r="GU49" s="160">
        <v>-30.288</v>
      </c>
      <c r="GV49" s="160">
        <v>45.116999999999997</v>
      </c>
      <c r="GW49" s="160">
        <v>-66.370999999999995</v>
      </c>
      <c r="GX49" s="160">
        <v>9.2317</v>
      </c>
      <c r="GY49" s="161"/>
      <c r="GZ49" s="160">
        <v>10.961</v>
      </c>
      <c r="HA49" s="160">
        <v>12</v>
      </c>
      <c r="HB49" s="160">
        <v>110.89</v>
      </c>
      <c r="HC49" s="160">
        <v>110.61</v>
      </c>
      <c r="HD49" s="160">
        <v>282.89</v>
      </c>
      <c r="HE49" s="160">
        <v>-283.57</v>
      </c>
      <c r="HF49" s="160">
        <v>-615.29</v>
      </c>
      <c r="HG49" s="160">
        <v>620.6</v>
      </c>
      <c r="HH49" s="160">
        <v>570.04999999999995</v>
      </c>
      <c r="HI49" s="162">
        <v>-105.07</v>
      </c>
      <c r="HJ49" s="160">
        <v>-105.07</v>
      </c>
      <c r="HK49" s="161"/>
      <c r="HL49" s="160">
        <v>-32.029000000000003</v>
      </c>
      <c r="HM49" s="160">
        <v>14.218999999999999</v>
      </c>
      <c r="HN49" s="160">
        <v>14.849</v>
      </c>
      <c r="HO49" s="160">
        <v>-110.71</v>
      </c>
      <c r="HP49" s="160">
        <v>-110.99</v>
      </c>
      <c r="HQ49" s="160">
        <v>62.493000000000002</v>
      </c>
      <c r="HR49" s="160">
        <v>61.646999999999998</v>
      </c>
      <c r="HS49" s="160">
        <v>-58.485999999999997</v>
      </c>
      <c r="HT49" s="160">
        <v>-58.451999999999998</v>
      </c>
      <c r="HU49" s="160">
        <v>82.198999999999998</v>
      </c>
      <c r="HV49" s="160">
        <v>83.23</v>
      </c>
      <c r="HW49" s="160">
        <v>62</v>
      </c>
      <c r="HX49" s="160">
        <v>60.598999999999997</v>
      </c>
      <c r="HY49" s="160">
        <v>22.006</v>
      </c>
      <c r="HZ49" s="160">
        <v>43.918999999999997</v>
      </c>
      <c r="IA49" s="160">
        <v>-370.44</v>
      </c>
      <c r="IB49" s="160">
        <v>112.23</v>
      </c>
      <c r="IC49" s="161"/>
      <c r="ID49" s="160">
        <v>18.5</v>
      </c>
      <c r="IE49" s="160">
        <v>23.899000000000001</v>
      </c>
      <c r="IF49" s="160">
        <v>-60</v>
      </c>
      <c r="IG49" s="160">
        <v>-60.5</v>
      </c>
      <c r="IH49" s="160">
        <v>1.4118999999999999</v>
      </c>
      <c r="II49" s="160">
        <v>1.1912</v>
      </c>
      <c r="IJ49" s="160">
        <v>-560.75</v>
      </c>
      <c r="IK49" s="160">
        <v>-263.57</v>
      </c>
      <c r="IL49" s="160">
        <v>571.07000000000005</v>
      </c>
      <c r="IM49" s="160">
        <v>389.99</v>
      </c>
      <c r="IN49" s="160">
        <v>-230.77</v>
      </c>
      <c r="IO49" s="160">
        <v>-436.83</v>
      </c>
      <c r="IP49" s="160">
        <v>438.24</v>
      </c>
      <c r="IQ49" s="160">
        <v>-157.97</v>
      </c>
      <c r="IR49" s="160">
        <v>-323.82</v>
      </c>
      <c r="IS49" s="160">
        <v>-434.48</v>
      </c>
      <c r="IT49" s="161"/>
      <c r="IU49" s="160">
        <v>135.38</v>
      </c>
      <c r="IV49" s="160">
        <v>160.41</v>
      </c>
      <c r="IW49" s="160">
        <v>-556.16</v>
      </c>
      <c r="IX49" s="160">
        <v>254.83</v>
      </c>
      <c r="IY49" s="160">
        <v>-305.12</v>
      </c>
      <c r="IZ49" s="160">
        <v>306.45</v>
      </c>
      <c r="JA49" s="160">
        <v>-6.2746000000000004</v>
      </c>
      <c r="JB49" s="160">
        <v>30.954999999999998</v>
      </c>
      <c r="JC49" s="161"/>
      <c r="JD49" s="160">
        <v>-0.38700000000000001</v>
      </c>
      <c r="JE49" s="160">
        <v>-0.40400000000000003</v>
      </c>
      <c r="JF49" s="160">
        <v>-23.04</v>
      </c>
      <c r="JG49" s="160">
        <v>7.5998999999999999</v>
      </c>
      <c r="JH49" s="160">
        <v>7.5507999999999997</v>
      </c>
      <c r="JI49" s="160">
        <v>-7.6157000000000004</v>
      </c>
      <c r="JJ49" s="160">
        <v>-52.235999999999997</v>
      </c>
      <c r="JK49" s="160">
        <v>-8.2322000000000006</v>
      </c>
      <c r="JL49" s="160">
        <v>45.4</v>
      </c>
      <c r="JM49" s="160">
        <v>53.722999999999999</v>
      </c>
      <c r="JN49" s="160">
        <v>53.603999999999999</v>
      </c>
      <c r="JO49" s="160">
        <v>0</v>
      </c>
      <c r="JP49" s="160">
        <v>0</v>
      </c>
      <c r="JQ49" s="160">
        <v>8.8739000000000008</v>
      </c>
      <c r="JR49" s="160">
        <v>8.6394000000000002</v>
      </c>
      <c r="JS49" s="160">
        <v>9.2477999999999998</v>
      </c>
      <c r="JT49" s="161"/>
      <c r="JU49" s="160">
        <v>-23.1</v>
      </c>
      <c r="JV49" s="160">
        <v>17.309000000000001</v>
      </c>
      <c r="JW49" s="160">
        <v>10.189</v>
      </c>
      <c r="JX49" s="161"/>
      <c r="JY49" s="160">
        <v>-26.768000000000001</v>
      </c>
      <c r="JZ49" s="160">
        <v>72.099000000000004</v>
      </c>
      <c r="KA49" s="160">
        <v>43.365000000000002</v>
      </c>
      <c r="KB49" s="160">
        <v>-27.713000000000001</v>
      </c>
      <c r="KC49" s="160">
        <v>-71.007000000000005</v>
      </c>
      <c r="KD49" s="160">
        <v>30.934000000000001</v>
      </c>
      <c r="KE49" s="160">
        <v>39.981999999999999</v>
      </c>
      <c r="KF49" s="160">
        <v>15.199</v>
      </c>
      <c r="KG49" s="160">
        <v>-15.699</v>
      </c>
      <c r="KH49" s="160">
        <v>-43.651000000000003</v>
      </c>
      <c r="KI49" s="160">
        <v>214.09</v>
      </c>
    </row>
    <row r="50" spans="1:295" ht="18" customHeight="1" x14ac:dyDescent="0.25">
      <c r="A50" s="159" t="s">
        <v>602</v>
      </c>
      <c r="B50" s="159" t="s">
        <v>644</v>
      </c>
      <c r="C50" s="163">
        <v>0</v>
      </c>
      <c r="D50" s="163">
        <v>25.013000000000002</v>
      </c>
      <c r="E50" s="163">
        <v>-50.274999999999999</v>
      </c>
      <c r="F50" s="163">
        <v>13.228999999999999</v>
      </c>
      <c r="G50" s="163">
        <v>30.03</v>
      </c>
      <c r="H50" s="163">
        <v>15.872</v>
      </c>
      <c r="I50" s="163">
        <v>59.837000000000003</v>
      </c>
      <c r="J50" s="164"/>
      <c r="K50" s="163">
        <v>67.629000000000005</v>
      </c>
      <c r="L50" s="163">
        <v>32.750999999999998</v>
      </c>
      <c r="M50" s="163">
        <v>-33.590000000000003</v>
      </c>
      <c r="N50" s="163">
        <v>-19.978999999999999</v>
      </c>
      <c r="O50" s="163">
        <v>-51.857999999999997</v>
      </c>
      <c r="P50" s="163">
        <v>44</v>
      </c>
      <c r="Q50" s="163">
        <v>15.731999999999999</v>
      </c>
      <c r="R50" s="163">
        <v>-44</v>
      </c>
      <c r="S50" s="163">
        <v>12.939</v>
      </c>
      <c r="T50" s="163">
        <v>179.44200000000001</v>
      </c>
      <c r="U50" s="163">
        <v>10.417999999999999</v>
      </c>
      <c r="V50" s="163">
        <v>10.515000000000001</v>
      </c>
      <c r="W50" s="163">
        <v>17.242999999999999</v>
      </c>
      <c r="X50" s="163">
        <v>0</v>
      </c>
      <c r="Y50" s="163">
        <v>12.246</v>
      </c>
      <c r="Z50" s="163">
        <v>2.5312000000000001</v>
      </c>
      <c r="AA50" s="164"/>
      <c r="AB50" s="163">
        <v>113</v>
      </c>
      <c r="AC50" s="163">
        <v>-93.36</v>
      </c>
      <c r="AD50" s="163">
        <v>-93.75</v>
      </c>
      <c r="AE50" s="163">
        <v>23.452000000000002</v>
      </c>
      <c r="AF50" s="163">
        <v>19.978999999999999</v>
      </c>
      <c r="AG50" s="163">
        <v>50.6</v>
      </c>
      <c r="AH50" s="163">
        <v>15.253</v>
      </c>
      <c r="AI50" s="163">
        <v>0.192</v>
      </c>
      <c r="AJ50" s="163">
        <v>-33.908999999999999</v>
      </c>
      <c r="AK50" s="163">
        <v>-34.158999999999999</v>
      </c>
      <c r="AL50" s="164"/>
      <c r="AM50" s="163">
        <v>34.139000000000003</v>
      </c>
      <c r="AN50" s="163">
        <v>34.348999999999997</v>
      </c>
      <c r="AO50" s="163">
        <v>14.449</v>
      </c>
      <c r="AP50" s="163">
        <v>10.541</v>
      </c>
      <c r="AQ50" s="163">
        <v>77.61</v>
      </c>
      <c r="AR50" s="163">
        <v>70.009</v>
      </c>
      <c r="AS50" s="163">
        <v>0</v>
      </c>
      <c r="AT50" s="163">
        <v>-54.253</v>
      </c>
      <c r="AU50" s="163">
        <v>-54.762999999999998</v>
      </c>
      <c r="AV50" s="163">
        <v>30.082999999999998</v>
      </c>
      <c r="AW50" s="163">
        <v>24.94</v>
      </c>
      <c r="AX50" s="163">
        <v>75.016999999999996</v>
      </c>
      <c r="AY50" s="163">
        <v>75.418999999999997</v>
      </c>
      <c r="AZ50" s="163">
        <v>-4.7111000000000001</v>
      </c>
      <c r="BA50" s="163">
        <v>-28.117999999999999</v>
      </c>
      <c r="BB50" s="163">
        <v>-328.93</v>
      </c>
      <c r="BC50" s="163">
        <v>-29.053000000000001</v>
      </c>
      <c r="BD50" s="163">
        <v>-8.0998999999999999</v>
      </c>
      <c r="BE50" s="163">
        <v>-7.9999000000000002</v>
      </c>
      <c r="BF50" s="164"/>
      <c r="BG50" s="164"/>
      <c r="BH50" s="164"/>
      <c r="BI50" s="163">
        <v>-67.102000000000004</v>
      </c>
      <c r="BJ50" s="163">
        <v>-27.995000000000001</v>
      </c>
      <c r="BK50" s="163">
        <v>10.478999999999999</v>
      </c>
      <c r="BL50" s="163">
        <v>6.4114000000000004</v>
      </c>
      <c r="BM50" s="163">
        <v>4.3211000000000004</v>
      </c>
      <c r="BN50" s="163">
        <v>376.17</v>
      </c>
      <c r="BO50" s="163">
        <v>123.56</v>
      </c>
      <c r="BP50" s="163">
        <v>122.71</v>
      </c>
      <c r="BQ50" s="163">
        <v>-387.68</v>
      </c>
      <c r="BR50" s="163">
        <v>457.98</v>
      </c>
      <c r="BS50" s="163">
        <v>40.976999999999997</v>
      </c>
      <c r="BT50" s="163">
        <v>-77.38</v>
      </c>
      <c r="BU50" s="163">
        <v>78.867000000000004</v>
      </c>
      <c r="BV50" s="163">
        <v>105.96</v>
      </c>
      <c r="BW50" s="163">
        <v>27.638999999999999</v>
      </c>
      <c r="BX50" s="163">
        <v>33.56</v>
      </c>
      <c r="BY50" s="164"/>
      <c r="BZ50" s="163">
        <v>82.588999999999999</v>
      </c>
      <c r="CA50" s="163">
        <v>-88.004999999999995</v>
      </c>
      <c r="CB50" s="163">
        <v>-86.531999999999996</v>
      </c>
      <c r="CC50" s="163">
        <v>150.44999999999999</v>
      </c>
      <c r="CD50" s="163">
        <v>150.18</v>
      </c>
      <c r="CE50" s="163">
        <v>13.269</v>
      </c>
      <c r="CF50" s="163">
        <v>-115.9</v>
      </c>
      <c r="CG50" s="163">
        <v>-115.1</v>
      </c>
      <c r="CH50" s="163">
        <v>-7.0134999999999996</v>
      </c>
      <c r="CI50" s="163">
        <v>0</v>
      </c>
      <c r="CJ50" s="164"/>
      <c r="CK50" s="163">
        <v>25.984999999999999</v>
      </c>
      <c r="CL50" s="163">
        <v>114.19</v>
      </c>
      <c r="CM50" s="163">
        <v>103.19</v>
      </c>
      <c r="CN50" s="163">
        <v>-17.149000000000001</v>
      </c>
      <c r="CO50" s="163">
        <v>74.634</v>
      </c>
      <c r="CP50" s="163">
        <v>73.959999999999994</v>
      </c>
      <c r="CQ50" s="163">
        <v>73.2</v>
      </c>
      <c r="CR50" s="163">
        <v>16.443999999999999</v>
      </c>
      <c r="CS50" s="163">
        <v>17.135999999999999</v>
      </c>
      <c r="CT50" s="163">
        <v>-19.975000000000001</v>
      </c>
      <c r="CU50" s="163">
        <v>-56.331000000000003</v>
      </c>
      <c r="CV50" s="163">
        <v>-13.172000000000001</v>
      </c>
      <c r="CW50" s="163">
        <v>19.384</v>
      </c>
      <c r="CX50" s="163">
        <v>52.978999999999999</v>
      </c>
      <c r="CY50" s="163">
        <v>77.028999999999996</v>
      </c>
      <c r="CZ50" s="163">
        <v>63.521999999999998</v>
      </c>
      <c r="DA50" s="163">
        <v>60.063000000000002</v>
      </c>
      <c r="DB50" s="163">
        <v>-39.209000000000003</v>
      </c>
      <c r="DC50" s="163">
        <v>-2.1351</v>
      </c>
      <c r="DD50" s="163">
        <v>0</v>
      </c>
      <c r="DE50" s="163">
        <v>0</v>
      </c>
      <c r="DF50" s="163">
        <v>-16.495999999999999</v>
      </c>
      <c r="DG50" s="163">
        <v>1E-4</v>
      </c>
      <c r="DH50" s="163">
        <v>-23.832999999999998</v>
      </c>
      <c r="DI50" s="163">
        <v>-121</v>
      </c>
      <c r="DJ50" s="163">
        <v>-120.3</v>
      </c>
      <c r="DK50" s="163">
        <v>30.527999999999999</v>
      </c>
      <c r="DL50" s="163">
        <v>59.774000000000001</v>
      </c>
      <c r="DM50" s="163">
        <v>69.522000000000006</v>
      </c>
      <c r="DN50" s="163">
        <v>87.908000000000001</v>
      </c>
      <c r="DO50" s="163">
        <v>59.57</v>
      </c>
      <c r="DP50" s="163">
        <v>-7.76</v>
      </c>
      <c r="DQ50" s="163">
        <v>59.832000000000001</v>
      </c>
      <c r="DR50" s="163">
        <v>15.869</v>
      </c>
      <c r="DS50" s="163">
        <v>-1.75</v>
      </c>
      <c r="DT50" s="164"/>
      <c r="DU50" s="163">
        <v>88.97</v>
      </c>
      <c r="DV50" s="163">
        <v>86.48</v>
      </c>
      <c r="DW50" s="163">
        <v>15.945</v>
      </c>
      <c r="DX50" s="163">
        <v>16.853999999999999</v>
      </c>
      <c r="DY50" s="163">
        <v>-93.480999999999995</v>
      </c>
      <c r="DZ50" s="163">
        <v>-92.081000000000003</v>
      </c>
      <c r="EA50" s="163">
        <v>139.22</v>
      </c>
      <c r="EB50" s="163">
        <v>92.105999999999995</v>
      </c>
      <c r="EC50" s="163">
        <v>89.135999999999996</v>
      </c>
      <c r="ED50" s="163">
        <v>90.623999999999995</v>
      </c>
      <c r="EE50" s="163">
        <v>33.843000000000004</v>
      </c>
      <c r="EF50" s="164"/>
      <c r="EG50" s="163">
        <v>-36.503999999999998</v>
      </c>
      <c r="EH50" s="163">
        <v>397.68</v>
      </c>
      <c r="EI50" s="163">
        <v>294.82</v>
      </c>
      <c r="EJ50" s="164"/>
      <c r="EK50" s="164"/>
      <c r="EL50" s="163">
        <v>-23.936</v>
      </c>
      <c r="EM50" s="163">
        <v>63.886000000000003</v>
      </c>
      <c r="EN50" s="163">
        <v>-20.733000000000001</v>
      </c>
      <c r="EO50" s="163">
        <v>-48.345999999999997</v>
      </c>
      <c r="EP50" s="163">
        <v>38.448</v>
      </c>
      <c r="EQ50" s="163">
        <v>-72.296000000000006</v>
      </c>
      <c r="ER50" s="163">
        <v>-73.569000000000003</v>
      </c>
      <c r="ES50" s="163">
        <v>36.866999999999997</v>
      </c>
      <c r="ET50" s="163">
        <v>0</v>
      </c>
      <c r="EU50" s="163">
        <v>-20.359000000000002</v>
      </c>
      <c r="EV50" s="163">
        <v>1</v>
      </c>
      <c r="EW50" s="163">
        <v>15.148</v>
      </c>
      <c r="EX50" s="163">
        <v>-102.44</v>
      </c>
      <c r="EY50" s="163">
        <v>-40.25</v>
      </c>
      <c r="EZ50" s="163">
        <v>-39.372</v>
      </c>
      <c r="FA50" s="163">
        <v>11.234</v>
      </c>
      <c r="FB50" s="163">
        <v>-4.9242999999999997</v>
      </c>
      <c r="FC50" s="163">
        <v>-31.295999999999999</v>
      </c>
      <c r="FD50" s="163">
        <v>24.434000000000001</v>
      </c>
      <c r="FE50" s="164"/>
      <c r="FF50" s="163">
        <v>0</v>
      </c>
      <c r="FG50" s="163">
        <v>39.162999999999997</v>
      </c>
      <c r="FH50" s="163">
        <v>38.366999999999997</v>
      </c>
      <c r="FI50" s="163">
        <v>38.164000000000001</v>
      </c>
      <c r="FJ50" s="163">
        <v>87.412000000000006</v>
      </c>
      <c r="FK50" s="163">
        <v>87.076999999999998</v>
      </c>
      <c r="FL50" s="164"/>
      <c r="FM50" s="163">
        <v>97.061999999999998</v>
      </c>
      <c r="FN50" s="164"/>
      <c r="FO50" s="163">
        <v>-118.28</v>
      </c>
      <c r="FP50" s="164"/>
      <c r="FQ50" s="163">
        <v>-48.652999999999999</v>
      </c>
      <c r="FR50" s="164"/>
      <c r="FS50" s="163">
        <v>17.969000000000001</v>
      </c>
      <c r="FT50" s="163">
        <v>1.4907999999999999</v>
      </c>
      <c r="FU50" s="163">
        <v>-11.718999999999999</v>
      </c>
      <c r="FV50" s="163">
        <v>11.05</v>
      </c>
      <c r="FW50" s="163">
        <v>-49.639000000000003</v>
      </c>
      <c r="FX50" s="163">
        <v>11.217000000000001</v>
      </c>
      <c r="FY50" s="163">
        <v>-7.3559999999999999</v>
      </c>
      <c r="FZ50" s="163">
        <v>0.81899999999999995</v>
      </c>
      <c r="GA50" s="163">
        <v>9.1464999999999996</v>
      </c>
      <c r="GB50" s="163">
        <v>30.02</v>
      </c>
      <c r="GC50" s="163">
        <v>104.47</v>
      </c>
      <c r="GD50" s="163">
        <v>119.66</v>
      </c>
      <c r="GE50" s="163">
        <v>14.06</v>
      </c>
      <c r="GF50" s="163">
        <v>90.316000000000003</v>
      </c>
      <c r="GG50" s="163">
        <v>21.1</v>
      </c>
      <c r="GH50" s="163">
        <v>-23.672999999999998</v>
      </c>
      <c r="GI50" s="163">
        <v>0.61990000000000001</v>
      </c>
      <c r="GJ50" s="163">
        <v>0</v>
      </c>
      <c r="GK50" s="163">
        <v>2.7557</v>
      </c>
      <c r="GL50" s="163">
        <v>6.4500000000000002E-2</v>
      </c>
      <c r="GM50" s="163">
        <v>0</v>
      </c>
      <c r="GN50" s="164"/>
      <c r="GO50" s="163">
        <v>-44.27</v>
      </c>
      <c r="GP50" s="163">
        <v>19.882000000000001</v>
      </c>
      <c r="GQ50" s="163">
        <v>69.41</v>
      </c>
      <c r="GR50" s="163">
        <v>110</v>
      </c>
      <c r="GS50" s="163">
        <v>65.251999999999995</v>
      </c>
      <c r="GT50" s="163">
        <v>-162.22</v>
      </c>
      <c r="GU50" s="163">
        <v>-29.19</v>
      </c>
      <c r="GV50" s="163">
        <v>43.972000000000001</v>
      </c>
      <c r="GW50" s="163">
        <v>-64.997</v>
      </c>
      <c r="GX50" s="163">
        <v>8.0205000000000002</v>
      </c>
      <c r="GY50" s="164"/>
      <c r="GZ50" s="163">
        <v>10.031000000000001</v>
      </c>
      <c r="HA50" s="163">
        <v>9.9756999999999998</v>
      </c>
      <c r="HB50" s="163">
        <v>110.91</v>
      </c>
      <c r="HC50" s="163">
        <v>110.62</v>
      </c>
      <c r="HD50" s="163">
        <v>282.89</v>
      </c>
      <c r="HE50" s="163">
        <v>-283.57</v>
      </c>
      <c r="HF50" s="163">
        <v>-615.29</v>
      </c>
      <c r="HG50" s="163">
        <v>620.48</v>
      </c>
      <c r="HH50" s="163">
        <v>574.12</v>
      </c>
      <c r="HI50" s="165">
        <v>-106.48</v>
      </c>
      <c r="HJ50" s="163">
        <v>-106.48</v>
      </c>
      <c r="HK50" s="164"/>
      <c r="HL50" s="163">
        <v>-33.241999999999997</v>
      </c>
      <c r="HM50" s="163">
        <v>17.233000000000001</v>
      </c>
      <c r="HN50" s="163">
        <v>16.795999999999999</v>
      </c>
      <c r="HO50" s="163">
        <v>-110.71</v>
      </c>
      <c r="HP50" s="163">
        <v>-110.99</v>
      </c>
      <c r="HQ50" s="163">
        <v>64.932000000000002</v>
      </c>
      <c r="HR50" s="163">
        <v>64.043000000000006</v>
      </c>
      <c r="HS50" s="163">
        <v>-56.677999999999997</v>
      </c>
      <c r="HT50" s="163">
        <v>-57.625</v>
      </c>
      <c r="HU50" s="163">
        <v>83</v>
      </c>
      <c r="HV50" s="163">
        <v>82.11</v>
      </c>
      <c r="HW50" s="163">
        <v>61.798999999999999</v>
      </c>
      <c r="HX50" s="163">
        <v>62.298999999999999</v>
      </c>
      <c r="HY50" s="163">
        <v>22.068000000000001</v>
      </c>
      <c r="HZ50" s="163">
        <v>43.68</v>
      </c>
      <c r="IA50" s="163">
        <v>-381.87</v>
      </c>
      <c r="IB50" s="163">
        <v>117.22</v>
      </c>
      <c r="IC50" s="164"/>
      <c r="ID50" s="163">
        <v>17.899000000000001</v>
      </c>
      <c r="IE50" s="163">
        <v>23.298999999999999</v>
      </c>
      <c r="IF50" s="163">
        <v>-61.4</v>
      </c>
      <c r="IG50" s="163">
        <v>-61.098999999999997</v>
      </c>
      <c r="IH50" s="163">
        <v>1.5437000000000001</v>
      </c>
      <c r="II50" s="163">
        <v>1.1539999999999999</v>
      </c>
      <c r="IJ50" s="163">
        <v>-559.79</v>
      </c>
      <c r="IK50" s="163">
        <v>-263.24</v>
      </c>
      <c r="IL50" s="163">
        <v>575.58000000000004</v>
      </c>
      <c r="IM50" s="163">
        <v>396.72</v>
      </c>
      <c r="IN50" s="163">
        <v>-236.56</v>
      </c>
      <c r="IO50" s="163">
        <v>-443.48</v>
      </c>
      <c r="IP50" s="163">
        <v>445.66</v>
      </c>
      <c r="IQ50" s="163">
        <v>-158.97</v>
      </c>
      <c r="IR50" s="163">
        <v>-333.52</v>
      </c>
      <c r="IS50" s="163">
        <v>-434.87</v>
      </c>
      <c r="IT50" s="164"/>
      <c r="IU50" s="163">
        <v>134.21</v>
      </c>
      <c r="IV50" s="163">
        <v>164.96</v>
      </c>
      <c r="IW50" s="163">
        <v>-553.91</v>
      </c>
      <c r="IX50" s="163">
        <v>258.41000000000003</v>
      </c>
      <c r="IY50" s="163">
        <v>-305.39999999999998</v>
      </c>
      <c r="IZ50" s="163">
        <v>306.63</v>
      </c>
      <c r="JA50" s="163">
        <v>-6.2470999999999997</v>
      </c>
      <c r="JB50" s="163">
        <v>30.954999999999998</v>
      </c>
      <c r="JC50" s="164"/>
      <c r="JD50" s="163">
        <v>-0.29599999999999999</v>
      </c>
      <c r="JE50" s="163">
        <v>-0.308</v>
      </c>
      <c r="JF50" s="163">
        <v>-22.719000000000001</v>
      </c>
      <c r="JG50" s="163">
        <v>6.8</v>
      </c>
      <c r="JH50" s="163">
        <v>7.7187000000000001</v>
      </c>
      <c r="JI50" s="163">
        <v>-7.1763000000000003</v>
      </c>
      <c r="JJ50" s="163">
        <v>-53.527000000000001</v>
      </c>
      <c r="JK50" s="163">
        <v>-8.7875999999999994</v>
      </c>
      <c r="JL50" s="163">
        <v>46.098999999999997</v>
      </c>
      <c r="JM50" s="163">
        <v>52.701999999999998</v>
      </c>
      <c r="JN50" s="163">
        <v>52.281999999999996</v>
      </c>
      <c r="JO50" s="163">
        <v>0</v>
      </c>
      <c r="JP50" s="163">
        <v>0</v>
      </c>
      <c r="JQ50" s="163">
        <v>10.385</v>
      </c>
      <c r="JR50" s="163">
        <v>11.43</v>
      </c>
      <c r="JS50" s="163">
        <v>11.788</v>
      </c>
      <c r="JT50" s="164"/>
      <c r="JU50" s="163">
        <v>-21.2</v>
      </c>
      <c r="JV50" s="163">
        <v>17.524999999999999</v>
      </c>
      <c r="JW50" s="163">
        <v>10.019</v>
      </c>
      <c r="JX50" s="164"/>
      <c r="JY50" s="163">
        <v>-27.105</v>
      </c>
      <c r="JZ50" s="163">
        <v>74.057000000000002</v>
      </c>
      <c r="KA50" s="163">
        <v>46.463999999999999</v>
      </c>
      <c r="KB50" s="163">
        <v>-28.097999999999999</v>
      </c>
      <c r="KC50" s="163">
        <v>-72.284000000000006</v>
      </c>
      <c r="KD50" s="163">
        <v>33.03</v>
      </c>
      <c r="KE50" s="163">
        <v>38.807000000000002</v>
      </c>
      <c r="KF50" s="163">
        <v>11.898999999999999</v>
      </c>
      <c r="KG50" s="163">
        <v>-13.5</v>
      </c>
      <c r="KH50" s="163">
        <v>-45.363999999999997</v>
      </c>
      <c r="KI50" s="163">
        <v>207.62</v>
      </c>
    </row>
    <row r="51" spans="1:295" ht="18" customHeight="1" x14ac:dyDescent="0.25">
      <c r="A51" s="159" t="s">
        <v>602</v>
      </c>
      <c r="B51" s="159" t="s">
        <v>645</v>
      </c>
      <c r="C51" s="163">
        <v>0</v>
      </c>
      <c r="D51" s="163">
        <v>24.736000000000001</v>
      </c>
      <c r="E51" s="163">
        <v>-49.597000000000001</v>
      </c>
      <c r="F51" s="163">
        <v>12.914999999999999</v>
      </c>
      <c r="G51" s="163">
        <v>29.7</v>
      </c>
      <c r="H51" s="163">
        <v>13.129</v>
      </c>
      <c r="I51" s="163">
        <v>59.079000000000001</v>
      </c>
      <c r="J51" s="164"/>
      <c r="K51" s="163">
        <v>66.180000000000007</v>
      </c>
      <c r="L51" s="163">
        <v>32.750999999999998</v>
      </c>
      <c r="M51" s="163">
        <v>-32.697000000000003</v>
      </c>
      <c r="N51" s="163">
        <v>-22.2</v>
      </c>
      <c r="O51" s="163">
        <v>-47.825000000000003</v>
      </c>
      <c r="P51" s="163">
        <v>41.798999999999999</v>
      </c>
      <c r="Q51" s="163">
        <v>14.904</v>
      </c>
      <c r="R51" s="163">
        <v>-41.798999999999999</v>
      </c>
      <c r="S51" s="163">
        <v>13.18</v>
      </c>
      <c r="T51" s="163">
        <v>177.31200000000001</v>
      </c>
      <c r="U51" s="163">
        <v>11.661</v>
      </c>
      <c r="V51" s="163">
        <v>11.829000000000001</v>
      </c>
      <c r="W51" s="163">
        <v>19.713999999999999</v>
      </c>
      <c r="X51" s="163">
        <v>0</v>
      </c>
      <c r="Y51" s="163">
        <v>17.484999999999999</v>
      </c>
      <c r="Z51" s="163">
        <v>4.0225</v>
      </c>
      <c r="AA51" s="164"/>
      <c r="AB51" s="163">
        <v>113</v>
      </c>
      <c r="AC51" s="163">
        <v>-92.069000000000003</v>
      </c>
      <c r="AD51" s="163">
        <v>-91.68</v>
      </c>
      <c r="AE51" s="163">
        <v>21.872</v>
      </c>
      <c r="AF51" s="163">
        <v>22.2</v>
      </c>
      <c r="AG51" s="163">
        <v>46.2</v>
      </c>
      <c r="AH51" s="163">
        <v>14.189</v>
      </c>
      <c r="AI51" s="163">
        <v>0.182</v>
      </c>
      <c r="AJ51" s="163">
        <v>-33.598999999999997</v>
      </c>
      <c r="AK51" s="163">
        <v>-33.569000000000003</v>
      </c>
      <c r="AL51" s="164"/>
      <c r="AM51" s="163">
        <v>33.97</v>
      </c>
      <c r="AN51" s="163">
        <v>34.168999999999997</v>
      </c>
      <c r="AO51" s="163">
        <v>14.413</v>
      </c>
      <c r="AP51" s="163">
        <v>11.494</v>
      </c>
      <c r="AQ51" s="163">
        <v>74.933000000000007</v>
      </c>
      <c r="AR51" s="163">
        <v>77.241</v>
      </c>
      <c r="AS51" s="163">
        <v>0</v>
      </c>
      <c r="AT51" s="163">
        <v>-53.984999999999999</v>
      </c>
      <c r="AU51" s="163">
        <v>-54.86</v>
      </c>
      <c r="AV51" s="163">
        <v>27.992000000000001</v>
      </c>
      <c r="AW51" s="163">
        <v>21.033000000000001</v>
      </c>
      <c r="AX51" s="163">
        <v>71.936000000000007</v>
      </c>
      <c r="AY51" s="163">
        <v>74.078999999999994</v>
      </c>
      <c r="AZ51" s="163">
        <v>-5.2344999999999997</v>
      </c>
      <c r="BA51" s="163">
        <v>-29.042000000000002</v>
      </c>
      <c r="BB51" s="163">
        <v>-330.19</v>
      </c>
      <c r="BC51" s="163">
        <v>-21.186</v>
      </c>
      <c r="BD51" s="163">
        <v>-11.798999999999999</v>
      </c>
      <c r="BE51" s="163">
        <v>-11.798999999999999</v>
      </c>
      <c r="BF51" s="164"/>
      <c r="BG51" s="164"/>
      <c r="BH51" s="164"/>
      <c r="BI51" s="163">
        <v>-67.102000000000004</v>
      </c>
      <c r="BJ51" s="163">
        <v>-30.879000000000001</v>
      </c>
      <c r="BK51" s="163">
        <v>10.539</v>
      </c>
      <c r="BL51" s="163">
        <v>6.3929</v>
      </c>
      <c r="BM51" s="163">
        <v>4.2037000000000004</v>
      </c>
      <c r="BN51" s="163">
        <v>382.15</v>
      </c>
      <c r="BO51" s="163">
        <v>118.53</v>
      </c>
      <c r="BP51" s="163">
        <v>118.59</v>
      </c>
      <c r="BQ51" s="163">
        <v>-380.27</v>
      </c>
      <c r="BR51" s="163">
        <v>450.05</v>
      </c>
      <c r="BS51" s="163">
        <v>40.976999999999997</v>
      </c>
      <c r="BT51" s="163">
        <v>-77.363</v>
      </c>
      <c r="BU51" s="163">
        <v>78.668999999999997</v>
      </c>
      <c r="BV51" s="163">
        <v>102.83</v>
      </c>
      <c r="BW51" s="163">
        <v>26.84</v>
      </c>
      <c r="BX51" s="163">
        <v>32.639000000000003</v>
      </c>
      <c r="BY51" s="164"/>
      <c r="BZ51" s="163">
        <v>81.75</v>
      </c>
      <c r="CA51" s="163">
        <v>-85.861999999999995</v>
      </c>
      <c r="CB51" s="163">
        <v>-85.995999999999995</v>
      </c>
      <c r="CC51" s="163">
        <v>149.71</v>
      </c>
      <c r="CD51" s="163">
        <v>149.6</v>
      </c>
      <c r="CE51" s="163">
        <v>13.974</v>
      </c>
      <c r="CF51" s="163">
        <v>-112.42</v>
      </c>
      <c r="CG51" s="163">
        <v>-111.75</v>
      </c>
      <c r="CH51" s="163">
        <v>-5.4737</v>
      </c>
      <c r="CI51" s="163">
        <v>0</v>
      </c>
      <c r="CJ51" s="164"/>
      <c r="CK51" s="163">
        <v>25.984999999999999</v>
      </c>
      <c r="CL51" s="163">
        <v>111.4</v>
      </c>
      <c r="CM51" s="163">
        <v>100.8</v>
      </c>
      <c r="CN51" s="163">
        <v>-16.87</v>
      </c>
      <c r="CO51" s="163">
        <v>73.988</v>
      </c>
      <c r="CP51" s="163">
        <v>72.646000000000001</v>
      </c>
      <c r="CQ51" s="163">
        <v>72.111000000000004</v>
      </c>
      <c r="CR51" s="163">
        <v>13.87</v>
      </c>
      <c r="CS51" s="163">
        <v>15.763</v>
      </c>
      <c r="CT51" s="163">
        <v>-16.358000000000001</v>
      </c>
      <c r="CU51" s="163">
        <v>-54.759</v>
      </c>
      <c r="CV51" s="163">
        <v>-11.992000000000001</v>
      </c>
      <c r="CW51" s="163">
        <v>18.53</v>
      </c>
      <c r="CX51" s="163">
        <v>50.72</v>
      </c>
      <c r="CY51" s="163">
        <v>76.489000000000004</v>
      </c>
      <c r="CZ51" s="163">
        <v>63.521999999999998</v>
      </c>
      <c r="DA51" s="163">
        <v>60.063000000000002</v>
      </c>
      <c r="DB51" s="163">
        <v>-38.759</v>
      </c>
      <c r="DC51" s="163">
        <v>-2.2606999999999999</v>
      </c>
      <c r="DD51" s="163">
        <v>0</v>
      </c>
      <c r="DE51" s="163">
        <v>0</v>
      </c>
      <c r="DF51" s="163">
        <v>-15.266</v>
      </c>
      <c r="DG51" s="163">
        <v>1E-4</v>
      </c>
      <c r="DH51" s="163">
        <v>-23.335000000000001</v>
      </c>
      <c r="DI51" s="163">
        <v>-117.69</v>
      </c>
      <c r="DJ51" s="163">
        <v>-118.09</v>
      </c>
      <c r="DK51" s="163">
        <v>30.44</v>
      </c>
      <c r="DL51" s="163">
        <v>58.015999999999998</v>
      </c>
      <c r="DM51" s="163">
        <v>67.643000000000001</v>
      </c>
      <c r="DN51" s="163">
        <v>84.393000000000001</v>
      </c>
      <c r="DO51" s="163">
        <v>57.75</v>
      </c>
      <c r="DP51" s="163">
        <v>-7.44</v>
      </c>
      <c r="DQ51" s="163">
        <v>61.087000000000003</v>
      </c>
      <c r="DR51" s="163">
        <v>14.952999999999999</v>
      </c>
      <c r="DS51" s="163">
        <v>-1.95</v>
      </c>
      <c r="DT51" s="164"/>
      <c r="DU51" s="163">
        <v>82.27</v>
      </c>
      <c r="DV51" s="163">
        <v>85.55</v>
      </c>
      <c r="DW51" s="163">
        <v>16.709</v>
      </c>
      <c r="DX51" s="163">
        <v>15.727</v>
      </c>
      <c r="DY51" s="163">
        <v>-91.903999999999996</v>
      </c>
      <c r="DZ51" s="163">
        <v>-89.745000000000005</v>
      </c>
      <c r="EA51" s="163">
        <v>135.79</v>
      </c>
      <c r="EB51" s="163">
        <v>89.299000000000007</v>
      </c>
      <c r="EC51" s="163">
        <v>85.844999999999999</v>
      </c>
      <c r="ED51" s="163">
        <v>86.980999999999995</v>
      </c>
      <c r="EE51" s="163">
        <v>38.182000000000002</v>
      </c>
      <c r="EF51" s="164"/>
      <c r="EG51" s="163">
        <v>-37.237000000000002</v>
      </c>
      <c r="EH51" s="163">
        <v>394.96</v>
      </c>
      <c r="EI51" s="163">
        <v>304.27</v>
      </c>
      <c r="EJ51" s="164"/>
      <c r="EK51" s="164"/>
      <c r="EL51" s="163">
        <v>-24.277999999999999</v>
      </c>
      <c r="EM51" s="163">
        <v>58.844999999999999</v>
      </c>
      <c r="EN51" s="163">
        <v>-15.901</v>
      </c>
      <c r="EO51" s="163">
        <v>-48.345999999999997</v>
      </c>
      <c r="EP51" s="163">
        <v>41.52</v>
      </c>
      <c r="EQ51" s="163">
        <v>-75.525999999999996</v>
      </c>
      <c r="ER51" s="163">
        <v>-76.326999999999998</v>
      </c>
      <c r="ES51" s="163">
        <v>32.255000000000003</v>
      </c>
      <c r="ET51" s="163">
        <v>0</v>
      </c>
      <c r="EU51" s="163">
        <v>-25.149000000000001</v>
      </c>
      <c r="EV51" s="163">
        <v>1</v>
      </c>
      <c r="EW51" s="163">
        <v>14.695</v>
      </c>
      <c r="EX51" s="163">
        <v>-91.004000000000005</v>
      </c>
      <c r="EY51" s="163">
        <v>-38.741</v>
      </c>
      <c r="EZ51" s="163">
        <v>-37.722000000000001</v>
      </c>
      <c r="FA51" s="163">
        <v>8.4499999999999993</v>
      </c>
      <c r="FB51" s="163">
        <v>-8.9060000000000006</v>
      </c>
      <c r="FC51" s="163">
        <v>-31.584</v>
      </c>
      <c r="FD51" s="163">
        <v>24.574999999999999</v>
      </c>
      <c r="FE51" s="164"/>
      <c r="FF51" s="163">
        <v>0</v>
      </c>
      <c r="FG51" s="163">
        <v>39.899000000000001</v>
      </c>
      <c r="FH51" s="163">
        <v>39.570999999999998</v>
      </c>
      <c r="FI51" s="163">
        <v>39.085999999999999</v>
      </c>
      <c r="FJ51" s="163">
        <v>87.076999999999998</v>
      </c>
      <c r="FK51" s="163">
        <v>87.076999999999998</v>
      </c>
      <c r="FL51" s="164"/>
      <c r="FM51" s="163">
        <v>94.712999999999994</v>
      </c>
      <c r="FN51" s="164"/>
      <c r="FO51" s="163">
        <v>-118.21</v>
      </c>
      <c r="FP51" s="164"/>
      <c r="FQ51" s="163">
        <v>-50.095999999999997</v>
      </c>
      <c r="FR51" s="164"/>
      <c r="FS51" s="163">
        <v>17.981000000000002</v>
      </c>
      <c r="FT51" s="163">
        <v>1.4321999999999999</v>
      </c>
      <c r="FU51" s="163">
        <v>-11.548999999999999</v>
      </c>
      <c r="FV51" s="163">
        <v>10.33</v>
      </c>
      <c r="FW51" s="163">
        <v>-49.613999999999997</v>
      </c>
      <c r="FX51" s="163">
        <v>11.195</v>
      </c>
      <c r="FY51" s="163">
        <v>-7.641</v>
      </c>
      <c r="FZ51" s="163">
        <v>0.88700000000000001</v>
      </c>
      <c r="GA51" s="163">
        <v>9.7567000000000004</v>
      </c>
      <c r="GB51" s="163">
        <v>28.78</v>
      </c>
      <c r="GC51" s="163">
        <v>107.26</v>
      </c>
      <c r="GD51" s="163">
        <v>120.87</v>
      </c>
      <c r="GE51" s="163">
        <v>14.44</v>
      </c>
      <c r="GF51" s="163">
        <v>87.914000000000001</v>
      </c>
      <c r="GG51" s="163">
        <v>19.798999999999999</v>
      </c>
      <c r="GH51" s="163">
        <v>-23.084</v>
      </c>
      <c r="GI51" s="163">
        <v>-0.1822</v>
      </c>
      <c r="GJ51" s="163">
        <v>0</v>
      </c>
      <c r="GK51" s="163">
        <v>2.6204999999999998</v>
      </c>
      <c r="GL51" s="163">
        <v>6.4500000000000002E-2</v>
      </c>
      <c r="GM51" s="163">
        <v>0</v>
      </c>
      <c r="GN51" s="164"/>
      <c r="GO51" s="163">
        <v>-42.981000000000002</v>
      </c>
      <c r="GP51" s="163">
        <v>20.303999999999998</v>
      </c>
      <c r="GQ51" s="163">
        <v>67.813000000000002</v>
      </c>
      <c r="GR51" s="163">
        <v>108.8</v>
      </c>
      <c r="GS51" s="163">
        <v>65.570999999999998</v>
      </c>
      <c r="GT51" s="163">
        <v>-161.29</v>
      </c>
      <c r="GU51" s="163">
        <v>-27.789000000000001</v>
      </c>
      <c r="GV51" s="163">
        <v>42.171999999999997</v>
      </c>
      <c r="GW51" s="163">
        <v>-60.698999999999998</v>
      </c>
      <c r="GX51" s="163">
        <v>7.6279000000000003</v>
      </c>
      <c r="GY51" s="164"/>
      <c r="GZ51" s="163">
        <v>8.2913999999999994</v>
      </c>
      <c r="HA51" s="163">
        <v>9.9756999999999998</v>
      </c>
      <c r="HB51" s="163">
        <v>109.75</v>
      </c>
      <c r="HC51" s="163">
        <v>108.9</v>
      </c>
      <c r="HD51" s="163">
        <v>282.89</v>
      </c>
      <c r="HE51" s="163">
        <v>-280.49</v>
      </c>
      <c r="HF51" s="163">
        <v>-622.49</v>
      </c>
      <c r="HG51" s="163">
        <v>620.48</v>
      </c>
      <c r="HH51" s="163">
        <v>584.27</v>
      </c>
      <c r="HI51" s="165">
        <v>-104.72</v>
      </c>
      <c r="HJ51" s="163">
        <v>-104.72</v>
      </c>
      <c r="HK51" s="164"/>
      <c r="HL51" s="163">
        <v>-35.067</v>
      </c>
      <c r="HM51" s="163">
        <v>14.504</v>
      </c>
      <c r="HN51" s="163">
        <v>13.435</v>
      </c>
      <c r="HO51" s="163">
        <v>-110.71</v>
      </c>
      <c r="HP51" s="163">
        <v>-110.99</v>
      </c>
      <c r="HQ51" s="163">
        <v>63.152999999999999</v>
      </c>
      <c r="HR51" s="163">
        <v>61.68</v>
      </c>
      <c r="HS51" s="163">
        <v>-55.378999999999998</v>
      </c>
      <c r="HT51" s="163">
        <v>-55.456000000000003</v>
      </c>
      <c r="HU51" s="163">
        <v>87.22</v>
      </c>
      <c r="HV51" s="163">
        <v>86.019000000000005</v>
      </c>
      <c r="HW51" s="163">
        <v>59.2</v>
      </c>
      <c r="HX51" s="163">
        <v>58.298999999999999</v>
      </c>
      <c r="HY51" s="163">
        <v>22.068000000000001</v>
      </c>
      <c r="HZ51" s="163">
        <v>41.84</v>
      </c>
      <c r="IA51" s="163">
        <v>-375.06</v>
      </c>
      <c r="IB51" s="163">
        <v>114.08</v>
      </c>
      <c r="IC51" s="164"/>
      <c r="ID51" s="163">
        <v>17.399000000000001</v>
      </c>
      <c r="IE51" s="163">
        <v>18.798999999999999</v>
      </c>
      <c r="IF51" s="163">
        <v>-60.798999999999999</v>
      </c>
      <c r="IG51" s="163">
        <v>-61.298999999999999</v>
      </c>
      <c r="IH51" s="163">
        <v>1.5437000000000001</v>
      </c>
      <c r="II51" s="163">
        <v>1.1539999999999999</v>
      </c>
      <c r="IJ51" s="163">
        <v>-574.55999999999995</v>
      </c>
      <c r="IK51" s="163">
        <v>-277.39</v>
      </c>
      <c r="IL51" s="163">
        <v>566.24</v>
      </c>
      <c r="IM51" s="163">
        <v>398.3</v>
      </c>
      <c r="IN51" s="163">
        <v>-194.51</v>
      </c>
      <c r="IO51" s="163">
        <v>-431.75</v>
      </c>
      <c r="IP51" s="163">
        <v>436.29</v>
      </c>
      <c r="IQ51" s="163">
        <v>-153.84</v>
      </c>
      <c r="IR51" s="163">
        <v>-326.39999999999998</v>
      </c>
      <c r="IS51" s="163">
        <v>-431.54</v>
      </c>
      <c r="IT51" s="164"/>
      <c r="IU51" s="163">
        <v>130.6</v>
      </c>
      <c r="IV51" s="163">
        <v>161.01</v>
      </c>
      <c r="IW51" s="163">
        <v>-548.02</v>
      </c>
      <c r="IX51" s="163">
        <v>252.7</v>
      </c>
      <c r="IY51" s="163">
        <v>-299.33</v>
      </c>
      <c r="IZ51" s="163">
        <v>298.35000000000002</v>
      </c>
      <c r="JA51" s="163">
        <v>-6.5107999999999997</v>
      </c>
      <c r="JB51" s="163">
        <v>30.954999999999998</v>
      </c>
      <c r="JC51" s="164"/>
      <c r="JD51" s="163">
        <v>-0.187</v>
      </c>
      <c r="JE51" s="163">
        <v>-0.2</v>
      </c>
      <c r="JF51" s="163">
        <v>-22.158999999999999</v>
      </c>
      <c r="JG51" s="163">
        <v>5.92</v>
      </c>
      <c r="JH51" s="163">
        <v>8.5564</v>
      </c>
      <c r="JI51" s="163">
        <v>-5.8883999999999999</v>
      </c>
      <c r="JJ51" s="163">
        <v>-55.253999999999998</v>
      </c>
      <c r="JK51" s="163">
        <v>-10.194000000000001</v>
      </c>
      <c r="JL51" s="163">
        <v>46.7</v>
      </c>
      <c r="JM51" s="163">
        <v>51.610999999999997</v>
      </c>
      <c r="JN51" s="163">
        <v>50.591999999999999</v>
      </c>
      <c r="JO51" s="163">
        <v>0</v>
      </c>
      <c r="JP51" s="163">
        <v>0</v>
      </c>
      <c r="JQ51" s="163">
        <v>8.7737999999999996</v>
      </c>
      <c r="JR51" s="163">
        <v>8.9252000000000002</v>
      </c>
      <c r="JS51" s="163">
        <v>9.3055000000000003</v>
      </c>
      <c r="JT51" s="164"/>
      <c r="JU51" s="163">
        <v>-17</v>
      </c>
      <c r="JV51" s="163">
        <v>18.013999999999999</v>
      </c>
      <c r="JW51" s="163">
        <v>9.7100000000000009</v>
      </c>
      <c r="JX51" s="164"/>
      <c r="JY51" s="163">
        <v>-29.164000000000001</v>
      </c>
      <c r="JZ51" s="163">
        <v>73.753</v>
      </c>
      <c r="KA51" s="163">
        <v>46.302</v>
      </c>
      <c r="KB51" s="163">
        <v>-28.722999999999999</v>
      </c>
      <c r="KC51" s="163">
        <v>-71.777000000000001</v>
      </c>
      <c r="KD51" s="163">
        <v>33.634</v>
      </c>
      <c r="KE51" s="163">
        <v>37.729999999999997</v>
      </c>
      <c r="KF51" s="163">
        <v>10</v>
      </c>
      <c r="KG51" s="163">
        <v>-10.699</v>
      </c>
      <c r="KH51" s="163">
        <v>-36.831000000000003</v>
      </c>
      <c r="KI51" s="163">
        <v>197.74</v>
      </c>
    </row>
    <row r="52" spans="1:295" ht="18" customHeight="1" x14ac:dyDescent="0.25">
      <c r="A52" s="159" t="s">
        <v>602</v>
      </c>
      <c r="B52" s="159" t="s">
        <v>646</v>
      </c>
      <c r="C52" s="163">
        <v>0</v>
      </c>
      <c r="D52" s="163">
        <v>23.434000000000001</v>
      </c>
      <c r="E52" s="163">
        <v>-46.372999999999998</v>
      </c>
      <c r="F52" s="163">
        <v>12.417</v>
      </c>
      <c r="G52" s="163">
        <v>28.542000000000002</v>
      </c>
      <c r="H52" s="163">
        <v>12.394</v>
      </c>
      <c r="I52" s="163">
        <v>56.97</v>
      </c>
      <c r="J52" s="164"/>
      <c r="K52" s="163">
        <v>64.358999999999995</v>
      </c>
      <c r="L52" s="163">
        <v>32.622</v>
      </c>
      <c r="M52" s="163">
        <v>-31.675000000000001</v>
      </c>
      <c r="N52" s="163">
        <v>-13.319000000000001</v>
      </c>
      <c r="O52" s="163">
        <v>-44.628999999999998</v>
      </c>
      <c r="P52" s="163">
        <v>37.4</v>
      </c>
      <c r="Q52" s="163">
        <v>14.076000000000001</v>
      </c>
      <c r="R52" s="163">
        <v>-37.4</v>
      </c>
      <c r="S52" s="163">
        <v>12.103999999999999</v>
      </c>
      <c r="T52" s="163">
        <v>168.464</v>
      </c>
      <c r="U52" s="163">
        <v>12.135999999999999</v>
      </c>
      <c r="V52" s="163">
        <v>12.079000000000001</v>
      </c>
      <c r="W52" s="163">
        <v>20.286000000000001</v>
      </c>
      <c r="X52" s="163">
        <v>0</v>
      </c>
      <c r="Y52" s="163">
        <v>17.54</v>
      </c>
      <c r="Z52" s="163">
        <v>7.7398999999999996</v>
      </c>
      <c r="AA52" s="164"/>
      <c r="AB52" s="163">
        <v>113</v>
      </c>
      <c r="AC52" s="163">
        <v>-87.338999999999999</v>
      </c>
      <c r="AD52" s="163">
        <v>-87.739000000000004</v>
      </c>
      <c r="AE52" s="163">
        <v>21.576000000000001</v>
      </c>
      <c r="AF52" s="163">
        <v>13.319000000000001</v>
      </c>
      <c r="AG52" s="163">
        <v>44</v>
      </c>
      <c r="AH52" s="163">
        <v>12.522</v>
      </c>
      <c r="AI52" s="163">
        <v>0.17100000000000001</v>
      </c>
      <c r="AJ52" s="163">
        <v>-28.489000000000001</v>
      </c>
      <c r="AK52" s="163">
        <v>-29.37</v>
      </c>
      <c r="AL52" s="164"/>
      <c r="AM52" s="163">
        <v>28.95</v>
      </c>
      <c r="AN52" s="163">
        <v>29.059000000000001</v>
      </c>
      <c r="AO52" s="163">
        <v>12.743</v>
      </c>
      <c r="AP52" s="163">
        <v>12.253</v>
      </c>
      <c r="AQ52" s="163">
        <v>71.739000000000004</v>
      </c>
      <c r="AR52" s="163">
        <v>73.686999999999998</v>
      </c>
      <c r="AS52" s="163">
        <v>0</v>
      </c>
      <c r="AT52" s="163">
        <v>-51.171999999999997</v>
      </c>
      <c r="AU52" s="163">
        <v>-50.652999999999999</v>
      </c>
      <c r="AV52" s="163">
        <v>26.55</v>
      </c>
      <c r="AW52" s="163">
        <v>27.780999999999999</v>
      </c>
      <c r="AX52" s="163">
        <v>68.051000000000002</v>
      </c>
      <c r="AY52" s="163">
        <v>70.194000000000003</v>
      </c>
      <c r="AZ52" s="163">
        <v>-4.7111000000000001</v>
      </c>
      <c r="BA52" s="163">
        <v>-22.95</v>
      </c>
      <c r="BB52" s="163">
        <v>-301.38</v>
      </c>
      <c r="BC52" s="163">
        <v>-16.43</v>
      </c>
      <c r="BD52" s="163">
        <v>-14.499000000000001</v>
      </c>
      <c r="BE52" s="163">
        <v>-14.599</v>
      </c>
      <c r="BF52" s="164"/>
      <c r="BG52" s="164"/>
      <c r="BH52" s="164"/>
      <c r="BI52" s="163">
        <v>-67.102000000000004</v>
      </c>
      <c r="BJ52" s="163">
        <v>-26.584</v>
      </c>
      <c r="BK52" s="163">
        <v>10.5</v>
      </c>
      <c r="BL52" s="163">
        <v>5.7218999999999998</v>
      </c>
      <c r="BM52" s="163">
        <v>3.76</v>
      </c>
      <c r="BN52" s="163">
        <v>344.3</v>
      </c>
      <c r="BO52" s="163">
        <v>118.65</v>
      </c>
      <c r="BP52" s="163">
        <v>117.95</v>
      </c>
      <c r="BQ52" s="163">
        <v>-381.03</v>
      </c>
      <c r="BR52" s="163">
        <v>423.3</v>
      </c>
      <c r="BS52" s="163">
        <v>40.976999999999997</v>
      </c>
      <c r="BT52" s="163">
        <v>-90.411000000000001</v>
      </c>
      <c r="BU52" s="163">
        <v>93.885000000000005</v>
      </c>
      <c r="BV52" s="163">
        <v>101.74</v>
      </c>
      <c r="BW52" s="163">
        <v>25.93</v>
      </c>
      <c r="BX52" s="163">
        <v>30.559000000000001</v>
      </c>
      <c r="BY52" s="164"/>
      <c r="BZ52" s="163">
        <v>81.86</v>
      </c>
      <c r="CA52" s="163">
        <v>-88.138999999999996</v>
      </c>
      <c r="CB52" s="163">
        <v>-89.210999999999999</v>
      </c>
      <c r="CC52" s="163">
        <v>153.19999999999999</v>
      </c>
      <c r="CD52" s="163">
        <v>155.6</v>
      </c>
      <c r="CE52" s="163">
        <v>15.699</v>
      </c>
      <c r="CF52" s="163">
        <v>-92.846000000000004</v>
      </c>
      <c r="CG52" s="163">
        <v>-92.513999999999996</v>
      </c>
      <c r="CH52" s="163">
        <v>-6.0846999999999998</v>
      </c>
      <c r="CI52" s="163">
        <v>0</v>
      </c>
      <c r="CJ52" s="164"/>
      <c r="CK52" s="163">
        <v>25.984999999999999</v>
      </c>
      <c r="CL52" s="163">
        <v>108.69</v>
      </c>
      <c r="CM52" s="163">
        <v>98.099000000000004</v>
      </c>
      <c r="CN52" s="163">
        <v>-16.68</v>
      </c>
      <c r="CO52" s="163">
        <v>79.617000000000004</v>
      </c>
      <c r="CP52" s="163">
        <v>77.594999999999999</v>
      </c>
      <c r="CQ52" s="163">
        <v>76.174000000000007</v>
      </c>
      <c r="CR52" s="163">
        <v>23.009</v>
      </c>
      <c r="CS52" s="163">
        <v>22.709</v>
      </c>
      <c r="CT52" s="163">
        <v>-15.784000000000001</v>
      </c>
      <c r="CU52" s="163">
        <v>-57.869</v>
      </c>
      <c r="CV52" s="163">
        <v>-14.260999999999999</v>
      </c>
      <c r="CW52" s="163">
        <v>18.225000000000001</v>
      </c>
      <c r="CX52" s="163">
        <v>47.908999999999999</v>
      </c>
      <c r="CY52" s="163">
        <v>72.448999999999998</v>
      </c>
      <c r="CZ52" s="163">
        <v>63.521999999999998</v>
      </c>
      <c r="DA52" s="163">
        <v>60.063000000000002</v>
      </c>
      <c r="DB52" s="163">
        <v>-37.548999999999999</v>
      </c>
      <c r="DC52" s="163">
        <v>-2.2606999999999999</v>
      </c>
      <c r="DD52" s="163">
        <v>0</v>
      </c>
      <c r="DE52" s="163">
        <v>0</v>
      </c>
      <c r="DF52" s="163">
        <v>-22.012</v>
      </c>
      <c r="DG52" s="163">
        <v>1E-4</v>
      </c>
      <c r="DH52" s="163">
        <v>-22.818000000000001</v>
      </c>
      <c r="DI52" s="163">
        <v>-114.4</v>
      </c>
      <c r="DJ52" s="163">
        <v>-115.4</v>
      </c>
      <c r="DK52" s="163">
        <v>30.065999999999999</v>
      </c>
      <c r="DL52" s="163">
        <v>55.087000000000003</v>
      </c>
      <c r="DM52" s="163">
        <v>63.886000000000003</v>
      </c>
      <c r="DN52" s="163">
        <v>79.704999999999998</v>
      </c>
      <c r="DO52" s="163">
        <v>54.28</v>
      </c>
      <c r="DP52" s="163">
        <v>-6.9</v>
      </c>
      <c r="DQ52" s="163">
        <v>62.154000000000003</v>
      </c>
      <c r="DR52" s="163">
        <v>22.686</v>
      </c>
      <c r="DS52" s="163">
        <v>-1.62</v>
      </c>
      <c r="DT52" s="164"/>
      <c r="DU52" s="163">
        <v>80.87</v>
      </c>
      <c r="DV52" s="163">
        <v>83.69</v>
      </c>
      <c r="DW52" s="163">
        <v>22.053999999999998</v>
      </c>
      <c r="DX52" s="163">
        <v>21.981000000000002</v>
      </c>
      <c r="DY52" s="163">
        <v>-92.778000000000006</v>
      </c>
      <c r="DZ52" s="163">
        <v>-90.19</v>
      </c>
      <c r="EA52" s="163">
        <v>136.65</v>
      </c>
      <c r="EB52" s="163">
        <v>88.712000000000003</v>
      </c>
      <c r="EC52" s="163">
        <v>85.852999999999994</v>
      </c>
      <c r="ED52" s="163">
        <v>86.177999999999997</v>
      </c>
      <c r="EE52" s="163">
        <v>43.817999999999998</v>
      </c>
      <c r="EF52" s="164"/>
      <c r="EG52" s="163">
        <v>-36.566000000000003</v>
      </c>
      <c r="EH52" s="163">
        <v>391.15</v>
      </c>
      <c r="EI52" s="163">
        <v>315.87</v>
      </c>
      <c r="EJ52" s="164"/>
      <c r="EK52" s="164"/>
      <c r="EL52" s="163">
        <v>-35.128</v>
      </c>
      <c r="EM52" s="163">
        <v>52.081000000000003</v>
      </c>
      <c r="EN52" s="163">
        <v>-17.22</v>
      </c>
      <c r="EO52" s="163">
        <v>-48.345999999999997</v>
      </c>
      <c r="EP52" s="163">
        <v>44.591000000000001</v>
      </c>
      <c r="EQ52" s="163">
        <v>-78.744</v>
      </c>
      <c r="ER52" s="163">
        <v>-80.367000000000004</v>
      </c>
      <c r="ES52" s="163">
        <v>25.001000000000001</v>
      </c>
      <c r="ET52" s="163">
        <v>0</v>
      </c>
      <c r="EU52" s="163">
        <v>-23.84</v>
      </c>
      <c r="EV52" s="163">
        <v>1</v>
      </c>
      <c r="EW52" s="163">
        <v>14.128</v>
      </c>
      <c r="EX52" s="163">
        <v>-91.974000000000004</v>
      </c>
      <c r="EY52" s="163">
        <v>-39.261000000000003</v>
      </c>
      <c r="EZ52" s="163">
        <v>-38.104999999999997</v>
      </c>
      <c r="FA52" s="163">
        <v>7.7648999999999999</v>
      </c>
      <c r="FB52" s="163">
        <v>-15.584</v>
      </c>
      <c r="FC52" s="163">
        <v>-27.87</v>
      </c>
      <c r="FD52" s="163">
        <v>24.783000000000001</v>
      </c>
      <c r="FE52" s="164"/>
      <c r="FF52" s="163">
        <v>0</v>
      </c>
      <c r="FG52" s="163">
        <v>39.378</v>
      </c>
      <c r="FH52" s="163">
        <v>39.335000000000001</v>
      </c>
      <c r="FI52" s="163">
        <v>38.463000000000001</v>
      </c>
      <c r="FJ52" s="163">
        <v>89.085999999999999</v>
      </c>
      <c r="FK52" s="163">
        <v>88.081999999999994</v>
      </c>
      <c r="FL52" s="164"/>
      <c r="FM52" s="163">
        <v>95.100999999999999</v>
      </c>
      <c r="FN52" s="164"/>
      <c r="FO52" s="163">
        <v>-121.53</v>
      </c>
      <c r="FP52" s="164"/>
      <c r="FQ52" s="163">
        <v>-47.253999999999998</v>
      </c>
      <c r="FR52" s="164"/>
      <c r="FS52" s="163">
        <v>17.969000000000001</v>
      </c>
      <c r="FT52" s="163">
        <v>1.3028</v>
      </c>
      <c r="FU52" s="163">
        <v>-11.459</v>
      </c>
      <c r="FV52" s="163">
        <v>11.24</v>
      </c>
      <c r="FW52" s="163">
        <v>-47.640999999999998</v>
      </c>
      <c r="FX52" s="163">
        <v>11.087999999999999</v>
      </c>
      <c r="FY52" s="163">
        <v>-8.0969999999999995</v>
      </c>
      <c r="FZ52" s="163">
        <v>4.3609999999999998</v>
      </c>
      <c r="GA52" s="163">
        <v>9.9543999999999997</v>
      </c>
      <c r="GB52" s="163">
        <v>29.478999999999999</v>
      </c>
      <c r="GC52" s="163">
        <v>111.17</v>
      </c>
      <c r="GD52" s="163">
        <v>123.94</v>
      </c>
      <c r="GE52" s="163">
        <v>13.36</v>
      </c>
      <c r="GF52" s="163">
        <v>86.572000000000003</v>
      </c>
      <c r="GG52" s="163">
        <v>20.6</v>
      </c>
      <c r="GH52" s="163">
        <v>-21.521000000000001</v>
      </c>
      <c r="GI52" s="163">
        <v>-0.93740000000000001</v>
      </c>
      <c r="GJ52" s="163">
        <v>0</v>
      </c>
      <c r="GK52" s="163">
        <v>2.4901</v>
      </c>
      <c r="GL52" s="163">
        <v>6.4500000000000002E-2</v>
      </c>
      <c r="GM52" s="163">
        <v>0</v>
      </c>
      <c r="GN52" s="164"/>
      <c r="GO52" s="163">
        <v>-39.182000000000002</v>
      </c>
      <c r="GP52" s="163">
        <v>21.015999999999998</v>
      </c>
      <c r="GQ52" s="163">
        <v>61.427</v>
      </c>
      <c r="GR52" s="163">
        <v>107.61</v>
      </c>
      <c r="GS52" s="163">
        <v>63.408999999999999</v>
      </c>
      <c r="GT52" s="163">
        <v>-155.97</v>
      </c>
      <c r="GU52" s="163">
        <v>-26.899000000000001</v>
      </c>
      <c r="GV52" s="163">
        <v>39.533000000000001</v>
      </c>
      <c r="GW52" s="163">
        <v>-56.466000000000001</v>
      </c>
      <c r="GX52" s="163">
        <v>8.0088000000000008</v>
      </c>
      <c r="GY52" s="164"/>
      <c r="GZ52" s="163">
        <v>6.1714000000000002</v>
      </c>
      <c r="HA52" s="163">
        <v>9.5829000000000004</v>
      </c>
      <c r="HB52" s="163">
        <v>111.39</v>
      </c>
      <c r="HC52" s="163">
        <v>110.72</v>
      </c>
      <c r="HD52" s="163">
        <v>282.89</v>
      </c>
      <c r="HE52" s="163">
        <v>-283.58</v>
      </c>
      <c r="HF52" s="163">
        <v>-623.52</v>
      </c>
      <c r="HG52" s="163">
        <v>627.11</v>
      </c>
      <c r="HH52" s="163">
        <v>596.15</v>
      </c>
      <c r="HI52" s="165">
        <v>-104.85</v>
      </c>
      <c r="HJ52" s="163">
        <v>-104.85</v>
      </c>
      <c r="HK52" s="164"/>
      <c r="HL52" s="163">
        <v>-34.588999999999999</v>
      </c>
      <c r="HM52" s="163">
        <v>17.253</v>
      </c>
      <c r="HN52" s="163">
        <v>16.506</v>
      </c>
      <c r="HO52" s="163">
        <v>-110.71</v>
      </c>
      <c r="HP52" s="163">
        <v>-110.99</v>
      </c>
      <c r="HQ52" s="163">
        <v>62.734999999999999</v>
      </c>
      <c r="HR52" s="163">
        <v>62.625</v>
      </c>
      <c r="HS52" s="163">
        <v>-52.284999999999997</v>
      </c>
      <c r="HT52" s="163">
        <v>-52.551000000000002</v>
      </c>
      <c r="HU52" s="163">
        <v>85.9</v>
      </c>
      <c r="HV52" s="163">
        <v>85.129000000000005</v>
      </c>
      <c r="HW52" s="163">
        <v>58.2</v>
      </c>
      <c r="HX52" s="163">
        <v>58.4</v>
      </c>
      <c r="HY52" s="163">
        <v>22.068000000000001</v>
      </c>
      <c r="HZ52" s="163">
        <v>39.119</v>
      </c>
      <c r="IA52" s="163">
        <v>-375.3</v>
      </c>
      <c r="IB52" s="163">
        <v>115.06</v>
      </c>
      <c r="IC52" s="164"/>
      <c r="ID52" s="163">
        <v>16.2</v>
      </c>
      <c r="IE52" s="163">
        <v>16.5</v>
      </c>
      <c r="IF52" s="163">
        <v>-61.098999999999997</v>
      </c>
      <c r="IG52" s="163">
        <v>-62.098999999999997</v>
      </c>
      <c r="IH52" s="163">
        <v>1.5437000000000001</v>
      </c>
      <c r="II52" s="163">
        <v>1.2695000000000001</v>
      </c>
      <c r="IJ52" s="163">
        <v>-584.03</v>
      </c>
      <c r="IK52" s="163">
        <v>-285.79000000000002</v>
      </c>
      <c r="IL52" s="163">
        <v>565.91</v>
      </c>
      <c r="IM52" s="163">
        <v>399.51</v>
      </c>
      <c r="IN52" s="163">
        <v>-161.47</v>
      </c>
      <c r="IO52" s="163">
        <v>-432.15</v>
      </c>
      <c r="IP52" s="163">
        <v>430.64</v>
      </c>
      <c r="IQ52" s="163">
        <v>-156.80000000000001</v>
      </c>
      <c r="IR52" s="163">
        <v>-323.41000000000003</v>
      </c>
      <c r="IS52" s="163">
        <v>-426.65</v>
      </c>
      <c r="IT52" s="164"/>
      <c r="IU52" s="163">
        <v>132.43</v>
      </c>
      <c r="IV52" s="163">
        <v>158.4</v>
      </c>
      <c r="IW52" s="163">
        <v>-548.13</v>
      </c>
      <c r="IX52" s="163">
        <v>251.77</v>
      </c>
      <c r="IY52" s="163">
        <v>-291.58</v>
      </c>
      <c r="IZ52" s="163">
        <v>294.89</v>
      </c>
      <c r="JA52" s="163">
        <v>-6.5382999999999996</v>
      </c>
      <c r="JB52" s="163">
        <v>30.954999999999998</v>
      </c>
      <c r="JC52" s="164"/>
      <c r="JD52" s="163">
        <v>6.0999999999999999E-2</v>
      </c>
      <c r="JE52" s="163">
        <v>4.2000000000000003E-2</v>
      </c>
      <c r="JF52" s="163">
        <v>-21.84</v>
      </c>
      <c r="JG52" s="163">
        <v>5.44</v>
      </c>
      <c r="JH52" s="163">
        <v>9.0187000000000008</v>
      </c>
      <c r="JI52" s="163">
        <v>-5.9158999999999997</v>
      </c>
      <c r="JJ52" s="163">
        <v>-55.253999999999998</v>
      </c>
      <c r="JK52" s="163">
        <v>-10.896000000000001</v>
      </c>
      <c r="JL52" s="163">
        <v>47.7</v>
      </c>
      <c r="JM52" s="163">
        <v>54.701999999999998</v>
      </c>
      <c r="JN52" s="163">
        <v>53.085000000000001</v>
      </c>
      <c r="JO52" s="163">
        <v>0</v>
      </c>
      <c r="JP52" s="163">
        <v>0</v>
      </c>
      <c r="JQ52" s="163">
        <v>9.1972000000000005</v>
      </c>
      <c r="JR52" s="163">
        <v>8.9266000000000005</v>
      </c>
      <c r="JS52" s="163">
        <v>10.862</v>
      </c>
      <c r="JT52" s="164"/>
      <c r="JU52" s="163">
        <v>-16</v>
      </c>
      <c r="JV52" s="163">
        <v>18.753</v>
      </c>
      <c r="JW52" s="163">
        <v>9.09</v>
      </c>
      <c r="JX52" s="164"/>
      <c r="JY52" s="163">
        <v>-31.504999999999999</v>
      </c>
      <c r="JZ52" s="163">
        <v>73.921000000000006</v>
      </c>
      <c r="KA52" s="163">
        <v>46.701999999999998</v>
      </c>
      <c r="KB52" s="163">
        <v>-31.927</v>
      </c>
      <c r="KC52" s="163">
        <v>-71.843000000000004</v>
      </c>
      <c r="KD52" s="163">
        <v>35.633000000000003</v>
      </c>
      <c r="KE52" s="163">
        <v>36.447000000000003</v>
      </c>
      <c r="KF52" s="163">
        <v>8.3000000000000007</v>
      </c>
      <c r="KG52" s="163">
        <v>-7.5</v>
      </c>
      <c r="KH52" s="163">
        <v>-26.541</v>
      </c>
      <c r="KI52" s="163">
        <v>195.87</v>
      </c>
    </row>
    <row r="53" spans="1:295" ht="18" customHeight="1" x14ac:dyDescent="0.25">
      <c r="A53" s="159" t="s">
        <v>602</v>
      </c>
      <c r="B53" s="159" t="s">
        <v>647</v>
      </c>
      <c r="C53" s="163">
        <v>0</v>
      </c>
      <c r="D53" s="163">
        <v>22.076000000000001</v>
      </c>
      <c r="E53" s="163">
        <v>-44.137999999999998</v>
      </c>
      <c r="F53" s="163">
        <v>12.115</v>
      </c>
      <c r="G53" s="163">
        <v>27.236000000000001</v>
      </c>
      <c r="H53" s="163">
        <v>12.146000000000001</v>
      </c>
      <c r="I53" s="163">
        <v>54.271000000000001</v>
      </c>
      <c r="J53" s="164"/>
      <c r="K53" s="163">
        <v>60.366999999999997</v>
      </c>
      <c r="L53" s="163">
        <v>30.408999999999999</v>
      </c>
      <c r="M53" s="163">
        <v>-29.841000000000001</v>
      </c>
      <c r="N53" s="163">
        <v>-17.760000000000002</v>
      </c>
      <c r="O53" s="163">
        <v>-40.527999999999999</v>
      </c>
      <c r="P53" s="163">
        <v>35.200000000000003</v>
      </c>
      <c r="Q53" s="163">
        <v>13.247999999999999</v>
      </c>
      <c r="R53" s="163">
        <v>-35.200000000000003</v>
      </c>
      <c r="S53" s="163">
        <v>13.263</v>
      </c>
      <c r="T53" s="163">
        <v>165.96</v>
      </c>
      <c r="U53" s="163">
        <v>12.221</v>
      </c>
      <c r="V53" s="163">
        <v>12.388999999999999</v>
      </c>
      <c r="W53" s="163">
        <v>20.166</v>
      </c>
      <c r="X53" s="163">
        <v>0</v>
      </c>
      <c r="Y53" s="163">
        <v>21.526</v>
      </c>
      <c r="Z53" s="163">
        <v>7.4511000000000003</v>
      </c>
      <c r="AA53" s="164"/>
      <c r="AB53" s="163">
        <v>113</v>
      </c>
      <c r="AC53" s="163">
        <v>-86.5</v>
      </c>
      <c r="AD53" s="163">
        <v>-86.25</v>
      </c>
      <c r="AE53" s="163">
        <v>21.495999999999999</v>
      </c>
      <c r="AF53" s="163">
        <v>17.760000000000002</v>
      </c>
      <c r="AG53" s="163">
        <v>39.6</v>
      </c>
      <c r="AH53" s="163">
        <v>11.737</v>
      </c>
      <c r="AI53" s="163">
        <v>0.16600000000000001</v>
      </c>
      <c r="AJ53" s="163">
        <v>-24.068999999999999</v>
      </c>
      <c r="AK53" s="163">
        <v>-24.34</v>
      </c>
      <c r="AL53" s="164"/>
      <c r="AM53" s="163">
        <v>24.11</v>
      </c>
      <c r="AN53" s="163">
        <v>24.25</v>
      </c>
      <c r="AO53" s="163">
        <v>12.738</v>
      </c>
      <c r="AP53" s="163">
        <v>12.853999999999999</v>
      </c>
      <c r="AQ53" s="163">
        <v>68.768000000000001</v>
      </c>
      <c r="AR53" s="163">
        <v>69.94</v>
      </c>
      <c r="AS53" s="163">
        <v>0</v>
      </c>
      <c r="AT53" s="163">
        <v>-45.01</v>
      </c>
      <c r="AU53" s="163">
        <v>-45.481000000000002</v>
      </c>
      <c r="AV53" s="163">
        <v>7.4649000000000001</v>
      </c>
      <c r="AW53" s="163">
        <v>7.3930999999999996</v>
      </c>
      <c r="AX53" s="163">
        <v>68.319000000000003</v>
      </c>
      <c r="AY53" s="163">
        <v>70.06</v>
      </c>
      <c r="AZ53" s="163">
        <v>-8.3751999999999995</v>
      </c>
      <c r="BA53" s="163">
        <v>-45.194000000000003</v>
      </c>
      <c r="BB53" s="163">
        <v>-264.97000000000003</v>
      </c>
      <c r="BC53" s="163">
        <v>-15.500999999999999</v>
      </c>
      <c r="BD53" s="163">
        <v>-14.599</v>
      </c>
      <c r="BE53" s="163">
        <v>-14.699</v>
      </c>
      <c r="BF53" s="164"/>
      <c r="BG53" s="164"/>
      <c r="BH53" s="164"/>
      <c r="BI53" s="163">
        <v>-67.102000000000004</v>
      </c>
      <c r="BJ53" s="163">
        <v>-20.722000000000001</v>
      </c>
      <c r="BK53" s="163">
        <v>10.228999999999999</v>
      </c>
      <c r="BL53" s="163">
        <v>0</v>
      </c>
      <c r="BM53" s="163">
        <v>3.2397999999999998</v>
      </c>
      <c r="BN53" s="163">
        <v>305.97000000000003</v>
      </c>
      <c r="BO53" s="163">
        <v>113.95</v>
      </c>
      <c r="BP53" s="163">
        <v>114.38</v>
      </c>
      <c r="BQ53" s="163">
        <v>-372.26</v>
      </c>
      <c r="BR53" s="163">
        <v>387.28</v>
      </c>
      <c r="BS53" s="163">
        <v>40.976999999999997</v>
      </c>
      <c r="BT53" s="163">
        <v>-74.292000000000002</v>
      </c>
      <c r="BU53" s="163">
        <v>76.546999999999997</v>
      </c>
      <c r="BV53" s="163">
        <v>100.53</v>
      </c>
      <c r="BW53" s="163">
        <v>26.17</v>
      </c>
      <c r="BX53" s="163">
        <v>26.459</v>
      </c>
      <c r="BY53" s="164"/>
      <c r="BZ53" s="163">
        <v>85.37</v>
      </c>
      <c r="CA53" s="163">
        <v>-84.388000000000005</v>
      </c>
      <c r="CB53" s="163">
        <v>-84.388000000000005</v>
      </c>
      <c r="CC53" s="163">
        <v>155.88</v>
      </c>
      <c r="CD53" s="163">
        <v>156.65</v>
      </c>
      <c r="CE53" s="163">
        <v>15.888999999999999</v>
      </c>
      <c r="CF53" s="163">
        <v>-81.549000000000007</v>
      </c>
      <c r="CG53" s="163">
        <v>-80.616</v>
      </c>
      <c r="CH53" s="163">
        <v>-5.5609999999999999</v>
      </c>
      <c r="CI53" s="163">
        <v>0</v>
      </c>
      <c r="CJ53" s="164"/>
      <c r="CK53" s="163">
        <v>25.984999999999999</v>
      </c>
      <c r="CL53" s="163">
        <v>103.5</v>
      </c>
      <c r="CM53" s="163">
        <v>94</v>
      </c>
      <c r="CN53" s="163">
        <v>-16.34</v>
      </c>
      <c r="CO53" s="163">
        <v>81.861000000000004</v>
      </c>
      <c r="CP53" s="163">
        <v>80.751999999999995</v>
      </c>
      <c r="CQ53" s="163">
        <v>79.587999999999994</v>
      </c>
      <c r="CR53" s="163">
        <v>29.07</v>
      </c>
      <c r="CS53" s="163">
        <v>29.542000000000002</v>
      </c>
      <c r="CT53" s="163">
        <v>-17.486000000000001</v>
      </c>
      <c r="CU53" s="163">
        <v>-56.914999999999999</v>
      </c>
      <c r="CV53" s="163">
        <v>-21.731999999999999</v>
      </c>
      <c r="CW53" s="163">
        <v>18.039000000000001</v>
      </c>
      <c r="CX53" s="163">
        <v>44.569000000000003</v>
      </c>
      <c r="CY53" s="163">
        <v>65.709000000000003</v>
      </c>
      <c r="CZ53" s="163">
        <v>63.521999999999998</v>
      </c>
      <c r="DA53" s="163">
        <v>60.063000000000002</v>
      </c>
      <c r="DB53" s="163">
        <v>-35.649000000000001</v>
      </c>
      <c r="DC53" s="163">
        <v>-2.2606999999999999</v>
      </c>
      <c r="DD53" s="163">
        <v>0</v>
      </c>
      <c r="DE53" s="163">
        <v>0</v>
      </c>
      <c r="DF53" s="163">
        <v>-8.2606000000000002</v>
      </c>
      <c r="DG53" s="163">
        <v>-1E-4</v>
      </c>
      <c r="DH53" s="163">
        <v>-21.795000000000002</v>
      </c>
      <c r="DI53" s="163">
        <v>-109.59</v>
      </c>
      <c r="DJ53" s="163">
        <v>-110.8</v>
      </c>
      <c r="DK53" s="163">
        <v>29.803000000000001</v>
      </c>
      <c r="DL53" s="163">
        <v>50.984999999999999</v>
      </c>
      <c r="DM53" s="163">
        <v>60.128999999999998</v>
      </c>
      <c r="DN53" s="163">
        <v>73.846000000000004</v>
      </c>
      <c r="DO53" s="163">
        <v>50.4</v>
      </c>
      <c r="DP53" s="163">
        <v>-5.83</v>
      </c>
      <c r="DQ53" s="163">
        <v>64.853999999999999</v>
      </c>
      <c r="DR53" s="163">
        <v>8.3360000000000003</v>
      </c>
      <c r="DS53" s="163">
        <v>-21.02</v>
      </c>
      <c r="DT53" s="164"/>
      <c r="DU53" s="163">
        <v>110.41</v>
      </c>
      <c r="DV53" s="163">
        <v>82.77</v>
      </c>
      <c r="DW53" s="163">
        <v>8.4908999999999999</v>
      </c>
      <c r="DX53" s="163">
        <v>9.1998999999999995</v>
      </c>
      <c r="DY53" s="163">
        <v>-94.254000000000005</v>
      </c>
      <c r="DZ53" s="163">
        <v>-91.727000000000004</v>
      </c>
      <c r="EA53" s="163">
        <v>130.72</v>
      </c>
      <c r="EB53" s="163">
        <v>83.391999999999996</v>
      </c>
      <c r="EC53" s="163">
        <v>80.265000000000001</v>
      </c>
      <c r="ED53" s="163">
        <v>80.912999999999997</v>
      </c>
      <c r="EE53" s="163">
        <v>68.311000000000007</v>
      </c>
      <c r="EF53" s="164"/>
      <c r="EG53" s="163">
        <v>-35.316000000000003</v>
      </c>
      <c r="EH53" s="163">
        <v>381.8</v>
      </c>
      <c r="EI53" s="163">
        <v>330.09</v>
      </c>
      <c r="EJ53" s="164"/>
      <c r="EK53" s="164"/>
      <c r="EL53" s="163">
        <v>-33.935000000000002</v>
      </c>
      <c r="EM53" s="163">
        <v>25.077999999999999</v>
      </c>
      <c r="EN53" s="163">
        <v>-24.672000000000001</v>
      </c>
      <c r="EO53" s="163">
        <v>-48.345999999999997</v>
      </c>
      <c r="EP53" s="163">
        <v>149.05000000000001</v>
      </c>
      <c r="EQ53" s="163">
        <v>-95.759</v>
      </c>
      <c r="ER53" s="163">
        <v>-96.96</v>
      </c>
      <c r="ES53" s="163">
        <v>-1.1344000000000001</v>
      </c>
      <c r="ET53" s="163">
        <v>0</v>
      </c>
      <c r="EU53" s="163">
        <v>-16.039000000000001</v>
      </c>
      <c r="EV53" s="163">
        <v>100.8</v>
      </c>
      <c r="EW53" s="163">
        <v>13.27</v>
      </c>
      <c r="EX53" s="163">
        <v>-102.14</v>
      </c>
      <c r="EY53" s="163">
        <v>-38.54</v>
      </c>
      <c r="EZ53" s="163">
        <v>-37.442999999999998</v>
      </c>
      <c r="FA53" s="163">
        <v>7.52</v>
      </c>
      <c r="FB53" s="163">
        <v>-41.466000000000001</v>
      </c>
      <c r="FC53" s="163">
        <v>-21.376999999999999</v>
      </c>
      <c r="FD53" s="163">
        <v>24.367000000000001</v>
      </c>
      <c r="FE53" s="164"/>
      <c r="FF53" s="163">
        <v>0</v>
      </c>
      <c r="FG53" s="163">
        <v>38.896999999999998</v>
      </c>
      <c r="FH53" s="163">
        <v>40.103999999999999</v>
      </c>
      <c r="FI53" s="163">
        <v>38.420999999999999</v>
      </c>
      <c r="FJ53" s="163">
        <v>83.727999999999994</v>
      </c>
      <c r="FK53" s="163">
        <v>84.731999999999999</v>
      </c>
      <c r="FL53" s="164"/>
      <c r="FM53" s="163">
        <v>96.671000000000006</v>
      </c>
      <c r="FN53" s="164"/>
      <c r="FO53" s="163">
        <v>-129.29</v>
      </c>
      <c r="FP53" s="164"/>
      <c r="FQ53" s="163">
        <v>-34.384999999999998</v>
      </c>
      <c r="FR53" s="164"/>
      <c r="FS53" s="163">
        <v>13.662000000000001</v>
      </c>
      <c r="FT53" s="163">
        <v>1.232</v>
      </c>
      <c r="FU53" s="163">
        <v>-8.7399000000000004</v>
      </c>
      <c r="FV53" s="163">
        <v>12.27</v>
      </c>
      <c r="FW53" s="163">
        <v>-35.970999999999997</v>
      </c>
      <c r="FX53" s="163">
        <v>10.981</v>
      </c>
      <c r="FY53" s="163">
        <v>-8.2810000000000006</v>
      </c>
      <c r="FZ53" s="163">
        <v>4.6468999999999996</v>
      </c>
      <c r="GA53" s="163">
        <v>10.151</v>
      </c>
      <c r="GB53" s="163">
        <v>32.81</v>
      </c>
      <c r="GC53" s="163">
        <v>122.39</v>
      </c>
      <c r="GD53" s="163">
        <v>132.56</v>
      </c>
      <c r="GE53" s="163">
        <v>12.3</v>
      </c>
      <c r="GF53" s="163">
        <v>87.233000000000004</v>
      </c>
      <c r="GG53" s="163">
        <v>19.798999999999999</v>
      </c>
      <c r="GH53" s="163">
        <v>-19.323</v>
      </c>
      <c r="GI53" s="163">
        <v>-0.93899999999999995</v>
      </c>
      <c r="GJ53" s="163">
        <v>1.3935</v>
      </c>
      <c r="GK53" s="163">
        <v>2.2964000000000002</v>
      </c>
      <c r="GL53" s="163">
        <v>6.4500000000000002E-2</v>
      </c>
      <c r="GM53" s="163">
        <v>0</v>
      </c>
      <c r="GN53" s="164"/>
      <c r="GO53" s="163">
        <v>-34.981999999999999</v>
      </c>
      <c r="GP53" s="163">
        <v>22.132000000000001</v>
      </c>
      <c r="GQ53" s="163">
        <v>54.451999999999998</v>
      </c>
      <c r="GR53" s="163">
        <v>102.69</v>
      </c>
      <c r="GS53" s="163">
        <v>60.904000000000003</v>
      </c>
      <c r="GT53" s="163">
        <v>-148.78</v>
      </c>
      <c r="GU53" s="163">
        <v>-24.952999999999999</v>
      </c>
      <c r="GV53" s="163">
        <v>37.137</v>
      </c>
      <c r="GW53" s="163">
        <v>-52.226999999999997</v>
      </c>
      <c r="GX53" s="163">
        <v>8.9311000000000007</v>
      </c>
      <c r="GY53" s="164"/>
      <c r="GZ53" s="163">
        <v>3.4594</v>
      </c>
      <c r="HA53" s="163">
        <v>10.332000000000001</v>
      </c>
      <c r="HB53" s="163">
        <v>107.17</v>
      </c>
      <c r="HC53" s="163">
        <v>107.96</v>
      </c>
      <c r="HD53" s="163">
        <v>282.89</v>
      </c>
      <c r="HE53" s="163">
        <v>-282.64</v>
      </c>
      <c r="HF53" s="163">
        <v>-615.70000000000005</v>
      </c>
      <c r="HG53" s="163">
        <v>617.72</v>
      </c>
      <c r="HH53" s="163">
        <v>595.44000000000005</v>
      </c>
      <c r="HI53" s="165">
        <v>-103.18</v>
      </c>
      <c r="HJ53" s="163">
        <v>-103.18</v>
      </c>
      <c r="HK53" s="164"/>
      <c r="HL53" s="163">
        <v>-33.762</v>
      </c>
      <c r="HM53" s="163">
        <v>14.26</v>
      </c>
      <c r="HN53" s="163">
        <v>13.952</v>
      </c>
      <c r="HO53" s="163">
        <v>-110.71</v>
      </c>
      <c r="HP53" s="163">
        <v>-110.99</v>
      </c>
      <c r="HQ53" s="163">
        <v>61.668999999999997</v>
      </c>
      <c r="HR53" s="163">
        <v>61.615000000000002</v>
      </c>
      <c r="HS53" s="163">
        <v>-48.064</v>
      </c>
      <c r="HT53" s="163">
        <v>-48.16</v>
      </c>
      <c r="HU53" s="163">
        <v>88.448999999999998</v>
      </c>
      <c r="HV53" s="163">
        <v>87.989000000000004</v>
      </c>
      <c r="HW53" s="163">
        <v>57</v>
      </c>
      <c r="HX53" s="163">
        <v>56.798999999999999</v>
      </c>
      <c r="HY53" s="163">
        <v>22.295000000000002</v>
      </c>
      <c r="HZ53" s="163">
        <v>38.798999999999999</v>
      </c>
      <c r="IA53" s="163">
        <v>-365.29</v>
      </c>
      <c r="IB53" s="163">
        <v>113.73</v>
      </c>
      <c r="IC53" s="164"/>
      <c r="ID53" s="163">
        <v>15.6</v>
      </c>
      <c r="IE53" s="163">
        <v>13.8</v>
      </c>
      <c r="IF53" s="163">
        <v>-60.098999999999997</v>
      </c>
      <c r="IG53" s="163">
        <v>-61.298999999999999</v>
      </c>
      <c r="IH53" s="163">
        <v>1.4794</v>
      </c>
      <c r="II53" s="163">
        <v>1.2695000000000001</v>
      </c>
      <c r="IJ53" s="163">
        <v>-586.61</v>
      </c>
      <c r="IK53" s="163">
        <v>-304.99</v>
      </c>
      <c r="IL53" s="163">
        <v>547.38</v>
      </c>
      <c r="IM53" s="163">
        <v>395.87</v>
      </c>
      <c r="IN53" s="163">
        <v>-123.2</v>
      </c>
      <c r="IO53" s="163">
        <v>-423.78</v>
      </c>
      <c r="IP53" s="163">
        <v>423.21</v>
      </c>
      <c r="IQ53" s="163">
        <v>-150.87</v>
      </c>
      <c r="IR53" s="163">
        <v>-318.18</v>
      </c>
      <c r="IS53" s="163">
        <v>-418.01</v>
      </c>
      <c r="IT53" s="164"/>
      <c r="IU53" s="163">
        <v>129.22</v>
      </c>
      <c r="IV53" s="163">
        <v>151.83000000000001</v>
      </c>
      <c r="IW53" s="163">
        <v>-531.46</v>
      </c>
      <c r="IX53" s="163">
        <v>247.99</v>
      </c>
      <c r="IY53" s="163">
        <v>-283.94</v>
      </c>
      <c r="IZ53" s="163">
        <v>285.64999999999998</v>
      </c>
      <c r="JA53" s="163">
        <v>-7.3292999999999999</v>
      </c>
      <c r="JB53" s="163">
        <v>30.954999999999998</v>
      </c>
      <c r="JC53" s="164"/>
      <c r="JD53" s="163">
        <v>0.374</v>
      </c>
      <c r="JE53" s="163">
        <v>0.36</v>
      </c>
      <c r="JF53" s="163">
        <v>-22.638999999999999</v>
      </c>
      <c r="JG53" s="163">
        <v>5.84</v>
      </c>
      <c r="JH53" s="163">
        <v>8.7931000000000008</v>
      </c>
      <c r="JI53" s="163">
        <v>-5.8578999999999999</v>
      </c>
      <c r="JJ53" s="163">
        <v>-53.261000000000003</v>
      </c>
      <c r="JK53" s="163">
        <v>-12.156000000000001</v>
      </c>
      <c r="JL53" s="163">
        <v>46.5</v>
      </c>
      <c r="JM53" s="163">
        <v>52.633000000000003</v>
      </c>
      <c r="JN53" s="163">
        <v>53.514000000000003</v>
      </c>
      <c r="JO53" s="163">
        <v>0</v>
      </c>
      <c r="JP53" s="163">
        <v>0</v>
      </c>
      <c r="JQ53" s="163">
        <v>10.951000000000001</v>
      </c>
      <c r="JR53" s="163">
        <v>9.1978000000000009</v>
      </c>
      <c r="JS53" s="163">
        <v>10.811</v>
      </c>
      <c r="JT53" s="164"/>
      <c r="JU53" s="163">
        <v>-13.6</v>
      </c>
      <c r="JV53" s="163">
        <v>19.741</v>
      </c>
      <c r="JW53" s="163">
        <v>8.5500000000000007</v>
      </c>
      <c r="JX53" s="164"/>
      <c r="JY53" s="163">
        <v>-29.709</v>
      </c>
      <c r="JZ53" s="163">
        <v>73.010000000000005</v>
      </c>
      <c r="KA53" s="163">
        <v>45.093000000000004</v>
      </c>
      <c r="KB53" s="163">
        <v>-29.538</v>
      </c>
      <c r="KC53" s="163">
        <v>-72.061999999999998</v>
      </c>
      <c r="KD53" s="163">
        <v>34.213000000000001</v>
      </c>
      <c r="KE53" s="163">
        <v>37.484999999999999</v>
      </c>
      <c r="KF53" s="163">
        <v>5.0998999999999999</v>
      </c>
      <c r="KG53" s="163">
        <v>-4.5998999999999999</v>
      </c>
      <c r="KH53" s="163">
        <v>-9.0908999999999995</v>
      </c>
      <c r="KI53" s="163">
        <v>177.28</v>
      </c>
    </row>
    <row r="54" spans="1:295" ht="18" customHeight="1" x14ac:dyDescent="0.25">
      <c r="A54" s="159" t="s">
        <v>602</v>
      </c>
      <c r="B54" s="159" t="s">
        <v>648</v>
      </c>
      <c r="C54" s="163">
        <v>0</v>
      </c>
      <c r="D54" s="163">
        <v>21.067</v>
      </c>
      <c r="E54" s="163">
        <v>-42.206000000000003</v>
      </c>
      <c r="F54" s="163">
        <v>11.523999999999999</v>
      </c>
      <c r="G54" s="163">
        <v>25.629000000000001</v>
      </c>
      <c r="H54" s="163">
        <v>10.340999999999999</v>
      </c>
      <c r="I54" s="163">
        <v>50.981000000000002</v>
      </c>
      <c r="J54" s="163">
        <v>-92.796999999999997</v>
      </c>
      <c r="K54" s="163">
        <v>56.453000000000003</v>
      </c>
      <c r="L54" s="163">
        <v>28.974</v>
      </c>
      <c r="M54" s="163">
        <v>-28.07</v>
      </c>
      <c r="N54" s="163">
        <v>-24.42</v>
      </c>
      <c r="O54" s="163">
        <v>-34.545999999999999</v>
      </c>
      <c r="P54" s="163">
        <v>28.6</v>
      </c>
      <c r="Q54" s="163">
        <v>11.592000000000001</v>
      </c>
      <c r="R54" s="163">
        <v>-28.6</v>
      </c>
      <c r="S54" s="163">
        <v>11.513999999999999</v>
      </c>
      <c r="T54" s="163">
        <v>187.154</v>
      </c>
      <c r="U54" s="163">
        <v>11.94</v>
      </c>
      <c r="V54" s="163">
        <v>11.991</v>
      </c>
      <c r="W54" s="163">
        <v>19.548999999999999</v>
      </c>
      <c r="X54" s="163">
        <v>0</v>
      </c>
      <c r="Y54" s="163">
        <v>21.847999999999999</v>
      </c>
      <c r="Z54" s="163">
        <v>6.9006999999999996</v>
      </c>
      <c r="AA54" s="164"/>
      <c r="AB54" s="163">
        <v>113</v>
      </c>
      <c r="AC54" s="163">
        <v>-86.209000000000003</v>
      </c>
      <c r="AD54" s="163">
        <v>-86.11</v>
      </c>
      <c r="AE54" s="163">
        <v>20.277000000000001</v>
      </c>
      <c r="AF54" s="163">
        <v>24.42</v>
      </c>
      <c r="AG54" s="163">
        <v>33</v>
      </c>
      <c r="AH54" s="163">
        <v>10.529</v>
      </c>
      <c r="AI54" s="163">
        <v>0.154</v>
      </c>
      <c r="AJ54" s="163">
        <v>-24.85</v>
      </c>
      <c r="AK54" s="163">
        <v>-24.899000000000001</v>
      </c>
      <c r="AL54" s="163">
        <v>-55.918999999999997</v>
      </c>
      <c r="AM54" s="163">
        <v>24.879000000000001</v>
      </c>
      <c r="AN54" s="163">
        <v>24.84</v>
      </c>
      <c r="AO54" s="163">
        <v>11.127000000000001</v>
      </c>
      <c r="AP54" s="163">
        <v>13.69</v>
      </c>
      <c r="AQ54" s="163">
        <v>64.918000000000006</v>
      </c>
      <c r="AR54" s="163">
        <v>67.281000000000006</v>
      </c>
      <c r="AS54" s="163">
        <v>0</v>
      </c>
      <c r="AT54" s="163">
        <v>-46.081000000000003</v>
      </c>
      <c r="AU54" s="163">
        <v>-46.637</v>
      </c>
      <c r="AV54" s="163">
        <v>10.794</v>
      </c>
      <c r="AW54" s="163">
        <v>10.156000000000001</v>
      </c>
      <c r="AX54" s="163">
        <v>68.051000000000002</v>
      </c>
      <c r="AY54" s="163">
        <v>69.658000000000001</v>
      </c>
      <c r="AZ54" s="163">
        <v>-8.3751999999999995</v>
      </c>
      <c r="BA54" s="163">
        <v>-44.573</v>
      </c>
      <c r="BB54" s="163">
        <v>-258.33</v>
      </c>
      <c r="BC54" s="163">
        <v>-13.739000000000001</v>
      </c>
      <c r="BD54" s="163">
        <v>-15.499000000000001</v>
      </c>
      <c r="BE54" s="163">
        <v>-15.298999999999999</v>
      </c>
      <c r="BF54" s="163">
        <v>53.805</v>
      </c>
      <c r="BG54" s="163">
        <v>52.473999999999997</v>
      </c>
      <c r="BH54" s="163">
        <v>-5.2874999999999996</v>
      </c>
      <c r="BI54" s="163">
        <v>-67.102000000000004</v>
      </c>
      <c r="BJ54" s="163">
        <v>-20.623999999999999</v>
      </c>
      <c r="BK54" s="163">
        <v>9.5500000000000007</v>
      </c>
      <c r="BL54" s="163">
        <v>0</v>
      </c>
      <c r="BM54" s="163">
        <v>2.8563999999999998</v>
      </c>
      <c r="BN54" s="163">
        <v>302.39999999999998</v>
      </c>
      <c r="BO54" s="163">
        <v>100.77</v>
      </c>
      <c r="BP54" s="163">
        <v>100.83</v>
      </c>
      <c r="BQ54" s="163">
        <v>-354.17</v>
      </c>
      <c r="BR54" s="163">
        <v>365.32</v>
      </c>
      <c r="BS54" s="163">
        <v>40.976999999999997</v>
      </c>
      <c r="BT54" s="163">
        <v>-74.686000000000007</v>
      </c>
      <c r="BU54" s="163">
        <v>77.373999999999995</v>
      </c>
      <c r="BV54" s="163">
        <v>95.364000000000004</v>
      </c>
      <c r="BW54" s="163">
        <v>24.978999999999999</v>
      </c>
      <c r="BX54" s="163">
        <v>24.17</v>
      </c>
      <c r="BY54" s="163">
        <v>68.260000000000005</v>
      </c>
      <c r="BZ54" s="163">
        <v>83.44</v>
      </c>
      <c r="CA54" s="163">
        <v>-81.575000000000003</v>
      </c>
      <c r="CB54" s="163">
        <v>-82.513000000000005</v>
      </c>
      <c r="CC54" s="163">
        <v>152.66</v>
      </c>
      <c r="CD54" s="163">
        <v>152.71</v>
      </c>
      <c r="CE54" s="163">
        <v>17.852</v>
      </c>
      <c r="CF54" s="163">
        <v>-74.679000000000002</v>
      </c>
      <c r="CG54" s="163">
        <v>-74.087000000000003</v>
      </c>
      <c r="CH54" s="163">
        <v>-6.5351999999999997</v>
      </c>
      <c r="CI54" s="163">
        <v>0</v>
      </c>
      <c r="CJ54" s="163">
        <v>19.57</v>
      </c>
      <c r="CK54" s="163">
        <v>25.984999999999999</v>
      </c>
      <c r="CL54" s="163">
        <v>97.599000000000004</v>
      </c>
      <c r="CM54" s="163">
        <v>88.099000000000004</v>
      </c>
      <c r="CN54" s="163">
        <v>-15.68</v>
      </c>
      <c r="CO54" s="163">
        <v>80.668999999999997</v>
      </c>
      <c r="CP54" s="163">
        <v>79.138000000000005</v>
      </c>
      <c r="CQ54" s="163">
        <v>78.385000000000005</v>
      </c>
      <c r="CR54" s="163">
        <v>23.960999999999999</v>
      </c>
      <c r="CS54" s="163">
        <v>24.338000000000001</v>
      </c>
      <c r="CT54" s="163">
        <v>-24.995999999999999</v>
      </c>
      <c r="CU54" s="163">
        <v>-49.119</v>
      </c>
      <c r="CV54" s="163">
        <v>-23.077000000000002</v>
      </c>
      <c r="CW54" s="163">
        <v>16.812999999999999</v>
      </c>
      <c r="CX54" s="163">
        <v>39.86</v>
      </c>
      <c r="CY54" s="163">
        <v>62.25</v>
      </c>
      <c r="CZ54" s="163">
        <v>63.521999999999998</v>
      </c>
      <c r="DA54" s="163">
        <v>60.063000000000002</v>
      </c>
      <c r="DB54" s="163">
        <v>-33.798999999999999</v>
      </c>
      <c r="DC54" s="163">
        <v>-2.2606999999999999</v>
      </c>
      <c r="DD54" s="163">
        <v>0</v>
      </c>
      <c r="DE54" s="163">
        <v>0</v>
      </c>
      <c r="DF54" s="163">
        <v>-0.81240000000000001</v>
      </c>
      <c r="DG54" s="163">
        <v>-1E-4</v>
      </c>
      <c r="DH54" s="163">
        <v>-20.468</v>
      </c>
      <c r="DI54" s="163">
        <v>-106.19</v>
      </c>
      <c r="DJ54" s="163">
        <v>-105.69</v>
      </c>
      <c r="DK54" s="163">
        <v>29.38</v>
      </c>
      <c r="DL54" s="163">
        <v>47.47</v>
      </c>
      <c r="DM54" s="163">
        <v>55.432000000000002</v>
      </c>
      <c r="DN54" s="163">
        <v>69.158000000000001</v>
      </c>
      <c r="DO54" s="163">
        <v>47.32</v>
      </c>
      <c r="DP54" s="163">
        <v>-5.15</v>
      </c>
      <c r="DQ54" s="163">
        <v>61.87</v>
      </c>
      <c r="DR54" s="163">
        <v>1.9232</v>
      </c>
      <c r="DS54" s="163">
        <v>-25.31</v>
      </c>
      <c r="DT54" s="163">
        <v>-25.298999999999999</v>
      </c>
      <c r="DU54" s="163">
        <v>115.53</v>
      </c>
      <c r="DV54" s="163">
        <v>81.06</v>
      </c>
      <c r="DW54" s="163">
        <v>4.4000000000000004</v>
      </c>
      <c r="DX54" s="163">
        <v>2.2726999999999999</v>
      </c>
      <c r="DY54" s="163">
        <v>-92.55</v>
      </c>
      <c r="DZ54" s="163">
        <v>-91.009</v>
      </c>
      <c r="EA54" s="163">
        <v>123.42</v>
      </c>
      <c r="EB54" s="163">
        <v>77.022000000000006</v>
      </c>
      <c r="EC54" s="163">
        <v>74.016999999999996</v>
      </c>
      <c r="ED54" s="163">
        <v>76.599999999999994</v>
      </c>
      <c r="EE54" s="163">
        <v>57.625</v>
      </c>
      <c r="EF54" s="163">
        <v>37.418999999999997</v>
      </c>
      <c r="EG54" s="163">
        <v>-33.232999999999997</v>
      </c>
      <c r="EH54" s="163">
        <v>367.54</v>
      </c>
      <c r="EI54" s="163">
        <v>364.58</v>
      </c>
      <c r="EJ54" s="163">
        <v>0</v>
      </c>
      <c r="EK54" s="163">
        <v>-31.811</v>
      </c>
      <c r="EL54" s="163">
        <v>-32.978999999999999</v>
      </c>
      <c r="EM54" s="163">
        <v>33.521000000000001</v>
      </c>
      <c r="EN54" s="163">
        <v>-16.448</v>
      </c>
      <c r="EO54" s="163">
        <v>-48.345999999999997</v>
      </c>
      <c r="EP54" s="163">
        <v>135.22</v>
      </c>
      <c r="EQ54" s="163">
        <v>-96.866</v>
      </c>
      <c r="ER54" s="163">
        <v>-98.394000000000005</v>
      </c>
      <c r="ES54" s="163">
        <v>-4.2973999999999997</v>
      </c>
      <c r="ET54" s="163">
        <v>0</v>
      </c>
      <c r="EU54" s="163">
        <v>-19.829000000000001</v>
      </c>
      <c r="EV54" s="163">
        <v>58.6</v>
      </c>
      <c r="EW54" s="163">
        <v>12.553000000000001</v>
      </c>
      <c r="EX54" s="163">
        <v>-74.227999999999994</v>
      </c>
      <c r="EY54" s="163">
        <v>-39.332999999999998</v>
      </c>
      <c r="EZ54" s="163">
        <v>-39.088999999999999</v>
      </c>
      <c r="FA54" s="163">
        <v>11.414</v>
      </c>
      <c r="FB54" s="163">
        <v>-34.893000000000001</v>
      </c>
      <c r="FC54" s="163">
        <v>4.5726000000000004</v>
      </c>
      <c r="FD54" s="163">
        <v>23.878</v>
      </c>
      <c r="FE54" s="163">
        <v>0</v>
      </c>
      <c r="FF54" s="163">
        <v>0</v>
      </c>
      <c r="FG54" s="163">
        <v>39.502000000000002</v>
      </c>
      <c r="FH54" s="163">
        <v>39.511000000000003</v>
      </c>
      <c r="FI54" s="163">
        <v>37.935000000000002</v>
      </c>
      <c r="FJ54" s="163">
        <v>82.555000000000007</v>
      </c>
      <c r="FK54" s="163">
        <v>81.048000000000002</v>
      </c>
      <c r="FL54" s="163">
        <v>-163.26</v>
      </c>
      <c r="FM54" s="163">
        <v>95.781999999999996</v>
      </c>
      <c r="FN54" s="163">
        <v>95.813000000000002</v>
      </c>
      <c r="FO54" s="163">
        <v>-131.69</v>
      </c>
      <c r="FP54" s="163">
        <v>-121.92</v>
      </c>
      <c r="FQ54" s="163">
        <v>-37.066000000000003</v>
      </c>
      <c r="FR54" s="163">
        <v>-33.319000000000003</v>
      </c>
      <c r="FS54" s="163">
        <v>13.57</v>
      </c>
      <c r="FT54" s="163">
        <v>1.127</v>
      </c>
      <c r="FU54" s="163">
        <v>-8.4699000000000009</v>
      </c>
      <c r="FV54" s="163">
        <v>11.14</v>
      </c>
      <c r="FW54" s="163">
        <v>-38.29</v>
      </c>
      <c r="FX54" s="163">
        <v>10.7</v>
      </c>
      <c r="FY54" s="163">
        <v>-8.41</v>
      </c>
      <c r="FZ54" s="163">
        <v>4.3810000000000002</v>
      </c>
      <c r="GA54" s="163">
        <v>10.401</v>
      </c>
      <c r="GB54" s="163">
        <v>31.87</v>
      </c>
      <c r="GC54" s="163">
        <v>125.38</v>
      </c>
      <c r="GD54" s="163">
        <v>136.22</v>
      </c>
      <c r="GE54" s="163">
        <v>12.06</v>
      </c>
      <c r="GF54" s="163">
        <v>84.912000000000006</v>
      </c>
      <c r="GG54" s="163">
        <v>21.6</v>
      </c>
      <c r="GH54" s="163">
        <v>-18.571999999999999</v>
      </c>
      <c r="GI54" s="163">
        <v>-1.5878000000000001</v>
      </c>
      <c r="GJ54" s="163">
        <v>2.0335000000000001</v>
      </c>
      <c r="GK54" s="163">
        <v>2.1109</v>
      </c>
      <c r="GL54" s="163">
        <v>6.4500000000000002E-2</v>
      </c>
      <c r="GM54" s="163">
        <v>0</v>
      </c>
      <c r="GN54" s="163">
        <v>-13.332000000000001</v>
      </c>
      <c r="GO54" s="163">
        <v>-31.899000000000001</v>
      </c>
      <c r="GP54" s="163">
        <v>22.088000000000001</v>
      </c>
      <c r="GQ54" s="163">
        <v>49.241999999999997</v>
      </c>
      <c r="GR54" s="163">
        <v>101.03</v>
      </c>
      <c r="GS54" s="163">
        <v>59.901000000000003</v>
      </c>
      <c r="GT54" s="163">
        <v>-144.01</v>
      </c>
      <c r="GU54" s="163">
        <v>-23.62</v>
      </c>
      <c r="GV54" s="163">
        <v>35.793999999999997</v>
      </c>
      <c r="GW54" s="163">
        <v>-47.398000000000003</v>
      </c>
      <c r="GX54" s="163">
        <v>8.9311000000000007</v>
      </c>
      <c r="GY54" s="163">
        <v>1.6601999999999999</v>
      </c>
      <c r="GZ54" s="163">
        <v>1.2551000000000001</v>
      </c>
      <c r="HA54" s="163">
        <v>10.332000000000001</v>
      </c>
      <c r="HB54" s="163">
        <v>110.51</v>
      </c>
      <c r="HC54" s="163">
        <v>111.03</v>
      </c>
      <c r="HD54" s="163">
        <v>282.89</v>
      </c>
      <c r="HE54" s="163">
        <v>-282.58999999999997</v>
      </c>
      <c r="HF54" s="163">
        <v>-623.62</v>
      </c>
      <c r="HG54" s="163">
        <v>624.35</v>
      </c>
      <c r="HH54" s="163">
        <v>634.85</v>
      </c>
      <c r="HI54" s="163">
        <v>-105.57</v>
      </c>
      <c r="HJ54" s="163">
        <v>-105.84</v>
      </c>
      <c r="HK54" s="163">
        <v>-46.465000000000003</v>
      </c>
      <c r="HL54" s="163">
        <v>-36.241999999999997</v>
      </c>
      <c r="HM54" s="163">
        <v>14.462</v>
      </c>
      <c r="HN54" s="163">
        <v>18.097000000000001</v>
      </c>
      <c r="HO54" s="163">
        <v>-110.71</v>
      </c>
      <c r="HP54" s="163">
        <v>-110.99</v>
      </c>
      <c r="HQ54" s="163">
        <v>61.68</v>
      </c>
      <c r="HR54" s="163">
        <v>61.636000000000003</v>
      </c>
      <c r="HS54" s="163">
        <v>-58.238999999999997</v>
      </c>
      <c r="HT54" s="163">
        <v>-58.643999999999998</v>
      </c>
      <c r="HU54" s="163">
        <v>85.138999999999996</v>
      </c>
      <c r="HV54" s="163">
        <v>84.51</v>
      </c>
      <c r="HW54" s="163">
        <v>55.2</v>
      </c>
      <c r="HX54" s="163">
        <v>55.4</v>
      </c>
      <c r="HY54" s="163">
        <v>22.027999999999999</v>
      </c>
      <c r="HZ54" s="163">
        <v>36.72</v>
      </c>
      <c r="IA54" s="163">
        <v>-366.94</v>
      </c>
      <c r="IB54" s="163">
        <v>110.9</v>
      </c>
      <c r="IC54" s="163">
        <v>110.66</v>
      </c>
      <c r="ID54" s="163">
        <v>15</v>
      </c>
      <c r="IE54" s="163">
        <v>12.5</v>
      </c>
      <c r="IF54" s="163">
        <v>-60</v>
      </c>
      <c r="IG54" s="163">
        <v>-60.4</v>
      </c>
      <c r="IH54" s="163">
        <v>1.62</v>
      </c>
      <c r="II54" s="163">
        <v>1.3525</v>
      </c>
      <c r="IJ54" s="163">
        <v>-618.87</v>
      </c>
      <c r="IK54" s="163">
        <v>-328.53</v>
      </c>
      <c r="IL54" s="163">
        <v>550.29</v>
      </c>
      <c r="IM54" s="163">
        <v>407.92</v>
      </c>
      <c r="IN54" s="163">
        <v>-69.986999999999995</v>
      </c>
      <c r="IO54" s="163">
        <v>-421.59</v>
      </c>
      <c r="IP54" s="163">
        <v>422.58</v>
      </c>
      <c r="IQ54" s="163">
        <v>-152.18</v>
      </c>
      <c r="IR54" s="163">
        <v>-316.57</v>
      </c>
      <c r="IS54" s="163">
        <v>-424.48</v>
      </c>
      <c r="IT54" s="163">
        <v>130.83000000000001</v>
      </c>
      <c r="IU54" s="163">
        <v>129.77000000000001</v>
      </c>
      <c r="IV54" s="163">
        <v>155.74</v>
      </c>
      <c r="IW54" s="163">
        <v>-538.6</v>
      </c>
      <c r="IX54" s="163">
        <v>247.66</v>
      </c>
      <c r="IY54" s="163">
        <v>-289.81</v>
      </c>
      <c r="IZ54" s="163">
        <v>290.17</v>
      </c>
      <c r="JA54" s="163">
        <v>-7.2496999999999998</v>
      </c>
      <c r="JB54" s="163">
        <v>30.954999999999998</v>
      </c>
      <c r="JC54" s="163">
        <v>18.879000000000001</v>
      </c>
      <c r="JD54" s="163">
        <v>0.67100000000000004</v>
      </c>
      <c r="JE54" s="163">
        <v>0.66200000000000003</v>
      </c>
      <c r="JF54" s="163">
        <v>-18.478999999999999</v>
      </c>
      <c r="JG54" s="163">
        <v>2</v>
      </c>
      <c r="JH54" s="163">
        <v>8.7499000000000002</v>
      </c>
      <c r="JI54" s="163">
        <v>-2.3117000000000001</v>
      </c>
      <c r="JJ54" s="163">
        <v>-55.430999999999997</v>
      </c>
      <c r="JK54" s="163">
        <v>-13.359</v>
      </c>
      <c r="JL54" s="163">
        <v>47.2</v>
      </c>
      <c r="JM54" s="163">
        <v>53.423000000000002</v>
      </c>
      <c r="JN54" s="163">
        <v>51.948999999999998</v>
      </c>
      <c r="JO54" s="163">
        <v>0</v>
      </c>
      <c r="JP54" s="163">
        <v>0</v>
      </c>
      <c r="JQ54" s="163">
        <v>10.491</v>
      </c>
      <c r="JR54" s="163">
        <v>9.8339999999999996</v>
      </c>
      <c r="JS54" s="163">
        <v>12.385</v>
      </c>
      <c r="JT54" s="164"/>
      <c r="JU54" s="163">
        <v>-12</v>
      </c>
      <c r="JV54" s="163">
        <v>20.821999999999999</v>
      </c>
      <c r="JW54" s="163">
        <v>7.9199000000000002</v>
      </c>
      <c r="JX54" s="163">
        <v>8.6998999999999995</v>
      </c>
      <c r="JY54" s="163">
        <v>-31.006</v>
      </c>
      <c r="JZ54" s="163">
        <v>72.884</v>
      </c>
      <c r="KA54" s="163">
        <v>47.851999999999997</v>
      </c>
      <c r="KB54" s="163">
        <v>-29.821000000000002</v>
      </c>
      <c r="KC54" s="163">
        <v>-71.748999999999995</v>
      </c>
      <c r="KD54" s="163">
        <v>36.335999999999999</v>
      </c>
      <c r="KE54" s="163">
        <v>35.982999999999997</v>
      </c>
      <c r="KF54" s="163">
        <v>3.5</v>
      </c>
      <c r="KG54" s="163">
        <v>-3.2</v>
      </c>
      <c r="KH54" s="163">
        <v>10.552</v>
      </c>
      <c r="KI54" s="163">
        <v>159.15</v>
      </c>
    </row>
    <row r="55" spans="1:295" ht="18" customHeight="1" x14ac:dyDescent="0.25">
      <c r="A55" s="159" t="s">
        <v>602</v>
      </c>
      <c r="B55" s="159" t="s">
        <v>649</v>
      </c>
      <c r="C55" s="163">
        <v>0</v>
      </c>
      <c r="D55" s="163">
        <v>20.103000000000002</v>
      </c>
      <c r="E55" s="163">
        <v>-40.576000000000001</v>
      </c>
      <c r="F55" s="163">
        <v>10.746</v>
      </c>
      <c r="G55" s="163">
        <v>26.157</v>
      </c>
      <c r="H55" s="163">
        <v>10.3</v>
      </c>
      <c r="I55" s="163">
        <v>51.536000000000001</v>
      </c>
      <c r="J55" s="163">
        <v>-94.918000000000006</v>
      </c>
      <c r="K55" s="163">
        <v>54.249000000000002</v>
      </c>
      <c r="L55" s="163">
        <v>27.695</v>
      </c>
      <c r="M55" s="163">
        <v>-26.995000000000001</v>
      </c>
      <c r="N55" s="163">
        <v>-37.74</v>
      </c>
      <c r="O55" s="163">
        <v>-32.018000000000001</v>
      </c>
      <c r="P55" s="163">
        <v>28.6</v>
      </c>
      <c r="Q55" s="163">
        <v>10.763</v>
      </c>
      <c r="R55" s="163">
        <v>-28.6</v>
      </c>
      <c r="S55" s="163">
        <v>10.632</v>
      </c>
      <c r="T55" s="163">
        <v>194.14599999999999</v>
      </c>
      <c r="U55" s="163">
        <v>11.271000000000001</v>
      </c>
      <c r="V55" s="163">
        <v>11.535</v>
      </c>
      <c r="W55" s="164"/>
      <c r="X55" s="163">
        <v>0</v>
      </c>
      <c r="Y55" s="163">
        <v>21.707000000000001</v>
      </c>
      <c r="Z55" s="163">
        <v>7.3220000000000001</v>
      </c>
      <c r="AA55" s="164"/>
      <c r="AB55" s="163">
        <v>113</v>
      </c>
      <c r="AC55" s="163">
        <v>-89.72</v>
      </c>
      <c r="AD55" s="163">
        <v>-89.308999999999997</v>
      </c>
      <c r="AE55" s="163">
        <v>19.553999999999998</v>
      </c>
      <c r="AF55" s="163">
        <v>37.74</v>
      </c>
      <c r="AG55" s="163">
        <v>30.8</v>
      </c>
      <c r="AH55" s="163">
        <v>8.2518999999999991</v>
      </c>
      <c r="AI55" s="163">
        <v>0.14499999999999999</v>
      </c>
      <c r="AJ55" s="163">
        <v>-27.899000000000001</v>
      </c>
      <c r="AK55" s="163">
        <v>-27.69</v>
      </c>
      <c r="AL55" s="163">
        <v>-58.93</v>
      </c>
      <c r="AM55" s="163">
        <v>27.76</v>
      </c>
      <c r="AN55" s="163">
        <v>27.818999999999999</v>
      </c>
      <c r="AO55" s="163">
        <v>9.9888999999999992</v>
      </c>
      <c r="AP55" s="163">
        <v>14.297000000000001</v>
      </c>
      <c r="AQ55" s="163">
        <v>64.257999999999996</v>
      </c>
      <c r="AR55" s="163">
        <v>65.403999999999996</v>
      </c>
      <c r="AS55" s="163">
        <v>0</v>
      </c>
      <c r="AT55" s="163">
        <v>-49.162999999999997</v>
      </c>
      <c r="AU55" s="163">
        <v>-49.244999999999997</v>
      </c>
      <c r="AV55" s="163">
        <v>7.9518000000000004</v>
      </c>
      <c r="AW55" s="163">
        <v>7.6627999999999998</v>
      </c>
      <c r="AX55" s="163">
        <v>70.06</v>
      </c>
      <c r="AY55" s="163">
        <v>70.596000000000004</v>
      </c>
      <c r="AZ55" s="163">
        <v>-8.8986999999999998</v>
      </c>
      <c r="BA55" s="163">
        <v>-47.261000000000003</v>
      </c>
      <c r="BB55" s="163">
        <v>-263.58</v>
      </c>
      <c r="BC55" s="163">
        <v>-16.132000000000001</v>
      </c>
      <c r="BD55" s="163">
        <v>-14.199</v>
      </c>
      <c r="BE55" s="163">
        <v>-14.199</v>
      </c>
      <c r="BF55" s="163">
        <v>56.712000000000003</v>
      </c>
      <c r="BG55" s="164"/>
      <c r="BH55" s="163">
        <v>-4.9046000000000003</v>
      </c>
      <c r="BI55" s="163">
        <v>-67.102000000000004</v>
      </c>
      <c r="BJ55" s="163">
        <v>-22.548999999999999</v>
      </c>
      <c r="BK55" s="163">
        <v>8.8099000000000007</v>
      </c>
      <c r="BL55" s="163">
        <v>0</v>
      </c>
      <c r="BM55" s="163">
        <v>2.5327000000000002</v>
      </c>
      <c r="BN55" s="163">
        <v>306.02999999999997</v>
      </c>
      <c r="BO55" s="163">
        <v>77.332999999999998</v>
      </c>
      <c r="BP55" s="163">
        <v>77.790999999999997</v>
      </c>
      <c r="BQ55" s="163">
        <v>-290.08</v>
      </c>
      <c r="BR55" s="163">
        <v>357.3</v>
      </c>
      <c r="BS55" s="163">
        <v>40.976999999999997</v>
      </c>
      <c r="BT55" s="163">
        <v>-89.7</v>
      </c>
      <c r="BU55" s="163">
        <v>91.218000000000004</v>
      </c>
      <c r="BV55" s="163">
        <v>90.105000000000004</v>
      </c>
      <c r="BW55" s="163">
        <v>24.79</v>
      </c>
      <c r="BX55" s="163">
        <v>22.489000000000001</v>
      </c>
      <c r="BY55" s="163">
        <v>64.680000000000007</v>
      </c>
      <c r="BZ55" s="163">
        <v>81.61</v>
      </c>
      <c r="CA55" s="163">
        <v>-80.102000000000004</v>
      </c>
      <c r="CB55" s="163">
        <v>-80.504000000000005</v>
      </c>
      <c r="CC55" s="163">
        <v>152.12</v>
      </c>
      <c r="CD55" s="163">
        <v>152.81</v>
      </c>
      <c r="CE55" s="163">
        <v>19.754000000000001</v>
      </c>
      <c r="CF55" s="163">
        <v>-75.489000000000004</v>
      </c>
      <c r="CG55" s="163">
        <v>-74.915999999999997</v>
      </c>
      <c r="CH55" s="163">
        <v>-6.5487000000000002</v>
      </c>
      <c r="CI55" s="163">
        <v>0</v>
      </c>
      <c r="CJ55" s="163">
        <v>19.57</v>
      </c>
      <c r="CK55" s="163">
        <v>25.984999999999999</v>
      </c>
      <c r="CL55" s="163">
        <v>92.698999999999998</v>
      </c>
      <c r="CM55" s="163">
        <v>83.698999999999998</v>
      </c>
      <c r="CN55" s="163">
        <v>-15.728999999999999</v>
      </c>
      <c r="CO55" s="163">
        <v>74.435000000000002</v>
      </c>
      <c r="CP55" s="163">
        <v>72.257999999999996</v>
      </c>
      <c r="CQ55" s="163">
        <v>72.531000000000006</v>
      </c>
      <c r="CR55" s="163">
        <v>8.8854000000000006</v>
      </c>
      <c r="CS55" s="163">
        <v>9.3832000000000004</v>
      </c>
      <c r="CT55" s="163">
        <v>-25.045999999999999</v>
      </c>
      <c r="CU55" s="163">
        <v>-31.984000000000002</v>
      </c>
      <c r="CV55" s="163">
        <v>-22.893000000000001</v>
      </c>
      <c r="CW55" s="163">
        <v>15.760999999999999</v>
      </c>
      <c r="CX55" s="163">
        <v>36.259</v>
      </c>
      <c r="CY55" s="163">
        <v>63.11</v>
      </c>
      <c r="CZ55" s="163">
        <v>63.521999999999998</v>
      </c>
      <c r="DA55" s="163">
        <v>60.063000000000002</v>
      </c>
      <c r="DB55" s="163">
        <v>-32.209000000000003</v>
      </c>
      <c r="DC55" s="163">
        <v>-2.2606999999999999</v>
      </c>
      <c r="DD55" s="163">
        <v>0</v>
      </c>
      <c r="DE55" s="163">
        <v>0</v>
      </c>
      <c r="DF55" s="163">
        <v>-9.6864000000000008</v>
      </c>
      <c r="DG55" s="163">
        <v>0</v>
      </c>
      <c r="DH55" s="163">
        <v>-19.52</v>
      </c>
      <c r="DI55" s="163">
        <v>-98.9</v>
      </c>
      <c r="DJ55" s="163">
        <v>-98.599000000000004</v>
      </c>
      <c r="DK55" s="163">
        <v>29.928999999999998</v>
      </c>
      <c r="DL55" s="163">
        <v>43.954000000000001</v>
      </c>
      <c r="DM55" s="163">
        <v>52.615000000000002</v>
      </c>
      <c r="DN55" s="163">
        <v>64.471000000000004</v>
      </c>
      <c r="DO55" s="163">
        <v>43.94</v>
      </c>
      <c r="DP55" s="163">
        <v>-5</v>
      </c>
      <c r="DQ55" s="163">
        <v>56.497</v>
      </c>
      <c r="DR55" s="163">
        <v>10.071</v>
      </c>
      <c r="DS55" s="163">
        <v>-24.32</v>
      </c>
      <c r="DT55" s="163">
        <v>-24.568999999999999</v>
      </c>
      <c r="DU55" s="163">
        <v>108.11</v>
      </c>
      <c r="DV55" s="163">
        <v>76.84</v>
      </c>
      <c r="DW55" s="163">
        <v>11.327</v>
      </c>
      <c r="DX55" s="163">
        <v>11.199</v>
      </c>
      <c r="DY55" s="163">
        <v>-89.322000000000003</v>
      </c>
      <c r="DZ55" s="163">
        <v>-86.918000000000006</v>
      </c>
      <c r="EA55" s="163">
        <v>121.07</v>
      </c>
      <c r="EB55" s="163">
        <v>75.230999999999995</v>
      </c>
      <c r="EC55" s="163">
        <v>73.625</v>
      </c>
      <c r="ED55" s="163">
        <v>74.02</v>
      </c>
      <c r="EE55" s="163">
        <v>52.283999999999999</v>
      </c>
      <c r="EF55" s="163">
        <v>31.596</v>
      </c>
      <c r="EG55" s="163">
        <v>-31.61</v>
      </c>
      <c r="EH55" s="163">
        <v>300.5</v>
      </c>
      <c r="EI55" s="163">
        <v>358.71</v>
      </c>
      <c r="EJ55" s="163">
        <v>0</v>
      </c>
      <c r="EK55" s="163">
        <v>-33.411000000000001</v>
      </c>
      <c r="EL55" s="163">
        <v>-35.241</v>
      </c>
      <c r="EM55" s="163">
        <v>37.658999999999999</v>
      </c>
      <c r="EN55" s="163">
        <v>3.8809999999999998</v>
      </c>
      <c r="EO55" s="163">
        <v>-48.345999999999997</v>
      </c>
      <c r="EP55" s="163">
        <v>46.128</v>
      </c>
      <c r="EQ55" s="163">
        <v>-85.384</v>
      </c>
      <c r="ER55" s="163">
        <v>-86.358000000000004</v>
      </c>
      <c r="ES55" s="163">
        <v>8.1895000000000007</v>
      </c>
      <c r="ET55" s="163">
        <v>0</v>
      </c>
      <c r="EU55" s="163">
        <v>-20.239000000000001</v>
      </c>
      <c r="EV55" s="163">
        <v>1</v>
      </c>
      <c r="EW55" s="163">
        <v>12.053000000000001</v>
      </c>
      <c r="EX55" s="163">
        <v>-43.828000000000003</v>
      </c>
      <c r="EY55" s="163">
        <v>-39.552999999999997</v>
      </c>
      <c r="EZ55" s="163">
        <v>-38.622</v>
      </c>
      <c r="FA55" s="163">
        <v>9.0978999999999992</v>
      </c>
      <c r="FB55" s="163">
        <v>-29.582999999999998</v>
      </c>
      <c r="FC55" s="163">
        <v>0</v>
      </c>
      <c r="FD55" s="163">
        <v>25.172999999999998</v>
      </c>
      <c r="FE55" s="163">
        <v>0</v>
      </c>
      <c r="FF55" s="163">
        <v>0</v>
      </c>
      <c r="FG55" s="163">
        <v>38.091000000000001</v>
      </c>
      <c r="FH55" s="163">
        <v>38.405000000000001</v>
      </c>
      <c r="FI55" s="163">
        <v>37.756</v>
      </c>
      <c r="FJ55" s="163">
        <v>80.210999999999999</v>
      </c>
      <c r="FK55" s="163">
        <v>80.379000000000005</v>
      </c>
      <c r="FL55" s="163">
        <v>-164.1</v>
      </c>
      <c r="FM55" s="163">
        <v>90.924000000000007</v>
      </c>
      <c r="FN55" s="163">
        <v>91.076999999999998</v>
      </c>
      <c r="FO55" s="163">
        <v>-131.63999999999999</v>
      </c>
      <c r="FP55" s="163">
        <v>-120.95</v>
      </c>
      <c r="FQ55" s="163">
        <v>-39.249000000000002</v>
      </c>
      <c r="FR55" s="164"/>
      <c r="FS55" s="163">
        <v>14.063000000000001</v>
      </c>
      <c r="FT55" s="163">
        <v>1.0098</v>
      </c>
      <c r="FU55" s="163">
        <v>-8.7698999999999998</v>
      </c>
      <c r="FV55" s="163">
        <v>12.09</v>
      </c>
      <c r="FW55" s="163">
        <v>-40.628999999999998</v>
      </c>
      <c r="FX55" s="163">
        <v>10.976000000000001</v>
      </c>
      <c r="FY55" s="163">
        <v>-8.34</v>
      </c>
      <c r="FZ55" s="163">
        <v>4.5548999999999999</v>
      </c>
      <c r="GA55" s="163">
        <v>10.356</v>
      </c>
      <c r="GB55" s="163">
        <v>29.43</v>
      </c>
      <c r="GC55" s="163">
        <v>123.66</v>
      </c>
      <c r="GD55" s="163">
        <v>134.19</v>
      </c>
      <c r="GE55" s="163">
        <v>12.37</v>
      </c>
      <c r="GF55" s="165">
        <v>84.912000000000006</v>
      </c>
      <c r="GG55" s="164"/>
      <c r="GH55" s="163">
        <v>-18.872</v>
      </c>
      <c r="GI55" s="163">
        <v>-2.0133999999999999</v>
      </c>
      <c r="GJ55" s="163">
        <v>2.0388000000000002</v>
      </c>
      <c r="GK55" s="163">
        <v>1.9315</v>
      </c>
      <c r="GL55" s="163">
        <v>6.4500000000000002E-2</v>
      </c>
      <c r="GM55" s="163">
        <v>0</v>
      </c>
      <c r="GN55" s="163">
        <v>-13.614000000000001</v>
      </c>
      <c r="GO55" s="163">
        <v>-30.463999999999999</v>
      </c>
      <c r="GP55" s="163">
        <v>21.094999999999999</v>
      </c>
      <c r="GQ55" s="163">
        <v>47.73</v>
      </c>
      <c r="GR55" s="163">
        <v>101.13</v>
      </c>
      <c r="GS55" s="163">
        <v>61.29</v>
      </c>
      <c r="GT55" s="163">
        <v>-147.6</v>
      </c>
      <c r="GU55" s="163">
        <v>-21.606999999999999</v>
      </c>
      <c r="GV55" s="163">
        <v>36.466000000000001</v>
      </c>
      <c r="GW55" s="163">
        <v>-42.52</v>
      </c>
      <c r="GX55" s="163">
        <v>8.6113</v>
      </c>
      <c r="GY55" s="163">
        <v>0</v>
      </c>
      <c r="GZ55" s="163">
        <v>0</v>
      </c>
      <c r="HA55" s="163">
        <v>10.163</v>
      </c>
      <c r="HB55" s="163">
        <v>110.73</v>
      </c>
      <c r="HC55" s="163">
        <v>110.29</v>
      </c>
      <c r="HD55" s="163">
        <v>279.5</v>
      </c>
      <c r="HE55" s="163">
        <v>-275.27</v>
      </c>
      <c r="HF55" s="163">
        <v>-632.84</v>
      </c>
      <c r="HG55" s="163">
        <v>634.41</v>
      </c>
      <c r="HH55" s="163">
        <v>638.54</v>
      </c>
      <c r="HI55" s="163">
        <v>-107.32</v>
      </c>
      <c r="HJ55" s="163">
        <v>-106.04</v>
      </c>
      <c r="HK55" s="163">
        <v>-46.180999999999997</v>
      </c>
      <c r="HL55" s="163">
        <v>-37.459000000000003</v>
      </c>
      <c r="HM55" s="163">
        <v>18.710999999999999</v>
      </c>
      <c r="HN55" s="163">
        <v>17.501999999999999</v>
      </c>
      <c r="HO55" s="163">
        <v>-114.39</v>
      </c>
      <c r="HP55" s="163">
        <v>-114.63</v>
      </c>
      <c r="HQ55" s="163">
        <v>61.646999999999998</v>
      </c>
      <c r="HR55" s="163">
        <v>60.725000000000001</v>
      </c>
      <c r="HS55" s="163">
        <v>-52.173000000000002</v>
      </c>
      <c r="HT55" s="163">
        <v>-51.645000000000003</v>
      </c>
      <c r="HU55" s="163">
        <v>87.099000000000004</v>
      </c>
      <c r="HV55" s="163">
        <v>87.319000000000003</v>
      </c>
      <c r="HW55" s="163">
        <v>53.598999999999997</v>
      </c>
      <c r="HX55" s="163">
        <v>53.598999999999997</v>
      </c>
      <c r="HY55" s="163">
        <v>22.273</v>
      </c>
      <c r="HZ55" s="163">
        <v>35.439</v>
      </c>
      <c r="IA55" s="163">
        <v>-362.48</v>
      </c>
      <c r="IB55" s="163">
        <v>110.4</v>
      </c>
      <c r="IC55" s="163">
        <v>110.17</v>
      </c>
      <c r="ID55" s="163">
        <v>15</v>
      </c>
      <c r="IE55" s="163">
        <v>9.1</v>
      </c>
      <c r="IF55" s="163">
        <v>-60.798999999999999</v>
      </c>
      <c r="IG55" s="163">
        <v>-61.098999999999997</v>
      </c>
      <c r="IH55" s="163">
        <v>1.62</v>
      </c>
      <c r="II55" s="163">
        <v>1.2702</v>
      </c>
      <c r="IJ55" s="163">
        <v>-626.87</v>
      </c>
      <c r="IK55" s="163">
        <v>-323.77</v>
      </c>
      <c r="IL55" s="163">
        <v>539.1</v>
      </c>
      <c r="IM55" s="163">
        <v>399.26</v>
      </c>
      <c r="IN55" s="163">
        <v>-54.959000000000003</v>
      </c>
      <c r="IO55" s="163">
        <v>-419.18</v>
      </c>
      <c r="IP55" s="163">
        <v>419.43</v>
      </c>
      <c r="IQ55" s="163">
        <v>-150.55000000000001</v>
      </c>
      <c r="IR55" s="163">
        <v>-314.3</v>
      </c>
      <c r="IS55" s="163">
        <v>-414.98</v>
      </c>
      <c r="IT55" s="163">
        <v>129.09</v>
      </c>
      <c r="IU55" s="163">
        <v>129.62</v>
      </c>
      <c r="IV55" s="163">
        <v>153.22</v>
      </c>
      <c r="IW55" s="163">
        <v>-524.98</v>
      </c>
      <c r="IX55" s="163">
        <v>244.03</v>
      </c>
      <c r="IY55" s="163">
        <v>-280.62</v>
      </c>
      <c r="IZ55" s="163">
        <v>281.79000000000002</v>
      </c>
      <c r="JA55" s="163">
        <v>-6.7222999999999997</v>
      </c>
      <c r="JB55" s="163">
        <v>30.954999999999998</v>
      </c>
      <c r="JC55" s="163">
        <v>19.28</v>
      </c>
      <c r="JD55" s="163">
        <v>0.95099999999999996</v>
      </c>
      <c r="JE55" s="163">
        <v>0.93300000000000005</v>
      </c>
      <c r="JF55" s="163">
        <v>-18.638999999999999</v>
      </c>
      <c r="JG55" s="163">
        <v>2.16</v>
      </c>
      <c r="JH55" s="163">
        <v>8.9536999999999995</v>
      </c>
      <c r="JI55" s="163">
        <v>-2.2536999999999998</v>
      </c>
      <c r="JJ55" s="163">
        <v>-55.576999999999998</v>
      </c>
      <c r="JK55" s="163">
        <v>-13.446999999999999</v>
      </c>
      <c r="JL55" s="163">
        <v>47.9</v>
      </c>
      <c r="JM55" s="163">
        <v>52.101999999999997</v>
      </c>
      <c r="JN55" s="163">
        <v>52.637999999999998</v>
      </c>
      <c r="JO55" s="163">
        <v>0</v>
      </c>
      <c r="JP55" s="163">
        <v>0</v>
      </c>
      <c r="JQ55" s="163">
        <v>9.9901999999999997</v>
      </c>
      <c r="JR55" s="163">
        <v>9.6629000000000005</v>
      </c>
      <c r="JS55" s="163">
        <v>10.805999999999999</v>
      </c>
      <c r="JT55" s="164"/>
      <c r="JU55" s="163">
        <v>-9.6</v>
      </c>
      <c r="JV55" s="163">
        <v>20.966000000000001</v>
      </c>
      <c r="JW55" s="164"/>
      <c r="JX55" s="163">
        <v>8.6998999999999995</v>
      </c>
      <c r="JY55" s="163">
        <v>-30.026</v>
      </c>
      <c r="JZ55" s="163">
        <v>72.888000000000005</v>
      </c>
      <c r="KA55" s="163">
        <v>47.802999999999997</v>
      </c>
      <c r="KB55" s="163">
        <v>-29.734999999999999</v>
      </c>
      <c r="KC55" s="163">
        <v>-71.504000000000005</v>
      </c>
      <c r="KD55" s="163">
        <v>36.393999999999998</v>
      </c>
      <c r="KE55" s="163">
        <v>34.695999999999998</v>
      </c>
      <c r="KF55" s="163">
        <v>0.3</v>
      </c>
      <c r="KG55" s="163">
        <v>-0.5</v>
      </c>
      <c r="KH55" s="163">
        <v>5.0255000000000001</v>
      </c>
      <c r="KI55" s="163">
        <v>161.22</v>
      </c>
    </row>
    <row r="56" spans="1:295" ht="18" customHeight="1" x14ac:dyDescent="0.25">
      <c r="A56" s="159" t="s">
        <v>650</v>
      </c>
      <c r="B56" s="159" t="s">
        <v>651</v>
      </c>
      <c r="C56" s="166">
        <v>0</v>
      </c>
      <c r="D56" s="166">
        <v>19.353000000000002</v>
      </c>
      <c r="E56" s="166">
        <v>-38.445</v>
      </c>
      <c r="F56" s="166">
        <v>10.340999999999999</v>
      </c>
      <c r="G56" s="166">
        <v>24.907</v>
      </c>
      <c r="H56" s="166">
        <v>8.7584999999999997</v>
      </c>
      <c r="I56" s="166">
        <v>49.542000000000002</v>
      </c>
      <c r="J56" s="166">
        <v>-101.49</v>
      </c>
      <c r="K56" s="166">
        <v>51.728999999999999</v>
      </c>
      <c r="L56" s="166">
        <v>26.408999999999999</v>
      </c>
      <c r="M56" s="166">
        <v>-25.535</v>
      </c>
      <c r="N56" s="166">
        <v>-19.978999999999999</v>
      </c>
      <c r="O56" s="166">
        <v>-29.876000000000001</v>
      </c>
      <c r="P56" s="166">
        <v>26.399000000000001</v>
      </c>
      <c r="Q56" s="166">
        <v>9.9359000000000002</v>
      </c>
      <c r="R56" s="166">
        <v>-26.399000000000001</v>
      </c>
      <c r="S56" s="166">
        <v>12.98</v>
      </c>
      <c r="T56" s="166">
        <v>207.22</v>
      </c>
      <c r="U56" s="166">
        <v>10.875999999999999</v>
      </c>
      <c r="V56" s="166">
        <v>11.023</v>
      </c>
      <c r="W56" s="167"/>
      <c r="X56" s="166">
        <v>0</v>
      </c>
      <c r="Y56" s="166">
        <v>22.556000000000001</v>
      </c>
      <c r="Z56" s="166">
        <v>7.9268999999999998</v>
      </c>
      <c r="AA56" s="167"/>
      <c r="AB56" s="166">
        <v>113</v>
      </c>
      <c r="AC56" s="166">
        <v>-84.558999999999997</v>
      </c>
      <c r="AD56" s="166">
        <v>-84.29</v>
      </c>
      <c r="AE56" s="166">
        <v>18.396999999999998</v>
      </c>
      <c r="AF56" s="166">
        <v>19.978999999999999</v>
      </c>
      <c r="AG56" s="166">
        <v>28.6</v>
      </c>
      <c r="AH56" s="166">
        <v>7.4158999999999997</v>
      </c>
      <c r="AI56" s="166">
        <v>0.13600000000000001</v>
      </c>
      <c r="AJ56" s="166">
        <v>-26.29</v>
      </c>
      <c r="AK56" s="166">
        <v>-26.77</v>
      </c>
      <c r="AL56" s="166">
        <v>-47.478999999999999</v>
      </c>
      <c r="AM56" s="166">
        <v>26.649000000000001</v>
      </c>
      <c r="AN56" s="166">
        <v>26.87</v>
      </c>
      <c r="AO56" s="166">
        <v>9.3129000000000008</v>
      </c>
      <c r="AP56" s="166">
        <v>14.538</v>
      </c>
      <c r="AQ56" s="166">
        <v>60.531999999999996</v>
      </c>
      <c r="AR56" s="166">
        <v>62.604999999999997</v>
      </c>
      <c r="AS56" s="166">
        <v>0</v>
      </c>
      <c r="AT56" s="166">
        <v>-49.698</v>
      </c>
      <c r="AU56" s="166">
        <v>-50.53</v>
      </c>
      <c r="AV56" s="166">
        <v>32.264000000000003</v>
      </c>
      <c r="AW56" s="166">
        <v>31.317</v>
      </c>
      <c r="AX56" s="166">
        <v>63.496000000000002</v>
      </c>
      <c r="AY56" s="166">
        <v>63.764000000000003</v>
      </c>
      <c r="AZ56" s="166">
        <v>-6.2813999999999997</v>
      </c>
      <c r="BA56" s="166">
        <v>-32.689</v>
      </c>
      <c r="BB56" s="166">
        <v>-251.44</v>
      </c>
      <c r="BC56" s="166">
        <v>-16.094000000000001</v>
      </c>
      <c r="BD56" s="166">
        <v>-14.398999999999999</v>
      </c>
      <c r="BE56" s="166">
        <v>-14.398999999999999</v>
      </c>
      <c r="BF56" s="166">
        <v>57.792999999999999</v>
      </c>
      <c r="BG56" s="167"/>
      <c r="BH56" s="166">
        <v>-4.4512999999999998</v>
      </c>
      <c r="BI56" s="166">
        <v>-67.102000000000004</v>
      </c>
      <c r="BJ56" s="166">
        <v>-19.451000000000001</v>
      </c>
      <c r="BK56" s="166">
        <v>8.1399000000000008</v>
      </c>
      <c r="BL56" s="166">
        <v>0</v>
      </c>
      <c r="BM56" s="166">
        <v>2.1421999999999999</v>
      </c>
      <c r="BN56" s="166">
        <v>292.27</v>
      </c>
      <c r="BO56" s="166">
        <v>77.424999999999997</v>
      </c>
      <c r="BP56" s="166">
        <v>77.302999999999997</v>
      </c>
      <c r="BQ56" s="166">
        <v>-254.85</v>
      </c>
      <c r="BR56" s="166">
        <v>354.03</v>
      </c>
      <c r="BS56" s="166">
        <v>40.976999999999997</v>
      </c>
      <c r="BT56" s="166">
        <v>-119.86</v>
      </c>
      <c r="BU56" s="166">
        <v>122.23</v>
      </c>
      <c r="BV56" s="166">
        <v>85.823999999999998</v>
      </c>
      <c r="BW56" s="166">
        <v>22.6</v>
      </c>
      <c r="BX56" s="166">
        <v>19.79</v>
      </c>
      <c r="BY56" s="166">
        <v>60.04</v>
      </c>
      <c r="BZ56" s="166">
        <v>76.510000000000005</v>
      </c>
      <c r="CA56" s="166">
        <v>-81.307000000000002</v>
      </c>
      <c r="CB56" s="166">
        <v>-81.441000000000003</v>
      </c>
      <c r="CC56" s="166">
        <v>155.44999999999999</v>
      </c>
      <c r="CD56" s="166">
        <v>156.91</v>
      </c>
      <c r="CE56" s="166">
        <v>22.062000000000001</v>
      </c>
      <c r="CF56" s="166">
        <v>-95.867999999999995</v>
      </c>
      <c r="CG56" s="166">
        <v>-95.716999999999999</v>
      </c>
      <c r="CH56" s="166">
        <v>-6.8489000000000004</v>
      </c>
      <c r="CI56" s="166">
        <v>0</v>
      </c>
      <c r="CJ56" s="166">
        <v>19.57</v>
      </c>
      <c r="CK56" s="166">
        <v>25.984999999999999</v>
      </c>
      <c r="CL56" s="166">
        <v>88.4</v>
      </c>
      <c r="CM56" s="166">
        <v>80</v>
      </c>
      <c r="CN56" s="166">
        <v>-15.21</v>
      </c>
      <c r="CO56" s="166">
        <v>58.036000000000001</v>
      </c>
      <c r="CP56" s="166">
        <v>56.825000000000003</v>
      </c>
      <c r="CQ56" s="166">
        <v>56.793999999999997</v>
      </c>
      <c r="CR56" s="166">
        <v>23.509</v>
      </c>
      <c r="CS56" s="166">
        <v>24.036999999999999</v>
      </c>
      <c r="CT56" s="166">
        <v>-24.045000000000002</v>
      </c>
      <c r="CU56" s="166">
        <v>-37.606000000000002</v>
      </c>
      <c r="CV56" s="166">
        <v>-28.463000000000001</v>
      </c>
      <c r="CW56" s="166">
        <v>15.268000000000001</v>
      </c>
      <c r="CX56" s="166">
        <v>33.340000000000003</v>
      </c>
      <c r="CY56" s="166">
        <v>61</v>
      </c>
      <c r="CZ56" s="166">
        <v>63.521999999999998</v>
      </c>
      <c r="DA56" s="166">
        <v>60.063000000000002</v>
      </c>
      <c r="DB56" s="166">
        <v>-30.489000000000001</v>
      </c>
      <c r="DC56" s="166">
        <v>-2.2606999999999999</v>
      </c>
      <c r="DD56" s="166">
        <v>0</v>
      </c>
      <c r="DE56" s="166">
        <v>0</v>
      </c>
      <c r="DF56" s="166">
        <v>-6.2870999999999997</v>
      </c>
      <c r="DG56" s="166">
        <v>-1E-4</v>
      </c>
      <c r="DH56" s="166">
        <v>-18.635000000000002</v>
      </c>
      <c r="DI56" s="166">
        <v>-94.198999999999998</v>
      </c>
      <c r="DJ56" s="166">
        <v>-93.599000000000004</v>
      </c>
      <c r="DK56" s="166">
        <v>29.978000000000002</v>
      </c>
      <c r="DL56" s="166">
        <v>41.024000000000001</v>
      </c>
      <c r="DM56" s="166">
        <v>46.978999999999999</v>
      </c>
      <c r="DN56" s="166">
        <v>59.783000000000001</v>
      </c>
      <c r="DO56" s="166">
        <v>40.81</v>
      </c>
      <c r="DP56" s="166">
        <v>-3.96</v>
      </c>
      <c r="DQ56" s="166">
        <v>58.292999999999999</v>
      </c>
      <c r="DR56" s="166">
        <v>5.3834</v>
      </c>
      <c r="DS56" s="166">
        <v>-24.65</v>
      </c>
      <c r="DT56" s="166">
        <v>-25.02</v>
      </c>
      <c r="DU56" s="166">
        <v>104.9</v>
      </c>
      <c r="DV56" s="166">
        <v>73.459999999999994</v>
      </c>
      <c r="DW56" s="166">
        <v>7.4180999999999999</v>
      </c>
      <c r="DX56" s="166">
        <v>8.1272000000000002</v>
      </c>
      <c r="DY56" s="166">
        <v>-91.828999999999994</v>
      </c>
      <c r="DZ56" s="166">
        <v>-89.317999999999998</v>
      </c>
      <c r="EA56" s="166">
        <v>113.01</v>
      </c>
      <c r="EB56" s="166">
        <v>67.209999999999994</v>
      </c>
      <c r="EC56" s="166">
        <v>65.192999999999998</v>
      </c>
      <c r="ED56" s="166">
        <v>65.846999999999994</v>
      </c>
      <c r="EE56" s="166">
        <v>86.153000000000006</v>
      </c>
      <c r="EF56" s="166">
        <v>66.570999999999998</v>
      </c>
      <c r="EG56" s="166">
        <v>-30.178999999999998</v>
      </c>
      <c r="EH56" s="166">
        <v>266.73</v>
      </c>
      <c r="EI56" s="166">
        <v>371.5</v>
      </c>
      <c r="EJ56" s="166">
        <v>0</v>
      </c>
      <c r="EK56" s="166">
        <v>-33.5</v>
      </c>
      <c r="EL56" s="166">
        <v>-35.603000000000002</v>
      </c>
      <c r="EM56" s="166">
        <v>0</v>
      </c>
      <c r="EN56" s="166">
        <v>12.25</v>
      </c>
      <c r="EO56" s="166">
        <v>-48.345999999999997</v>
      </c>
      <c r="EP56" s="166">
        <v>141.37</v>
      </c>
      <c r="EQ56" s="166">
        <v>-105.58</v>
      </c>
      <c r="ER56" s="166">
        <v>-108.25</v>
      </c>
      <c r="ES56" s="166">
        <v>-26.408000000000001</v>
      </c>
      <c r="ET56" s="166">
        <v>0</v>
      </c>
      <c r="EU56" s="166">
        <v>-14.42</v>
      </c>
      <c r="EV56" s="166">
        <v>105.7</v>
      </c>
      <c r="EW56" s="166">
        <v>11.417999999999999</v>
      </c>
      <c r="EX56" s="166">
        <v>-24.411999999999999</v>
      </c>
      <c r="EY56" s="166">
        <v>-35.506</v>
      </c>
      <c r="EZ56" s="166">
        <v>-34.238999999999997</v>
      </c>
      <c r="FA56" s="166">
        <v>6.3341000000000003</v>
      </c>
      <c r="FB56" s="166">
        <v>-63.195</v>
      </c>
      <c r="FC56" s="166">
        <v>-8.6137999999999995</v>
      </c>
      <c r="FD56" s="166">
        <v>22.824000000000002</v>
      </c>
      <c r="FE56" s="166">
        <v>0</v>
      </c>
      <c r="FF56" s="166">
        <v>0</v>
      </c>
      <c r="FG56" s="166">
        <v>37.918999999999997</v>
      </c>
      <c r="FH56" s="166">
        <v>38.286000000000001</v>
      </c>
      <c r="FI56" s="166">
        <v>37.859000000000002</v>
      </c>
      <c r="FJ56" s="166">
        <v>81.885999999999996</v>
      </c>
      <c r="FK56" s="166">
        <v>81.215999999999994</v>
      </c>
      <c r="FL56" s="166">
        <v>-186.04</v>
      </c>
      <c r="FM56" s="166">
        <v>93.251000000000005</v>
      </c>
      <c r="FN56" s="166">
        <v>92.863</v>
      </c>
      <c r="FO56" s="166">
        <v>-137.08000000000001</v>
      </c>
      <c r="FP56" s="166">
        <v>-123.28</v>
      </c>
      <c r="FQ56" s="166">
        <v>-52.997</v>
      </c>
      <c r="FR56" s="167"/>
      <c r="FS56" s="166">
        <v>19.077999999999999</v>
      </c>
      <c r="FT56" s="166">
        <v>0.93899999999999995</v>
      </c>
      <c r="FU56" s="166">
        <v>-12.339</v>
      </c>
      <c r="FV56" s="166">
        <v>11.48</v>
      </c>
      <c r="FW56" s="166">
        <v>-53.676000000000002</v>
      </c>
      <c r="FX56" s="166">
        <v>11.103999999999999</v>
      </c>
      <c r="FY56" s="166">
        <v>-8.5920000000000005</v>
      </c>
      <c r="FZ56" s="166">
        <v>4.4459999999999997</v>
      </c>
      <c r="GA56" s="166">
        <v>10.602</v>
      </c>
      <c r="GB56" s="166">
        <v>27.809000000000001</v>
      </c>
      <c r="GC56" s="166">
        <v>125.67</v>
      </c>
      <c r="GD56" s="166">
        <v>143.08000000000001</v>
      </c>
      <c r="GE56" s="166">
        <v>11.26</v>
      </c>
      <c r="GF56" s="168">
        <v>84.912000000000006</v>
      </c>
      <c r="GG56" s="167"/>
      <c r="GH56" s="166">
        <v>-18.881</v>
      </c>
      <c r="GI56" s="166">
        <v>-3.1202999999999999</v>
      </c>
      <c r="GJ56" s="166">
        <v>3.4024999999999999</v>
      </c>
      <c r="GK56" s="166">
        <v>1.7784</v>
      </c>
      <c r="GL56" s="166">
        <v>6.4500000000000002E-2</v>
      </c>
      <c r="GM56" s="167"/>
      <c r="GN56" s="166">
        <v>-13.08</v>
      </c>
      <c r="GO56" s="166">
        <v>-28.233000000000001</v>
      </c>
      <c r="GP56" s="166">
        <v>21.533999999999999</v>
      </c>
      <c r="GQ56" s="166">
        <v>43.948</v>
      </c>
      <c r="GR56" s="166">
        <v>99.942999999999998</v>
      </c>
      <c r="GS56" s="166">
        <v>61.779000000000003</v>
      </c>
      <c r="GT56" s="166">
        <v>-145.88</v>
      </c>
      <c r="GU56" s="166">
        <v>-20.795000000000002</v>
      </c>
      <c r="GV56" s="166">
        <v>34.164999999999999</v>
      </c>
      <c r="GW56" s="166">
        <v>-38.148000000000003</v>
      </c>
      <c r="GX56" s="166">
        <v>8.9876000000000005</v>
      </c>
      <c r="GY56" s="166">
        <v>0</v>
      </c>
      <c r="GZ56" s="166">
        <v>0</v>
      </c>
      <c r="HA56" s="166">
        <v>11</v>
      </c>
      <c r="HB56" s="166">
        <v>110.73</v>
      </c>
      <c r="HC56" s="166">
        <v>111.34</v>
      </c>
      <c r="HD56" s="166">
        <v>285.8</v>
      </c>
      <c r="HE56" s="166">
        <v>-285.39999999999998</v>
      </c>
      <c r="HF56" s="166">
        <v>-650.89</v>
      </c>
      <c r="HG56" s="166">
        <v>649.97</v>
      </c>
      <c r="HH56" s="166">
        <v>668.01</v>
      </c>
      <c r="HI56" s="166">
        <v>-105.23</v>
      </c>
      <c r="HJ56" s="166">
        <v>-104.42</v>
      </c>
      <c r="HK56" s="166">
        <v>-50.158999999999999</v>
      </c>
      <c r="HL56" s="166">
        <v>-41.076999999999998</v>
      </c>
      <c r="HM56" s="166">
        <v>18.076000000000001</v>
      </c>
      <c r="HN56" s="166">
        <v>19.087</v>
      </c>
      <c r="HO56" s="166">
        <v>-114.39</v>
      </c>
      <c r="HP56" s="166">
        <v>-114.63</v>
      </c>
      <c r="HQ56" s="166">
        <v>64.942999999999998</v>
      </c>
      <c r="HR56" s="166">
        <v>64.185000000000002</v>
      </c>
      <c r="HS56" s="166">
        <v>-48.084000000000003</v>
      </c>
      <c r="HT56" s="166">
        <v>-47.643999999999998</v>
      </c>
      <c r="HU56" s="166">
        <v>87.879000000000005</v>
      </c>
      <c r="HV56" s="166">
        <v>89.51</v>
      </c>
      <c r="HW56" s="166">
        <v>53.098999999999997</v>
      </c>
      <c r="HX56" s="166">
        <v>53.298999999999999</v>
      </c>
      <c r="HY56" s="166">
        <v>22.376000000000001</v>
      </c>
      <c r="HZ56" s="166">
        <v>34.24</v>
      </c>
      <c r="IA56" s="166">
        <v>-356.29</v>
      </c>
      <c r="IB56" s="166">
        <v>113.25</v>
      </c>
      <c r="IC56" s="166">
        <v>112.39</v>
      </c>
      <c r="ID56" s="166">
        <v>15</v>
      </c>
      <c r="IE56" s="166">
        <v>7.4</v>
      </c>
      <c r="IF56" s="166">
        <v>-60.798999999999999</v>
      </c>
      <c r="IG56" s="166">
        <v>-61.298999999999999</v>
      </c>
      <c r="IH56" s="166">
        <v>1.4314</v>
      </c>
      <c r="II56" s="167"/>
      <c r="IJ56" s="166">
        <v>-653.74</v>
      </c>
      <c r="IK56" s="166">
        <v>-341.55</v>
      </c>
      <c r="IL56" s="166">
        <v>525.79</v>
      </c>
      <c r="IM56" s="166">
        <v>404.16</v>
      </c>
      <c r="IN56" s="166">
        <v>3.6916000000000002</v>
      </c>
      <c r="IO56" s="166">
        <v>-411.49</v>
      </c>
      <c r="IP56" s="166">
        <v>412.63</v>
      </c>
      <c r="IQ56" s="166">
        <v>-149.16</v>
      </c>
      <c r="IR56" s="166">
        <v>-314.85000000000002</v>
      </c>
      <c r="IS56" s="166">
        <v>-400.82</v>
      </c>
      <c r="IT56" s="166">
        <v>126.99</v>
      </c>
      <c r="IU56" s="166">
        <v>124.28</v>
      </c>
      <c r="IV56" s="166">
        <v>156.58000000000001</v>
      </c>
      <c r="IW56" s="166">
        <v>-515.70000000000005</v>
      </c>
      <c r="IX56" s="166">
        <v>242.21</v>
      </c>
      <c r="IY56" s="166">
        <v>-274.19</v>
      </c>
      <c r="IZ56" s="166">
        <v>273.05</v>
      </c>
      <c r="JA56" s="166">
        <v>-7.3567999999999998</v>
      </c>
      <c r="JB56" s="166">
        <v>30.954999999999998</v>
      </c>
      <c r="JC56" s="166">
        <v>18</v>
      </c>
      <c r="JD56" s="166">
        <v>1.1739999999999999</v>
      </c>
      <c r="JE56" s="166">
        <v>1.1729000000000001</v>
      </c>
      <c r="JF56" s="166">
        <v>-18</v>
      </c>
      <c r="JG56" s="166">
        <v>0.56000000000000005</v>
      </c>
      <c r="JH56" s="166">
        <v>8.5793999999999997</v>
      </c>
      <c r="JI56" s="166">
        <v>-1.8448</v>
      </c>
      <c r="JJ56" s="166">
        <v>-57.042000000000002</v>
      </c>
      <c r="JK56" s="166">
        <v>-13.563000000000001</v>
      </c>
      <c r="JL56" s="166">
        <v>49.9</v>
      </c>
      <c r="JM56" s="166">
        <v>52.573999999999998</v>
      </c>
      <c r="JN56" s="166">
        <v>53.701000000000001</v>
      </c>
      <c r="JO56" s="166">
        <v>0</v>
      </c>
      <c r="JP56" s="166">
        <v>0</v>
      </c>
      <c r="JQ56" s="166">
        <v>10.762</v>
      </c>
      <c r="JR56" s="166">
        <v>11.292</v>
      </c>
      <c r="JS56" s="166">
        <v>12.92</v>
      </c>
      <c r="JT56" s="167"/>
      <c r="JU56" s="166">
        <v>-6.5998999999999999</v>
      </c>
      <c r="JV56" s="166">
        <v>21.797000000000001</v>
      </c>
      <c r="JW56" s="167"/>
      <c r="JX56" s="166">
        <v>8.6998999999999995</v>
      </c>
      <c r="JY56" s="166">
        <v>-36.011000000000003</v>
      </c>
      <c r="JZ56" s="166">
        <v>74.027000000000001</v>
      </c>
      <c r="KA56" s="166">
        <v>49.701000000000001</v>
      </c>
      <c r="KB56" s="166">
        <v>-36.662999999999997</v>
      </c>
      <c r="KC56" s="166">
        <v>-72.644999999999996</v>
      </c>
      <c r="KD56" s="166">
        <v>39.722999999999999</v>
      </c>
      <c r="KE56" s="166">
        <v>31.876999999999999</v>
      </c>
      <c r="KF56" s="166">
        <v>-1</v>
      </c>
      <c r="KG56" s="166">
        <v>1.1000000000000001</v>
      </c>
      <c r="KH56" s="166">
        <v>19.361999999999998</v>
      </c>
      <c r="KI56" s="166">
        <v>167.09</v>
      </c>
    </row>
    <row r="57" spans="1:295" x14ac:dyDescent="0.25">
      <c r="A57" s="228" t="s">
        <v>663</v>
      </c>
      <c r="B57" s="228"/>
      <c r="C57" s="169">
        <v>0</v>
      </c>
      <c r="D57" s="169">
        <v>25.902000000000001</v>
      </c>
      <c r="E57" s="169">
        <v>-34.195</v>
      </c>
      <c r="F57" s="169">
        <v>13.991</v>
      </c>
      <c r="G57" s="169">
        <v>34.811</v>
      </c>
      <c r="H57" s="169">
        <v>18.713999999999999</v>
      </c>
      <c r="I57" s="169">
        <v>69.316000000000003</v>
      </c>
      <c r="J57" s="169">
        <v>-83.185000000000002</v>
      </c>
      <c r="K57" s="169">
        <v>73.167000000000002</v>
      </c>
      <c r="L57" s="169">
        <v>32.750999999999998</v>
      </c>
      <c r="M57" s="169">
        <v>-20.169</v>
      </c>
      <c r="N57" s="169">
        <v>-8.8800000000000008</v>
      </c>
      <c r="O57" s="169">
        <v>-22.725999999999999</v>
      </c>
      <c r="P57" s="169">
        <v>50.598999999999997</v>
      </c>
      <c r="Q57" s="169">
        <v>19.044</v>
      </c>
      <c r="R57" s="169">
        <v>-19.798999999999999</v>
      </c>
      <c r="S57" s="169">
        <v>13.263</v>
      </c>
      <c r="T57" s="169">
        <v>274.52</v>
      </c>
      <c r="U57" s="169">
        <v>14.638</v>
      </c>
      <c r="V57" s="169">
        <v>15.151</v>
      </c>
      <c r="W57" s="169">
        <v>24.367999999999999</v>
      </c>
      <c r="X57" s="169">
        <v>0</v>
      </c>
      <c r="Y57" s="169">
        <v>23.137</v>
      </c>
      <c r="Z57" s="169">
        <v>8.1386000000000003</v>
      </c>
      <c r="AA57" s="169">
        <v>0</v>
      </c>
      <c r="AB57" s="169">
        <v>113</v>
      </c>
      <c r="AC57" s="169">
        <v>-76.760000000000005</v>
      </c>
      <c r="AD57" s="169">
        <v>-76.459000000000003</v>
      </c>
      <c r="AE57" s="169">
        <v>23.452000000000002</v>
      </c>
      <c r="AF57" s="169">
        <v>51.06</v>
      </c>
      <c r="AG57" s="169">
        <v>55</v>
      </c>
      <c r="AH57" s="169">
        <v>15.253</v>
      </c>
      <c r="AI57" s="169">
        <v>0.192</v>
      </c>
      <c r="AJ57" s="169">
        <v>-15.96</v>
      </c>
      <c r="AK57" s="169">
        <v>-15.989000000000001</v>
      </c>
      <c r="AL57" s="169">
        <v>-46.029000000000003</v>
      </c>
      <c r="AM57" s="169">
        <v>37.08</v>
      </c>
      <c r="AN57" s="169">
        <v>37.54</v>
      </c>
      <c r="AO57" s="169">
        <v>15.409000000000001</v>
      </c>
      <c r="AP57" s="169">
        <v>15.879</v>
      </c>
      <c r="AQ57" s="169">
        <v>77.61</v>
      </c>
      <c r="AR57" s="169">
        <v>78.802999999999997</v>
      </c>
      <c r="AS57" s="169">
        <v>0</v>
      </c>
      <c r="AT57" s="169">
        <v>-37.642000000000003</v>
      </c>
      <c r="AU57" s="169">
        <v>-37.718000000000004</v>
      </c>
      <c r="AV57" s="169">
        <v>33.262999999999998</v>
      </c>
      <c r="AW57" s="169">
        <v>33.078000000000003</v>
      </c>
      <c r="AX57" s="169">
        <v>83.724000000000004</v>
      </c>
      <c r="AY57" s="169">
        <v>86.537000000000006</v>
      </c>
      <c r="AZ57" s="169">
        <v>-4.7111000000000001</v>
      </c>
      <c r="BA57" s="169">
        <v>-22.396000000000001</v>
      </c>
      <c r="BB57" s="169">
        <v>-158.68</v>
      </c>
      <c r="BC57" s="169">
        <v>-11.737</v>
      </c>
      <c r="BD57" s="169">
        <v>-6.5998999999999999</v>
      </c>
      <c r="BE57" s="169">
        <v>-6.4999000000000002</v>
      </c>
      <c r="BF57" s="169">
        <v>62.926000000000002</v>
      </c>
      <c r="BG57" s="169">
        <v>62.12</v>
      </c>
      <c r="BH57" s="169">
        <v>-4.0532000000000004</v>
      </c>
      <c r="BI57" s="169">
        <v>-67.102000000000004</v>
      </c>
      <c r="BJ57" s="169">
        <v>-3.1063000000000001</v>
      </c>
      <c r="BK57" s="169">
        <v>12.906000000000001</v>
      </c>
      <c r="BL57" s="169">
        <v>8.3466000000000005</v>
      </c>
      <c r="BM57" s="169">
        <v>5.6627999999999998</v>
      </c>
      <c r="BN57" s="169">
        <v>410.41</v>
      </c>
      <c r="BO57" s="169">
        <v>150.51</v>
      </c>
      <c r="BP57" s="169">
        <v>150.63</v>
      </c>
      <c r="BQ57" s="169">
        <v>-192.64</v>
      </c>
      <c r="BR57" s="169">
        <v>530.94000000000005</v>
      </c>
      <c r="BS57" s="169">
        <v>40.976999999999997</v>
      </c>
      <c r="BT57" s="169">
        <v>-9.9362999999999992</v>
      </c>
      <c r="BU57" s="169">
        <v>122.23</v>
      </c>
      <c r="BV57" s="169">
        <v>107.58</v>
      </c>
      <c r="BW57" s="169">
        <v>27.77</v>
      </c>
      <c r="BX57" s="169">
        <v>34.270000000000003</v>
      </c>
      <c r="BY57" s="169">
        <v>78.260000000000005</v>
      </c>
      <c r="BZ57" s="169">
        <v>86.918999999999997</v>
      </c>
      <c r="CA57" s="169">
        <v>-80.102000000000004</v>
      </c>
      <c r="CB57" s="169">
        <v>-80.504000000000005</v>
      </c>
      <c r="CC57" s="169">
        <v>169.32</v>
      </c>
      <c r="CD57" s="169">
        <v>168.86</v>
      </c>
      <c r="CE57" s="169">
        <v>23.533999999999999</v>
      </c>
      <c r="CF57" s="169">
        <v>-38.180999999999997</v>
      </c>
      <c r="CG57" s="169">
        <v>-37.167999999999999</v>
      </c>
      <c r="CH57" s="169">
        <v>14.388</v>
      </c>
      <c r="CI57" s="169">
        <v>0</v>
      </c>
      <c r="CJ57" s="169">
        <v>19.57</v>
      </c>
      <c r="CK57" s="169">
        <v>25.984999999999999</v>
      </c>
      <c r="CL57" s="169">
        <v>118.19</v>
      </c>
      <c r="CM57" s="169">
        <v>106.5</v>
      </c>
      <c r="CN57" s="169">
        <v>-12.68</v>
      </c>
      <c r="CO57" s="169">
        <v>90.68</v>
      </c>
      <c r="CP57" s="169">
        <v>90.281999999999996</v>
      </c>
      <c r="CQ57" s="169">
        <v>88.507000000000005</v>
      </c>
      <c r="CR57" s="169">
        <v>58.622</v>
      </c>
      <c r="CS57" s="169">
        <v>58.759</v>
      </c>
      <c r="CT57" s="169">
        <v>-14.451000000000001</v>
      </c>
      <c r="CU57" s="169">
        <v>-18.794</v>
      </c>
      <c r="CV57" s="169">
        <v>-10.503</v>
      </c>
      <c r="CW57" s="169">
        <v>19.384</v>
      </c>
      <c r="CX57" s="169">
        <v>63.99</v>
      </c>
      <c r="CY57" s="169">
        <v>80.47</v>
      </c>
      <c r="CZ57" s="169">
        <v>63.521999999999998</v>
      </c>
      <c r="DA57" s="169">
        <v>60.063000000000002</v>
      </c>
      <c r="DB57" s="169">
        <v>-26.739000000000001</v>
      </c>
      <c r="DC57" s="169">
        <v>-2.0095000000000001</v>
      </c>
      <c r="DD57" s="169">
        <v>0</v>
      </c>
      <c r="DE57" s="169">
        <v>0</v>
      </c>
      <c r="DF57" s="169">
        <v>-0.55989999999999995</v>
      </c>
      <c r="DG57" s="169">
        <v>2.0000000000000001E-4</v>
      </c>
      <c r="DH57" s="169">
        <v>-16.309000000000001</v>
      </c>
      <c r="DI57" s="169">
        <v>-77.099000000000004</v>
      </c>
      <c r="DJ57" s="169">
        <v>-77.198999999999998</v>
      </c>
      <c r="DK57" s="169">
        <v>33.121000000000002</v>
      </c>
      <c r="DL57" s="169">
        <v>76.472999999999999</v>
      </c>
      <c r="DM57" s="169">
        <v>74.688000000000002</v>
      </c>
      <c r="DN57" s="169">
        <v>110.17</v>
      </c>
      <c r="DO57" s="169">
        <v>75.83</v>
      </c>
      <c r="DP57" s="169">
        <v>-2.0099</v>
      </c>
      <c r="DQ57" s="169">
        <v>65.974000000000004</v>
      </c>
      <c r="DR57" s="169">
        <v>31.591999999999999</v>
      </c>
      <c r="DS57" s="169">
        <v>-1.06</v>
      </c>
      <c r="DT57" s="169">
        <v>-0.98</v>
      </c>
      <c r="DU57" s="169">
        <v>124.28</v>
      </c>
      <c r="DV57" s="169">
        <v>92.68</v>
      </c>
      <c r="DW57" s="169">
        <v>32.945</v>
      </c>
      <c r="DX57" s="169">
        <v>32.127000000000002</v>
      </c>
      <c r="DY57" s="169">
        <v>-89.322000000000003</v>
      </c>
      <c r="DZ57" s="169">
        <v>-86.918000000000006</v>
      </c>
      <c r="EA57" s="169">
        <v>156.81</v>
      </c>
      <c r="EB57" s="169">
        <v>104.74</v>
      </c>
      <c r="EC57" s="169">
        <v>102.33</v>
      </c>
      <c r="ED57" s="169">
        <v>104.53</v>
      </c>
      <c r="EE57" s="169">
        <v>86.153000000000006</v>
      </c>
      <c r="EF57" s="169">
        <v>66.570999999999998</v>
      </c>
      <c r="EG57" s="169">
        <v>-24.928999999999998</v>
      </c>
      <c r="EH57" s="169">
        <v>460.17</v>
      </c>
      <c r="EI57" s="169">
        <v>371.5</v>
      </c>
      <c r="EJ57" s="169">
        <v>0</v>
      </c>
      <c r="EK57" s="169">
        <v>-21.155999999999999</v>
      </c>
      <c r="EL57" s="169">
        <v>-23.202000000000002</v>
      </c>
      <c r="EM57" s="169">
        <v>74.180000000000007</v>
      </c>
      <c r="EN57" s="169">
        <v>12.25</v>
      </c>
      <c r="EO57" s="169">
        <v>-48.345999999999997</v>
      </c>
      <c r="EP57" s="169">
        <v>170.55</v>
      </c>
      <c r="EQ57" s="169">
        <v>-69.114000000000004</v>
      </c>
      <c r="ER57" s="169">
        <v>-70.58</v>
      </c>
      <c r="ES57" s="169">
        <v>52.968000000000004</v>
      </c>
      <c r="ET57" s="169">
        <v>16.629000000000001</v>
      </c>
      <c r="EU57" s="169">
        <v>-6.1999000000000004</v>
      </c>
      <c r="EV57" s="169">
        <v>118.9</v>
      </c>
      <c r="EW57" s="169">
        <v>18.786999999999999</v>
      </c>
      <c r="EX57" s="169">
        <v>-24.411999999999999</v>
      </c>
      <c r="EY57" s="169">
        <v>-25.286000000000001</v>
      </c>
      <c r="EZ57" s="169">
        <v>-24.347999999999999</v>
      </c>
      <c r="FA57" s="169">
        <v>12.428000000000001</v>
      </c>
      <c r="FB57" s="169">
        <v>10.731999999999999</v>
      </c>
      <c r="FC57" s="169">
        <v>28.812999999999999</v>
      </c>
      <c r="FD57" s="169">
        <v>25.172999999999998</v>
      </c>
      <c r="FE57" s="169">
        <v>0</v>
      </c>
      <c r="FF57" s="169">
        <v>0</v>
      </c>
      <c r="FG57" s="169">
        <v>39.899000000000001</v>
      </c>
      <c r="FH57" s="169">
        <v>40.103999999999999</v>
      </c>
      <c r="FI57" s="169">
        <v>39.085999999999999</v>
      </c>
      <c r="FJ57" s="169">
        <v>109.18</v>
      </c>
      <c r="FK57" s="169">
        <v>110.18</v>
      </c>
      <c r="FL57" s="169">
        <v>-129.44</v>
      </c>
      <c r="FM57" s="169">
        <v>113.4</v>
      </c>
      <c r="FN57" s="169">
        <v>116.02</v>
      </c>
      <c r="FO57" s="169">
        <v>-108.71</v>
      </c>
      <c r="FP57" s="169">
        <v>-97.415000000000006</v>
      </c>
      <c r="FQ57" s="169">
        <v>-27.925000000000001</v>
      </c>
      <c r="FR57" s="169">
        <v>-31.088999999999999</v>
      </c>
      <c r="FS57" s="169">
        <v>19.077999999999999</v>
      </c>
      <c r="FT57" s="169">
        <v>1.5616000000000001</v>
      </c>
      <c r="FU57" s="169">
        <v>-6.1299000000000001</v>
      </c>
      <c r="FV57" s="169">
        <v>14.33</v>
      </c>
      <c r="FW57" s="169">
        <v>-29.006</v>
      </c>
      <c r="FX57" s="169">
        <v>11.22</v>
      </c>
      <c r="FY57" s="169">
        <v>-6.0309999999999997</v>
      </c>
      <c r="FZ57" s="169">
        <v>4.8438999999999997</v>
      </c>
      <c r="GA57" s="169">
        <v>11.124000000000001</v>
      </c>
      <c r="GB57" s="169">
        <v>35.130000000000003</v>
      </c>
      <c r="GC57" s="169">
        <v>146.65</v>
      </c>
      <c r="GD57" s="169">
        <v>155.24</v>
      </c>
      <c r="GE57" s="169">
        <v>14.44</v>
      </c>
      <c r="GF57" s="169">
        <v>93.509</v>
      </c>
      <c r="GG57" s="169">
        <v>21.6</v>
      </c>
      <c r="GH57" s="169">
        <v>-12.255000000000001</v>
      </c>
      <c r="GI57" s="169">
        <v>0.70830000000000004</v>
      </c>
      <c r="GJ57" s="169">
        <v>5.2465999999999999</v>
      </c>
      <c r="GK57" s="169">
        <v>2.8795000000000002</v>
      </c>
      <c r="GL57" s="169">
        <v>6.4500000000000002E-2</v>
      </c>
      <c r="GM57" s="169">
        <v>0</v>
      </c>
      <c r="GN57" s="169">
        <v>-11.637</v>
      </c>
      <c r="GO57" s="169">
        <v>-20.155999999999999</v>
      </c>
      <c r="GP57" s="169">
        <v>25.507000000000001</v>
      </c>
      <c r="GQ57" s="169">
        <v>76.721000000000004</v>
      </c>
      <c r="GR57" s="169">
        <v>115.8</v>
      </c>
      <c r="GS57" s="169">
        <v>68.881</v>
      </c>
      <c r="GT57" s="169">
        <v>-130.22</v>
      </c>
      <c r="GU57" s="169">
        <v>-16.228000000000002</v>
      </c>
      <c r="GV57" s="169">
        <v>46.543999999999997</v>
      </c>
      <c r="GW57" s="169">
        <v>-14.022</v>
      </c>
      <c r="GX57" s="169">
        <v>11.968</v>
      </c>
      <c r="GY57" s="169">
        <v>11.516</v>
      </c>
      <c r="GZ57" s="169">
        <v>11.72</v>
      </c>
      <c r="HA57" s="169">
        <v>13.034000000000001</v>
      </c>
      <c r="HB57" s="169">
        <v>113.58</v>
      </c>
      <c r="HC57" s="169">
        <v>113.96</v>
      </c>
      <c r="HD57" s="169">
        <v>286.2</v>
      </c>
      <c r="HE57" s="169">
        <v>-274.45</v>
      </c>
      <c r="HF57" s="169">
        <v>-572.26</v>
      </c>
      <c r="HG57" s="169">
        <v>652.78</v>
      </c>
      <c r="HH57" s="169">
        <v>668.01</v>
      </c>
      <c r="HI57" s="169">
        <v>-69.227000000000004</v>
      </c>
      <c r="HJ57" s="169">
        <v>-67.451999999999998</v>
      </c>
      <c r="HK57" s="169">
        <v>-37.563000000000002</v>
      </c>
      <c r="HL57" s="169">
        <v>-24.503</v>
      </c>
      <c r="HM57" s="169">
        <v>18.710999999999999</v>
      </c>
      <c r="HN57" s="169">
        <v>19.087</v>
      </c>
      <c r="HO57" s="169">
        <v>-86.094999999999999</v>
      </c>
      <c r="HP57" s="169">
        <v>-85.45</v>
      </c>
      <c r="HQ57" s="169">
        <v>64.942999999999998</v>
      </c>
      <c r="HR57" s="169">
        <v>64.185000000000002</v>
      </c>
      <c r="HS57" s="169">
        <v>-32.735999999999997</v>
      </c>
      <c r="HT57" s="169">
        <v>-28.641999999999999</v>
      </c>
      <c r="HU57" s="169">
        <v>97.16</v>
      </c>
      <c r="HV57" s="169">
        <v>96.47</v>
      </c>
      <c r="HW57" s="169">
        <v>66.698999999999998</v>
      </c>
      <c r="HX57" s="169">
        <v>67.099000000000004</v>
      </c>
      <c r="HY57" s="169">
        <v>22.376000000000001</v>
      </c>
      <c r="HZ57" s="169">
        <v>44.72</v>
      </c>
      <c r="IA57" s="169">
        <v>-351.99</v>
      </c>
      <c r="IB57" s="169">
        <v>117.22</v>
      </c>
      <c r="IC57" s="169">
        <v>112.4</v>
      </c>
      <c r="ID57" s="169">
        <v>19</v>
      </c>
      <c r="IE57" s="169">
        <v>34.9</v>
      </c>
      <c r="IF57" s="169">
        <v>-9.6</v>
      </c>
      <c r="IG57" s="169">
        <v>-8.8999000000000006</v>
      </c>
      <c r="IH57" s="169">
        <v>1.6551</v>
      </c>
      <c r="II57" s="169">
        <v>1.4033</v>
      </c>
      <c r="IJ57" s="169">
        <v>-354.93</v>
      </c>
      <c r="IK57" s="169">
        <v>-62.536000000000001</v>
      </c>
      <c r="IL57" s="169">
        <v>596.05999999999995</v>
      </c>
      <c r="IM57" s="169">
        <v>407.92</v>
      </c>
      <c r="IN57" s="169">
        <v>3.6916000000000002</v>
      </c>
      <c r="IO57" s="169">
        <v>-260.41000000000003</v>
      </c>
      <c r="IP57" s="169">
        <v>457.42</v>
      </c>
      <c r="IQ57" s="169">
        <v>-29.654</v>
      </c>
      <c r="IR57" s="169">
        <v>-161.37</v>
      </c>
      <c r="IS57" s="169">
        <v>-254.94</v>
      </c>
      <c r="IT57" s="169">
        <v>139.94</v>
      </c>
      <c r="IU57" s="169">
        <v>140.13</v>
      </c>
      <c r="IV57" s="169">
        <v>176.61</v>
      </c>
      <c r="IW57" s="169">
        <v>-315.38</v>
      </c>
      <c r="IX57" s="169">
        <v>258.41000000000003</v>
      </c>
      <c r="IY57" s="169">
        <v>-199.31</v>
      </c>
      <c r="IZ57" s="169">
        <v>323.69</v>
      </c>
      <c r="JA57" s="169">
        <v>-5.6154000000000002</v>
      </c>
      <c r="JB57" s="169">
        <v>30.954999999999998</v>
      </c>
      <c r="JC57" s="169">
        <v>24.158999999999999</v>
      </c>
      <c r="JD57" s="169">
        <v>1.4450000000000001</v>
      </c>
      <c r="JE57" s="169">
        <v>1.4429000000000001</v>
      </c>
      <c r="JF57" s="169">
        <v>-9.3598999999999997</v>
      </c>
      <c r="JG57" s="169">
        <v>9.1198999999999995</v>
      </c>
      <c r="JH57" s="169">
        <v>9.6951000000000001</v>
      </c>
      <c r="JI57" s="169">
        <v>5.5373999999999999</v>
      </c>
      <c r="JJ57" s="169">
        <v>-42.802999999999997</v>
      </c>
      <c r="JK57" s="169">
        <v>-5.0369999999999999</v>
      </c>
      <c r="JL57" s="169">
        <v>49.9</v>
      </c>
      <c r="JM57" s="169">
        <v>56.423999999999999</v>
      </c>
      <c r="JN57" s="169">
        <v>55.393000000000001</v>
      </c>
      <c r="JO57" s="169">
        <v>0</v>
      </c>
      <c r="JP57" s="169">
        <v>0</v>
      </c>
      <c r="JQ57" s="169">
        <v>12.128</v>
      </c>
      <c r="JR57" s="169">
        <v>11.43</v>
      </c>
      <c r="JS57" s="169">
        <v>12.92</v>
      </c>
      <c r="JT57" s="169">
        <v>0</v>
      </c>
      <c r="JU57" s="169">
        <v>-2.5</v>
      </c>
      <c r="JV57" s="169">
        <v>27.007000000000001</v>
      </c>
      <c r="JW57" s="169">
        <v>10.308999999999999</v>
      </c>
      <c r="JX57" s="169">
        <v>8.6998999999999995</v>
      </c>
      <c r="JY57" s="169">
        <v>-19.486000000000001</v>
      </c>
      <c r="JZ57" s="169">
        <v>77.341999999999999</v>
      </c>
      <c r="KA57" s="169">
        <v>56.258000000000003</v>
      </c>
      <c r="KB57" s="169">
        <v>-19.803999999999998</v>
      </c>
      <c r="KC57" s="169">
        <v>-67.927999999999997</v>
      </c>
      <c r="KD57" s="169">
        <v>46.765000000000001</v>
      </c>
      <c r="KE57" s="169">
        <v>43.784999999999997</v>
      </c>
      <c r="KF57" s="169">
        <v>25.2</v>
      </c>
      <c r="KG57" s="169">
        <v>4.0998999999999999</v>
      </c>
      <c r="KH57" s="169">
        <v>19.361999999999998</v>
      </c>
      <c r="KI57" s="169">
        <v>344.67</v>
      </c>
    </row>
    <row r="58" spans="1:295" x14ac:dyDescent="0.25">
      <c r="A58" s="228" t="s">
        <v>664</v>
      </c>
      <c r="B58" s="228"/>
      <c r="C58" s="169">
        <v>0</v>
      </c>
      <c r="D58" s="169">
        <v>17.027000000000001</v>
      </c>
      <c r="E58" s="169">
        <v>-51.67</v>
      </c>
      <c r="F58" s="169">
        <v>-22.701000000000001</v>
      </c>
      <c r="G58" s="169">
        <v>20.588999999999999</v>
      </c>
      <c r="H58" s="169">
        <v>7.0636999999999999</v>
      </c>
      <c r="I58" s="169">
        <v>41.16</v>
      </c>
      <c r="J58" s="169">
        <v>-134.38999999999999</v>
      </c>
      <c r="K58" s="169">
        <v>40.704000000000001</v>
      </c>
      <c r="L58" s="169">
        <v>20.672000000000001</v>
      </c>
      <c r="M58" s="169">
        <v>-36.381999999999998</v>
      </c>
      <c r="N58" s="169">
        <v>-51.06</v>
      </c>
      <c r="O58" s="169">
        <v>-57.866</v>
      </c>
      <c r="P58" s="169">
        <v>0</v>
      </c>
      <c r="Q58" s="169">
        <v>7.452</v>
      </c>
      <c r="R58" s="169">
        <v>-50.598999999999997</v>
      </c>
      <c r="S58" s="169">
        <v>10.632</v>
      </c>
      <c r="T58" s="169">
        <v>165.96</v>
      </c>
      <c r="U58" s="169">
        <v>7.8280000000000003</v>
      </c>
      <c r="V58" s="169">
        <v>7.89</v>
      </c>
      <c r="W58" s="169">
        <v>13.866</v>
      </c>
      <c r="X58" s="169">
        <v>0</v>
      </c>
      <c r="Y58" s="169">
        <v>10.432</v>
      </c>
      <c r="Z58" s="169">
        <v>2.3704000000000001</v>
      </c>
      <c r="AA58" s="169">
        <v>0</v>
      </c>
      <c r="AB58" s="169">
        <v>113</v>
      </c>
      <c r="AC58" s="169">
        <v>-101.3</v>
      </c>
      <c r="AD58" s="169">
        <v>-101.12</v>
      </c>
      <c r="AE58" s="169">
        <v>17.417000000000002</v>
      </c>
      <c r="AF58" s="169">
        <v>11.1</v>
      </c>
      <c r="AG58" s="169">
        <v>22</v>
      </c>
      <c r="AH58" s="169">
        <v>4.6868999999999996</v>
      </c>
      <c r="AI58" s="169">
        <v>0.127</v>
      </c>
      <c r="AJ58" s="169">
        <v>-36.72</v>
      </c>
      <c r="AK58" s="169">
        <v>-37.31</v>
      </c>
      <c r="AL58" s="169">
        <v>-58.93</v>
      </c>
      <c r="AM58" s="169">
        <v>15.68</v>
      </c>
      <c r="AN58" s="169">
        <v>15.77</v>
      </c>
      <c r="AO58" s="169">
        <v>6.5678999999999998</v>
      </c>
      <c r="AP58" s="169">
        <v>10.414999999999999</v>
      </c>
      <c r="AQ58" s="169">
        <v>60.531999999999996</v>
      </c>
      <c r="AR58" s="169">
        <v>62.604999999999997</v>
      </c>
      <c r="AS58" s="169">
        <v>0</v>
      </c>
      <c r="AT58" s="169">
        <v>-58.271999999999998</v>
      </c>
      <c r="AU58" s="169">
        <v>-57.706000000000003</v>
      </c>
      <c r="AV58" s="169">
        <v>4.5609999999999999</v>
      </c>
      <c r="AW58" s="169">
        <v>4.3657000000000004</v>
      </c>
      <c r="AX58" s="169">
        <v>54.253</v>
      </c>
      <c r="AY58" s="169">
        <v>55.325000000000003</v>
      </c>
      <c r="AZ58" s="169">
        <v>-11.516</v>
      </c>
      <c r="BA58" s="169">
        <v>-62.442999999999998</v>
      </c>
      <c r="BB58" s="169">
        <v>-374.96</v>
      </c>
      <c r="BC58" s="169">
        <v>-30.335999999999999</v>
      </c>
      <c r="BD58" s="169">
        <v>-16.199000000000002</v>
      </c>
      <c r="BE58" s="169">
        <v>-16.199000000000002</v>
      </c>
      <c r="BF58" s="169">
        <v>45.301000000000002</v>
      </c>
      <c r="BG58" s="169">
        <v>43.85</v>
      </c>
      <c r="BH58" s="169">
        <v>-6.7882999999999996</v>
      </c>
      <c r="BI58" s="169">
        <v>-67.102000000000004</v>
      </c>
      <c r="BJ58" s="169">
        <v>-33.110999999999997</v>
      </c>
      <c r="BK58" s="169">
        <v>6.1562000000000001</v>
      </c>
      <c r="BL58" s="169">
        <v>0</v>
      </c>
      <c r="BM58" s="169">
        <v>0</v>
      </c>
      <c r="BN58" s="169">
        <v>195.5</v>
      </c>
      <c r="BO58" s="169">
        <v>58.198</v>
      </c>
      <c r="BP58" s="169">
        <v>58.015000000000001</v>
      </c>
      <c r="BQ58" s="169">
        <v>-450.93</v>
      </c>
      <c r="BR58" s="169">
        <v>277.08999999999997</v>
      </c>
      <c r="BS58" s="169">
        <v>40.976999999999997</v>
      </c>
      <c r="BT58" s="169">
        <v>-119.86</v>
      </c>
      <c r="BU58" s="169">
        <v>11.154999999999999</v>
      </c>
      <c r="BV58" s="169">
        <v>68.438999999999993</v>
      </c>
      <c r="BW58" s="169">
        <v>16.989000000000001</v>
      </c>
      <c r="BX58" s="169">
        <v>13.05</v>
      </c>
      <c r="BY58" s="169">
        <v>46.189</v>
      </c>
      <c r="BZ58" s="169">
        <v>62.33</v>
      </c>
      <c r="CA58" s="169">
        <v>-108.5</v>
      </c>
      <c r="CB58" s="169">
        <v>-108.36</v>
      </c>
      <c r="CC58" s="169">
        <v>149.71</v>
      </c>
      <c r="CD58" s="169">
        <v>149.6</v>
      </c>
      <c r="CE58" s="169">
        <v>5.1574999999999998</v>
      </c>
      <c r="CF58" s="169">
        <v>-125.49</v>
      </c>
      <c r="CG58" s="169">
        <v>-125.48</v>
      </c>
      <c r="CH58" s="169">
        <v>-12.707000000000001</v>
      </c>
      <c r="CI58" s="169">
        <v>0</v>
      </c>
      <c r="CJ58" s="169">
        <v>19.57</v>
      </c>
      <c r="CK58" s="169">
        <v>25.984999999999999</v>
      </c>
      <c r="CL58" s="169">
        <v>68.900000000000006</v>
      </c>
      <c r="CM58" s="169">
        <v>61.9</v>
      </c>
      <c r="CN58" s="169">
        <v>-19.04</v>
      </c>
      <c r="CO58" s="169">
        <v>58.036000000000001</v>
      </c>
      <c r="CP58" s="169">
        <v>56.825000000000003</v>
      </c>
      <c r="CQ58" s="169">
        <v>56.793999999999997</v>
      </c>
      <c r="CR58" s="169">
        <v>8.3204999999999991</v>
      </c>
      <c r="CS58" s="169">
        <v>9.3665000000000003</v>
      </c>
      <c r="CT58" s="169">
        <v>-45.289000000000001</v>
      </c>
      <c r="CU58" s="169">
        <v>-81.438999999999993</v>
      </c>
      <c r="CV58" s="169">
        <v>-45.91</v>
      </c>
      <c r="CW58" s="169">
        <v>11.553000000000001</v>
      </c>
      <c r="CX58" s="169">
        <v>21.489000000000001</v>
      </c>
      <c r="CY58" s="169">
        <v>44.098999999999997</v>
      </c>
      <c r="CZ58" s="169">
        <v>53.912999999999997</v>
      </c>
      <c r="DA58" s="169">
        <v>50.834000000000003</v>
      </c>
      <c r="DB58" s="169">
        <v>-39.978999999999999</v>
      </c>
      <c r="DC58" s="169">
        <v>-2.2606999999999999</v>
      </c>
      <c r="DD58" s="169">
        <v>0</v>
      </c>
      <c r="DE58" s="169">
        <v>0</v>
      </c>
      <c r="DF58" s="169">
        <v>-31.86</v>
      </c>
      <c r="DG58" s="169">
        <v>-2.0000000000000001E-4</v>
      </c>
      <c r="DH58" s="169">
        <v>-24.398</v>
      </c>
      <c r="DI58" s="169">
        <v>-131.5</v>
      </c>
      <c r="DJ58" s="169">
        <v>-132.69</v>
      </c>
      <c r="DK58" s="169">
        <v>26.38</v>
      </c>
      <c r="DL58" s="169">
        <v>33.406999999999996</v>
      </c>
      <c r="DM58" s="169">
        <v>31.95</v>
      </c>
      <c r="DN58" s="169">
        <v>48.651000000000003</v>
      </c>
      <c r="DO58" s="169">
        <v>32.880000000000003</v>
      </c>
      <c r="DP58" s="169">
        <v>-9.85</v>
      </c>
      <c r="DQ58" s="169">
        <v>49.436999999999998</v>
      </c>
      <c r="DR58" s="169">
        <v>0.16619999999999999</v>
      </c>
      <c r="DS58" s="169">
        <v>-25.37</v>
      </c>
      <c r="DT58" s="169">
        <v>-25.77</v>
      </c>
      <c r="DU58" s="169">
        <v>64.900000000000006</v>
      </c>
      <c r="DV58" s="169">
        <v>63.75</v>
      </c>
      <c r="DW58" s="169">
        <v>1.0545</v>
      </c>
      <c r="DX58" s="169">
        <v>1.4726999999999999</v>
      </c>
      <c r="DY58" s="169">
        <v>-110.46</v>
      </c>
      <c r="DZ58" s="169">
        <v>-111.37</v>
      </c>
      <c r="EA58" s="169">
        <v>82.802000000000007</v>
      </c>
      <c r="EB58" s="169">
        <v>40.966000000000001</v>
      </c>
      <c r="EC58" s="169">
        <v>38.792000000000002</v>
      </c>
      <c r="ED58" s="169">
        <v>40.298000000000002</v>
      </c>
      <c r="EE58" s="169">
        <v>15.548999999999999</v>
      </c>
      <c r="EF58" s="169">
        <v>-10.544</v>
      </c>
      <c r="EG58" s="169">
        <v>-37.237000000000002</v>
      </c>
      <c r="EH58" s="169">
        <v>202.73</v>
      </c>
      <c r="EI58" s="169">
        <v>41.935000000000002</v>
      </c>
      <c r="EJ58" s="169">
        <v>0</v>
      </c>
      <c r="EK58" s="169">
        <v>-40.743000000000002</v>
      </c>
      <c r="EL58" s="169">
        <v>-42.771999999999998</v>
      </c>
      <c r="EM58" s="169">
        <v>0</v>
      </c>
      <c r="EN58" s="169">
        <v>-51.432000000000002</v>
      </c>
      <c r="EO58" s="169">
        <v>-48.345999999999997</v>
      </c>
      <c r="EP58" s="169">
        <v>30.766999999999999</v>
      </c>
      <c r="EQ58" s="169">
        <v>-110.09</v>
      </c>
      <c r="ER58" s="169">
        <v>-108.25</v>
      </c>
      <c r="ES58" s="169">
        <v>-26.408000000000001</v>
      </c>
      <c r="ET58" s="169">
        <v>0</v>
      </c>
      <c r="EU58" s="169">
        <v>-25.209</v>
      </c>
      <c r="EV58" s="169">
        <v>1</v>
      </c>
      <c r="EW58" s="169">
        <v>11.417999999999999</v>
      </c>
      <c r="EX58" s="169">
        <v>-176.4</v>
      </c>
      <c r="EY58" s="169">
        <v>-40.25</v>
      </c>
      <c r="EZ58" s="169">
        <v>-39.372</v>
      </c>
      <c r="FA58" s="169">
        <v>2.7199999999999998E-2</v>
      </c>
      <c r="FB58" s="169">
        <v>-63.195</v>
      </c>
      <c r="FC58" s="169">
        <v>-43.167999999999999</v>
      </c>
      <c r="FD58" s="169">
        <v>15.856999999999999</v>
      </c>
      <c r="FE58" s="169">
        <v>0</v>
      </c>
      <c r="FF58" s="169">
        <v>0</v>
      </c>
      <c r="FG58" s="169">
        <v>35.590000000000003</v>
      </c>
      <c r="FH58" s="169">
        <v>36.061999999999998</v>
      </c>
      <c r="FI58" s="169">
        <v>34.536999999999999</v>
      </c>
      <c r="FJ58" s="169">
        <v>80.210999999999999</v>
      </c>
      <c r="FK58" s="169">
        <v>80.379000000000005</v>
      </c>
      <c r="FL58" s="169">
        <v>-193.74</v>
      </c>
      <c r="FM58" s="169">
        <v>90.924000000000007</v>
      </c>
      <c r="FN58" s="169">
        <v>91.076999999999998</v>
      </c>
      <c r="FO58" s="169">
        <v>-152.03</v>
      </c>
      <c r="FP58" s="169">
        <v>-143.53</v>
      </c>
      <c r="FQ58" s="169">
        <v>-52.997</v>
      </c>
      <c r="FR58" s="169">
        <v>-45.058999999999997</v>
      </c>
      <c r="FS58" s="169">
        <v>10.459</v>
      </c>
      <c r="FT58" s="169">
        <v>0.70469999999999999</v>
      </c>
      <c r="FU58" s="169">
        <v>-12.339</v>
      </c>
      <c r="FV58" s="169">
        <v>7.97</v>
      </c>
      <c r="FW58" s="169">
        <v>-53.676000000000002</v>
      </c>
      <c r="FX58" s="169">
        <v>9.0328999999999997</v>
      </c>
      <c r="FY58" s="169">
        <v>-11.5</v>
      </c>
      <c r="FZ58" s="169">
        <v>0.60399999999999998</v>
      </c>
      <c r="GA58" s="169">
        <v>5.2282999999999999</v>
      </c>
      <c r="GB58" s="169">
        <v>22.709</v>
      </c>
      <c r="GC58" s="169">
        <v>99.471000000000004</v>
      </c>
      <c r="GD58" s="169">
        <v>111.15</v>
      </c>
      <c r="GE58" s="169">
        <v>10.32</v>
      </c>
      <c r="GF58" s="169">
        <v>73.132999999999996</v>
      </c>
      <c r="GG58" s="169">
        <v>2.2999000000000001</v>
      </c>
      <c r="GH58" s="169">
        <v>-29.565999999999999</v>
      </c>
      <c r="GI58" s="169">
        <v>-4.8520000000000003</v>
      </c>
      <c r="GJ58" s="169">
        <v>0</v>
      </c>
      <c r="GK58" s="169">
        <v>1.3009999999999999</v>
      </c>
      <c r="GL58" s="169">
        <v>6.4500000000000002E-2</v>
      </c>
      <c r="GM58" s="169">
        <v>0</v>
      </c>
      <c r="GN58" s="169">
        <v>-15.593999999999999</v>
      </c>
      <c r="GO58" s="169">
        <v>-48.74</v>
      </c>
      <c r="GP58" s="169">
        <v>16.954999999999998</v>
      </c>
      <c r="GQ58" s="169">
        <v>31.68</v>
      </c>
      <c r="GR58" s="169">
        <v>88.364000000000004</v>
      </c>
      <c r="GS58" s="169">
        <v>54.323</v>
      </c>
      <c r="GT58" s="169">
        <v>-168.62</v>
      </c>
      <c r="GU58" s="169">
        <v>-32.994</v>
      </c>
      <c r="GV58" s="169">
        <v>29.335999999999999</v>
      </c>
      <c r="GW58" s="169">
        <v>-72.793000000000006</v>
      </c>
      <c r="GX58" s="169">
        <v>6.8372000000000002</v>
      </c>
      <c r="GY58" s="169">
        <v>0</v>
      </c>
      <c r="GZ58" s="169">
        <v>0</v>
      </c>
      <c r="HA58" s="169">
        <v>8</v>
      </c>
      <c r="HB58" s="169">
        <v>69.786000000000001</v>
      </c>
      <c r="HC58" s="169">
        <v>70.781999999999996</v>
      </c>
      <c r="HD58" s="169">
        <v>274.89</v>
      </c>
      <c r="HE58" s="169">
        <v>-285.68</v>
      </c>
      <c r="HF58" s="169">
        <v>-650.89</v>
      </c>
      <c r="HG58" s="169">
        <v>573.49</v>
      </c>
      <c r="HH58" s="169">
        <v>356.24</v>
      </c>
      <c r="HI58" s="169">
        <v>-108.6</v>
      </c>
      <c r="HJ58" s="169">
        <v>-109.15</v>
      </c>
      <c r="HK58" s="169">
        <v>-54.045999999999999</v>
      </c>
      <c r="HL58" s="169">
        <v>-47.155000000000001</v>
      </c>
      <c r="HM58" s="169">
        <v>0</v>
      </c>
      <c r="HN58" s="169">
        <v>0</v>
      </c>
      <c r="HO58" s="169">
        <v>-115.86</v>
      </c>
      <c r="HP58" s="169">
        <v>-116.24</v>
      </c>
      <c r="HQ58" s="169">
        <v>10.989000000000001</v>
      </c>
      <c r="HR58" s="169">
        <v>11.505000000000001</v>
      </c>
      <c r="HS58" s="169">
        <v>-80.822000000000003</v>
      </c>
      <c r="HT58" s="169">
        <v>-80.370999999999995</v>
      </c>
      <c r="HU58" s="169">
        <v>53.819000000000003</v>
      </c>
      <c r="HV58" s="169">
        <v>54.418999999999997</v>
      </c>
      <c r="HW58" s="169">
        <v>50</v>
      </c>
      <c r="HX58" s="169">
        <v>49.798999999999999</v>
      </c>
      <c r="HY58" s="169">
        <v>21.678999999999998</v>
      </c>
      <c r="HZ58" s="169">
        <v>-71.680000000000007</v>
      </c>
      <c r="IA58" s="169">
        <v>-407.87</v>
      </c>
      <c r="IB58" s="169">
        <v>80.563000000000002</v>
      </c>
      <c r="IC58" s="169">
        <v>79.709000000000003</v>
      </c>
      <c r="ID58" s="169">
        <v>9.8999000000000006</v>
      </c>
      <c r="IE58" s="169">
        <v>2.7999000000000001</v>
      </c>
      <c r="IF58" s="169">
        <v>-61.4</v>
      </c>
      <c r="IG58" s="169">
        <v>-62.098999999999997</v>
      </c>
      <c r="IH58" s="169">
        <v>0.67130000000000001</v>
      </c>
      <c r="II58" s="169">
        <v>0.34460000000000002</v>
      </c>
      <c r="IJ58" s="169">
        <v>-653.74</v>
      </c>
      <c r="IK58" s="169">
        <v>-341.55</v>
      </c>
      <c r="IL58" s="169">
        <v>325.74</v>
      </c>
      <c r="IM58" s="169">
        <v>185.09</v>
      </c>
      <c r="IN58" s="169">
        <v>-333.85</v>
      </c>
      <c r="IO58" s="169">
        <v>-453.64</v>
      </c>
      <c r="IP58" s="169">
        <v>255.7</v>
      </c>
      <c r="IQ58" s="169">
        <v>-175.25</v>
      </c>
      <c r="IR58" s="169">
        <v>-333.52</v>
      </c>
      <c r="IS58" s="169">
        <v>-446.48</v>
      </c>
      <c r="IT58" s="169">
        <v>94.388000000000005</v>
      </c>
      <c r="IU58" s="169">
        <v>95.3</v>
      </c>
      <c r="IV58" s="169">
        <v>30.417000000000002</v>
      </c>
      <c r="IW58" s="169">
        <v>-579.39</v>
      </c>
      <c r="IX58" s="169">
        <v>113.59</v>
      </c>
      <c r="IY58" s="169">
        <v>-322.47000000000003</v>
      </c>
      <c r="IZ58" s="169">
        <v>200.79</v>
      </c>
      <c r="JA58" s="169">
        <v>-8.1203000000000003</v>
      </c>
      <c r="JB58" s="169">
        <v>30.954999999999998</v>
      </c>
      <c r="JC58" s="169">
        <v>8.9600000000000009</v>
      </c>
      <c r="JD58" s="169">
        <v>-0.42</v>
      </c>
      <c r="JE58" s="169">
        <v>-0.432</v>
      </c>
      <c r="JF58" s="169">
        <v>-23.44</v>
      </c>
      <c r="JG58" s="169">
        <v>-5.1999000000000004</v>
      </c>
      <c r="JH58" s="169">
        <v>4.9485000000000001</v>
      </c>
      <c r="JI58" s="169">
        <v>-9.1996000000000002</v>
      </c>
      <c r="JJ58" s="169">
        <v>-60.558</v>
      </c>
      <c r="JK58" s="169">
        <v>-16.844000000000001</v>
      </c>
      <c r="JL58" s="169">
        <v>37.098999999999997</v>
      </c>
      <c r="JM58" s="169">
        <v>48.832000000000001</v>
      </c>
      <c r="JN58" s="169">
        <v>48.982999999999997</v>
      </c>
      <c r="JO58" s="169">
        <v>0</v>
      </c>
      <c r="JP58" s="169">
        <v>0</v>
      </c>
      <c r="JQ58" s="169">
        <v>5.7272999999999996</v>
      </c>
      <c r="JR58" s="169">
        <v>5.5503999999999998</v>
      </c>
      <c r="JS58" s="169">
        <v>3.7374999999999998</v>
      </c>
      <c r="JT58" s="169">
        <v>0</v>
      </c>
      <c r="JU58" s="169">
        <v>-34.098999999999997</v>
      </c>
      <c r="JV58" s="169">
        <v>15.856</v>
      </c>
      <c r="JW58" s="169">
        <v>5.3198999999999996</v>
      </c>
      <c r="JX58" s="169">
        <v>8.6998999999999995</v>
      </c>
      <c r="JY58" s="169">
        <v>-41.957000000000001</v>
      </c>
      <c r="JZ58" s="169">
        <v>68.555999999999997</v>
      </c>
      <c r="KA58" s="169">
        <v>37.845999999999997</v>
      </c>
      <c r="KB58" s="169">
        <v>-41.206000000000003</v>
      </c>
      <c r="KC58" s="169">
        <v>-75.778999999999996</v>
      </c>
      <c r="KD58" s="169">
        <v>24.692</v>
      </c>
      <c r="KE58" s="169">
        <v>27.927</v>
      </c>
      <c r="KF58" s="169">
        <v>-3.5998999999999999</v>
      </c>
      <c r="KG58" s="169">
        <v>-25.399000000000001</v>
      </c>
      <c r="KH58" s="169">
        <v>-220.45</v>
      </c>
      <c r="KI58" s="169">
        <v>159.15</v>
      </c>
    </row>
    <row r="59" spans="1:295" x14ac:dyDescent="0.25">
      <c r="A59" s="228" t="s">
        <v>665</v>
      </c>
      <c r="B59" s="228"/>
      <c r="C59" s="169">
        <v>0</v>
      </c>
      <c r="D59" s="169">
        <v>21.291374999999999</v>
      </c>
      <c r="E59" s="169">
        <v>-42.562958333333327</v>
      </c>
      <c r="F59" s="169">
        <v>10.3544625</v>
      </c>
      <c r="G59" s="169">
        <v>28.044354166666665</v>
      </c>
      <c r="H59" s="169">
        <v>13.5624375</v>
      </c>
      <c r="I59" s="169">
        <v>55.81616666666666</v>
      </c>
      <c r="J59" s="169">
        <v>-105.32346341463413</v>
      </c>
      <c r="K59" s="169">
        <v>58.895187499999999</v>
      </c>
      <c r="L59" s="169">
        <v>28.854833333333332</v>
      </c>
      <c r="M59" s="169">
        <v>-29.153104166666665</v>
      </c>
      <c r="N59" s="169">
        <v>-26.130687500000001</v>
      </c>
      <c r="O59" s="169">
        <v>-41.472666666666669</v>
      </c>
      <c r="P59" s="169">
        <v>24.291374999999999</v>
      </c>
      <c r="Q59" s="169">
        <v>13.885999999999999</v>
      </c>
      <c r="R59" s="169">
        <v>-36.070520833333333</v>
      </c>
      <c r="S59" s="169">
        <v>12.8575</v>
      </c>
      <c r="T59" s="169">
        <v>204.00185365853656</v>
      </c>
      <c r="U59" s="169">
        <v>11.580935416666666</v>
      </c>
      <c r="V59" s="169">
        <v>12.066239024390244</v>
      </c>
      <c r="W59" s="169">
        <v>19.167538461538459</v>
      </c>
      <c r="X59" s="169">
        <v>0</v>
      </c>
      <c r="Y59" s="169">
        <v>19.959041666666664</v>
      </c>
      <c r="Z59" s="169">
        <v>6.6056395833333337</v>
      </c>
      <c r="AA59" s="169">
        <v>0</v>
      </c>
      <c r="AB59" s="169">
        <v>113</v>
      </c>
      <c r="AC59" s="169">
        <v>-89.270750000000007</v>
      </c>
      <c r="AD59" s="169">
        <v>-89.250416666666652</v>
      </c>
      <c r="AE59" s="169">
        <v>19.249187500000001</v>
      </c>
      <c r="AF59" s="169">
        <v>26.269479166666667</v>
      </c>
      <c r="AG59" s="169">
        <v>39.737437499999999</v>
      </c>
      <c r="AH59" s="169">
        <v>9.3507187500000004</v>
      </c>
      <c r="AI59" s="169">
        <v>0.14849999999999999</v>
      </c>
      <c r="AJ59" s="169">
        <v>-27.551166666666663</v>
      </c>
      <c r="AK59" s="169">
        <v>-27.786020833333335</v>
      </c>
      <c r="AL59" s="169">
        <v>-53.248097560975602</v>
      </c>
      <c r="AM59" s="169">
        <v>27.757729166666667</v>
      </c>
      <c r="AN59" s="169">
        <v>27.924875</v>
      </c>
      <c r="AO59" s="169">
        <v>10.42791875</v>
      </c>
      <c r="AP59" s="169">
        <v>13.801791666666666</v>
      </c>
      <c r="AQ59" s="169">
        <v>73.143541666666664</v>
      </c>
      <c r="AR59" s="169">
        <v>74.827604166666674</v>
      </c>
      <c r="AS59" s="169">
        <v>0</v>
      </c>
      <c r="AT59" s="169">
        <v>-49.751333333333335</v>
      </c>
      <c r="AU59" s="169">
        <v>-49.629458333333332</v>
      </c>
      <c r="AV59" s="169">
        <v>16.950593749999999</v>
      </c>
      <c r="AW59" s="169">
        <v>16.542997916666668</v>
      </c>
      <c r="AX59" s="169">
        <v>68.720583333333337</v>
      </c>
      <c r="AY59" s="169">
        <v>68.593121951219516</v>
      </c>
      <c r="AZ59" s="169">
        <v>-7.8953749999999996</v>
      </c>
      <c r="BA59" s="169">
        <v>-41.845770833333333</v>
      </c>
      <c r="BB59" s="169">
        <v>-276.90583333333331</v>
      </c>
      <c r="BC59" s="169">
        <v>-16.419707317073172</v>
      </c>
      <c r="BD59" s="169">
        <v>-14.324093749999999</v>
      </c>
      <c r="BE59" s="169">
        <v>-14.292843749999999</v>
      </c>
      <c r="BF59" s="169">
        <v>54.244176470588229</v>
      </c>
      <c r="BG59" s="169">
        <v>54.342666666666666</v>
      </c>
      <c r="BH59" s="169">
        <v>-5.2386414634146341</v>
      </c>
      <c r="BI59" s="169">
        <v>-67.102000000000004</v>
      </c>
      <c r="BJ59" s="169">
        <v>-20.130056097560978</v>
      </c>
      <c r="BK59" s="169">
        <v>9.4502046511627906</v>
      </c>
      <c r="BL59" s="169">
        <v>3.5706437499999999</v>
      </c>
      <c r="BM59" s="169">
        <v>3.2692312499999998</v>
      </c>
      <c r="BN59" s="169">
        <v>316.8952083333333</v>
      </c>
      <c r="BO59" s="169">
        <v>108.2890625</v>
      </c>
      <c r="BP59" s="169">
        <v>108.18237499999999</v>
      </c>
      <c r="BQ59" s="169">
        <v>-319.58958333333334</v>
      </c>
      <c r="BR59" s="169">
        <v>417.88937499999997</v>
      </c>
      <c r="BS59" s="169">
        <v>40.976999999999997</v>
      </c>
      <c r="BT59" s="169">
        <v>-61.552089583333334</v>
      </c>
      <c r="BU59" s="169">
        <v>63.350312500000001</v>
      </c>
      <c r="BV59" s="169">
        <v>91.970104166666658</v>
      </c>
      <c r="BW59" s="169">
        <v>22.622979166666667</v>
      </c>
      <c r="BX59" s="169">
        <v>22.628374999999998</v>
      </c>
      <c r="BY59" s="169">
        <v>61.306111111111107</v>
      </c>
      <c r="BZ59" s="169">
        <v>77.511583333333334</v>
      </c>
      <c r="CA59" s="169">
        <v>-95.656604166666654</v>
      </c>
      <c r="CB59" s="169">
        <v>-95.545145833333336</v>
      </c>
      <c r="CC59" s="169">
        <v>160.43541666666667</v>
      </c>
      <c r="CD59" s="169">
        <v>161.18770833333332</v>
      </c>
      <c r="CE59" s="169">
        <v>13.106770833333332</v>
      </c>
      <c r="CF59" s="169">
        <v>-80.405707317073166</v>
      </c>
      <c r="CG59" s="169">
        <v>-79.753585365853652</v>
      </c>
      <c r="CH59" s="169">
        <v>-3.8779756097560978</v>
      </c>
      <c r="CI59" s="169">
        <v>0</v>
      </c>
      <c r="CJ59" s="169">
        <v>19.57</v>
      </c>
      <c r="CK59" s="169">
        <v>25.984999999999999</v>
      </c>
      <c r="CL59" s="169">
        <v>99.716333333333324</v>
      </c>
      <c r="CM59" s="169">
        <v>89.975145833333329</v>
      </c>
      <c r="CN59" s="169">
        <v>-16.284229166666666</v>
      </c>
      <c r="CO59" s="169">
        <v>73.335250000000002</v>
      </c>
      <c r="CP59" s="169">
        <v>72.071416666666664</v>
      </c>
      <c r="CQ59" s="169">
        <v>71.441874999999996</v>
      </c>
      <c r="CR59" s="169">
        <v>30.271310416666669</v>
      </c>
      <c r="CS59" s="169">
        <v>30.736160416666667</v>
      </c>
      <c r="CT59" s="169">
        <v>-25.389104166666666</v>
      </c>
      <c r="CU59" s="169">
        <v>-52.239437500000001</v>
      </c>
      <c r="CV59" s="169">
        <v>-24.035666666666668</v>
      </c>
      <c r="CW59" s="169">
        <v>14.647812500000001</v>
      </c>
      <c r="CX59" s="169">
        <v>46.026312500000003</v>
      </c>
      <c r="CY59" s="169">
        <v>62.566291666666672</v>
      </c>
      <c r="CZ59" s="169">
        <v>61.163937500000003</v>
      </c>
      <c r="DA59" s="169">
        <v>57.777020833333331</v>
      </c>
      <c r="DB59" s="169">
        <v>-34.462708333333332</v>
      </c>
      <c r="DC59" s="169">
        <v>-2.1507999999999998</v>
      </c>
      <c r="DD59" s="169">
        <v>0</v>
      </c>
      <c r="DE59" s="169">
        <v>0</v>
      </c>
      <c r="DF59" s="169">
        <v>-12.648193750000001</v>
      </c>
      <c r="DG59" s="169">
        <v>-2.5000000000000001E-5</v>
      </c>
      <c r="DH59" s="169">
        <v>-20.943333333333335</v>
      </c>
      <c r="DI59" s="169">
        <v>-109.363125</v>
      </c>
      <c r="DJ59" s="169">
        <v>-109.70564583333332</v>
      </c>
      <c r="DK59" s="169">
        <v>30.52227083333333</v>
      </c>
      <c r="DL59" s="169">
        <v>56.98502083333333</v>
      </c>
      <c r="DM59" s="169">
        <v>58.504666666666665</v>
      </c>
      <c r="DN59" s="169">
        <v>82.792749999999998</v>
      </c>
      <c r="DO59" s="169">
        <v>56.571145833333325</v>
      </c>
      <c r="DP59" s="169">
        <v>-6.4720750000000002</v>
      </c>
      <c r="DQ59" s="169">
        <v>58.802374999999998</v>
      </c>
      <c r="DR59" s="169">
        <v>12.95360625</v>
      </c>
      <c r="DS59" s="169">
        <v>-13.16705588235294</v>
      </c>
      <c r="DT59" s="169">
        <v>-15.638105882352942</v>
      </c>
      <c r="DU59" s="169">
        <v>87.848243902439023</v>
      </c>
      <c r="DV59" s="169">
        <v>79.238104166666659</v>
      </c>
      <c r="DW59" s="169">
        <v>13.840170833333334</v>
      </c>
      <c r="DX59" s="169">
        <v>13.3704625</v>
      </c>
      <c r="DY59" s="169">
        <v>-99.897999999999996</v>
      </c>
      <c r="DZ59" s="169">
        <v>-99.750341463414642</v>
      </c>
      <c r="EA59" s="169">
        <v>126.55708333333332</v>
      </c>
      <c r="EB59" s="169">
        <v>79.763374999999996</v>
      </c>
      <c r="EC59" s="169">
        <v>80.917558139534876</v>
      </c>
      <c r="ED59" s="169">
        <v>78.759625</v>
      </c>
      <c r="EE59" s="169">
        <v>45.444562500000004</v>
      </c>
      <c r="EF59" s="169">
        <v>26.186412195121953</v>
      </c>
      <c r="EG59" s="169">
        <v>-32.167520833333334</v>
      </c>
      <c r="EH59" s="169">
        <v>330.11583333333334</v>
      </c>
      <c r="EI59" s="169">
        <v>214.72277083333333</v>
      </c>
      <c r="EJ59" s="169">
        <v>0</v>
      </c>
      <c r="EK59" s="169">
        <v>-33.006365853658536</v>
      </c>
      <c r="EL59" s="169">
        <v>-34.265479166666665</v>
      </c>
      <c r="EM59" s="169">
        <v>44.239707317073169</v>
      </c>
      <c r="EN59" s="169">
        <v>-24.92721666666667</v>
      </c>
      <c r="EO59" s="169">
        <v>-48.345999999999997</v>
      </c>
      <c r="EP59" s="169">
        <v>103.31447916666666</v>
      </c>
      <c r="EQ59" s="169">
        <v>-92.42572916666667</v>
      </c>
      <c r="ER59" s="169">
        <v>-91.679097560975606</v>
      </c>
      <c r="ES59" s="169">
        <v>15.600185416666665</v>
      </c>
      <c r="ET59" s="169">
        <v>4.3753729166666666</v>
      </c>
      <c r="EU59" s="169">
        <v>-16.345327083333331</v>
      </c>
      <c r="EV59" s="169">
        <v>53.922604166666666</v>
      </c>
      <c r="EW59" s="169">
        <v>15.396104166666667</v>
      </c>
      <c r="EX59" s="169">
        <v>-110.91189583333333</v>
      </c>
      <c r="EY59" s="169">
        <v>-32.479243902439023</v>
      </c>
      <c r="EZ59" s="169">
        <v>-31.098333333333333</v>
      </c>
      <c r="FA59" s="169">
        <v>5.9824666666666673</v>
      </c>
      <c r="FB59" s="169">
        <v>-20.843876470588235</v>
      </c>
      <c r="FC59" s="169">
        <v>-12.090295833333332</v>
      </c>
      <c r="FD59" s="169">
        <v>19.876708333333333</v>
      </c>
      <c r="FE59" s="169">
        <v>0</v>
      </c>
      <c r="FF59" s="169">
        <v>0</v>
      </c>
      <c r="FG59" s="169">
        <v>37.7094375</v>
      </c>
      <c r="FH59" s="169">
        <v>38.052062499999998</v>
      </c>
      <c r="FI59" s="169">
        <v>36.881541666666671</v>
      </c>
      <c r="FJ59" s="169">
        <v>96.135562500000006</v>
      </c>
      <c r="FK59" s="169">
        <v>95.926187499999997</v>
      </c>
      <c r="FL59" s="169">
        <v>-163.840243902439</v>
      </c>
      <c r="FM59" s="169">
        <v>102.51212195121951</v>
      </c>
      <c r="FN59" s="169">
        <v>105.06929411764706</v>
      </c>
      <c r="FO59" s="169">
        <v>-128.33208333333334</v>
      </c>
      <c r="FP59" s="169">
        <v>-119.30987804878048</v>
      </c>
      <c r="FQ59" s="169">
        <v>-41.440520833333331</v>
      </c>
      <c r="FR59" s="169">
        <v>-38.000562500000001</v>
      </c>
      <c r="FS59" s="169">
        <v>14.461270833333334</v>
      </c>
      <c r="FT59" s="169">
        <v>1.008553488372093</v>
      </c>
      <c r="FU59" s="169">
        <v>-9.0503</v>
      </c>
      <c r="FV59" s="169">
        <v>11.205833333333333</v>
      </c>
      <c r="FW59" s="169">
        <v>-42.16458333333334</v>
      </c>
      <c r="FX59" s="169">
        <v>10.633244444444445</v>
      </c>
      <c r="FY59" s="169">
        <v>-9.5039756097560986</v>
      </c>
      <c r="FZ59" s="169">
        <v>3.9316414634146346</v>
      </c>
      <c r="GA59" s="169">
        <v>9.0103000000000009</v>
      </c>
      <c r="GB59" s="169">
        <v>28.603895833333333</v>
      </c>
      <c r="GC59" s="169">
        <v>119.69856249999999</v>
      </c>
      <c r="GD59" s="169">
        <v>130.88291666666666</v>
      </c>
      <c r="GE59" s="169">
        <v>12.117291666666667</v>
      </c>
      <c r="GF59" s="169">
        <v>82.421895833333338</v>
      </c>
      <c r="GG59" s="169">
        <v>16.764821739130433</v>
      </c>
      <c r="GH59" s="169">
        <v>-22.619479166666668</v>
      </c>
      <c r="GI59" s="169">
        <v>-2.0626208333333333</v>
      </c>
      <c r="GJ59" s="169">
        <v>2.3105583333333333</v>
      </c>
      <c r="GK59" s="169">
        <v>1.9281250000000001</v>
      </c>
      <c r="GL59" s="169">
        <v>6.4500000000000002E-2</v>
      </c>
      <c r="GM59" s="169">
        <v>0</v>
      </c>
      <c r="GN59" s="169">
        <v>-13.60947619047619</v>
      </c>
      <c r="GO59" s="169">
        <v>-35.928770833333331</v>
      </c>
      <c r="GP59" s="169">
        <v>20.566437499999999</v>
      </c>
      <c r="GQ59" s="169">
        <v>56.274708333333336</v>
      </c>
      <c r="GR59" s="169">
        <v>105.22777083333334</v>
      </c>
      <c r="GS59" s="169">
        <v>63.314104166666667</v>
      </c>
      <c r="GT59" s="169">
        <v>-154.106875</v>
      </c>
      <c r="GU59" s="169">
        <v>-24.816609756097559</v>
      </c>
      <c r="GV59" s="169">
        <v>38.438270833333334</v>
      </c>
      <c r="GW59" s="169">
        <v>-50.985979166666667</v>
      </c>
      <c r="GX59" s="169">
        <v>9.6177020833333344</v>
      </c>
      <c r="GY59" s="169">
        <v>2.589060975609756</v>
      </c>
      <c r="GZ59" s="169">
        <v>3.2999937500000001</v>
      </c>
      <c r="HA59" s="169">
        <v>11.109052083333333</v>
      </c>
      <c r="HB59" s="169">
        <v>95.458708333333334</v>
      </c>
      <c r="HC59" s="169">
        <v>95.715916666666658</v>
      </c>
      <c r="HD59" s="169">
        <v>281.90375</v>
      </c>
      <c r="HE59" s="169">
        <v>-280.92333333333335</v>
      </c>
      <c r="HF59" s="169">
        <v>-614.50317073170731</v>
      </c>
      <c r="HG59" s="169">
        <v>613.989375</v>
      </c>
      <c r="HH59" s="169">
        <v>529.70121951219505</v>
      </c>
      <c r="HI59" s="169">
        <v>-91.818479166666663</v>
      </c>
      <c r="HJ59" s="169">
        <v>-91.382999999999996</v>
      </c>
      <c r="HK59" s="169">
        <v>-47.164000000000001</v>
      </c>
      <c r="HL59" s="169">
        <v>-38.586958333333335</v>
      </c>
      <c r="HM59" s="169">
        <v>8.930756097560975</v>
      </c>
      <c r="HN59" s="169">
        <v>8.8829999999999991</v>
      </c>
      <c r="HO59" s="169">
        <v>-102.63711904761904</v>
      </c>
      <c r="HP59" s="169">
        <v>-103.13340476190474</v>
      </c>
      <c r="HQ59" s="169">
        <v>40.431512195121954</v>
      </c>
      <c r="HR59" s="169">
        <v>42.588500000000003</v>
      </c>
      <c r="HS59" s="169">
        <v>-59.236756097560971</v>
      </c>
      <c r="HT59" s="169">
        <v>-52.204463414634141</v>
      </c>
      <c r="HU59" s="169">
        <v>80.924645833333329</v>
      </c>
      <c r="HV59" s="169">
        <v>80.600937500000001</v>
      </c>
      <c r="HW59" s="169">
        <v>55.451583333333332</v>
      </c>
      <c r="HX59" s="169">
        <v>55.357937499999998</v>
      </c>
      <c r="HY59" s="169">
        <v>21.993404761904763</v>
      </c>
      <c r="HZ59" s="169">
        <v>7.5616904761904769</v>
      </c>
      <c r="IA59" s="169">
        <v>-370.66708333333327</v>
      </c>
      <c r="IB59" s="169">
        <v>102.358875</v>
      </c>
      <c r="IC59" s="169">
        <v>96.553333333333327</v>
      </c>
      <c r="ID59" s="169">
        <v>14.11843125</v>
      </c>
      <c r="IE59" s="169">
        <v>19.210166666666666</v>
      </c>
      <c r="IF59" s="169">
        <v>-41.339187500000001</v>
      </c>
      <c r="IG59" s="169">
        <v>-38.784875609756099</v>
      </c>
      <c r="IH59" s="169">
        <v>1.4679479166666669</v>
      </c>
      <c r="II59" s="169">
        <v>1.2073340425531915</v>
      </c>
      <c r="IJ59" s="169">
        <v>-509.43104166666666</v>
      </c>
      <c r="IK59" s="169">
        <v>-223.46862068965518</v>
      </c>
      <c r="IL59" s="169">
        <v>459.74708333333331</v>
      </c>
      <c r="IM59" s="169">
        <v>308.46916666666664</v>
      </c>
      <c r="IN59" s="169">
        <v>-159.37809166666665</v>
      </c>
      <c r="IO59" s="169">
        <v>-357.88187499999998</v>
      </c>
      <c r="IP59" s="169">
        <v>358.59500000000003</v>
      </c>
      <c r="IQ59" s="169">
        <v>-114.09629166666666</v>
      </c>
      <c r="IR59" s="169">
        <v>-250.12312499999999</v>
      </c>
      <c r="IS59" s="169">
        <v>-354.046875</v>
      </c>
      <c r="IT59" s="169">
        <v>114.23280487804878</v>
      </c>
      <c r="IU59" s="169">
        <v>116.51722916666667</v>
      </c>
      <c r="IV59" s="169">
        <v>118.34526829268292</v>
      </c>
      <c r="IW59" s="169">
        <v>-449.62291666666664</v>
      </c>
      <c r="IX59" s="169">
        <v>193.11833333333331</v>
      </c>
      <c r="IY59" s="169">
        <v>-255.81854166666665</v>
      </c>
      <c r="IZ59" s="169">
        <v>257.08416666666665</v>
      </c>
      <c r="JA59" s="169">
        <v>-6.9719083333333334</v>
      </c>
      <c r="JB59" s="169">
        <v>30.954999999999998</v>
      </c>
      <c r="JC59" s="169">
        <v>14.498264705882352</v>
      </c>
      <c r="JD59" s="169">
        <v>0.79600416666666673</v>
      </c>
      <c r="JE59" s="169">
        <v>0.78533750000000002</v>
      </c>
      <c r="JF59" s="169">
        <v>-15.902747916666666</v>
      </c>
      <c r="JG59" s="169">
        <v>1.1266562499999999</v>
      </c>
      <c r="JH59" s="169">
        <v>7.3657312499999996</v>
      </c>
      <c r="JI59" s="169">
        <v>-1.3461458333333334</v>
      </c>
      <c r="JJ59" s="169">
        <v>-51.845166666666664</v>
      </c>
      <c r="JK59" s="169">
        <v>-13.495475000000001</v>
      </c>
      <c r="JL59" s="169">
        <v>43.928833333333337</v>
      </c>
      <c r="JM59" s="169">
        <v>52.573083333333329</v>
      </c>
      <c r="JN59" s="169">
        <v>52.512812500000003</v>
      </c>
      <c r="JO59" s="169">
        <v>0</v>
      </c>
      <c r="JP59" s="169">
        <v>0</v>
      </c>
      <c r="JQ59" s="169">
        <v>8.9769354166666666</v>
      </c>
      <c r="JR59" s="169">
        <v>8.9443833333333327</v>
      </c>
      <c r="JS59" s="169">
        <v>9.0535083333333333</v>
      </c>
      <c r="JT59" s="169">
        <v>0</v>
      </c>
      <c r="JU59" s="169">
        <v>-18.560191666666668</v>
      </c>
      <c r="JV59" s="169">
        <v>20.527414634146339</v>
      </c>
      <c r="JW59" s="169">
        <v>7.6830956521739129</v>
      </c>
      <c r="JX59" s="169">
        <v>8.6998999999999995</v>
      </c>
      <c r="JY59" s="169">
        <v>-33.336874999999999</v>
      </c>
      <c r="JZ59" s="169">
        <v>73.943875000000006</v>
      </c>
      <c r="KA59" s="169">
        <v>49.408104166666668</v>
      </c>
      <c r="KB59" s="169">
        <v>-32.965979166666664</v>
      </c>
      <c r="KC59" s="169">
        <v>-72.532229166666667</v>
      </c>
      <c r="KD59" s="169">
        <v>38.032937500000003</v>
      </c>
      <c r="KE59" s="169">
        <v>34.244708333333335</v>
      </c>
      <c r="KF59" s="169">
        <v>11.030904166666668</v>
      </c>
      <c r="KG59" s="169">
        <v>-11.164277083333333</v>
      </c>
      <c r="KH59" s="169">
        <v>-90.558154166666668</v>
      </c>
      <c r="KI59" s="169">
        <v>249.15145833333332</v>
      </c>
    </row>
    <row r="60" spans="1:295" x14ac:dyDescent="0.25">
      <c r="A60" s="228" t="s">
        <v>2175</v>
      </c>
      <c r="B60" s="228"/>
      <c r="C60" s="157" t="s">
        <v>93</v>
      </c>
      <c r="D60" s="157" t="s">
        <v>93</v>
      </c>
      <c r="E60" s="157" t="s">
        <v>93</v>
      </c>
      <c r="F60" s="157" t="s">
        <v>93</v>
      </c>
      <c r="G60" s="157" t="s">
        <v>93</v>
      </c>
      <c r="H60" s="157" t="s">
        <v>2176</v>
      </c>
      <c r="I60" s="157" t="s">
        <v>93</v>
      </c>
      <c r="J60" s="157" t="s">
        <v>93</v>
      </c>
      <c r="K60" s="157" t="s">
        <v>2176</v>
      </c>
      <c r="L60" s="157" t="s">
        <v>93</v>
      </c>
      <c r="M60" s="157" t="s">
        <v>93</v>
      </c>
      <c r="N60" s="157" t="s">
        <v>93</v>
      </c>
      <c r="O60" s="157" t="s">
        <v>93</v>
      </c>
      <c r="P60" s="157" t="s">
        <v>93</v>
      </c>
      <c r="Q60" s="157" t="s">
        <v>93</v>
      </c>
      <c r="R60" s="157" t="s">
        <v>93</v>
      </c>
      <c r="S60" s="157" t="s">
        <v>93</v>
      </c>
      <c r="T60" s="157" t="s">
        <v>93</v>
      </c>
      <c r="U60" s="157" t="s">
        <v>93</v>
      </c>
      <c r="V60" s="157" t="s">
        <v>93</v>
      </c>
      <c r="W60" s="157" t="s">
        <v>93</v>
      </c>
      <c r="X60" s="157" t="s">
        <v>2176</v>
      </c>
      <c r="Y60" s="157" t="s">
        <v>2176</v>
      </c>
      <c r="Z60" s="157" t="s">
        <v>2176</v>
      </c>
      <c r="AA60" s="157" t="s">
        <v>93</v>
      </c>
      <c r="AB60" s="157" t="s">
        <v>2176</v>
      </c>
      <c r="AC60" s="157" t="s">
        <v>93</v>
      </c>
      <c r="AD60" s="157" t="s">
        <v>93</v>
      </c>
      <c r="AE60" s="157" t="s">
        <v>2176</v>
      </c>
      <c r="AF60" s="157" t="s">
        <v>93</v>
      </c>
      <c r="AG60" s="157" t="s">
        <v>93</v>
      </c>
      <c r="AH60" s="157" t="s">
        <v>93</v>
      </c>
      <c r="AI60" s="157" t="s">
        <v>93</v>
      </c>
      <c r="AJ60" s="157" t="s">
        <v>93</v>
      </c>
      <c r="AK60" s="157" t="s">
        <v>93</v>
      </c>
      <c r="AL60" s="157" t="s">
        <v>2176</v>
      </c>
      <c r="AM60" s="157" t="s">
        <v>93</v>
      </c>
      <c r="AN60" s="157" t="s">
        <v>93</v>
      </c>
      <c r="AO60" s="157" t="s">
        <v>93</v>
      </c>
      <c r="AP60" s="157" t="s">
        <v>2176</v>
      </c>
      <c r="AQ60" s="157" t="s">
        <v>93</v>
      </c>
      <c r="AR60" s="157" t="s">
        <v>93</v>
      </c>
      <c r="AS60" s="157" t="s">
        <v>93</v>
      </c>
      <c r="AT60" s="157" t="s">
        <v>93</v>
      </c>
      <c r="AU60" s="157" t="s">
        <v>93</v>
      </c>
      <c r="AV60" s="157" t="s">
        <v>2176</v>
      </c>
      <c r="AW60" s="157" t="s">
        <v>2176</v>
      </c>
      <c r="AX60" s="157" t="s">
        <v>93</v>
      </c>
      <c r="AY60" s="157" t="s">
        <v>93</v>
      </c>
      <c r="AZ60" s="157" t="s">
        <v>93</v>
      </c>
      <c r="BA60" s="157" t="s">
        <v>93</v>
      </c>
      <c r="BB60" s="157" t="s">
        <v>93</v>
      </c>
      <c r="BC60" s="157" t="s">
        <v>2176</v>
      </c>
      <c r="BD60" s="157" t="s">
        <v>2176</v>
      </c>
      <c r="BE60" s="157" t="s">
        <v>2176</v>
      </c>
      <c r="BF60" s="157" t="s">
        <v>93</v>
      </c>
      <c r="BG60" s="157" t="s">
        <v>93</v>
      </c>
      <c r="BH60" s="157" t="s">
        <v>2176</v>
      </c>
      <c r="BI60" s="157" t="s">
        <v>2176</v>
      </c>
      <c r="BJ60" s="157" t="s">
        <v>2176</v>
      </c>
      <c r="BK60" s="157" t="s">
        <v>2176</v>
      </c>
      <c r="BL60" s="157" t="s">
        <v>2176</v>
      </c>
      <c r="BM60" s="157" t="s">
        <v>2176</v>
      </c>
      <c r="BN60" s="157" t="s">
        <v>93</v>
      </c>
      <c r="BO60" s="157" t="s">
        <v>93</v>
      </c>
      <c r="BP60" s="157" t="s">
        <v>93</v>
      </c>
      <c r="BQ60" s="157" t="s">
        <v>2176</v>
      </c>
      <c r="BR60" s="157" t="s">
        <v>2176</v>
      </c>
      <c r="BS60" s="157" t="s">
        <v>2176</v>
      </c>
      <c r="BT60" s="157" t="s">
        <v>2176</v>
      </c>
      <c r="BU60" s="157" t="s">
        <v>2176</v>
      </c>
      <c r="BV60" s="157" t="s">
        <v>2176</v>
      </c>
      <c r="BW60" s="157" t="s">
        <v>2176</v>
      </c>
      <c r="BX60" s="157" t="s">
        <v>2177</v>
      </c>
      <c r="BY60" s="157" t="s">
        <v>2176</v>
      </c>
      <c r="BZ60" s="157" t="s">
        <v>2176</v>
      </c>
      <c r="CA60" s="157" t="s">
        <v>2176</v>
      </c>
      <c r="CB60" s="157" t="s">
        <v>2176</v>
      </c>
      <c r="CC60" s="157" t="s">
        <v>2176</v>
      </c>
      <c r="CD60" s="157" t="s">
        <v>2176</v>
      </c>
      <c r="CE60" s="157" t="s">
        <v>2176</v>
      </c>
      <c r="CF60" s="157" t="s">
        <v>2176</v>
      </c>
      <c r="CG60" s="157" t="s">
        <v>2176</v>
      </c>
      <c r="CH60" s="157" t="s">
        <v>2176</v>
      </c>
      <c r="CI60" s="157" t="s">
        <v>2176</v>
      </c>
      <c r="CJ60" s="157" t="s">
        <v>2176</v>
      </c>
      <c r="CK60" s="157" t="s">
        <v>2176</v>
      </c>
      <c r="CL60" s="157" t="s">
        <v>2176</v>
      </c>
      <c r="CM60" s="157" t="s">
        <v>2176</v>
      </c>
      <c r="CN60" s="157" t="s">
        <v>2176</v>
      </c>
      <c r="CO60" s="157" t="s">
        <v>2176</v>
      </c>
      <c r="CP60" s="157" t="s">
        <v>2176</v>
      </c>
      <c r="CQ60" s="157" t="s">
        <v>2176</v>
      </c>
      <c r="CR60" s="157" t="s">
        <v>2176</v>
      </c>
      <c r="CS60" s="157" t="s">
        <v>2176</v>
      </c>
      <c r="CT60" s="157" t="s">
        <v>2176</v>
      </c>
      <c r="CU60" s="157" t="s">
        <v>2176</v>
      </c>
      <c r="CV60" s="157" t="s">
        <v>2176</v>
      </c>
      <c r="CW60" s="157" t="s">
        <v>2176</v>
      </c>
      <c r="CX60" s="157" t="s">
        <v>2176</v>
      </c>
      <c r="CY60" s="157" t="s">
        <v>2176</v>
      </c>
      <c r="CZ60" s="157" t="s">
        <v>2176</v>
      </c>
      <c r="DA60" s="157" t="s">
        <v>2176</v>
      </c>
      <c r="DB60" s="157" t="s">
        <v>2176</v>
      </c>
      <c r="DC60" s="157" t="s">
        <v>2176</v>
      </c>
      <c r="DD60" s="157" t="s">
        <v>2176</v>
      </c>
      <c r="DE60" s="157" t="s">
        <v>2176</v>
      </c>
      <c r="DF60" s="157" t="s">
        <v>2176</v>
      </c>
      <c r="DG60" s="157" t="s">
        <v>2176</v>
      </c>
      <c r="DH60" s="157" t="s">
        <v>2176</v>
      </c>
      <c r="DI60" s="157" t="s">
        <v>2176</v>
      </c>
      <c r="DJ60" s="157" t="s">
        <v>2176</v>
      </c>
      <c r="DK60" s="157" t="s">
        <v>2176</v>
      </c>
      <c r="DL60" s="157" t="s">
        <v>2176</v>
      </c>
      <c r="DM60" s="157" t="s">
        <v>2176</v>
      </c>
      <c r="DN60" s="157" t="s">
        <v>2176</v>
      </c>
      <c r="DO60" s="157" t="s">
        <v>2176</v>
      </c>
      <c r="DP60" s="157" t="s">
        <v>2176</v>
      </c>
      <c r="DQ60" s="157" t="s">
        <v>2176</v>
      </c>
      <c r="DR60" s="157" t="s">
        <v>2176</v>
      </c>
      <c r="DS60" s="157" t="s">
        <v>2176</v>
      </c>
      <c r="DT60" s="157" t="s">
        <v>2176</v>
      </c>
      <c r="DU60" s="157" t="s">
        <v>2176</v>
      </c>
      <c r="DV60" s="157" t="s">
        <v>2176</v>
      </c>
      <c r="DW60" s="157" t="s">
        <v>2176</v>
      </c>
      <c r="DX60" s="157" t="s">
        <v>2176</v>
      </c>
      <c r="DY60" s="157" t="s">
        <v>2176</v>
      </c>
      <c r="DZ60" s="157" t="s">
        <v>2176</v>
      </c>
      <c r="EA60" s="157" t="s">
        <v>2176</v>
      </c>
      <c r="EB60" s="157" t="s">
        <v>2176</v>
      </c>
      <c r="EC60" s="157" t="s">
        <v>2176</v>
      </c>
      <c r="ED60" s="157" t="s">
        <v>2176</v>
      </c>
      <c r="EE60" s="157" t="s">
        <v>2176</v>
      </c>
      <c r="EF60" s="157" t="s">
        <v>2176</v>
      </c>
      <c r="EG60" s="157" t="s">
        <v>2176</v>
      </c>
      <c r="EH60" s="157" t="s">
        <v>2176</v>
      </c>
      <c r="EI60" s="157" t="s">
        <v>2176</v>
      </c>
      <c r="EJ60" s="157" t="s">
        <v>2176</v>
      </c>
      <c r="EK60" s="157" t="s">
        <v>2176</v>
      </c>
      <c r="EL60" s="157" t="s">
        <v>2176</v>
      </c>
      <c r="EM60" s="157" t="s">
        <v>2176</v>
      </c>
      <c r="EN60" s="157" t="s">
        <v>2176</v>
      </c>
      <c r="EO60" s="157" t="s">
        <v>2176</v>
      </c>
      <c r="EP60" s="157" t="s">
        <v>2176</v>
      </c>
      <c r="EQ60" s="157" t="s">
        <v>2176</v>
      </c>
      <c r="ER60" s="157" t="s">
        <v>2176</v>
      </c>
      <c r="ES60" s="157" t="s">
        <v>2176</v>
      </c>
      <c r="ET60" s="157" t="s">
        <v>2176</v>
      </c>
      <c r="EU60" s="157" t="s">
        <v>2176</v>
      </c>
      <c r="EV60" s="157" t="s">
        <v>2176</v>
      </c>
      <c r="EW60" s="157" t="s">
        <v>2176</v>
      </c>
      <c r="EX60" s="157" t="s">
        <v>2176</v>
      </c>
      <c r="EY60" s="157" t="s">
        <v>2176</v>
      </c>
      <c r="EZ60" s="157" t="s">
        <v>2176</v>
      </c>
      <c r="FA60" s="157" t="s">
        <v>2176</v>
      </c>
      <c r="FB60" s="157" t="s">
        <v>2176</v>
      </c>
      <c r="FC60" s="157" t="s">
        <v>2176</v>
      </c>
      <c r="FD60" s="157" t="s">
        <v>2176</v>
      </c>
      <c r="FE60" s="157" t="s">
        <v>2176</v>
      </c>
      <c r="FF60" s="157" t="s">
        <v>2176</v>
      </c>
      <c r="FG60" s="157" t="s">
        <v>2176</v>
      </c>
      <c r="FH60" s="157" t="s">
        <v>2176</v>
      </c>
      <c r="FI60" s="157" t="s">
        <v>2176</v>
      </c>
      <c r="FJ60" s="157" t="s">
        <v>2176</v>
      </c>
      <c r="FK60" s="157" t="s">
        <v>2176</v>
      </c>
      <c r="FL60" s="157" t="s">
        <v>2176</v>
      </c>
      <c r="FM60" s="157" t="s">
        <v>2176</v>
      </c>
      <c r="FN60" s="157" t="s">
        <v>2176</v>
      </c>
      <c r="FO60" s="157" t="s">
        <v>2176</v>
      </c>
      <c r="FP60" s="157" t="s">
        <v>2176</v>
      </c>
      <c r="FQ60" s="157" t="s">
        <v>2176</v>
      </c>
      <c r="FR60" s="157" t="s">
        <v>2176</v>
      </c>
      <c r="FS60" s="157" t="s">
        <v>2176</v>
      </c>
      <c r="FT60" s="157" t="s">
        <v>2176</v>
      </c>
      <c r="FU60" s="157" t="s">
        <v>2176</v>
      </c>
      <c r="FV60" s="157" t="s">
        <v>2176</v>
      </c>
      <c r="FW60" s="157" t="s">
        <v>2176</v>
      </c>
      <c r="FX60" s="157" t="s">
        <v>2176</v>
      </c>
      <c r="FY60" s="157" t="s">
        <v>2176</v>
      </c>
      <c r="FZ60" s="157" t="s">
        <v>2176</v>
      </c>
      <c r="GA60" s="157" t="s">
        <v>2176</v>
      </c>
      <c r="GB60" s="157" t="s">
        <v>2176</v>
      </c>
      <c r="GC60" s="157" t="s">
        <v>2176</v>
      </c>
      <c r="GD60" s="157" t="s">
        <v>2176</v>
      </c>
      <c r="GE60" s="157" t="s">
        <v>2176</v>
      </c>
      <c r="GF60" s="157" t="s">
        <v>2176</v>
      </c>
      <c r="GG60" s="157" t="s">
        <v>2176</v>
      </c>
      <c r="GH60" s="157" t="s">
        <v>2176</v>
      </c>
      <c r="GI60" s="157" t="s">
        <v>2176</v>
      </c>
      <c r="GJ60" s="157" t="s">
        <v>2176</v>
      </c>
      <c r="GK60" s="157" t="s">
        <v>2176</v>
      </c>
      <c r="GL60" s="157" t="s">
        <v>2176</v>
      </c>
      <c r="GM60" s="157" t="s">
        <v>2176</v>
      </c>
      <c r="GN60" s="157" t="s">
        <v>2176</v>
      </c>
      <c r="GO60" s="157" t="s">
        <v>2176</v>
      </c>
      <c r="GP60" s="157" t="s">
        <v>2176</v>
      </c>
      <c r="GQ60" s="157" t="s">
        <v>2176</v>
      </c>
      <c r="GR60" s="157" t="s">
        <v>2176</v>
      </c>
      <c r="GS60" s="157" t="s">
        <v>2176</v>
      </c>
      <c r="GT60" s="157" t="s">
        <v>2176</v>
      </c>
      <c r="GU60" s="157" t="s">
        <v>2176</v>
      </c>
      <c r="GV60" s="157" t="s">
        <v>2176</v>
      </c>
      <c r="GW60" s="157" t="s">
        <v>2176</v>
      </c>
      <c r="GX60" s="157" t="s">
        <v>2176</v>
      </c>
      <c r="GY60" s="157" t="s">
        <v>2176</v>
      </c>
      <c r="GZ60" s="157" t="s">
        <v>2176</v>
      </c>
      <c r="HA60" s="157" t="s">
        <v>2176</v>
      </c>
      <c r="HB60" s="157" t="s">
        <v>2176</v>
      </c>
      <c r="HC60" s="157" t="s">
        <v>2176</v>
      </c>
      <c r="HD60" s="157" t="s">
        <v>2176</v>
      </c>
      <c r="HE60" s="157" t="s">
        <v>2177</v>
      </c>
      <c r="HF60" s="157" t="s">
        <v>2177</v>
      </c>
      <c r="HG60" s="157" t="s">
        <v>2177</v>
      </c>
      <c r="HH60" s="157" t="s">
        <v>2177</v>
      </c>
      <c r="HI60" s="157" t="s">
        <v>2177</v>
      </c>
      <c r="HJ60" s="157" t="s">
        <v>2177</v>
      </c>
      <c r="HK60" s="157" t="s">
        <v>2177</v>
      </c>
      <c r="HL60" s="157" t="s">
        <v>2177</v>
      </c>
      <c r="HM60" s="157" t="s">
        <v>2177</v>
      </c>
      <c r="HN60" s="157" t="s">
        <v>2177</v>
      </c>
      <c r="HO60" s="157" t="s">
        <v>2177</v>
      </c>
      <c r="HP60" s="157" t="s">
        <v>2177</v>
      </c>
      <c r="HQ60" s="157" t="s">
        <v>2177</v>
      </c>
      <c r="HR60" s="157" t="s">
        <v>2177</v>
      </c>
      <c r="HS60" s="157" t="s">
        <v>2177</v>
      </c>
      <c r="HT60" s="157" t="s">
        <v>2177</v>
      </c>
      <c r="HU60" s="157" t="s">
        <v>2177</v>
      </c>
      <c r="HV60" s="157" t="s">
        <v>2177</v>
      </c>
      <c r="HW60" s="157" t="s">
        <v>2177</v>
      </c>
      <c r="HX60" s="157" t="s">
        <v>2177</v>
      </c>
      <c r="HY60" s="157" t="s">
        <v>2177</v>
      </c>
      <c r="HZ60" s="157" t="s">
        <v>2177</v>
      </c>
      <c r="IA60" s="157" t="s">
        <v>2177</v>
      </c>
      <c r="IB60" s="157" t="s">
        <v>2177</v>
      </c>
      <c r="IC60" s="157" t="s">
        <v>2177</v>
      </c>
      <c r="ID60" s="157" t="s">
        <v>2177</v>
      </c>
      <c r="IE60" s="157" t="s">
        <v>2177</v>
      </c>
      <c r="IF60" s="157" t="s">
        <v>2177</v>
      </c>
      <c r="IG60" s="157" t="s">
        <v>2177</v>
      </c>
      <c r="IH60" s="157" t="s">
        <v>2177</v>
      </c>
      <c r="II60" s="157" t="s">
        <v>2177</v>
      </c>
      <c r="IJ60" s="157" t="s">
        <v>2177</v>
      </c>
      <c r="IK60" s="157" t="s">
        <v>2177</v>
      </c>
      <c r="IL60" s="157" t="s">
        <v>2177</v>
      </c>
      <c r="IM60" s="157" t="s">
        <v>2177</v>
      </c>
      <c r="IN60" s="157" t="s">
        <v>2177</v>
      </c>
      <c r="IO60" s="157" t="s">
        <v>2177</v>
      </c>
      <c r="IP60" s="157" t="s">
        <v>2177</v>
      </c>
      <c r="IQ60" s="157" t="s">
        <v>2177</v>
      </c>
      <c r="IR60" s="157" t="s">
        <v>93</v>
      </c>
      <c r="IS60" s="157" t="s">
        <v>2176</v>
      </c>
      <c r="IT60" s="157" t="s">
        <v>2177</v>
      </c>
      <c r="IU60" s="157" t="s">
        <v>2177</v>
      </c>
      <c r="IV60" s="157" t="s">
        <v>2177</v>
      </c>
      <c r="IW60" s="157" t="s">
        <v>93</v>
      </c>
      <c r="IX60" s="157" t="s">
        <v>93</v>
      </c>
      <c r="IY60" s="157" t="s">
        <v>93</v>
      </c>
      <c r="IZ60" s="157" t="s">
        <v>93</v>
      </c>
      <c r="JA60" s="157" t="s">
        <v>2176</v>
      </c>
      <c r="JB60" s="157" t="s">
        <v>2177</v>
      </c>
      <c r="JC60" s="157" t="s">
        <v>2176</v>
      </c>
      <c r="JD60" s="157" t="s">
        <v>2177</v>
      </c>
      <c r="JE60" s="157" t="s">
        <v>2177</v>
      </c>
      <c r="JF60" s="157" t="s">
        <v>2177</v>
      </c>
      <c r="JG60" s="157" t="s">
        <v>2177</v>
      </c>
      <c r="JH60" s="157" t="s">
        <v>2176</v>
      </c>
      <c r="JI60" s="157" t="s">
        <v>2176</v>
      </c>
      <c r="JJ60" s="157" t="s">
        <v>2176</v>
      </c>
      <c r="JK60" s="157" t="s">
        <v>2176</v>
      </c>
      <c r="JL60" s="157" t="s">
        <v>2177</v>
      </c>
      <c r="JM60" s="157" t="s">
        <v>2176</v>
      </c>
      <c r="JN60" s="157" t="s">
        <v>2176</v>
      </c>
      <c r="JO60" s="157" t="s">
        <v>2177</v>
      </c>
      <c r="JP60" s="157" t="s">
        <v>2177</v>
      </c>
      <c r="JQ60" s="157" t="s">
        <v>2177</v>
      </c>
      <c r="JR60" s="157" t="s">
        <v>2177</v>
      </c>
      <c r="JS60" s="157" t="s">
        <v>2176</v>
      </c>
      <c r="JT60" s="157" t="s">
        <v>2176</v>
      </c>
      <c r="JU60" s="157" t="s">
        <v>2177</v>
      </c>
      <c r="JV60" s="157" t="s">
        <v>2177</v>
      </c>
      <c r="JW60" s="157" t="s">
        <v>2177</v>
      </c>
      <c r="JX60" s="157" t="s">
        <v>2177</v>
      </c>
      <c r="JY60" s="157" t="s">
        <v>2177</v>
      </c>
      <c r="JZ60" s="157" t="s">
        <v>2177</v>
      </c>
      <c r="KA60" s="157" t="s">
        <v>2177</v>
      </c>
      <c r="KB60" s="157" t="s">
        <v>2177</v>
      </c>
      <c r="KC60" s="157" t="s">
        <v>2177</v>
      </c>
      <c r="KD60" s="157" t="s">
        <v>2177</v>
      </c>
      <c r="KE60" s="157" t="s">
        <v>2177</v>
      </c>
      <c r="KF60" s="157" t="s">
        <v>2177</v>
      </c>
      <c r="KG60" s="157" t="s">
        <v>2177</v>
      </c>
      <c r="KH60" s="157" t="s">
        <v>2176</v>
      </c>
      <c r="KI60" s="157" t="s">
        <v>2176</v>
      </c>
    </row>
    <row r="61" spans="1:295" ht="27" customHeight="1" x14ac:dyDescent="0.25">
      <c r="A61" s="228" t="s">
        <v>3</v>
      </c>
      <c r="B61" s="228"/>
      <c r="C61" s="227" t="s">
        <v>50</v>
      </c>
      <c r="D61" s="227"/>
      <c r="E61" s="227"/>
      <c r="F61" s="227"/>
      <c r="G61" s="227"/>
      <c r="H61" s="227"/>
      <c r="I61" s="227"/>
      <c r="J61" s="227"/>
      <c r="K61" s="227"/>
      <c r="L61" s="227"/>
      <c r="M61" s="227"/>
      <c r="N61" s="227" t="s">
        <v>2178</v>
      </c>
      <c r="O61" s="227"/>
      <c r="P61" s="227"/>
      <c r="Q61" s="227"/>
      <c r="R61" s="227"/>
      <c r="S61" s="227" t="s">
        <v>309</v>
      </c>
      <c r="T61" s="227" t="s">
        <v>50</v>
      </c>
      <c r="U61" s="227"/>
      <c r="V61" s="227"/>
      <c r="W61" s="227"/>
      <c r="X61" s="227" t="s">
        <v>676</v>
      </c>
      <c r="Y61" s="227"/>
      <c r="Z61" s="227"/>
      <c r="AA61" s="227" t="s">
        <v>14</v>
      </c>
      <c r="AB61" s="227" t="s">
        <v>50</v>
      </c>
      <c r="AC61" s="227" t="s">
        <v>2179</v>
      </c>
      <c r="AD61" s="227"/>
      <c r="AE61" s="227" t="s">
        <v>50</v>
      </c>
      <c r="AF61" s="227" t="s">
        <v>2178</v>
      </c>
      <c r="AG61" s="227"/>
      <c r="AH61" s="227" t="s">
        <v>184</v>
      </c>
      <c r="AI61" s="227"/>
      <c r="AJ61" s="227" t="s">
        <v>2179</v>
      </c>
      <c r="AK61" s="227"/>
      <c r="AL61" s="227"/>
      <c r="AM61" s="227"/>
      <c r="AN61" s="227"/>
      <c r="AO61" s="227" t="s">
        <v>2180</v>
      </c>
      <c r="AP61" s="227" t="s">
        <v>2181</v>
      </c>
      <c r="AQ61" s="227" t="s">
        <v>50</v>
      </c>
      <c r="AR61" s="227"/>
      <c r="AS61" s="227"/>
      <c r="AT61" s="227"/>
      <c r="AU61" s="227"/>
      <c r="AV61" s="227"/>
      <c r="AW61" s="227"/>
      <c r="AX61" s="227"/>
      <c r="AY61" s="227"/>
      <c r="AZ61" s="227"/>
      <c r="BA61" s="227" t="s">
        <v>2182</v>
      </c>
      <c r="BB61" s="227" t="s">
        <v>309</v>
      </c>
      <c r="BC61" s="227" t="s">
        <v>717</v>
      </c>
      <c r="BD61" s="227" t="s">
        <v>61</v>
      </c>
      <c r="BE61" s="227"/>
      <c r="BF61" s="227" t="s">
        <v>50</v>
      </c>
      <c r="BG61" s="227"/>
      <c r="BH61" s="227"/>
      <c r="BI61" s="227"/>
      <c r="BJ61" s="227"/>
      <c r="BK61" s="227"/>
      <c r="BL61" s="227"/>
      <c r="BM61" s="227"/>
      <c r="BN61" s="227" t="s">
        <v>309</v>
      </c>
      <c r="BO61" s="227"/>
      <c r="BP61" s="227"/>
      <c r="BQ61" s="227"/>
      <c r="BR61" s="227"/>
      <c r="BS61" s="227"/>
      <c r="BT61" s="227" t="s">
        <v>14</v>
      </c>
      <c r="BU61" s="227"/>
      <c r="BV61" s="227" t="s">
        <v>309</v>
      </c>
      <c r="BW61" s="227" t="s">
        <v>2183</v>
      </c>
      <c r="BX61" s="227"/>
      <c r="BY61" s="227"/>
      <c r="BZ61" s="227"/>
      <c r="CA61" s="227" t="s">
        <v>50</v>
      </c>
      <c r="CB61" s="227"/>
      <c r="CC61" s="227" t="s">
        <v>2184</v>
      </c>
      <c r="CD61" s="227"/>
      <c r="CE61" s="227" t="s">
        <v>220</v>
      </c>
      <c r="CF61" s="227" t="s">
        <v>50</v>
      </c>
      <c r="CG61" s="227"/>
      <c r="CH61" s="227"/>
      <c r="CI61" s="227"/>
      <c r="CJ61" s="227" t="s">
        <v>717</v>
      </c>
      <c r="CK61" s="227"/>
      <c r="CL61" s="227" t="s">
        <v>2183</v>
      </c>
      <c r="CM61" s="227"/>
      <c r="CN61" s="227"/>
      <c r="CO61" s="227" t="s">
        <v>50</v>
      </c>
      <c r="CP61" s="227"/>
      <c r="CQ61" s="227"/>
      <c r="CR61" s="227"/>
      <c r="CS61" s="227"/>
      <c r="CT61" s="227"/>
      <c r="CU61" s="227"/>
      <c r="CV61" s="227"/>
      <c r="CW61" s="227" t="s">
        <v>2184</v>
      </c>
      <c r="CX61" s="227" t="s">
        <v>2183</v>
      </c>
      <c r="CY61" s="227"/>
      <c r="CZ61" s="227" t="s">
        <v>2185</v>
      </c>
      <c r="DA61" s="227"/>
      <c r="DB61" s="227"/>
      <c r="DC61" s="227"/>
      <c r="DD61" s="227" t="s">
        <v>50</v>
      </c>
      <c r="DE61" s="227"/>
      <c r="DF61" s="227"/>
      <c r="DG61" s="227" t="s">
        <v>2185</v>
      </c>
      <c r="DH61" s="227"/>
      <c r="DI61" s="227" t="s">
        <v>700</v>
      </c>
      <c r="DJ61" s="227"/>
      <c r="DK61" s="227" t="s">
        <v>396</v>
      </c>
      <c r="DL61" s="227" t="s">
        <v>2185</v>
      </c>
      <c r="DM61" s="227"/>
      <c r="DN61" s="227"/>
      <c r="DO61" s="227"/>
      <c r="DP61" s="227" t="s">
        <v>396</v>
      </c>
      <c r="DQ61" s="227" t="s">
        <v>2185</v>
      </c>
      <c r="DR61" s="227" t="s">
        <v>396</v>
      </c>
      <c r="DS61" s="227" t="s">
        <v>2185</v>
      </c>
      <c r="DT61" s="227"/>
      <c r="DU61" s="227"/>
      <c r="DV61" s="227"/>
      <c r="DW61" s="227" t="s">
        <v>50</v>
      </c>
      <c r="DX61" s="227" t="s">
        <v>396</v>
      </c>
      <c r="DY61" s="227" t="s">
        <v>50</v>
      </c>
      <c r="DZ61" s="227"/>
      <c r="EA61" s="227"/>
      <c r="EB61" s="227"/>
      <c r="EC61" s="227"/>
      <c r="ED61" s="227"/>
      <c r="EE61" s="227" t="s">
        <v>309</v>
      </c>
      <c r="EF61" s="227"/>
      <c r="EG61" s="227" t="s">
        <v>2185</v>
      </c>
      <c r="EH61" s="227" t="s">
        <v>309</v>
      </c>
      <c r="EI61" s="227" t="s">
        <v>2186</v>
      </c>
      <c r="EJ61" s="227" t="s">
        <v>396</v>
      </c>
      <c r="EK61" s="227" t="s">
        <v>50</v>
      </c>
      <c r="EL61" s="227"/>
      <c r="EM61" s="227"/>
      <c r="EN61" s="227"/>
      <c r="EO61" s="227"/>
      <c r="EP61" s="227"/>
      <c r="EQ61" s="227"/>
      <c r="ER61" s="227"/>
      <c r="ES61" s="227"/>
      <c r="ET61" s="227" t="s">
        <v>695</v>
      </c>
      <c r="EU61" s="227"/>
      <c r="EV61" s="227"/>
      <c r="EW61" s="227" t="s">
        <v>50</v>
      </c>
      <c r="EX61" s="227"/>
      <c r="EY61" s="227"/>
      <c r="EZ61" s="227"/>
      <c r="FA61" s="227"/>
      <c r="FB61" s="227"/>
      <c r="FC61" s="227"/>
      <c r="FD61" s="227"/>
      <c r="FE61" s="227"/>
      <c r="FF61" s="227"/>
      <c r="FG61" s="227" t="s">
        <v>707</v>
      </c>
      <c r="FH61" s="227"/>
      <c r="FI61" s="227"/>
      <c r="FJ61" s="227" t="s">
        <v>50</v>
      </c>
      <c r="FK61" s="227"/>
      <c r="FL61" s="227"/>
      <c r="FM61" s="227"/>
      <c r="FN61" s="227"/>
      <c r="FO61" s="227"/>
      <c r="FP61" s="227" t="s">
        <v>2182</v>
      </c>
      <c r="FQ61" s="227" t="s">
        <v>61</v>
      </c>
      <c r="FR61" s="227"/>
      <c r="FS61" s="227"/>
      <c r="FT61" s="227"/>
      <c r="FU61" s="227"/>
      <c r="FV61" s="227"/>
      <c r="FW61" s="227" t="s">
        <v>2184</v>
      </c>
      <c r="FX61" s="227" t="s">
        <v>436</v>
      </c>
      <c r="FY61" s="227"/>
      <c r="FZ61" s="227"/>
      <c r="GA61" s="227" t="s">
        <v>396</v>
      </c>
      <c r="GB61" s="227" t="s">
        <v>2179</v>
      </c>
      <c r="GC61" s="227" t="s">
        <v>2182</v>
      </c>
      <c r="GD61" s="227" t="s">
        <v>50</v>
      </c>
      <c r="GE61" s="227" t="s">
        <v>61</v>
      </c>
      <c r="GF61" s="227" t="s">
        <v>2182</v>
      </c>
      <c r="GG61" s="227" t="s">
        <v>2179</v>
      </c>
      <c r="GH61" s="227" t="s">
        <v>50</v>
      </c>
      <c r="GI61" s="227" t="s">
        <v>2182</v>
      </c>
      <c r="GJ61" s="227" t="s">
        <v>50</v>
      </c>
      <c r="GK61" s="227"/>
      <c r="GL61" s="227" t="s">
        <v>2187</v>
      </c>
      <c r="GM61" s="227" t="s">
        <v>50</v>
      </c>
      <c r="GN61" s="227" t="s">
        <v>61</v>
      </c>
      <c r="GO61" s="227" t="s">
        <v>50</v>
      </c>
      <c r="GP61" s="227"/>
      <c r="GQ61" s="227"/>
      <c r="GR61" s="227" t="s">
        <v>199</v>
      </c>
      <c r="GS61" s="227"/>
      <c r="GT61" s="227" t="s">
        <v>2182</v>
      </c>
      <c r="GU61" s="227"/>
      <c r="GV61" s="227" t="s">
        <v>50</v>
      </c>
      <c r="GW61" s="227" t="s">
        <v>2182</v>
      </c>
      <c r="GX61" s="227" t="s">
        <v>384</v>
      </c>
      <c r="GY61" s="227" t="s">
        <v>50</v>
      </c>
      <c r="GZ61" s="227"/>
      <c r="HA61" s="227" t="s">
        <v>384</v>
      </c>
      <c r="HB61" s="227" t="s">
        <v>309</v>
      </c>
      <c r="HC61" s="227"/>
      <c r="HD61" s="227"/>
      <c r="HE61" s="227"/>
      <c r="HF61" s="227"/>
      <c r="HG61" s="227"/>
      <c r="HH61" s="227"/>
      <c r="HI61" s="227"/>
      <c r="HJ61" s="227"/>
      <c r="HK61" s="227"/>
      <c r="HL61" s="227"/>
      <c r="HM61" s="227" t="s">
        <v>2188</v>
      </c>
      <c r="HN61" s="227"/>
      <c r="HO61" s="227" t="s">
        <v>309</v>
      </c>
      <c r="HP61" s="227"/>
      <c r="HQ61" s="227" t="s">
        <v>2189</v>
      </c>
      <c r="HR61" s="227"/>
      <c r="HS61" s="227" t="s">
        <v>309</v>
      </c>
      <c r="HT61" s="227"/>
      <c r="HU61" s="227" t="s">
        <v>209</v>
      </c>
      <c r="HV61" s="227"/>
      <c r="HW61" s="227" t="s">
        <v>2190</v>
      </c>
      <c r="HX61" s="227"/>
      <c r="HY61" s="227" t="s">
        <v>209</v>
      </c>
      <c r="HZ61" s="227" t="s">
        <v>50</v>
      </c>
      <c r="IA61" s="227" t="s">
        <v>85</v>
      </c>
      <c r="IB61" s="227" t="s">
        <v>161</v>
      </c>
      <c r="IC61" s="227"/>
      <c r="ID61" s="227" t="s">
        <v>2189</v>
      </c>
      <c r="IE61" s="227"/>
      <c r="IF61" s="227"/>
      <c r="IG61" s="227"/>
      <c r="IH61" s="227" t="s">
        <v>161</v>
      </c>
      <c r="II61" s="227"/>
      <c r="IJ61" s="227" t="s">
        <v>309</v>
      </c>
      <c r="IK61" s="227" t="s">
        <v>85</v>
      </c>
      <c r="IL61" s="227" t="s">
        <v>309</v>
      </c>
      <c r="IM61" s="227" t="s">
        <v>85</v>
      </c>
      <c r="IN61" s="227"/>
      <c r="IO61" s="227"/>
      <c r="IP61" s="227"/>
      <c r="IQ61" s="227"/>
      <c r="IR61" s="227" t="s">
        <v>309</v>
      </c>
      <c r="IS61" s="227" t="s">
        <v>2186</v>
      </c>
      <c r="IT61" s="227" t="s">
        <v>209</v>
      </c>
      <c r="IU61" s="227"/>
      <c r="IV61" s="227" t="s">
        <v>85</v>
      </c>
      <c r="IW61" s="227" t="s">
        <v>309</v>
      </c>
      <c r="IX61" s="227"/>
      <c r="IY61" s="227"/>
      <c r="IZ61" s="227"/>
      <c r="JA61" s="227" t="s">
        <v>50</v>
      </c>
      <c r="JB61" s="227" t="s">
        <v>739</v>
      </c>
      <c r="JC61" s="227" t="s">
        <v>50</v>
      </c>
      <c r="JD61" s="227" t="s">
        <v>130</v>
      </c>
      <c r="JE61" s="227"/>
      <c r="JF61" s="227" t="s">
        <v>50</v>
      </c>
      <c r="JG61" s="227"/>
      <c r="JH61" s="227"/>
      <c r="JI61" s="227"/>
      <c r="JJ61" s="227"/>
      <c r="JK61" s="227"/>
      <c r="JL61" s="227" t="s">
        <v>2190</v>
      </c>
      <c r="JM61" s="227" t="s">
        <v>61</v>
      </c>
      <c r="JN61" s="227"/>
      <c r="JO61" s="227" t="s">
        <v>734</v>
      </c>
      <c r="JP61" s="227"/>
      <c r="JQ61" s="227" t="s">
        <v>736</v>
      </c>
      <c r="JR61" s="227"/>
      <c r="JS61" s="227"/>
      <c r="JT61" s="227" t="s">
        <v>50</v>
      </c>
      <c r="JU61" s="227" t="s">
        <v>2189</v>
      </c>
      <c r="JV61" s="227" t="s">
        <v>297</v>
      </c>
      <c r="JW61" s="227" t="s">
        <v>2191</v>
      </c>
      <c r="JX61" s="227"/>
      <c r="JY61" s="227" t="s">
        <v>309</v>
      </c>
      <c r="JZ61" s="227"/>
      <c r="KA61" s="227"/>
      <c r="KB61" s="227"/>
      <c r="KC61" s="227"/>
      <c r="KD61" s="227"/>
      <c r="KE61" s="227"/>
      <c r="KF61" s="227" t="s">
        <v>2189</v>
      </c>
      <c r="KG61" s="227"/>
      <c r="KH61" s="227" t="s">
        <v>309</v>
      </c>
      <c r="KI61" s="22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2192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2193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2194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2195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2196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8" t="s">
        <v>1533</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8" t="s">
        <v>1534</v>
      </c>
      <c r="B6" s="228"/>
      <c r="C6" s="157" t="s">
        <v>2197</v>
      </c>
      <c r="D6" s="157" t="s">
        <v>2198</v>
      </c>
      <c r="E6" s="157" t="s">
        <v>2199</v>
      </c>
      <c r="F6" s="157" t="s">
        <v>2200</v>
      </c>
      <c r="G6" s="157" t="s">
        <v>2201</v>
      </c>
      <c r="H6" s="157" t="s">
        <v>2202</v>
      </c>
      <c r="I6" s="157" t="s">
        <v>2203</v>
      </c>
      <c r="J6" s="157"/>
      <c r="K6" s="157" t="s">
        <v>2204</v>
      </c>
      <c r="L6" s="157" t="s">
        <v>2205</v>
      </c>
      <c r="M6" s="157" t="s">
        <v>2206</v>
      </c>
      <c r="N6" s="157" t="s">
        <v>2207</v>
      </c>
      <c r="O6" s="157" t="s">
        <v>2208</v>
      </c>
      <c r="P6" s="157" t="s">
        <v>2209</v>
      </c>
      <c r="Q6" s="157" t="s">
        <v>2210</v>
      </c>
      <c r="R6" s="157" t="s">
        <v>2211</v>
      </c>
      <c r="S6" s="157" t="s">
        <v>2212</v>
      </c>
      <c r="T6" s="157" t="s">
        <v>2213</v>
      </c>
      <c r="U6" s="157" t="s">
        <v>2214</v>
      </c>
      <c r="V6" s="157" t="s">
        <v>2215</v>
      </c>
      <c r="W6" s="157" t="s">
        <v>2216</v>
      </c>
      <c r="X6" s="157" t="s">
        <v>2217</v>
      </c>
      <c r="Y6" s="157" t="s">
        <v>2218</v>
      </c>
      <c r="Z6" s="157" t="s">
        <v>2219</v>
      </c>
      <c r="AA6" s="157" t="s">
        <v>2220</v>
      </c>
      <c r="AB6" s="157" t="s">
        <v>2221</v>
      </c>
      <c r="AC6" s="157" t="s">
        <v>2222</v>
      </c>
      <c r="AD6" s="157" t="s">
        <v>2223</v>
      </c>
      <c r="AE6" s="157" t="s">
        <v>2224</v>
      </c>
      <c r="AF6" s="157" t="s">
        <v>2225</v>
      </c>
      <c r="AG6" s="157" t="s">
        <v>2226</v>
      </c>
      <c r="AH6" s="157" t="s">
        <v>2227</v>
      </c>
      <c r="AI6" s="157" t="s">
        <v>2228</v>
      </c>
      <c r="AJ6" s="157" t="s">
        <v>2229</v>
      </c>
      <c r="AK6" s="157" t="s">
        <v>2230</v>
      </c>
      <c r="AL6" s="157" t="s">
        <v>2231</v>
      </c>
      <c r="AM6" s="157" t="s">
        <v>2232</v>
      </c>
      <c r="AN6" s="157" t="s">
        <v>2233</v>
      </c>
      <c r="AO6" s="157" t="s">
        <v>2234</v>
      </c>
      <c r="AP6" s="157" t="s">
        <v>2235</v>
      </c>
      <c r="AQ6" s="157" t="s">
        <v>2236</v>
      </c>
      <c r="AR6" s="157" t="s">
        <v>2237</v>
      </c>
      <c r="AS6" s="157" t="s">
        <v>2238</v>
      </c>
      <c r="AT6" s="157" t="s">
        <v>2239</v>
      </c>
      <c r="AU6" s="157" t="s">
        <v>2240</v>
      </c>
      <c r="AV6" s="157" t="s">
        <v>2241</v>
      </c>
      <c r="AW6" s="157" t="s">
        <v>2242</v>
      </c>
      <c r="AX6" s="157" t="s">
        <v>2243</v>
      </c>
      <c r="AY6" s="157" t="s">
        <v>2244</v>
      </c>
      <c r="AZ6" s="157" t="s">
        <v>2245</v>
      </c>
      <c r="BA6" s="157" t="s">
        <v>2246</v>
      </c>
      <c r="BB6" s="157" t="s">
        <v>2247</v>
      </c>
      <c r="BC6" s="157" t="s">
        <v>2248</v>
      </c>
      <c r="BD6" s="157" t="s">
        <v>2249</v>
      </c>
      <c r="BE6" s="157" t="s">
        <v>2250</v>
      </c>
      <c r="BF6" s="157" t="s">
        <v>2251</v>
      </c>
      <c r="BG6" s="157" t="s">
        <v>2252</v>
      </c>
      <c r="BH6" s="157" t="s">
        <v>2253</v>
      </c>
      <c r="BI6" s="157" t="s">
        <v>2254</v>
      </c>
      <c r="BJ6" s="157" t="s">
        <v>2255</v>
      </c>
      <c r="BK6" s="157" t="s">
        <v>2256</v>
      </c>
      <c r="BL6" s="157" t="s">
        <v>2257</v>
      </c>
      <c r="BM6" s="157" t="s">
        <v>2258</v>
      </c>
      <c r="BN6" s="157" t="s">
        <v>2259</v>
      </c>
      <c r="BO6" s="157" t="s">
        <v>2260</v>
      </c>
      <c r="BP6" s="157" t="s">
        <v>2261</v>
      </c>
      <c r="BQ6" s="157" t="s">
        <v>2262</v>
      </c>
      <c r="BR6" s="157" t="s">
        <v>2263</v>
      </c>
      <c r="BS6" s="157" t="s">
        <v>2264</v>
      </c>
      <c r="BT6" s="157"/>
      <c r="BU6" s="157"/>
      <c r="BV6" s="157" t="s">
        <v>2265</v>
      </c>
      <c r="BW6" s="157" t="s">
        <v>2266</v>
      </c>
      <c r="BX6" s="157" t="s">
        <v>2267</v>
      </c>
      <c r="BY6" s="157" t="s">
        <v>2268</v>
      </c>
      <c r="BZ6" s="157" t="s">
        <v>2269</v>
      </c>
      <c r="CA6" s="157" t="s">
        <v>2270</v>
      </c>
      <c r="CB6" s="157" t="s">
        <v>2271</v>
      </c>
      <c r="CC6" s="157" t="s">
        <v>2272</v>
      </c>
      <c r="CD6" s="157" t="s">
        <v>2273</v>
      </c>
      <c r="CE6" s="157" t="s">
        <v>2274</v>
      </c>
      <c r="CF6" s="157" t="s">
        <v>2275</v>
      </c>
      <c r="CG6" s="157" t="s">
        <v>2276</v>
      </c>
      <c r="CH6" s="157" t="s">
        <v>1618</v>
      </c>
      <c r="CI6" s="157" t="s">
        <v>2277</v>
      </c>
      <c r="CJ6" s="157" t="s">
        <v>2278</v>
      </c>
      <c r="CK6" s="157" t="s">
        <v>2279</v>
      </c>
      <c r="CL6" s="157" t="s">
        <v>2280</v>
      </c>
      <c r="CM6" s="157" t="s">
        <v>2281</v>
      </c>
      <c r="CN6" s="157" t="s">
        <v>2282</v>
      </c>
      <c r="CO6" s="157" t="s">
        <v>2283</v>
      </c>
      <c r="CP6" s="157" t="s">
        <v>2284</v>
      </c>
      <c r="CQ6" s="157" t="s">
        <v>2285</v>
      </c>
      <c r="CR6" s="157" t="s">
        <v>2286</v>
      </c>
      <c r="CS6" s="157" t="s">
        <v>2287</v>
      </c>
      <c r="CT6" s="157" t="s">
        <v>2288</v>
      </c>
      <c r="CU6" s="157" t="s">
        <v>2289</v>
      </c>
      <c r="CV6" s="157" t="s">
        <v>2290</v>
      </c>
      <c r="CW6" s="157" t="s">
        <v>2291</v>
      </c>
      <c r="CX6" s="157" t="s">
        <v>2292</v>
      </c>
      <c r="CY6" s="157" t="s">
        <v>2293</v>
      </c>
      <c r="CZ6" s="157" t="s">
        <v>2294</v>
      </c>
      <c r="DA6" s="157" t="s">
        <v>2295</v>
      </c>
      <c r="DB6" s="157" t="s">
        <v>2296</v>
      </c>
      <c r="DC6" s="157" t="s">
        <v>2297</v>
      </c>
      <c r="DD6" s="157" t="s">
        <v>2298</v>
      </c>
      <c r="DE6" s="157" t="s">
        <v>2299</v>
      </c>
      <c r="DF6" s="157" t="s">
        <v>2300</v>
      </c>
      <c r="DG6" s="157" t="s">
        <v>2301</v>
      </c>
      <c r="DH6" s="157" t="s">
        <v>2302</v>
      </c>
      <c r="DI6" s="157" t="s">
        <v>2303</v>
      </c>
      <c r="DJ6" s="157" t="s">
        <v>2304</v>
      </c>
      <c r="DK6" s="157" t="s">
        <v>2305</v>
      </c>
      <c r="DL6" s="157" t="s">
        <v>2306</v>
      </c>
      <c r="DM6" s="157" t="s">
        <v>2307</v>
      </c>
      <c r="DN6" s="157" t="s">
        <v>2308</v>
      </c>
      <c r="DO6" s="157" t="s">
        <v>2309</v>
      </c>
      <c r="DP6" s="157" t="s">
        <v>2310</v>
      </c>
      <c r="DQ6" s="157" t="s">
        <v>2311</v>
      </c>
      <c r="DR6" s="157" t="s">
        <v>2312</v>
      </c>
      <c r="DS6" s="157" t="s">
        <v>2313</v>
      </c>
      <c r="DT6" s="157" t="s">
        <v>2314</v>
      </c>
      <c r="DU6" s="157" t="s">
        <v>2315</v>
      </c>
      <c r="DV6" s="157" t="s">
        <v>2316</v>
      </c>
      <c r="DW6" s="157" t="s">
        <v>2317</v>
      </c>
      <c r="DX6" s="157" t="s">
        <v>2318</v>
      </c>
      <c r="DY6" s="157" t="s">
        <v>2319</v>
      </c>
      <c r="DZ6" s="157" t="s">
        <v>2320</v>
      </c>
      <c r="EA6" s="157" t="s">
        <v>2321</v>
      </c>
      <c r="EB6" s="157" t="s">
        <v>2322</v>
      </c>
      <c r="EC6" s="157" t="s">
        <v>2323</v>
      </c>
      <c r="ED6" s="157" t="s">
        <v>2324</v>
      </c>
      <c r="EE6" s="157" t="s">
        <v>2325</v>
      </c>
      <c r="EF6" s="157" t="s">
        <v>2326</v>
      </c>
      <c r="EG6" s="157" t="s">
        <v>2327</v>
      </c>
      <c r="EH6" s="157" t="s">
        <v>2328</v>
      </c>
      <c r="EI6" s="157" t="s">
        <v>2329</v>
      </c>
      <c r="EJ6" s="157" t="s">
        <v>2330</v>
      </c>
      <c r="EK6" s="157" t="s">
        <v>2331</v>
      </c>
      <c r="EL6" s="157" t="s">
        <v>2332</v>
      </c>
      <c r="EM6" s="157" t="s">
        <v>2333</v>
      </c>
      <c r="EN6" s="157" t="s">
        <v>2334</v>
      </c>
      <c r="EO6" s="157" t="s">
        <v>2335</v>
      </c>
      <c r="EP6" s="157" t="s">
        <v>2336</v>
      </c>
      <c r="EQ6" s="157" t="s">
        <v>2337</v>
      </c>
      <c r="ER6" s="157" t="s">
        <v>2338</v>
      </c>
      <c r="ES6" s="157" t="s">
        <v>2339</v>
      </c>
      <c r="ET6" s="157" t="s">
        <v>2340</v>
      </c>
      <c r="EU6" s="157" t="s">
        <v>2341</v>
      </c>
      <c r="EV6" s="157" t="s">
        <v>2342</v>
      </c>
      <c r="EW6" s="157" t="s">
        <v>2343</v>
      </c>
      <c r="EX6" s="157" t="s">
        <v>2344</v>
      </c>
      <c r="EY6" s="157" t="s">
        <v>2345</v>
      </c>
      <c r="EZ6" s="157" t="s">
        <v>2346</v>
      </c>
      <c r="FA6" s="157" t="s">
        <v>2347</v>
      </c>
      <c r="FB6" s="157" t="s">
        <v>2348</v>
      </c>
      <c r="FC6" s="157" t="s">
        <v>2349</v>
      </c>
      <c r="FD6" s="157" t="s">
        <v>2350</v>
      </c>
      <c r="FE6" s="157" t="s">
        <v>2351</v>
      </c>
      <c r="FF6" s="157" t="s">
        <v>2352</v>
      </c>
      <c r="FG6" s="157" t="s">
        <v>2353</v>
      </c>
      <c r="FH6" s="157" t="s">
        <v>2354</v>
      </c>
      <c r="FI6" s="157" t="s">
        <v>2355</v>
      </c>
      <c r="FJ6" s="157" t="s">
        <v>2356</v>
      </c>
      <c r="FK6" s="157" t="s">
        <v>2357</v>
      </c>
      <c r="FL6" s="157" t="s">
        <v>2358</v>
      </c>
      <c r="FM6" s="157" t="s">
        <v>2359</v>
      </c>
      <c r="FN6" s="157" t="s">
        <v>2360</v>
      </c>
      <c r="FO6" s="157" t="s">
        <v>2361</v>
      </c>
      <c r="FP6" s="157" t="s">
        <v>2362</v>
      </c>
      <c r="FQ6" s="157" t="s">
        <v>2363</v>
      </c>
      <c r="FR6" s="157" t="s">
        <v>2364</v>
      </c>
      <c r="FS6" s="157" t="s">
        <v>2365</v>
      </c>
      <c r="FT6" s="157" t="s">
        <v>2366</v>
      </c>
      <c r="FU6" s="157" t="s">
        <v>2367</v>
      </c>
      <c r="FV6" s="157" t="s">
        <v>2368</v>
      </c>
      <c r="FW6" s="157" t="s">
        <v>2369</v>
      </c>
      <c r="FX6" s="157" t="s">
        <v>2370</v>
      </c>
      <c r="FY6" s="157" t="s">
        <v>2371</v>
      </c>
      <c r="FZ6" s="157" t="s">
        <v>2372</v>
      </c>
      <c r="GA6" s="157" t="s">
        <v>2373</v>
      </c>
      <c r="GB6" s="157" t="s">
        <v>2374</v>
      </c>
      <c r="GC6" s="157" t="s">
        <v>2375</v>
      </c>
      <c r="GD6" s="157" t="s">
        <v>2376</v>
      </c>
      <c r="GE6" s="157" t="s">
        <v>2377</v>
      </c>
      <c r="GF6" s="157" t="s">
        <v>2378</v>
      </c>
      <c r="GG6" s="157" t="s">
        <v>2379</v>
      </c>
      <c r="GH6" s="157" t="s">
        <v>2380</v>
      </c>
      <c r="GI6" s="157" t="s">
        <v>2381</v>
      </c>
      <c r="GJ6" s="157" t="s">
        <v>2382</v>
      </c>
      <c r="GK6" s="157" t="s">
        <v>2383</v>
      </c>
      <c r="GL6" s="157" t="s">
        <v>2384</v>
      </c>
      <c r="GM6" s="157"/>
      <c r="GN6" s="157" t="s">
        <v>2385</v>
      </c>
      <c r="GO6" s="157" t="s">
        <v>2386</v>
      </c>
      <c r="GP6" s="157" t="s">
        <v>2387</v>
      </c>
      <c r="GQ6" s="157" t="s">
        <v>2388</v>
      </c>
      <c r="GR6" s="157" t="s">
        <v>2389</v>
      </c>
      <c r="GS6" s="157" t="s">
        <v>2390</v>
      </c>
      <c r="GT6" s="157" t="s">
        <v>2391</v>
      </c>
      <c r="GU6" s="157" t="s">
        <v>2392</v>
      </c>
      <c r="GV6" s="157" t="s">
        <v>2393</v>
      </c>
      <c r="GW6" s="157" t="s">
        <v>2394</v>
      </c>
      <c r="GX6" s="157" t="s">
        <v>2395</v>
      </c>
      <c r="GY6" s="157" t="s">
        <v>2396</v>
      </c>
      <c r="GZ6" s="157" t="s">
        <v>2397</v>
      </c>
      <c r="HA6" s="157" t="s">
        <v>2398</v>
      </c>
      <c r="HB6" s="157" t="s">
        <v>2399</v>
      </c>
      <c r="HC6" s="157" t="s">
        <v>2400</v>
      </c>
      <c r="HD6" s="157" t="s">
        <v>2401</v>
      </c>
      <c r="HE6" s="157" t="s">
        <v>2402</v>
      </c>
      <c r="HF6" s="157" t="s">
        <v>2403</v>
      </c>
      <c r="HG6" s="157" t="s">
        <v>2404</v>
      </c>
      <c r="HH6" s="157" t="s">
        <v>2405</v>
      </c>
      <c r="HI6" s="157" t="s">
        <v>2406</v>
      </c>
      <c r="HJ6" s="157" t="s">
        <v>2407</v>
      </c>
      <c r="HK6" s="157" t="s">
        <v>2408</v>
      </c>
      <c r="HL6" s="157" t="s">
        <v>2409</v>
      </c>
      <c r="HM6" s="157" t="s">
        <v>2410</v>
      </c>
      <c r="HN6" s="157" t="s">
        <v>2411</v>
      </c>
      <c r="HO6" s="157" t="s">
        <v>2412</v>
      </c>
      <c r="HP6" s="157" t="s">
        <v>2413</v>
      </c>
      <c r="HQ6" s="157" t="s">
        <v>2414</v>
      </c>
      <c r="HR6" s="157" t="s">
        <v>2415</v>
      </c>
      <c r="HS6" s="157" t="s">
        <v>2416</v>
      </c>
      <c r="HT6" s="157" t="s">
        <v>2417</v>
      </c>
      <c r="HU6" s="157" t="s">
        <v>2418</v>
      </c>
      <c r="HV6" s="157" t="s">
        <v>2419</v>
      </c>
      <c r="HW6" s="157" t="s">
        <v>2420</v>
      </c>
      <c r="HX6" s="157" t="s">
        <v>2421</v>
      </c>
      <c r="HY6" s="157" t="s">
        <v>2422</v>
      </c>
      <c r="HZ6" s="157" t="s">
        <v>2423</v>
      </c>
      <c r="IA6" s="157" t="s">
        <v>2424</v>
      </c>
      <c r="IB6" s="157" t="s">
        <v>2425</v>
      </c>
      <c r="IC6" s="157" t="s">
        <v>2426</v>
      </c>
      <c r="ID6" s="157" t="s">
        <v>2427</v>
      </c>
      <c r="IE6" s="157" t="s">
        <v>2428</v>
      </c>
      <c r="IF6" s="157" t="s">
        <v>2429</v>
      </c>
      <c r="IG6" s="157" t="s">
        <v>2430</v>
      </c>
      <c r="IH6" s="157" t="s">
        <v>2431</v>
      </c>
      <c r="II6" s="157" t="s">
        <v>2432</v>
      </c>
      <c r="IJ6" s="157" t="s">
        <v>2433</v>
      </c>
      <c r="IK6" s="157" t="s">
        <v>2434</v>
      </c>
      <c r="IL6" s="157" t="s">
        <v>2435</v>
      </c>
      <c r="IM6" s="157" t="s">
        <v>2436</v>
      </c>
      <c r="IN6" s="157" t="s">
        <v>2437</v>
      </c>
      <c r="IO6" s="157" t="s">
        <v>2438</v>
      </c>
      <c r="IP6" s="157" t="s">
        <v>2439</v>
      </c>
      <c r="IQ6" s="157" t="s">
        <v>2440</v>
      </c>
      <c r="IR6" s="157" t="s">
        <v>2441</v>
      </c>
      <c r="IS6" s="157" t="s">
        <v>2442</v>
      </c>
      <c r="IT6" s="157" t="s">
        <v>2443</v>
      </c>
      <c r="IU6" s="157" t="s">
        <v>2444</v>
      </c>
      <c r="IV6" s="157" t="s">
        <v>2445</v>
      </c>
      <c r="IW6" s="157" t="s">
        <v>2446</v>
      </c>
      <c r="IX6" s="157" t="s">
        <v>2447</v>
      </c>
      <c r="IY6" s="157" t="s">
        <v>2448</v>
      </c>
      <c r="IZ6" s="157" t="s">
        <v>2449</v>
      </c>
      <c r="JA6" s="157" t="s">
        <v>2450</v>
      </c>
      <c r="JB6" s="157" t="s">
        <v>2451</v>
      </c>
      <c r="JC6" s="157" t="s">
        <v>2452</v>
      </c>
      <c r="JD6" s="157" t="s">
        <v>2453</v>
      </c>
      <c r="JE6" s="157" t="s">
        <v>2454</v>
      </c>
      <c r="JF6" s="157" t="s">
        <v>2455</v>
      </c>
      <c r="JG6" s="157" t="s">
        <v>2456</v>
      </c>
      <c r="JH6" s="157" t="s">
        <v>2457</v>
      </c>
      <c r="JI6" s="157" t="s">
        <v>2458</v>
      </c>
      <c r="JJ6" s="157" t="s">
        <v>2459</v>
      </c>
      <c r="JK6" s="157" t="s">
        <v>2460</v>
      </c>
      <c r="JL6" s="157" t="s">
        <v>2461</v>
      </c>
      <c r="JM6" s="157" t="s">
        <v>2462</v>
      </c>
      <c r="JN6" s="157" t="s">
        <v>2463</v>
      </c>
      <c r="JO6" s="157" t="s">
        <v>2464</v>
      </c>
      <c r="JP6" s="157" t="s">
        <v>2465</v>
      </c>
      <c r="JQ6" s="157" t="s">
        <v>2466</v>
      </c>
      <c r="JR6" s="157" t="s">
        <v>2467</v>
      </c>
      <c r="JS6" s="157" t="s">
        <v>2468</v>
      </c>
      <c r="JT6" s="157" t="s">
        <v>2469</v>
      </c>
      <c r="JU6" s="157" t="s">
        <v>2470</v>
      </c>
      <c r="JV6" s="157" t="s">
        <v>2471</v>
      </c>
      <c r="JW6" s="157" t="s">
        <v>2472</v>
      </c>
      <c r="JX6" s="157" t="s">
        <v>2473</v>
      </c>
      <c r="JY6" s="157" t="s">
        <v>2474</v>
      </c>
      <c r="JZ6" s="157" t="s">
        <v>2475</v>
      </c>
      <c r="KA6" s="157" t="s">
        <v>2476</v>
      </c>
      <c r="KB6" s="157" t="s">
        <v>2477</v>
      </c>
      <c r="KC6" s="157" t="s">
        <v>2478</v>
      </c>
      <c r="KD6" s="157" t="s">
        <v>2479</v>
      </c>
      <c r="KE6" s="157" t="s">
        <v>2480</v>
      </c>
      <c r="KF6" s="157" t="s">
        <v>2481</v>
      </c>
      <c r="KG6" s="157" t="s">
        <v>2482</v>
      </c>
      <c r="KH6" s="157" t="s">
        <v>2483</v>
      </c>
      <c r="KI6" s="157" t="s">
        <v>2484</v>
      </c>
    </row>
    <row r="7" spans="1:295" ht="27" customHeight="1" x14ac:dyDescent="0.25">
      <c r="A7" s="228" t="s">
        <v>17</v>
      </c>
      <c r="B7" s="228"/>
      <c r="C7" s="227" t="s">
        <v>1828</v>
      </c>
      <c r="D7" s="227"/>
      <c r="E7" s="227"/>
      <c r="F7" s="227" t="s">
        <v>1829</v>
      </c>
      <c r="G7" s="227" t="s">
        <v>1830</v>
      </c>
      <c r="H7" s="227"/>
      <c r="I7" s="227"/>
      <c r="J7" s="227"/>
      <c r="K7" s="227" t="s">
        <v>1831</v>
      </c>
      <c r="L7" s="227"/>
      <c r="M7" s="227"/>
      <c r="N7" s="227" t="s">
        <v>1832</v>
      </c>
      <c r="O7" s="227" t="s">
        <v>1833</v>
      </c>
      <c r="P7" s="227"/>
      <c r="Q7" s="227" t="s">
        <v>1834</v>
      </c>
      <c r="R7" s="227"/>
      <c r="S7" s="227" t="s">
        <v>1835</v>
      </c>
      <c r="T7" s="227"/>
      <c r="U7" s="227" t="s">
        <v>1836</v>
      </c>
      <c r="V7" s="227"/>
      <c r="W7" s="227"/>
      <c r="X7" s="227" t="s">
        <v>1837</v>
      </c>
      <c r="Y7" s="227"/>
      <c r="Z7" s="227"/>
      <c r="AA7" s="227" t="s">
        <v>1838</v>
      </c>
      <c r="AB7" s="227"/>
      <c r="AC7" s="227"/>
      <c r="AD7" s="227"/>
      <c r="AE7" s="227"/>
      <c r="AF7" s="227"/>
      <c r="AG7" s="227"/>
      <c r="AH7" s="227"/>
      <c r="AI7" s="227"/>
      <c r="AJ7" s="227" t="s">
        <v>1839</v>
      </c>
      <c r="AK7" s="227"/>
      <c r="AL7" s="227"/>
      <c r="AM7" s="227" t="s">
        <v>1840</v>
      </c>
      <c r="AN7" s="227"/>
      <c r="AO7" s="227" t="s">
        <v>1841</v>
      </c>
      <c r="AP7" s="227"/>
      <c r="AQ7" s="227" t="s">
        <v>1842</v>
      </c>
      <c r="AR7" s="227"/>
      <c r="AS7" s="227"/>
      <c r="AT7" s="227" t="s">
        <v>1843</v>
      </c>
      <c r="AU7" s="227"/>
      <c r="AV7" s="227" t="s">
        <v>1844</v>
      </c>
      <c r="AW7" s="227"/>
      <c r="AX7" s="227" t="s">
        <v>1843</v>
      </c>
      <c r="AY7" s="227"/>
      <c r="AZ7" s="227"/>
      <c r="BA7" s="227" t="s">
        <v>1845</v>
      </c>
      <c r="BB7" s="227" t="s">
        <v>1846</v>
      </c>
      <c r="BC7" s="227" t="s">
        <v>1847</v>
      </c>
      <c r="BD7" s="227"/>
      <c r="BE7" s="227"/>
      <c r="BF7" s="227" t="s">
        <v>1848</v>
      </c>
      <c r="BG7" s="227"/>
      <c r="BH7" s="227"/>
      <c r="BI7" s="227"/>
      <c r="BJ7" s="227"/>
      <c r="BK7" s="227" t="s">
        <v>1849</v>
      </c>
      <c r="BL7" s="227" t="s">
        <v>1850</v>
      </c>
      <c r="BM7" s="227"/>
      <c r="BN7" s="227" t="s">
        <v>1851</v>
      </c>
      <c r="BO7" s="227"/>
      <c r="BP7" s="227"/>
      <c r="BQ7" s="227" t="s">
        <v>1852</v>
      </c>
      <c r="BR7" s="227"/>
      <c r="BS7" s="227"/>
      <c r="BT7" s="227"/>
      <c r="BU7" s="227" t="s">
        <v>1853</v>
      </c>
      <c r="BV7" s="227" t="s">
        <v>1854</v>
      </c>
      <c r="BW7" s="227" t="s">
        <v>1855</v>
      </c>
      <c r="BX7" s="227"/>
      <c r="BY7" s="227"/>
      <c r="BZ7" s="227"/>
      <c r="CA7" s="227" t="s">
        <v>1856</v>
      </c>
      <c r="CB7" s="227"/>
      <c r="CC7" s="227"/>
      <c r="CD7" s="227"/>
      <c r="CE7" s="227"/>
      <c r="CF7" s="227" t="s">
        <v>1857</v>
      </c>
      <c r="CG7" s="227"/>
      <c r="CH7" s="227"/>
      <c r="CI7" s="227"/>
      <c r="CJ7" s="227" t="s">
        <v>1858</v>
      </c>
      <c r="CK7" s="227"/>
      <c r="CL7" s="227" t="s">
        <v>1859</v>
      </c>
      <c r="CM7" s="227"/>
      <c r="CN7" s="227" t="s">
        <v>1860</v>
      </c>
      <c r="CO7" s="227" t="s">
        <v>1861</v>
      </c>
      <c r="CP7" s="227"/>
      <c r="CQ7" s="227"/>
      <c r="CR7" s="227" t="s">
        <v>1862</v>
      </c>
      <c r="CS7" s="227"/>
      <c r="CT7" s="227"/>
      <c r="CU7" s="227"/>
      <c r="CV7" s="227"/>
      <c r="CW7" s="227" t="s">
        <v>1863</v>
      </c>
      <c r="CX7" s="227" t="s">
        <v>1864</v>
      </c>
      <c r="CY7" s="227"/>
      <c r="CZ7" s="227"/>
      <c r="DA7" s="227"/>
      <c r="DB7" s="227"/>
      <c r="DC7" s="227"/>
      <c r="DD7" s="227" t="s">
        <v>1865</v>
      </c>
      <c r="DE7" s="227"/>
      <c r="DF7" s="227"/>
      <c r="DG7" s="227" t="s">
        <v>1866</v>
      </c>
      <c r="DH7" s="227"/>
      <c r="DI7" s="227" t="s">
        <v>1867</v>
      </c>
      <c r="DJ7" s="227"/>
      <c r="DK7" s="227" t="s">
        <v>1868</v>
      </c>
      <c r="DL7" s="227" t="s">
        <v>1869</v>
      </c>
      <c r="DM7" s="227"/>
      <c r="DN7" s="227"/>
      <c r="DO7" s="227"/>
      <c r="DP7" s="227"/>
      <c r="DQ7" s="227" t="s">
        <v>1870</v>
      </c>
      <c r="DR7" s="227" t="s">
        <v>1871</v>
      </c>
      <c r="DS7" s="227" t="s">
        <v>1872</v>
      </c>
      <c r="DT7" s="227"/>
      <c r="DU7" s="227"/>
      <c r="DV7" s="227"/>
      <c r="DW7" s="227"/>
      <c r="DX7" s="227"/>
      <c r="DY7" s="227"/>
      <c r="DZ7" s="227"/>
      <c r="EA7" s="227" t="s">
        <v>1873</v>
      </c>
      <c r="EB7" s="227" t="s">
        <v>1874</v>
      </c>
      <c r="EC7" s="227"/>
      <c r="ED7" s="227"/>
      <c r="EE7" s="227" t="s">
        <v>1873</v>
      </c>
      <c r="EF7" s="227"/>
      <c r="EG7" s="227" t="s">
        <v>1875</v>
      </c>
      <c r="EH7" s="227" t="s">
        <v>1876</v>
      </c>
      <c r="EI7" s="227"/>
      <c r="EJ7" s="227" t="s">
        <v>1877</v>
      </c>
      <c r="EK7" s="227"/>
      <c r="EL7" s="227"/>
      <c r="EM7" s="227"/>
      <c r="EN7" s="227"/>
      <c r="EO7" s="227"/>
      <c r="EP7" s="227"/>
      <c r="EQ7" s="227"/>
      <c r="ER7" s="227"/>
      <c r="ES7" s="227"/>
      <c r="ET7" s="227" t="s">
        <v>1878</v>
      </c>
      <c r="EU7" s="227" t="s">
        <v>1879</v>
      </c>
      <c r="EV7" s="227" t="s">
        <v>1880</v>
      </c>
      <c r="EW7" s="227" t="s">
        <v>1881</v>
      </c>
      <c r="EX7" s="227" t="s">
        <v>1882</v>
      </c>
      <c r="EY7" s="227" t="s">
        <v>1883</v>
      </c>
      <c r="EZ7" s="227" t="s">
        <v>1884</v>
      </c>
      <c r="FA7" s="227"/>
      <c r="FB7" s="227" t="s">
        <v>1885</v>
      </c>
      <c r="FC7" s="227"/>
      <c r="FD7" s="227" t="s">
        <v>1886</v>
      </c>
      <c r="FE7" s="227"/>
      <c r="FF7" s="227"/>
      <c r="FG7" s="227" t="s">
        <v>1887</v>
      </c>
      <c r="FH7" s="227"/>
      <c r="FI7" s="227"/>
      <c r="FJ7" s="227" t="s">
        <v>1888</v>
      </c>
      <c r="FK7" s="227"/>
      <c r="FL7" s="227"/>
      <c r="FM7" s="227" t="s">
        <v>1889</v>
      </c>
      <c r="FN7" s="227"/>
      <c r="FO7" s="227"/>
      <c r="FP7" s="227" t="s">
        <v>1890</v>
      </c>
      <c r="FQ7" s="227"/>
      <c r="FR7" s="227"/>
      <c r="FS7" s="227" t="s">
        <v>1891</v>
      </c>
      <c r="FT7" s="227" t="s">
        <v>1890</v>
      </c>
      <c r="FU7" s="227"/>
      <c r="FV7" s="227"/>
      <c r="FW7" s="227"/>
      <c r="FX7" s="227" t="s">
        <v>1892</v>
      </c>
      <c r="FY7" s="227" t="s">
        <v>1893</v>
      </c>
      <c r="FZ7" s="227" t="s">
        <v>1894</v>
      </c>
      <c r="GA7" s="227" t="s">
        <v>1895</v>
      </c>
      <c r="GB7" s="227" t="s">
        <v>1896</v>
      </c>
      <c r="GC7" s="227" t="s">
        <v>1897</v>
      </c>
      <c r="GD7" s="227"/>
      <c r="GE7" s="227" t="s">
        <v>1898</v>
      </c>
      <c r="GF7" s="227" t="s">
        <v>1899</v>
      </c>
      <c r="GG7" s="227" t="s">
        <v>1900</v>
      </c>
      <c r="GH7" s="227" t="s">
        <v>1901</v>
      </c>
      <c r="GI7" s="227" t="s">
        <v>1902</v>
      </c>
      <c r="GJ7" s="227"/>
      <c r="GK7" s="227" t="s">
        <v>1901</v>
      </c>
      <c r="GL7" s="227" t="s">
        <v>1903</v>
      </c>
      <c r="GM7" s="227"/>
      <c r="GN7" s="227" t="s">
        <v>1904</v>
      </c>
      <c r="GO7" s="227" t="s">
        <v>1905</v>
      </c>
      <c r="GP7" s="227" t="s">
        <v>1900</v>
      </c>
      <c r="GQ7" s="227"/>
      <c r="GR7" s="227" t="s">
        <v>1906</v>
      </c>
      <c r="GS7" s="227"/>
      <c r="GT7" s="227"/>
      <c r="GU7" s="227" t="s">
        <v>1907</v>
      </c>
      <c r="GV7" s="227" t="s">
        <v>1902</v>
      </c>
      <c r="GW7" s="227"/>
      <c r="GX7" s="227" t="s">
        <v>1908</v>
      </c>
      <c r="GY7" s="227" t="s">
        <v>1909</v>
      </c>
      <c r="GZ7" s="227"/>
      <c r="HA7" s="227" t="s">
        <v>1908</v>
      </c>
      <c r="HB7" s="227" t="s">
        <v>1910</v>
      </c>
      <c r="HC7" s="227"/>
      <c r="HD7" s="227" t="s">
        <v>1911</v>
      </c>
      <c r="HE7" s="227" t="s">
        <v>1912</v>
      </c>
      <c r="HF7" s="227" t="s">
        <v>1913</v>
      </c>
      <c r="HG7" s="227" t="s">
        <v>1914</v>
      </c>
      <c r="HH7" s="227" t="s">
        <v>1912</v>
      </c>
      <c r="HI7" s="227" t="s">
        <v>1915</v>
      </c>
      <c r="HJ7" s="227"/>
      <c r="HK7" s="227"/>
      <c r="HL7" s="227"/>
      <c r="HM7" s="227"/>
      <c r="HN7" s="227"/>
      <c r="HO7" s="227" t="s">
        <v>1916</v>
      </c>
      <c r="HP7" s="227"/>
      <c r="HQ7" s="227"/>
      <c r="HR7" s="227"/>
      <c r="HS7" s="227"/>
      <c r="HT7" s="227"/>
      <c r="HU7" s="227"/>
      <c r="HV7" s="227"/>
      <c r="HW7" s="227"/>
      <c r="HX7" s="227"/>
      <c r="HY7" s="227" t="s">
        <v>1917</v>
      </c>
      <c r="HZ7" s="227"/>
      <c r="IA7" s="227" t="s">
        <v>1918</v>
      </c>
      <c r="IB7" s="227"/>
      <c r="IC7" s="227"/>
      <c r="ID7" s="227"/>
      <c r="IE7" s="227"/>
      <c r="IF7" s="227"/>
      <c r="IG7" s="227"/>
      <c r="IH7" s="227"/>
      <c r="II7" s="227"/>
      <c r="IJ7" s="227" t="s">
        <v>1919</v>
      </c>
      <c r="IK7" s="227"/>
      <c r="IL7" s="227"/>
      <c r="IM7" s="227"/>
      <c r="IN7" s="227"/>
      <c r="IO7" s="227" t="s">
        <v>1920</v>
      </c>
      <c r="IP7" s="227"/>
      <c r="IQ7" s="227" t="s">
        <v>1921</v>
      </c>
      <c r="IR7" s="227"/>
      <c r="IS7" s="227" t="s">
        <v>1922</v>
      </c>
      <c r="IT7" s="227"/>
      <c r="IU7" s="227"/>
      <c r="IV7" s="227"/>
      <c r="IW7" s="227" t="s">
        <v>1923</v>
      </c>
      <c r="IX7" s="227"/>
      <c r="IY7" s="227" t="s">
        <v>1924</v>
      </c>
      <c r="IZ7" s="227" t="s">
        <v>1925</v>
      </c>
      <c r="JA7" s="227" t="s">
        <v>1926</v>
      </c>
      <c r="JB7" s="227" t="s">
        <v>1927</v>
      </c>
      <c r="JC7" s="227"/>
      <c r="JD7" s="227" t="s">
        <v>1928</v>
      </c>
      <c r="JE7" s="227"/>
      <c r="JF7" s="227" t="s">
        <v>1929</v>
      </c>
      <c r="JG7" s="227"/>
      <c r="JH7" s="227"/>
      <c r="JI7" s="227" t="s">
        <v>1930</v>
      </c>
      <c r="JJ7" s="227"/>
      <c r="JK7" s="227"/>
      <c r="JL7" s="227"/>
      <c r="JM7" s="227"/>
      <c r="JN7" s="227"/>
      <c r="JO7" s="227" t="s">
        <v>1931</v>
      </c>
      <c r="JP7" s="227"/>
      <c r="JQ7" s="227" t="s">
        <v>1932</v>
      </c>
      <c r="JR7" s="227"/>
      <c r="JS7" s="227"/>
      <c r="JT7" s="227" t="s">
        <v>1933</v>
      </c>
      <c r="JU7" s="227" t="s">
        <v>1934</v>
      </c>
      <c r="JV7" s="227" t="s">
        <v>1935</v>
      </c>
      <c r="JW7" s="227" t="s">
        <v>1918</v>
      </c>
      <c r="JX7" s="227" t="s">
        <v>1936</v>
      </c>
      <c r="JY7" s="227" t="s">
        <v>1937</v>
      </c>
      <c r="JZ7" s="227" t="s">
        <v>1938</v>
      </c>
      <c r="KA7" s="227"/>
      <c r="KB7" s="227"/>
      <c r="KC7" s="227" t="s">
        <v>1939</v>
      </c>
      <c r="KD7" s="227"/>
      <c r="KE7" s="227"/>
      <c r="KF7" s="227" t="s">
        <v>1934</v>
      </c>
      <c r="KG7" s="227" t="s">
        <v>1940</v>
      </c>
      <c r="KH7" s="227" t="s">
        <v>1941</v>
      </c>
      <c r="KI7" s="227"/>
    </row>
    <row r="8" spans="1:295" ht="27" customHeight="1" x14ac:dyDescent="0.25">
      <c r="A8" s="156" t="s">
        <v>67</v>
      </c>
      <c r="B8" s="156" t="s">
        <v>373</v>
      </c>
      <c r="C8" s="157" t="s">
        <v>1942</v>
      </c>
      <c r="D8" s="157" t="s">
        <v>1943</v>
      </c>
      <c r="E8" s="157" t="s">
        <v>1944</v>
      </c>
      <c r="F8" s="157" t="s">
        <v>1945</v>
      </c>
      <c r="G8" s="157" t="s">
        <v>1946</v>
      </c>
      <c r="H8" s="157" t="s">
        <v>1947</v>
      </c>
      <c r="I8" s="157" t="s">
        <v>1948</v>
      </c>
      <c r="J8" s="157" t="s">
        <v>1949</v>
      </c>
      <c r="K8" s="157" t="s">
        <v>1950</v>
      </c>
      <c r="L8" s="157" t="s">
        <v>1951</v>
      </c>
      <c r="M8" s="157" t="s">
        <v>248</v>
      </c>
      <c r="N8" s="157" t="s">
        <v>1952</v>
      </c>
      <c r="O8" s="158" t="s">
        <v>1953</v>
      </c>
      <c r="P8" s="157" t="s">
        <v>1954</v>
      </c>
      <c r="Q8" s="157" t="s">
        <v>1955</v>
      </c>
      <c r="R8" s="157" t="s">
        <v>1954</v>
      </c>
      <c r="S8" s="157" t="s">
        <v>1956</v>
      </c>
      <c r="T8" s="157" t="s">
        <v>1949</v>
      </c>
      <c r="U8" s="157" t="s">
        <v>1957</v>
      </c>
      <c r="V8" s="157" t="s">
        <v>1958</v>
      </c>
      <c r="W8" s="157" t="s">
        <v>1959</v>
      </c>
      <c r="X8" s="157" t="s">
        <v>1960</v>
      </c>
      <c r="Y8" s="157" t="s">
        <v>1961</v>
      </c>
      <c r="Z8" s="157" t="s">
        <v>1962</v>
      </c>
      <c r="AA8" s="157" t="s">
        <v>1963</v>
      </c>
      <c r="AB8" s="157" t="s">
        <v>1964</v>
      </c>
      <c r="AC8" s="157" t="s">
        <v>1965</v>
      </c>
      <c r="AD8" s="157" t="s">
        <v>1966</v>
      </c>
      <c r="AE8" s="157" t="s">
        <v>1967</v>
      </c>
      <c r="AF8" s="157" t="s">
        <v>1952</v>
      </c>
      <c r="AG8" s="157" t="s">
        <v>1953</v>
      </c>
      <c r="AH8" s="157" t="s">
        <v>1968</v>
      </c>
      <c r="AI8" s="157" t="s">
        <v>1969</v>
      </c>
      <c r="AJ8" s="158" t="s">
        <v>1970</v>
      </c>
      <c r="AK8" s="158" t="s">
        <v>1971</v>
      </c>
      <c r="AL8" s="157" t="s">
        <v>1972</v>
      </c>
      <c r="AM8" s="157" t="s">
        <v>1970</v>
      </c>
      <c r="AN8" s="157" t="s">
        <v>1971</v>
      </c>
      <c r="AO8" s="157" t="s">
        <v>1973</v>
      </c>
      <c r="AP8" s="157" t="s">
        <v>1974</v>
      </c>
      <c r="AQ8" s="157" t="s">
        <v>1975</v>
      </c>
      <c r="AR8" s="157" t="s">
        <v>1976</v>
      </c>
      <c r="AS8" s="157" t="s">
        <v>1977</v>
      </c>
      <c r="AT8" s="158" t="s">
        <v>1978</v>
      </c>
      <c r="AU8" s="158" t="s">
        <v>1979</v>
      </c>
      <c r="AV8" s="157" t="s">
        <v>1980</v>
      </c>
      <c r="AW8" s="157" t="s">
        <v>1981</v>
      </c>
      <c r="AX8" s="157" t="s">
        <v>1982</v>
      </c>
      <c r="AY8" s="157" t="s">
        <v>1983</v>
      </c>
      <c r="AZ8" s="157" t="s">
        <v>1984</v>
      </c>
      <c r="BA8" s="157" t="s">
        <v>1985</v>
      </c>
      <c r="BB8" s="158" t="s">
        <v>1986</v>
      </c>
      <c r="BC8" s="157" t="s">
        <v>1987</v>
      </c>
      <c r="BD8" s="157" t="s">
        <v>1988</v>
      </c>
      <c r="BE8" s="157" t="s">
        <v>1989</v>
      </c>
      <c r="BF8" s="157" t="s">
        <v>1978</v>
      </c>
      <c r="BG8" s="157" t="s">
        <v>1979</v>
      </c>
      <c r="BH8" s="157" t="s">
        <v>1990</v>
      </c>
      <c r="BI8" s="157" t="s">
        <v>1991</v>
      </c>
      <c r="BJ8" s="157" t="s">
        <v>1992</v>
      </c>
      <c r="BK8" s="157" t="s">
        <v>1993</v>
      </c>
      <c r="BL8" s="157" t="s">
        <v>1994</v>
      </c>
      <c r="BM8" s="157" t="s">
        <v>1995</v>
      </c>
      <c r="BN8" s="157" t="s">
        <v>1986</v>
      </c>
      <c r="BO8" s="157" t="s">
        <v>1996</v>
      </c>
      <c r="BP8" s="157" t="s">
        <v>1997</v>
      </c>
      <c r="BQ8" s="157" t="s">
        <v>1998</v>
      </c>
      <c r="BR8" s="157" t="s">
        <v>1999</v>
      </c>
      <c r="BS8" s="157" t="s">
        <v>2000</v>
      </c>
      <c r="BT8" s="157" t="s">
        <v>2001</v>
      </c>
      <c r="BU8" s="157" t="s">
        <v>2001</v>
      </c>
      <c r="BV8" s="157" t="s">
        <v>2002</v>
      </c>
      <c r="BW8" s="157" t="s">
        <v>2003</v>
      </c>
      <c r="BX8" s="157" t="s">
        <v>2004</v>
      </c>
      <c r="BY8" s="157" t="s">
        <v>2005</v>
      </c>
      <c r="BZ8" s="157" t="s">
        <v>2006</v>
      </c>
      <c r="CA8" s="157" t="s">
        <v>2007</v>
      </c>
      <c r="CB8" s="157" t="s">
        <v>2008</v>
      </c>
      <c r="CC8" s="157" t="s">
        <v>2009</v>
      </c>
      <c r="CD8" s="157" t="s">
        <v>2010</v>
      </c>
      <c r="CE8" s="157" t="s">
        <v>2011</v>
      </c>
      <c r="CF8" s="157" t="s">
        <v>2012</v>
      </c>
      <c r="CG8" s="157" t="s">
        <v>2013</v>
      </c>
      <c r="CH8" s="157" t="s">
        <v>2014</v>
      </c>
      <c r="CI8" s="157" t="s">
        <v>2015</v>
      </c>
      <c r="CJ8" s="157" t="s">
        <v>2016</v>
      </c>
      <c r="CK8" s="157" t="s">
        <v>2017</v>
      </c>
      <c r="CL8" s="157" t="s">
        <v>2018</v>
      </c>
      <c r="CM8" s="157" t="s">
        <v>2019</v>
      </c>
      <c r="CN8" s="157" t="s">
        <v>2020</v>
      </c>
      <c r="CO8" s="157" t="s">
        <v>2021</v>
      </c>
      <c r="CP8" s="157" t="s">
        <v>2022</v>
      </c>
      <c r="CQ8" s="157" t="s">
        <v>2023</v>
      </c>
      <c r="CR8" s="157" t="s">
        <v>2024</v>
      </c>
      <c r="CS8" s="157" t="s">
        <v>2025</v>
      </c>
      <c r="CT8" s="157" t="s">
        <v>2026</v>
      </c>
      <c r="CU8" s="157" t="s">
        <v>2027</v>
      </c>
      <c r="CV8" s="157" t="s">
        <v>2028</v>
      </c>
      <c r="CW8" s="157" t="s">
        <v>2029</v>
      </c>
      <c r="CX8" s="157" t="s">
        <v>2030</v>
      </c>
      <c r="CY8" s="157" t="s">
        <v>2031</v>
      </c>
      <c r="CZ8" s="157" t="s">
        <v>2032</v>
      </c>
      <c r="DA8" s="157" t="s">
        <v>2033</v>
      </c>
      <c r="DB8" s="157" t="s">
        <v>2034</v>
      </c>
      <c r="DC8" s="157" t="s">
        <v>2035</v>
      </c>
      <c r="DD8" s="157" t="s">
        <v>2014</v>
      </c>
      <c r="DE8" s="157" t="s">
        <v>2015</v>
      </c>
      <c r="DF8" s="157" t="s">
        <v>2036</v>
      </c>
      <c r="DG8" s="157" t="s">
        <v>2037</v>
      </c>
      <c r="DH8" s="157" t="s">
        <v>2038</v>
      </c>
      <c r="DI8" s="157" t="s">
        <v>2039</v>
      </c>
      <c r="DJ8" s="157" t="s">
        <v>2040</v>
      </c>
      <c r="DK8" s="157" t="s">
        <v>2041</v>
      </c>
      <c r="DL8" s="157" t="s">
        <v>2031</v>
      </c>
      <c r="DM8" s="157" t="s">
        <v>2032</v>
      </c>
      <c r="DN8" s="157" t="s">
        <v>2033</v>
      </c>
      <c r="DO8" s="157" t="s">
        <v>2042</v>
      </c>
      <c r="DP8" s="157" t="s">
        <v>2043</v>
      </c>
      <c r="DQ8" s="157" t="s">
        <v>2044</v>
      </c>
      <c r="DR8" s="157" t="s">
        <v>2045</v>
      </c>
      <c r="DS8" s="157" t="s">
        <v>2046</v>
      </c>
      <c r="DT8" s="157" t="s">
        <v>2047</v>
      </c>
      <c r="DU8" s="157" t="s">
        <v>2030</v>
      </c>
      <c r="DV8" s="157" t="s">
        <v>2031</v>
      </c>
      <c r="DW8" s="157" t="s">
        <v>2036</v>
      </c>
      <c r="DX8" s="157" t="s">
        <v>2045</v>
      </c>
      <c r="DY8" s="157" t="s">
        <v>2048</v>
      </c>
      <c r="DZ8" s="157" t="s">
        <v>2049</v>
      </c>
      <c r="EA8" s="157" t="s">
        <v>2050</v>
      </c>
      <c r="EB8" s="157" t="s">
        <v>2051</v>
      </c>
      <c r="EC8" s="157" t="s">
        <v>2052</v>
      </c>
      <c r="ED8" s="157" t="s">
        <v>2053</v>
      </c>
      <c r="EE8" s="157" t="s">
        <v>2054</v>
      </c>
      <c r="EF8" s="157" t="s">
        <v>2055</v>
      </c>
      <c r="EG8" s="157" t="s">
        <v>1988</v>
      </c>
      <c r="EH8" s="157" t="s">
        <v>1998</v>
      </c>
      <c r="EI8" s="157" t="s">
        <v>87</v>
      </c>
      <c r="EJ8" s="157" t="s">
        <v>2056</v>
      </c>
      <c r="EK8" s="157" t="s">
        <v>2057</v>
      </c>
      <c r="EL8" s="157" t="s">
        <v>2058</v>
      </c>
      <c r="EM8" s="157" t="s">
        <v>2059</v>
      </c>
      <c r="EN8" s="157" t="s">
        <v>2060</v>
      </c>
      <c r="EO8" s="157" t="s">
        <v>2061</v>
      </c>
      <c r="EP8" s="157" t="s">
        <v>2062</v>
      </c>
      <c r="EQ8" s="157" t="s">
        <v>2063</v>
      </c>
      <c r="ER8" s="157" t="s">
        <v>2064</v>
      </c>
      <c r="ES8" s="157" t="s">
        <v>2065</v>
      </c>
      <c r="ET8" s="157" t="s">
        <v>2066</v>
      </c>
      <c r="EU8" s="157" t="s">
        <v>2067</v>
      </c>
      <c r="EV8" s="157" t="s">
        <v>2068</v>
      </c>
      <c r="EW8" s="157" t="s">
        <v>2069</v>
      </c>
      <c r="EX8" s="157" t="s">
        <v>2070</v>
      </c>
      <c r="EY8" s="157" t="s">
        <v>2071</v>
      </c>
      <c r="EZ8" s="157" t="s">
        <v>2072</v>
      </c>
      <c r="FA8" s="157" t="s">
        <v>2073</v>
      </c>
      <c r="FB8" s="157" t="s">
        <v>2055</v>
      </c>
      <c r="FC8" s="157" t="s">
        <v>2059</v>
      </c>
      <c r="FD8" s="157" t="s">
        <v>2074</v>
      </c>
      <c r="FE8" s="157" t="s">
        <v>2075</v>
      </c>
      <c r="FF8" s="157" t="s">
        <v>2076</v>
      </c>
      <c r="FG8" s="157" t="s">
        <v>2077</v>
      </c>
      <c r="FH8" s="157" t="s">
        <v>2078</v>
      </c>
      <c r="FI8" s="157" t="s">
        <v>2079</v>
      </c>
      <c r="FJ8" s="157" t="s">
        <v>2007</v>
      </c>
      <c r="FK8" s="157" t="s">
        <v>2008</v>
      </c>
      <c r="FL8" s="157" t="s">
        <v>2080</v>
      </c>
      <c r="FM8" s="157" t="s">
        <v>2048</v>
      </c>
      <c r="FN8" s="157" t="s">
        <v>2049</v>
      </c>
      <c r="FO8" s="157" t="s">
        <v>2081</v>
      </c>
      <c r="FP8" s="157" t="s">
        <v>2082</v>
      </c>
      <c r="FQ8" s="158" t="s">
        <v>2083</v>
      </c>
      <c r="FR8" s="157" t="s">
        <v>2084</v>
      </c>
      <c r="FS8" s="157" t="s">
        <v>2085</v>
      </c>
      <c r="FT8" s="157" t="s">
        <v>2086</v>
      </c>
      <c r="FU8" s="157" t="s">
        <v>2087</v>
      </c>
      <c r="FV8" s="157" t="s">
        <v>2088</v>
      </c>
      <c r="FW8" s="157" t="s">
        <v>2089</v>
      </c>
      <c r="FX8" s="157" t="s">
        <v>2090</v>
      </c>
      <c r="FY8" s="157" t="s">
        <v>2091</v>
      </c>
      <c r="FZ8" s="157" t="s">
        <v>2092</v>
      </c>
      <c r="GA8" s="157" t="s">
        <v>2056</v>
      </c>
      <c r="GB8" s="158" t="s">
        <v>2093</v>
      </c>
      <c r="GC8" s="157" t="s">
        <v>2082</v>
      </c>
      <c r="GD8" s="157" t="s">
        <v>2081</v>
      </c>
      <c r="GE8" s="157" t="s">
        <v>2094</v>
      </c>
      <c r="GF8" s="158" t="s">
        <v>2095</v>
      </c>
      <c r="GG8" s="157" t="s">
        <v>2096</v>
      </c>
      <c r="GH8" s="157" t="s">
        <v>2097</v>
      </c>
      <c r="GI8" s="157" t="s">
        <v>2030</v>
      </c>
      <c r="GJ8" s="157" t="s">
        <v>2098</v>
      </c>
      <c r="GK8" s="157" t="s">
        <v>2099</v>
      </c>
      <c r="GL8" s="157" t="s">
        <v>2100</v>
      </c>
      <c r="GM8" s="157" t="s">
        <v>2101</v>
      </c>
      <c r="GN8" s="157" t="s">
        <v>2102</v>
      </c>
      <c r="GO8" s="157" t="s">
        <v>2103</v>
      </c>
      <c r="GP8" s="157" t="s">
        <v>2104</v>
      </c>
      <c r="GQ8" s="158" t="s">
        <v>2103</v>
      </c>
      <c r="GR8" s="157" t="s">
        <v>2105</v>
      </c>
      <c r="GS8" s="157" t="s">
        <v>2106</v>
      </c>
      <c r="GT8" s="157" t="s">
        <v>2107</v>
      </c>
      <c r="GU8" s="157" t="s">
        <v>2108</v>
      </c>
      <c r="GV8" s="157" t="s">
        <v>52</v>
      </c>
      <c r="GW8" s="157" t="s">
        <v>2109</v>
      </c>
      <c r="GX8" s="157" t="s">
        <v>2110</v>
      </c>
      <c r="GY8" s="157" t="s">
        <v>2111</v>
      </c>
      <c r="GZ8" s="157" t="s">
        <v>2112</v>
      </c>
      <c r="HA8" s="157" t="s">
        <v>2113</v>
      </c>
      <c r="HB8" s="158" t="s">
        <v>2114</v>
      </c>
      <c r="HC8" s="158" t="s">
        <v>2115</v>
      </c>
      <c r="HD8" s="157" t="s">
        <v>2116</v>
      </c>
      <c r="HE8" s="157" t="s">
        <v>2116</v>
      </c>
      <c r="HF8" s="157" t="s">
        <v>2117</v>
      </c>
      <c r="HG8" s="157" t="s">
        <v>2117</v>
      </c>
      <c r="HH8" s="157" t="s">
        <v>2118</v>
      </c>
      <c r="HI8" s="158" t="s">
        <v>2114</v>
      </c>
      <c r="HJ8" s="158" t="s">
        <v>2115</v>
      </c>
      <c r="HK8" s="157" t="s">
        <v>2119</v>
      </c>
      <c r="HL8" s="157" t="s">
        <v>2120</v>
      </c>
      <c r="HM8" s="157" t="s">
        <v>2121</v>
      </c>
      <c r="HN8" s="157" t="s">
        <v>2122</v>
      </c>
      <c r="HO8" s="157" t="s">
        <v>2123</v>
      </c>
      <c r="HP8" s="157" t="s">
        <v>2124</v>
      </c>
      <c r="HQ8" s="157" t="s">
        <v>2125</v>
      </c>
      <c r="HR8" s="157" t="s">
        <v>2126</v>
      </c>
      <c r="HS8" s="157" t="s">
        <v>2127</v>
      </c>
      <c r="HT8" s="157" t="s">
        <v>2128</v>
      </c>
      <c r="HU8" s="157" t="s">
        <v>2129</v>
      </c>
      <c r="HV8" s="157" t="s">
        <v>2130</v>
      </c>
      <c r="HW8" s="157" t="s">
        <v>2131</v>
      </c>
      <c r="HX8" s="157" t="s">
        <v>2132</v>
      </c>
      <c r="HY8" s="157" t="s">
        <v>2133</v>
      </c>
      <c r="HZ8" s="157" t="s">
        <v>2134</v>
      </c>
      <c r="IA8" s="157" t="s">
        <v>2135</v>
      </c>
      <c r="IB8" s="157" t="s">
        <v>2136</v>
      </c>
      <c r="IC8" s="157" t="s">
        <v>2137</v>
      </c>
      <c r="ID8" s="157" t="s">
        <v>2138</v>
      </c>
      <c r="IE8" s="157" t="s">
        <v>2139</v>
      </c>
      <c r="IF8" s="157" t="s">
        <v>2125</v>
      </c>
      <c r="IG8" s="157" t="s">
        <v>2126</v>
      </c>
      <c r="IH8" s="157" t="s">
        <v>2140</v>
      </c>
      <c r="II8" s="157" t="s">
        <v>2141</v>
      </c>
      <c r="IJ8" s="157" t="s">
        <v>2118</v>
      </c>
      <c r="IK8" s="157" t="s">
        <v>87</v>
      </c>
      <c r="IL8" s="158" t="s">
        <v>2142</v>
      </c>
      <c r="IM8" s="158" t="s">
        <v>118</v>
      </c>
      <c r="IN8" s="157" t="s">
        <v>2143</v>
      </c>
      <c r="IO8" s="157" t="s">
        <v>118</v>
      </c>
      <c r="IP8" s="157" t="s">
        <v>108</v>
      </c>
      <c r="IQ8" s="157" t="s">
        <v>2144</v>
      </c>
      <c r="IR8" s="157" t="s">
        <v>2145</v>
      </c>
      <c r="IS8" s="158" t="s">
        <v>108</v>
      </c>
      <c r="IT8" s="157" t="s">
        <v>2146</v>
      </c>
      <c r="IU8" s="157" t="s">
        <v>2147</v>
      </c>
      <c r="IV8" s="157" t="s">
        <v>2144</v>
      </c>
      <c r="IW8" s="158" t="s">
        <v>2142</v>
      </c>
      <c r="IX8" s="157" t="s">
        <v>2145</v>
      </c>
      <c r="IY8" s="157" t="s">
        <v>367</v>
      </c>
      <c r="IZ8" s="157" t="s">
        <v>367</v>
      </c>
      <c r="JA8" s="157" t="s">
        <v>2148</v>
      </c>
      <c r="JB8" s="157" t="s">
        <v>2149</v>
      </c>
      <c r="JC8" s="157" t="s">
        <v>2150</v>
      </c>
      <c r="JD8" s="157" t="s">
        <v>2151</v>
      </c>
      <c r="JE8" s="157" t="s">
        <v>2152</v>
      </c>
      <c r="JF8" s="157" t="s">
        <v>2150</v>
      </c>
      <c r="JG8" s="157" t="s">
        <v>2153</v>
      </c>
      <c r="JH8" s="157" t="s">
        <v>2154</v>
      </c>
      <c r="JI8" s="157" t="s">
        <v>2153</v>
      </c>
      <c r="JJ8" s="157" t="s">
        <v>2155</v>
      </c>
      <c r="JK8" s="157" t="s">
        <v>2156</v>
      </c>
      <c r="JL8" s="157" t="s">
        <v>2157</v>
      </c>
      <c r="JM8" s="157" t="s">
        <v>2158</v>
      </c>
      <c r="JN8" s="157" t="s">
        <v>2159</v>
      </c>
      <c r="JO8" s="157" t="s">
        <v>2160</v>
      </c>
      <c r="JP8" s="157" t="s">
        <v>2161</v>
      </c>
      <c r="JQ8" s="157" t="s">
        <v>2162</v>
      </c>
      <c r="JR8" s="157" t="s">
        <v>2163</v>
      </c>
      <c r="JS8" s="157" t="s">
        <v>2164</v>
      </c>
      <c r="JT8" s="157" t="s">
        <v>2165</v>
      </c>
      <c r="JU8" s="157" t="s">
        <v>2139</v>
      </c>
      <c r="JV8" s="157" t="s">
        <v>2166</v>
      </c>
      <c r="JW8" s="157" t="s">
        <v>2167</v>
      </c>
      <c r="JX8" s="157" t="s">
        <v>2168</v>
      </c>
      <c r="JY8" s="157" t="s">
        <v>2169</v>
      </c>
      <c r="JZ8" s="157" t="s">
        <v>2170</v>
      </c>
      <c r="KA8" s="157" t="s">
        <v>2119</v>
      </c>
      <c r="KB8" s="157" t="s">
        <v>2171</v>
      </c>
      <c r="KC8" s="157" t="s">
        <v>2170</v>
      </c>
      <c r="KD8" s="157" t="s">
        <v>2120</v>
      </c>
      <c r="KE8" s="157" t="s">
        <v>2172</v>
      </c>
      <c r="KF8" s="157" t="s">
        <v>2173</v>
      </c>
      <c r="KG8" s="157" t="s">
        <v>2173</v>
      </c>
      <c r="KH8" s="157" t="s">
        <v>2174</v>
      </c>
      <c r="KI8" s="157" t="s">
        <v>2000</v>
      </c>
    </row>
    <row r="9" spans="1:295" ht="18" customHeight="1" x14ac:dyDescent="0.25">
      <c r="A9" s="159" t="s">
        <v>602</v>
      </c>
      <c r="B9" s="159" t="s">
        <v>603</v>
      </c>
      <c r="C9" s="160">
        <v>0</v>
      </c>
      <c r="D9" s="160">
        <v>5.5148999999999999</v>
      </c>
      <c r="E9" s="160">
        <v>-11.29</v>
      </c>
      <c r="F9" s="160">
        <v>2.8721999999999999</v>
      </c>
      <c r="G9" s="160">
        <v>4.9696999999999996</v>
      </c>
      <c r="H9" s="160">
        <v>9.2463999999999995</v>
      </c>
      <c r="I9" s="160">
        <v>8.6056000000000008</v>
      </c>
      <c r="J9" s="161"/>
      <c r="K9" s="160">
        <v>21.315999999999999</v>
      </c>
      <c r="L9" s="160">
        <v>9.1466999999999992</v>
      </c>
      <c r="M9" s="160">
        <v>-9.1166999999999998</v>
      </c>
      <c r="N9" s="160">
        <v>-13.319000000000001</v>
      </c>
      <c r="O9" s="160">
        <v>-24.2</v>
      </c>
      <c r="P9" s="160">
        <v>0</v>
      </c>
      <c r="Q9" s="160">
        <v>2.4839000000000002</v>
      </c>
      <c r="R9" s="160">
        <v>-19.798999999999999</v>
      </c>
      <c r="S9" s="160">
        <v>3.6337000000000002</v>
      </c>
      <c r="T9" s="160">
        <v>-1.7924</v>
      </c>
      <c r="U9" s="160">
        <v>3.7789000000000001</v>
      </c>
      <c r="V9" s="161"/>
      <c r="W9" s="161"/>
      <c r="X9" s="160">
        <v>0</v>
      </c>
      <c r="Y9" s="160">
        <v>5.2622</v>
      </c>
      <c r="Z9" s="160">
        <v>1.6919</v>
      </c>
      <c r="AA9" s="161"/>
      <c r="AB9" s="160">
        <v>-1.2688999999999999</v>
      </c>
      <c r="AC9" s="160">
        <v>-7.0999999999999994E-2</v>
      </c>
      <c r="AD9" s="160">
        <v>-4.2999999999999997E-2</v>
      </c>
      <c r="AE9" s="160">
        <v>1.3319000000000001</v>
      </c>
      <c r="AF9" s="160">
        <v>-6.6599000000000004</v>
      </c>
      <c r="AG9" s="160">
        <v>-11</v>
      </c>
      <c r="AH9" s="160">
        <v>-5.6000000000000001E-2</v>
      </c>
      <c r="AI9" s="161"/>
      <c r="AJ9" s="160">
        <v>-16.45</v>
      </c>
      <c r="AK9" s="160">
        <v>-16.629000000000001</v>
      </c>
      <c r="AL9" s="160">
        <v>-10</v>
      </c>
      <c r="AM9" s="160">
        <v>-11.579000000000001</v>
      </c>
      <c r="AN9" s="160">
        <v>-11.52</v>
      </c>
      <c r="AO9" s="160">
        <v>7.8780999999999999</v>
      </c>
      <c r="AP9" s="160">
        <v>3.6147</v>
      </c>
      <c r="AQ9" s="160">
        <v>13.241</v>
      </c>
      <c r="AR9" s="160">
        <v>17.663</v>
      </c>
      <c r="AS9" s="160">
        <v>0</v>
      </c>
      <c r="AT9" s="160">
        <v>-10.715999999999999</v>
      </c>
      <c r="AU9" s="160">
        <v>-10.342000000000001</v>
      </c>
      <c r="AV9" s="160">
        <v>-0.63149999999999995</v>
      </c>
      <c r="AW9" s="160">
        <v>-0.26850000000000002</v>
      </c>
      <c r="AX9" s="160">
        <v>-19.021999999999998</v>
      </c>
      <c r="AY9" s="160">
        <v>-17.012</v>
      </c>
      <c r="AZ9" s="160">
        <v>6.3250000000000002</v>
      </c>
      <c r="BA9" s="160">
        <v>32.478999999999999</v>
      </c>
      <c r="BB9" s="161"/>
      <c r="BC9" s="160">
        <v>11.635</v>
      </c>
      <c r="BD9" s="160">
        <v>-5.3998999999999997</v>
      </c>
      <c r="BE9" s="160">
        <v>-5.6999000000000004</v>
      </c>
      <c r="BF9" s="160">
        <v>-25.658000000000001</v>
      </c>
      <c r="BG9" s="160">
        <v>-25.655000000000001</v>
      </c>
      <c r="BH9" s="160">
        <v>-2.5150999999999999</v>
      </c>
      <c r="BI9" s="161"/>
      <c r="BJ9" s="160">
        <v>-5.3977000000000004</v>
      </c>
      <c r="BK9" s="160">
        <v>3.1267</v>
      </c>
      <c r="BL9" s="160">
        <v>0</v>
      </c>
      <c r="BM9" s="160">
        <v>2.0499000000000001</v>
      </c>
      <c r="BN9" s="160">
        <v>-139.25</v>
      </c>
      <c r="BO9" s="160">
        <v>38.575000000000003</v>
      </c>
      <c r="BP9" s="160">
        <v>38.482999999999997</v>
      </c>
      <c r="BQ9" s="160">
        <v>-52.435000000000002</v>
      </c>
      <c r="BR9" s="160">
        <v>-228.22</v>
      </c>
      <c r="BS9" s="160">
        <v>-9.1669</v>
      </c>
      <c r="BT9" s="161"/>
      <c r="BU9" s="161"/>
      <c r="BV9" s="160">
        <v>18.611000000000001</v>
      </c>
      <c r="BW9" s="160">
        <v>10.06</v>
      </c>
      <c r="BX9" s="160">
        <v>6.3098999999999998</v>
      </c>
      <c r="BY9" s="160">
        <v>-8.2100000000000009</v>
      </c>
      <c r="BZ9" s="160">
        <v>9.3698999999999995</v>
      </c>
      <c r="CA9" s="160">
        <v>-0.66559999999999997</v>
      </c>
      <c r="CB9" s="160">
        <v>0.1381</v>
      </c>
      <c r="CC9" s="160">
        <v>7.5796999999999999</v>
      </c>
      <c r="CD9" s="160">
        <v>5.2252000000000001</v>
      </c>
      <c r="CE9" s="160">
        <v>-0.2351</v>
      </c>
      <c r="CF9" s="160">
        <v>-40.683</v>
      </c>
      <c r="CG9" s="160">
        <v>-40.651000000000003</v>
      </c>
      <c r="CH9" s="160">
        <v>-5.2808000000000002</v>
      </c>
      <c r="CI9" s="160">
        <v>0</v>
      </c>
      <c r="CJ9" s="160">
        <v>2.88</v>
      </c>
      <c r="CK9" s="160">
        <v>6.4119999999999999</v>
      </c>
      <c r="CL9" s="160">
        <v>22.6</v>
      </c>
      <c r="CM9" s="160">
        <v>18.899000000000001</v>
      </c>
      <c r="CN9" s="160">
        <v>-2.7799</v>
      </c>
      <c r="CO9" s="160">
        <v>22.042000000000002</v>
      </c>
      <c r="CP9" s="160">
        <v>21.914000000000001</v>
      </c>
      <c r="CQ9" s="160">
        <v>20.771000000000001</v>
      </c>
      <c r="CR9" s="160">
        <v>66.944999999999993</v>
      </c>
      <c r="CS9" s="160">
        <v>67.396000000000001</v>
      </c>
      <c r="CT9" s="160">
        <v>-29.120999999999999</v>
      </c>
      <c r="CU9" s="160">
        <v>-64.629000000000005</v>
      </c>
      <c r="CV9" s="160">
        <v>-8.1617999999999995</v>
      </c>
      <c r="CW9" s="160">
        <v>3.2574000000000001</v>
      </c>
      <c r="CX9" s="160">
        <v>31.068999999999999</v>
      </c>
      <c r="CY9" s="160">
        <v>21.568999999999999</v>
      </c>
      <c r="CZ9" s="160">
        <v>16.411000000000001</v>
      </c>
      <c r="DA9" s="160">
        <v>16.408999999999999</v>
      </c>
      <c r="DB9" s="160">
        <v>-9.8099000000000007</v>
      </c>
      <c r="DC9" s="160">
        <v>25.512</v>
      </c>
      <c r="DD9" s="160">
        <v>0</v>
      </c>
      <c r="DE9" s="160">
        <v>0</v>
      </c>
      <c r="DF9" s="160">
        <v>13.765000000000001</v>
      </c>
      <c r="DG9" s="160">
        <v>1.49E-2</v>
      </c>
      <c r="DH9" s="160">
        <v>-5.0190999999999999</v>
      </c>
      <c r="DI9" s="160">
        <v>16.7</v>
      </c>
      <c r="DJ9" s="160">
        <v>16.899000000000001</v>
      </c>
      <c r="DK9" s="160">
        <v>-7.2460000000000004</v>
      </c>
      <c r="DL9" s="160">
        <v>0</v>
      </c>
      <c r="DM9" s="160">
        <v>53.627000000000002</v>
      </c>
      <c r="DN9" s="160">
        <v>5.5721999999999996</v>
      </c>
      <c r="DO9" s="160">
        <v>0.36</v>
      </c>
      <c r="DP9" s="160">
        <v>-7.46</v>
      </c>
      <c r="DQ9" s="160">
        <v>14.337</v>
      </c>
      <c r="DR9" s="160">
        <v>-15.367000000000001</v>
      </c>
      <c r="DS9" s="160">
        <v>-1.75</v>
      </c>
      <c r="DT9" s="160">
        <v>-1.85</v>
      </c>
      <c r="DU9" s="161"/>
      <c r="DV9" s="160">
        <v>20.18</v>
      </c>
      <c r="DW9" s="160">
        <v>-18.254000000000001</v>
      </c>
      <c r="DX9" s="160">
        <v>-9.0272000000000006</v>
      </c>
      <c r="DY9" s="160">
        <v>-13.03</v>
      </c>
      <c r="DZ9" s="160">
        <v>-12.981</v>
      </c>
      <c r="EA9" s="160">
        <v>17.707000000000001</v>
      </c>
      <c r="EB9" s="160">
        <v>-2.7982</v>
      </c>
      <c r="EC9" s="160">
        <v>-4.7405999999999997</v>
      </c>
      <c r="ED9" s="160">
        <v>-4.8903999999999996</v>
      </c>
      <c r="EE9" s="160">
        <v>-2.7254</v>
      </c>
      <c r="EF9" s="160">
        <v>-7.2526999999999999</v>
      </c>
      <c r="EG9" s="160">
        <v>-13.537000000000001</v>
      </c>
      <c r="EH9" s="161"/>
      <c r="EI9" s="160">
        <v>-1.5053000000000001</v>
      </c>
      <c r="EJ9" s="160">
        <v>0</v>
      </c>
      <c r="EK9" s="160">
        <v>-11.986000000000001</v>
      </c>
      <c r="EL9" s="160">
        <v>-12.711</v>
      </c>
      <c r="EM9" s="160">
        <v>0</v>
      </c>
      <c r="EN9" s="160">
        <v>-14.269</v>
      </c>
      <c r="EO9" s="160">
        <v>0.10589999999999999</v>
      </c>
      <c r="EP9" s="160">
        <v>12.304</v>
      </c>
      <c r="EQ9" s="160">
        <v>-16.280999999999999</v>
      </c>
      <c r="ER9" s="160">
        <v>-16.158999999999999</v>
      </c>
      <c r="ES9" s="160">
        <v>-10.065</v>
      </c>
      <c r="ET9" s="160">
        <v>-6.9898999999999996</v>
      </c>
      <c r="EU9" s="160">
        <v>-10.130000000000001</v>
      </c>
      <c r="EV9" s="160">
        <v>1.1000000000000001</v>
      </c>
      <c r="EW9" s="160">
        <v>4.3868999999999998</v>
      </c>
      <c r="EX9" s="160">
        <v>-25.596</v>
      </c>
      <c r="EY9" s="160">
        <v>-11.042</v>
      </c>
      <c r="EZ9" s="160">
        <v>-11.27</v>
      </c>
      <c r="FA9" s="160">
        <v>7.3587999999999996</v>
      </c>
      <c r="FB9" s="160">
        <v>-10.9</v>
      </c>
      <c r="FC9" s="161"/>
      <c r="FD9" s="160">
        <v>5.7868000000000004</v>
      </c>
      <c r="FE9" s="160">
        <v>0</v>
      </c>
      <c r="FF9" s="160">
        <v>0</v>
      </c>
      <c r="FG9" s="160">
        <v>3.1497999999999999</v>
      </c>
      <c r="FH9" s="160">
        <v>2.9738000000000002</v>
      </c>
      <c r="FI9" s="160">
        <v>2.8477999999999999</v>
      </c>
      <c r="FJ9" s="160">
        <v>-5.3586</v>
      </c>
      <c r="FK9" s="160">
        <v>-5.5259999999999998</v>
      </c>
      <c r="FL9" s="160">
        <v>29.638999999999999</v>
      </c>
      <c r="FM9" s="160">
        <v>6.6559999999999997</v>
      </c>
      <c r="FN9" s="160">
        <v>6.4913999999999996</v>
      </c>
      <c r="FO9" s="160">
        <v>33.555</v>
      </c>
      <c r="FP9" s="161"/>
      <c r="FQ9" s="160">
        <v>13.429</v>
      </c>
      <c r="FR9" s="160">
        <v>-13.179</v>
      </c>
      <c r="FS9" s="160">
        <v>-3.6177000000000001</v>
      </c>
      <c r="FT9" s="161"/>
      <c r="FU9" s="160">
        <v>1.87</v>
      </c>
      <c r="FV9" s="160">
        <v>3.07</v>
      </c>
      <c r="FW9" s="160">
        <v>-13.858000000000001</v>
      </c>
      <c r="FX9" s="161"/>
      <c r="FY9" s="160">
        <v>5.1649000000000003</v>
      </c>
      <c r="FZ9" s="161"/>
      <c r="GA9" s="160">
        <v>2.2801999999999998</v>
      </c>
      <c r="GB9" s="160">
        <v>23.489000000000001</v>
      </c>
      <c r="GC9" s="160">
        <v>-35.15</v>
      </c>
      <c r="GD9" s="160">
        <v>-24.448</v>
      </c>
      <c r="GE9" s="160">
        <v>-1.9599</v>
      </c>
      <c r="GF9" s="160">
        <v>15.991</v>
      </c>
      <c r="GG9" s="160">
        <v>-0.1</v>
      </c>
      <c r="GH9" s="160">
        <v>17.248000000000001</v>
      </c>
      <c r="GI9" s="160">
        <v>3.4491000000000001</v>
      </c>
      <c r="GJ9" s="160">
        <v>-3.6634000000000002</v>
      </c>
      <c r="GK9" s="160">
        <v>2.0651999999999999</v>
      </c>
      <c r="GL9" s="160">
        <v>5.3999999999999999E-2</v>
      </c>
      <c r="GM9" s="161"/>
      <c r="GN9" s="160">
        <v>-8.8443000000000005</v>
      </c>
      <c r="GO9" s="160">
        <v>-18.686</v>
      </c>
      <c r="GP9" s="160">
        <v>5.8022</v>
      </c>
      <c r="GQ9" s="160">
        <v>-30.838999999999999</v>
      </c>
      <c r="GR9" s="160">
        <v>-14.019</v>
      </c>
      <c r="GS9" s="160">
        <v>-10.234999999999999</v>
      </c>
      <c r="GT9" s="160">
        <v>132.31</v>
      </c>
      <c r="GU9" s="161"/>
      <c r="GV9" s="160">
        <v>-9.4259000000000004</v>
      </c>
      <c r="GW9" s="160">
        <v>12.074999999999999</v>
      </c>
      <c r="GX9" s="160">
        <v>3.2530999999999999</v>
      </c>
      <c r="GY9" s="160">
        <v>8.4468999999999994</v>
      </c>
      <c r="GZ9" s="160">
        <v>8.4502000000000006</v>
      </c>
      <c r="HA9" s="160">
        <v>2.7635999999999998</v>
      </c>
      <c r="HB9" s="160">
        <v>-15.595000000000001</v>
      </c>
      <c r="HC9" s="160">
        <v>-14.363</v>
      </c>
      <c r="HD9" s="160">
        <v>10.898999999999999</v>
      </c>
      <c r="HE9" s="160">
        <v>-9.3061000000000007</v>
      </c>
      <c r="HF9" s="160">
        <v>45.078000000000003</v>
      </c>
      <c r="HG9" s="160">
        <v>48.469000000000001</v>
      </c>
      <c r="HH9" s="160">
        <v>64.010000000000005</v>
      </c>
      <c r="HI9" s="160">
        <v>25.968</v>
      </c>
      <c r="HJ9" s="160">
        <v>26.338999999999999</v>
      </c>
      <c r="HK9" s="161"/>
      <c r="HL9" s="160">
        <v>-8.7490000000000006</v>
      </c>
      <c r="HM9" s="160">
        <v>-21.033000000000001</v>
      </c>
      <c r="HN9" s="161"/>
      <c r="HO9" s="160">
        <v>-14.087999999999999</v>
      </c>
      <c r="HP9" s="160">
        <v>-13.742000000000001</v>
      </c>
      <c r="HQ9" s="160">
        <v>-16.829000000000001</v>
      </c>
      <c r="HR9" s="160">
        <v>-16.103999999999999</v>
      </c>
      <c r="HS9" s="160">
        <v>-5.4172000000000002</v>
      </c>
      <c r="HT9" s="160">
        <v>-5.3122999999999996</v>
      </c>
      <c r="HU9" s="160">
        <v>17.459</v>
      </c>
      <c r="HV9" s="160">
        <v>18</v>
      </c>
      <c r="HW9" s="160">
        <v>-21.6</v>
      </c>
      <c r="HX9" s="160">
        <v>-21.798999999999999</v>
      </c>
      <c r="HY9" s="160">
        <v>1.1252</v>
      </c>
      <c r="HZ9" s="161"/>
      <c r="IA9" s="160">
        <v>25.16</v>
      </c>
      <c r="IB9" s="160">
        <v>26.378</v>
      </c>
      <c r="IC9" s="160">
        <v>26.344000000000001</v>
      </c>
      <c r="ID9" s="160">
        <v>-18.7</v>
      </c>
      <c r="IE9" s="160">
        <v>-26.899000000000001</v>
      </c>
      <c r="IF9" s="160">
        <v>2.7999000000000001</v>
      </c>
      <c r="IG9" s="160">
        <v>2.0998999999999999</v>
      </c>
      <c r="IH9" s="160">
        <v>-17.829999999999998</v>
      </c>
      <c r="II9" s="160">
        <v>-17.827999999999999</v>
      </c>
      <c r="IJ9" s="160">
        <v>-59.774999999999999</v>
      </c>
      <c r="IK9" s="161"/>
      <c r="IL9" s="160">
        <v>-293.89</v>
      </c>
      <c r="IM9" s="161"/>
      <c r="IN9" s="161"/>
      <c r="IO9" s="160">
        <v>110.58</v>
      </c>
      <c r="IP9" s="160">
        <v>49.518999999999998</v>
      </c>
      <c r="IQ9" s="160">
        <v>139.87</v>
      </c>
      <c r="IR9" s="160">
        <v>52.896000000000001</v>
      </c>
      <c r="IS9" s="160">
        <v>47.366</v>
      </c>
      <c r="IT9" s="160">
        <v>3.7147000000000001</v>
      </c>
      <c r="IU9" s="160">
        <v>2.9514999999999998</v>
      </c>
      <c r="IV9" s="160">
        <v>-35.409999999999997</v>
      </c>
      <c r="IW9" s="160">
        <v>248.1</v>
      </c>
      <c r="IX9" s="160">
        <v>-139.80000000000001</v>
      </c>
      <c r="IY9" s="160">
        <v>126.01</v>
      </c>
      <c r="IZ9" s="160">
        <v>-106.99</v>
      </c>
      <c r="JA9" s="160">
        <v>0.18920000000000001</v>
      </c>
      <c r="JB9" s="160">
        <v>8.8796999999999997</v>
      </c>
      <c r="JC9" s="160">
        <v>-6.7199</v>
      </c>
      <c r="JD9" s="160">
        <v>-2.1128999999999998</v>
      </c>
      <c r="JE9" s="160">
        <v>-2.1139999999999999</v>
      </c>
      <c r="JF9" s="160">
        <v>1.6798999999999999</v>
      </c>
      <c r="JG9" s="160">
        <v>3.0398999999999998</v>
      </c>
      <c r="JH9" s="160">
        <v>-5.7629000000000001</v>
      </c>
      <c r="JI9" s="160">
        <v>-8.8180999999999994</v>
      </c>
      <c r="JJ9" s="160">
        <v>23.439</v>
      </c>
      <c r="JK9" s="160">
        <v>-7.5576999999999996</v>
      </c>
      <c r="JL9" s="160">
        <v>7.6999000000000004</v>
      </c>
      <c r="JM9" s="160">
        <v>2.8529</v>
      </c>
      <c r="JN9" s="160">
        <v>3.9249000000000001</v>
      </c>
      <c r="JO9" s="160">
        <v>0</v>
      </c>
      <c r="JP9" s="161"/>
      <c r="JQ9" s="160">
        <v>0.49109999999999998</v>
      </c>
      <c r="JR9" s="160">
        <v>0.43640000000000001</v>
      </c>
      <c r="JS9" s="160">
        <v>6.8400000000000002E-2</v>
      </c>
      <c r="JT9" s="161"/>
      <c r="JU9" s="160">
        <v>10.699</v>
      </c>
      <c r="JV9" s="161"/>
      <c r="JW9" s="160">
        <v>-0.31</v>
      </c>
      <c r="JX9" s="160">
        <v>0.37</v>
      </c>
      <c r="JY9" s="160">
        <v>-5.2668999999999997</v>
      </c>
      <c r="JZ9" s="160">
        <v>-15.032999999999999</v>
      </c>
      <c r="KA9" s="160">
        <v>-16.876000000000001</v>
      </c>
      <c r="KB9" s="160">
        <v>-3.4798</v>
      </c>
      <c r="KC9" s="160">
        <v>10.435</v>
      </c>
      <c r="KD9" s="160">
        <v>-11.417</v>
      </c>
      <c r="KE9" s="160">
        <v>0</v>
      </c>
      <c r="KF9" s="160">
        <v>-12.1</v>
      </c>
      <c r="KG9" s="160">
        <v>-5.0998999999999999</v>
      </c>
      <c r="KH9" s="160">
        <v>45.634</v>
      </c>
      <c r="KI9" s="160">
        <v>-148.53</v>
      </c>
    </row>
    <row r="10" spans="1:295" ht="18" customHeight="1" x14ac:dyDescent="0.25">
      <c r="A10" s="159" t="s">
        <v>602</v>
      </c>
      <c r="B10" s="159" t="s">
        <v>604</v>
      </c>
      <c r="C10" s="163">
        <v>0</v>
      </c>
      <c r="D10" s="163">
        <v>5.2901999999999996</v>
      </c>
      <c r="E10" s="163">
        <v>-10.879</v>
      </c>
      <c r="F10" s="163">
        <v>3.2075999999999998</v>
      </c>
      <c r="G10" s="163">
        <v>4.5172999999999996</v>
      </c>
      <c r="H10" s="163">
        <v>7.4867999999999997</v>
      </c>
      <c r="I10" s="163">
        <v>7.6885000000000003</v>
      </c>
      <c r="J10" s="164"/>
      <c r="K10" s="163">
        <v>19.190999999999999</v>
      </c>
      <c r="L10" s="163">
        <v>7.8647</v>
      </c>
      <c r="M10" s="163">
        <v>-7.5791000000000004</v>
      </c>
      <c r="N10" s="163">
        <v>-13.319000000000001</v>
      </c>
      <c r="O10" s="163">
        <v>-24.2</v>
      </c>
      <c r="P10" s="163">
        <v>0</v>
      </c>
      <c r="Q10" s="163">
        <v>2.4839000000000002</v>
      </c>
      <c r="R10" s="163">
        <v>-19.798999999999999</v>
      </c>
      <c r="S10" s="163">
        <v>3.5335999999999999</v>
      </c>
      <c r="T10" s="163">
        <v>0.36770000000000003</v>
      </c>
      <c r="U10" s="163">
        <v>3.8346</v>
      </c>
      <c r="V10" s="164"/>
      <c r="W10" s="164"/>
      <c r="X10" s="163">
        <v>0</v>
      </c>
      <c r="Y10" s="163">
        <v>5.3433999999999999</v>
      </c>
      <c r="Z10" s="163">
        <v>1.8974</v>
      </c>
      <c r="AA10" s="164"/>
      <c r="AB10" s="163">
        <v>-1.2134</v>
      </c>
      <c r="AC10" s="163">
        <v>-7.0000000000000001E-3</v>
      </c>
      <c r="AD10" s="163">
        <v>-3.0000000000000001E-3</v>
      </c>
      <c r="AE10" s="163">
        <v>0.85299999999999998</v>
      </c>
      <c r="AF10" s="163">
        <v>-6.6599000000000004</v>
      </c>
      <c r="AG10" s="163">
        <v>-11</v>
      </c>
      <c r="AH10" s="163">
        <v>-0.13600000000000001</v>
      </c>
      <c r="AI10" s="164"/>
      <c r="AJ10" s="163">
        <v>-15.329000000000001</v>
      </c>
      <c r="AK10" s="163">
        <v>-15.619</v>
      </c>
      <c r="AL10" s="163">
        <v>-10</v>
      </c>
      <c r="AM10" s="163">
        <v>-12.228999999999999</v>
      </c>
      <c r="AN10" s="163">
        <v>-12.84</v>
      </c>
      <c r="AO10" s="163">
        <v>7.5121000000000002</v>
      </c>
      <c r="AP10" s="163">
        <v>3.8481999999999998</v>
      </c>
      <c r="AQ10" s="163">
        <v>13.241</v>
      </c>
      <c r="AR10" s="163">
        <v>17.663</v>
      </c>
      <c r="AS10" s="163">
        <v>0</v>
      </c>
      <c r="AT10" s="163">
        <v>-11.52</v>
      </c>
      <c r="AU10" s="163">
        <v>-10.661</v>
      </c>
      <c r="AV10" s="163">
        <v>13.738</v>
      </c>
      <c r="AW10" s="163">
        <v>12.034000000000001</v>
      </c>
      <c r="AX10" s="163">
        <v>-21.433</v>
      </c>
      <c r="AY10" s="163">
        <v>-19.021999999999998</v>
      </c>
      <c r="AZ10" s="163">
        <v>7.5087000000000002</v>
      </c>
      <c r="BA10" s="163">
        <v>41.597999999999999</v>
      </c>
      <c r="BB10" s="164"/>
      <c r="BC10" s="163">
        <v>11.096</v>
      </c>
      <c r="BD10" s="163">
        <v>-5.5998999999999999</v>
      </c>
      <c r="BE10" s="163">
        <v>-5.2999000000000001</v>
      </c>
      <c r="BF10" s="163">
        <v>-22.754999999999999</v>
      </c>
      <c r="BG10" s="163">
        <v>-22.43</v>
      </c>
      <c r="BH10" s="163">
        <v>-2.5141</v>
      </c>
      <c r="BI10" s="164"/>
      <c r="BJ10" s="163">
        <v>-8.5234000000000005</v>
      </c>
      <c r="BK10" s="163">
        <v>3.383</v>
      </c>
      <c r="BL10" s="163">
        <v>0</v>
      </c>
      <c r="BM10" s="163">
        <v>1.3847</v>
      </c>
      <c r="BN10" s="163">
        <v>-119.99</v>
      </c>
      <c r="BO10" s="163">
        <v>34.912999999999997</v>
      </c>
      <c r="BP10" s="163">
        <v>34.881999999999998</v>
      </c>
      <c r="BQ10" s="163">
        <v>-56.015000000000001</v>
      </c>
      <c r="BR10" s="163">
        <v>-224</v>
      </c>
      <c r="BS10" s="163">
        <v>-9.1669</v>
      </c>
      <c r="BT10" s="164"/>
      <c r="BU10" s="164"/>
      <c r="BV10" s="163">
        <v>16.565999999999999</v>
      </c>
      <c r="BW10" s="163">
        <v>9.93</v>
      </c>
      <c r="BX10" s="163">
        <v>5.9298999999999999</v>
      </c>
      <c r="BY10" s="163">
        <v>-9.43</v>
      </c>
      <c r="BZ10" s="163">
        <v>8.7200000000000006</v>
      </c>
      <c r="CA10" s="163">
        <v>4.1999999999999997E-3</v>
      </c>
      <c r="CB10" s="163">
        <v>-0.1298</v>
      </c>
      <c r="CC10" s="163">
        <v>6.5831</v>
      </c>
      <c r="CD10" s="163">
        <v>3.5453000000000001</v>
      </c>
      <c r="CE10" s="163">
        <v>-0.1237</v>
      </c>
      <c r="CF10" s="163">
        <v>-40.853000000000002</v>
      </c>
      <c r="CG10" s="163">
        <v>-40.542999999999999</v>
      </c>
      <c r="CH10" s="163">
        <v>-9.0114999999999998</v>
      </c>
      <c r="CI10" s="163">
        <v>0</v>
      </c>
      <c r="CJ10" s="163">
        <v>2.88</v>
      </c>
      <c r="CK10" s="163">
        <v>6.4119999999999999</v>
      </c>
      <c r="CL10" s="163">
        <v>21.899000000000001</v>
      </c>
      <c r="CM10" s="163">
        <v>18.298999999999999</v>
      </c>
      <c r="CN10" s="163">
        <v>-2.74</v>
      </c>
      <c r="CO10" s="163">
        <v>20.914999999999999</v>
      </c>
      <c r="CP10" s="163">
        <v>20.643999999999998</v>
      </c>
      <c r="CQ10" s="163">
        <v>19.321999999999999</v>
      </c>
      <c r="CR10" s="163">
        <v>67.703999999999994</v>
      </c>
      <c r="CS10" s="163">
        <v>67.891999999999996</v>
      </c>
      <c r="CT10" s="163">
        <v>-13.548</v>
      </c>
      <c r="CU10" s="163">
        <v>-62.158000000000001</v>
      </c>
      <c r="CV10" s="163">
        <v>-10.708</v>
      </c>
      <c r="CW10" s="163">
        <v>3.2833999999999999</v>
      </c>
      <c r="CX10" s="163">
        <v>31.85</v>
      </c>
      <c r="CY10" s="163">
        <v>21.388999999999999</v>
      </c>
      <c r="CZ10" s="163">
        <v>16.411000000000001</v>
      </c>
      <c r="DA10" s="163">
        <v>16.408999999999999</v>
      </c>
      <c r="DB10" s="163">
        <v>-9.7299000000000007</v>
      </c>
      <c r="DC10" s="163">
        <v>25.512</v>
      </c>
      <c r="DD10" s="163">
        <v>0</v>
      </c>
      <c r="DE10" s="163">
        <v>0</v>
      </c>
      <c r="DF10" s="163">
        <v>11.526999999999999</v>
      </c>
      <c r="DG10" s="163">
        <v>1.4800000000000001E-2</v>
      </c>
      <c r="DH10" s="163">
        <v>-4.9413999999999998</v>
      </c>
      <c r="DI10" s="163">
        <v>16.7</v>
      </c>
      <c r="DJ10" s="163">
        <v>16.899000000000001</v>
      </c>
      <c r="DK10" s="163">
        <v>-7.4303999999999997</v>
      </c>
      <c r="DL10" s="163">
        <v>-0.374</v>
      </c>
      <c r="DM10" s="163">
        <v>54.258000000000003</v>
      </c>
      <c r="DN10" s="163">
        <v>5.2011000000000003</v>
      </c>
      <c r="DO10" s="163">
        <v>0.04</v>
      </c>
      <c r="DP10" s="163">
        <v>-7.37</v>
      </c>
      <c r="DQ10" s="163">
        <v>13.959</v>
      </c>
      <c r="DR10" s="163">
        <v>-13.353</v>
      </c>
      <c r="DS10" s="163">
        <v>-1.45</v>
      </c>
      <c r="DT10" s="163">
        <v>-1.5299</v>
      </c>
      <c r="DU10" s="164"/>
      <c r="DV10" s="163">
        <v>19.809999999999999</v>
      </c>
      <c r="DW10" s="163">
        <v>-16.727</v>
      </c>
      <c r="DX10" s="163">
        <v>-8.0272000000000006</v>
      </c>
      <c r="DY10" s="163">
        <v>-12.231999999999999</v>
      </c>
      <c r="DZ10" s="163">
        <v>-13.09</v>
      </c>
      <c r="EA10" s="163">
        <v>18.096</v>
      </c>
      <c r="EB10" s="163">
        <v>-1.8743000000000001</v>
      </c>
      <c r="EC10" s="163">
        <v>-4.5049999999999999</v>
      </c>
      <c r="ED10" s="163">
        <v>-5.0860000000000003</v>
      </c>
      <c r="EE10" s="163">
        <v>-4.3437000000000001</v>
      </c>
      <c r="EF10" s="163">
        <v>-10.701000000000001</v>
      </c>
      <c r="EG10" s="163">
        <v>-13.923999999999999</v>
      </c>
      <c r="EH10" s="164"/>
      <c r="EI10" s="163">
        <v>-0.42199999999999999</v>
      </c>
      <c r="EJ10" s="163">
        <v>0</v>
      </c>
      <c r="EK10" s="163">
        <v>-11.75</v>
      </c>
      <c r="EL10" s="163">
        <v>-12.407999999999999</v>
      </c>
      <c r="EM10" s="163">
        <v>9.1615000000000002</v>
      </c>
      <c r="EN10" s="163">
        <v>-12.581</v>
      </c>
      <c r="EO10" s="163">
        <v>0.10589999999999999</v>
      </c>
      <c r="EP10" s="163">
        <v>1.552</v>
      </c>
      <c r="EQ10" s="163">
        <v>-13.218999999999999</v>
      </c>
      <c r="ER10" s="163">
        <v>-13.102</v>
      </c>
      <c r="ES10" s="163">
        <v>-7.2423000000000002</v>
      </c>
      <c r="ET10" s="163">
        <v>0</v>
      </c>
      <c r="EU10" s="163">
        <v>-9.0699000000000005</v>
      </c>
      <c r="EV10" s="163">
        <v>1.1000000000000001</v>
      </c>
      <c r="EW10" s="163">
        <v>4.1833</v>
      </c>
      <c r="EX10" s="163">
        <v>-21.407</v>
      </c>
      <c r="EY10" s="163">
        <v>-11.38</v>
      </c>
      <c r="EZ10" s="163">
        <v>-11.888999999999999</v>
      </c>
      <c r="FA10" s="163">
        <v>7.9321999999999999</v>
      </c>
      <c r="FB10" s="163">
        <v>-8.4359000000000002</v>
      </c>
      <c r="FC10" s="163">
        <v>-5.9009</v>
      </c>
      <c r="FD10" s="163">
        <v>6.2446000000000002</v>
      </c>
      <c r="FE10" s="163">
        <v>0</v>
      </c>
      <c r="FF10" s="163">
        <v>0</v>
      </c>
      <c r="FG10" s="163">
        <v>2.7284999999999999</v>
      </c>
      <c r="FH10" s="163">
        <v>2.8620000000000001</v>
      </c>
      <c r="FI10" s="163">
        <v>2.3517999999999999</v>
      </c>
      <c r="FJ10" s="163">
        <v>-6.0284000000000004</v>
      </c>
      <c r="FK10" s="163">
        <v>-6.1958000000000002</v>
      </c>
      <c r="FL10" s="163">
        <v>28.969000000000001</v>
      </c>
      <c r="FM10" s="163">
        <v>4.7145999999999999</v>
      </c>
      <c r="FN10" s="163">
        <v>4.6055999999999999</v>
      </c>
      <c r="FO10" s="163">
        <v>33.195999999999998</v>
      </c>
      <c r="FP10" s="164"/>
      <c r="FQ10" s="163">
        <v>14.923</v>
      </c>
      <c r="FR10" s="163">
        <v>-12.199</v>
      </c>
      <c r="FS10" s="163">
        <v>-3.2111999999999998</v>
      </c>
      <c r="FT10" s="164"/>
      <c r="FU10" s="163">
        <v>2.58</v>
      </c>
      <c r="FV10" s="163">
        <v>3.38</v>
      </c>
      <c r="FW10" s="163">
        <v>-12.903</v>
      </c>
      <c r="FX10" s="164"/>
      <c r="FY10" s="163">
        <v>5.1368999999999998</v>
      </c>
      <c r="FZ10" s="164"/>
      <c r="GA10" s="163">
        <v>2.2791000000000001</v>
      </c>
      <c r="GB10" s="163">
        <v>24.19</v>
      </c>
      <c r="GC10" s="163">
        <v>-37.631999999999998</v>
      </c>
      <c r="GD10" s="163">
        <v>-28.097000000000001</v>
      </c>
      <c r="GE10" s="163">
        <v>-2.0299</v>
      </c>
      <c r="GF10" s="163">
        <v>17.135999999999999</v>
      </c>
      <c r="GG10" s="163">
        <v>-0.1</v>
      </c>
      <c r="GH10" s="163">
        <v>18.37</v>
      </c>
      <c r="GI10" s="163">
        <v>3.6835</v>
      </c>
      <c r="GJ10" s="163">
        <v>-3.8557999999999999</v>
      </c>
      <c r="GK10" s="163">
        <v>1.9294</v>
      </c>
      <c r="GL10" s="163">
        <v>5.3999999999999999E-2</v>
      </c>
      <c r="GM10" s="164"/>
      <c r="GN10" s="163">
        <v>-8.1739999999999995</v>
      </c>
      <c r="GO10" s="163">
        <v>-17.026</v>
      </c>
      <c r="GP10" s="163">
        <v>8.4527000000000001</v>
      </c>
      <c r="GQ10" s="163">
        <v>-30.838999999999999</v>
      </c>
      <c r="GR10" s="163">
        <v>-18.280999999999999</v>
      </c>
      <c r="GS10" s="163">
        <v>-10.507999999999999</v>
      </c>
      <c r="GT10" s="163">
        <v>146.21</v>
      </c>
      <c r="GU10" s="164"/>
      <c r="GV10" s="163">
        <v>-10.27</v>
      </c>
      <c r="GW10" s="163">
        <v>11.664999999999999</v>
      </c>
      <c r="GX10" s="163">
        <v>3.6242000000000001</v>
      </c>
      <c r="GY10" s="163">
        <v>8.5274000000000001</v>
      </c>
      <c r="GZ10" s="163">
        <v>8.4661000000000008</v>
      </c>
      <c r="HA10" s="163">
        <v>3</v>
      </c>
      <c r="HB10" s="163">
        <v>-16.245999999999999</v>
      </c>
      <c r="HC10" s="163">
        <v>-14.121</v>
      </c>
      <c r="HD10" s="163">
        <v>12.148999999999999</v>
      </c>
      <c r="HE10" s="163">
        <v>-8.1273999999999997</v>
      </c>
      <c r="HF10" s="163">
        <v>49.173999999999999</v>
      </c>
      <c r="HG10" s="163">
        <v>46.405000000000001</v>
      </c>
      <c r="HH10" s="163">
        <v>59.234000000000002</v>
      </c>
      <c r="HI10" s="163">
        <v>24.277000000000001</v>
      </c>
      <c r="HJ10" s="163">
        <v>24.504999999999999</v>
      </c>
      <c r="HK10" s="164"/>
      <c r="HL10" s="163">
        <v>-8.6653000000000002</v>
      </c>
      <c r="HM10" s="163">
        <v>-14.656000000000001</v>
      </c>
      <c r="HN10" s="164"/>
      <c r="HO10" s="163">
        <v>-7.9086999999999996</v>
      </c>
      <c r="HP10" s="163">
        <v>-8.3093000000000004</v>
      </c>
      <c r="HQ10" s="163">
        <v>-16.856999999999999</v>
      </c>
      <c r="HR10" s="163">
        <v>-15.874000000000001</v>
      </c>
      <c r="HS10" s="163">
        <v>-5.6866000000000003</v>
      </c>
      <c r="HT10" s="163">
        <v>-5.6352000000000002</v>
      </c>
      <c r="HU10" s="163">
        <v>13.25</v>
      </c>
      <c r="HV10" s="163">
        <v>14.779</v>
      </c>
      <c r="HW10" s="163">
        <v>-23.399000000000001</v>
      </c>
      <c r="HX10" s="163">
        <v>-23.399000000000001</v>
      </c>
      <c r="HY10" s="163">
        <v>1.0024999999999999</v>
      </c>
      <c r="HZ10" s="164"/>
      <c r="IA10" s="163">
        <v>26.193999999999999</v>
      </c>
      <c r="IB10" s="163">
        <v>26.306999999999999</v>
      </c>
      <c r="IC10" s="163">
        <v>26.279</v>
      </c>
      <c r="ID10" s="163">
        <v>-18.7</v>
      </c>
      <c r="IE10" s="163">
        <v>-26.899000000000001</v>
      </c>
      <c r="IF10" s="163">
        <v>4.5998999999999999</v>
      </c>
      <c r="IG10" s="163">
        <v>3.7999000000000001</v>
      </c>
      <c r="IH10" s="163">
        <v>-17.829999999999998</v>
      </c>
      <c r="II10" s="163">
        <v>-17.864999999999998</v>
      </c>
      <c r="IJ10" s="163">
        <v>-56.776000000000003</v>
      </c>
      <c r="IK10" s="164"/>
      <c r="IL10" s="163">
        <v>-295.99</v>
      </c>
      <c r="IM10" s="164"/>
      <c r="IN10" s="164"/>
      <c r="IO10" s="163">
        <v>109.94</v>
      </c>
      <c r="IP10" s="163">
        <v>51.051000000000002</v>
      </c>
      <c r="IQ10" s="163">
        <v>141.22</v>
      </c>
      <c r="IR10" s="163">
        <v>52.555</v>
      </c>
      <c r="IS10" s="163">
        <v>47.823999999999998</v>
      </c>
      <c r="IT10" s="163">
        <v>6.6515000000000004</v>
      </c>
      <c r="IU10" s="163">
        <v>6.0163000000000002</v>
      </c>
      <c r="IV10" s="163">
        <v>-34.530999999999999</v>
      </c>
      <c r="IW10" s="163">
        <v>246.63</v>
      </c>
      <c r="IX10" s="163">
        <v>-141.03</v>
      </c>
      <c r="IY10" s="163">
        <v>122.65</v>
      </c>
      <c r="IZ10" s="163">
        <v>-105.1</v>
      </c>
      <c r="JA10" s="163">
        <v>0.65800000000000003</v>
      </c>
      <c r="JB10" s="163">
        <v>8.8796999999999997</v>
      </c>
      <c r="JC10" s="163">
        <v>-6.1599000000000004</v>
      </c>
      <c r="JD10" s="163">
        <v>-2.1059000000000001</v>
      </c>
      <c r="JE10" s="163">
        <v>-2.117</v>
      </c>
      <c r="JF10" s="163">
        <v>1.6798999999999999</v>
      </c>
      <c r="JG10" s="163">
        <v>2.96</v>
      </c>
      <c r="JH10" s="163">
        <v>-5.609</v>
      </c>
      <c r="JI10" s="163">
        <v>-8.6410999999999998</v>
      </c>
      <c r="JJ10" s="163">
        <v>24.463999999999999</v>
      </c>
      <c r="JK10" s="163">
        <v>-7.7347000000000001</v>
      </c>
      <c r="JL10" s="163">
        <v>6</v>
      </c>
      <c r="JM10" s="163">
        <v>1.6759999999999999</v>
      </c>
      <c r="JN10" s="163">
        <v>2.5720000000000001</v>
      </c>
      <c r="JO10" s="163">
        <v>0</v>
      </c>
      <c r="JP10" s="164"/>
      <c r="JQ10" s="163">
        <v>0.33760000000000001</v>
      </c>
      <c r="JR10" s="163">
        <v>0.1283</v>
      </c>
      <c r="JS10" s="163">
        <v>8.8200000000000001E-2</v>
      </c>
      <c r="JT10" s="164"/>
      <c r="JU10" s="163">
        <v>10.699</v>
      </c>
      <c r="JV10" s="164"/>
      <c r="JW10" s="163">
        <v>-0.28000000000000003</v>
      </c>
      <c r="JX10" s="163">
        <v>0.37</v>
      </c>
      <c r="JY10" s="163">
        <v>-5.3346</v>
      </c>
      <c r="JZ10" s="163">
        <v>-15.522</v>
      </c>
      <c r="KA10" s="163">
        <v>-17.538</v>
      </c>
      <c r="KB10" s="163">
        <v>-2.7082000000000002</v>
      </c>
      <c r="KC10" s="163">
        <v>10.673</v>
      </c>
      <c r="KD10" s="163">
        <v>-11.878</v>
      </c>
      <c r="KE10" s="163">
        <v>0</v>
      </c>
      <c r="KF10" s="163">
        <v>-12</v>
      </c>
      <c r="KG10" s="163">
        <v>-5.5998999999999999</v>
      </c>
      <c r="KH10" s="163">
        <v>46.311</v>
      </c>
      <c r="KI10" s="163">
        <v>-149.88999999999999</v>
      </c>
    </row>
    <row r="11" spans="1:295" ht="18" customHeight="1" x14ac:dyDescent="0.25">
      <c r="A11" s="159" t="s">
        <v>602</v>
      </c>
      <c r="B11" s="159" t="s">
        <v>605</v>
      </c>
      <c r="C11" s="163">
        <v>0</v>
      </c>
      <c r="D11" s="163">
        <v>5.1868999999999996</v>
      </c>
      <c r="E11" s="163">
        <v>-10.717000000000001</v>
      </c>
      <c r="F11" s="163">
        <v>3.0581</v>
      </c>
      <c r="G11" s="163">
        <v>4.3007999999999997</v>
      </c>
      <c r="H11" s="163">
        <v>7.8502999999999998</v>
      </c>
      <c r="I11" s="163">
        <v>7.4055999999999997</v>
      </c>
      <c r="J11" s="164"/>
      <c r="K11" s="163">
        <v>19.346</v>
      </c>
      <c r="L11" s="163">
        <v>8.4786999999999999</v>
      </c>
      <c r="M11" s="163">
        <v>-7.8654000000000002</v>
      </c>
      <c r="N11" s="163">
        <v>-13.319000000000001</v>
      </c>
      <c r="O11" s="163">
        <v>-24.2</v>
      </c>
      <c r="P11" s="163">
        <v>0</v>
      </c>
      <c r="Q11" s="163">
        <v>2.4839000000000002</v>
      </c>
      <c r="R11" s="163">
        <v>-19.798999999999999</v>
      </c>
      <c r="S11" s="163">
        <v>3.4864000000000002</v>
      </c>
      <c r="T11" s="163">
        <v>-0.8</v>
      </c>
      <c r="U11" s="163">
        <v>4.0011000000000001</v>
      </c>
      <c r="V11" s="164"/>
      <c r="W11" s="164"/>
      <c r="X11" s="163">
        <v>0</v>
      </c>
      <c r="Y11" s="163">
        <v>5.4870999999999999</v>
      </c>
      <c r="Z11" s="163">
        <v>2.3696999999999999</v>
      </c>
      <c r="AA11" s="164"/>
      <c r="AB11" s="163">
        <v>-1.1499999999999999</v>
      </c>
      <c r="AC11" s="163">
        <v>3.9E-2</v>
      </c>
      <c r="AD11" s="163">
        <v>5.0999999999999997E-2</v>
      </c>
      <c r="AE11" s="163">
        <v>1.052</v>
      </c>
      <c r="AF11" s="163">
        <v>-6.6599000000000004</v>
      </c>
      <c r="AG11" s="163">
        <v>-11</v>
      </c>
      <c r="AH11" s="163">
        <v>1.7999999999999999E-2</v>
      </c>
      <c r="AI11" s="164"/>
      <c r="AJ11" s="163">
        <v>-16.068000000000001</v>
      </c>
      <c r="AK11" s="163">
        <v>-15.75</v>
      </c>
      <c r="AL11" s="163">
        <v>-10</v>
      </c>
      <c r="AM11" s="163">
        <v>-11.739000000000001</v>
      </c>
      <c r="AN11" s="163">
        <v>-11.77</v>
      </c>
      <c r="AO11" s="163">
        <v>7.4016999999999999</v>
      </c>
      <c r="AP11" s="163">
        <v>3.6122999999999998</v>
      </c>
      <c r="AQ11" s="163">
        <v>13.241</v>
      </c>
      <c r="AR11" s="163">
        <v>17.663</v>
      </c>
      <c r="AS11" s="163">
        <v>0</v>
      </c>
      <c r="AT11" s="163">
        <v>-11.788</v>
      </c>
      <c r="AU11" s="163">
        <v>-12.382999999999999</v>
      </c>
      <c r="AV11" s="163">
        <v>8.3724000000000007</v>
      </c>
      <c r="AW11" s="163">
        <v>11.217000000000001</v>
      </c>
      <c r="AX11" s="163">
        <v>-21.298999999999999</v>
      </c>
      <c r="AY11" s="163">
        <v>-19.959</v>
      </c>
      <c r="AZ11" s="163">
        <v>7.5087000000000002</v>
      </c>
      <c r="BA11" s="163">
        <v>42.220999999999997</v>
      </c>
      <c r="BB11" s="164"/>
      <c r="BC11" s="163">
        <v>11.795999999999999</v>
      </c>
      <c r="BD11" s="163">
        <v>-5.5998999999999999</v>
      </c>
      <c r="BE11" s="163">
        <v>-5.4999000000000002</v>
      </c>
      <c r="BF11" s="163">
        <v>-21.177</v>
      </c>
      <c r="BG11" s="163">
        <v>-22.507000000000001</v>
      </c>
      <c r="BH11" s="163">
        <v>-2.4742999999999999</v>
      </c>
      <c r="BI11" s="164"/>
      <c r="BJ11" s="163">
        <v>-9.5669000000000004</v>
      </c>
      <c r="BK11" s="163">
        <v>1.9532</v>
      </c>
      <c r="BL11" s="163">
        <v>0</v>
      </c>
      <c r="BM11" s="163">
        <v>1.4802999999999999</v>
      </c>
      <c r="BN11" s="163">
        <v>-122.16</v>
      </c>
      <c r="BO11" s="163">
        <v>34.393999999999998</v>
      </c>
      <c r="BP11" s="163">
        <v>34.393999999999998</v>
      </c>
      <c r="BQ11" s="163">
        <v>-52.627000000000002</v>
      </c>
      <c r="BR11" s="163">
        <v>-225.07</v>
      </c>
      <c r="BS11" s="163">
        <v>-9.1669</v>
      </c>
      <c r="BT11" s="164"/>
      <c r="BU11" s="164"/>
      <c r="BV11" s="163">
        <v>16.695</v>
      </c>
      <c r="BW11" s="163">
        <v>10.449</v>
      </c>
      <c r="BX11" s="163">
        <v>6.44</v>
      </c>
      <c r="BY11" s="163">
        <v>-9.7200000000000006</v>
      </c>
      <c r="BZ11" s="163">
        <v>8.56</v>
      </c>
      <c r="CA11" s="163">
        <v>-0.53159999999999996</v>
      </c>
      <c r="CB11" s="163">
        <v>4.1999999999999997E-3</v>
      </c>
      <c r="CC11" s="163">
        <v>5.9287000000000001</v>
      </c>
      <c r="CD11" s="163">
        <v>3.9354</v>
      </c>
      <c r="CE11" s="163">
        <v>0.31359999999999999</v>
      </c>
      <c r="CF11" s="163">
        <v>-39.429000000000002</v>
      </c>
      <c r="CG11" s="163">
        <v>-40.015000000000001</v>
      </c>
      <c r="CH11" s="163">
        <v>-7.9417999999999997</v>
      </c>
      <c r="CI11" s="163">
        <v>0</v>
      </c>
      <c r="CJ11" s="163">
        <v>2.88</v>
      </c>
      <c r="CK11" s="163">
        <v>6.4119999999999999</v>
      </c>
      <c r="CL11" s="163">
        <v>21.298999999999999</v>
      </c>
      <c r="CM11" s="163">
        <v>17.600000000000001</v>
      </c>
      <c r="CN11" s="163">
        <v>-2.9</v>
      </c>
      <c r="CO11" s="163">
        <v>20.145</v>
      </c>
      <c r="CP11" s="163">
        <v>20.224</v>
      </c>
      <c r="CQ11" s="163">
        <v>18.800999999999998</v>
      </c>
      <c r="CR11" s="163">
        <v>68.391000000000005</v>
      </c>
      <c r="CS11" s="163">
        <v>68.587999999999994</v>
      </c>
      <c r="CT11" s="163">
        <v>-14.651</v>
      </c>
      <c r="CU11" s="163">
        <v>-63.048999999999999</v>
      </c>
      <c r="CV11" s="163">
        <v>-11.087999999999999</v>
      </c>
      <c r="CW11" s="163">
        <v>3.0617000000000001</v>
      </c>
      <c r="CX11" s="163">
        <v>34.158999999999999</v>
      </c>
      <c r="CY11" s="163">
        <v>21.129000000000001</v>
      </c>
      <c r="CZ11" s="163">
        <v>16.411000000000001</v>
      </c>
      <c r="DA11" s="163">
        <v>16.408999999999999</v>
      </c>
      <c r="DB11" s="163">
        <v>-9.5298999999999996</v>
      </c>
      <c r="DC11" s="163">
        <v>25.512</v>
      </c>
      <c r="DD11" s="163">
        <v>0</v>
      </c>
      <c r="DE11" s="163">
        <v>0</v>
      </c>
      <c r="DF11" s="163">
        <v>11.618</v>
      </c>
      <c r="DG11" s="163">
        <v>1.49E-2</v>
      </c>
      <c r="DH11" s="163">
        <v>-4.8348000000000004</v>
      </c>
      <c r="DI11" s="163">
        <v>19.100000000000001</v>
      </c>
      <c r="DJ11" s="163">
        <v>19.298999999999999</v>
      </c>
      <c r="DK11" s="163">
        <v>-7.6013000000000002</v>
      </c>
      <c r="DL11" s="163">
        <v>-0.748</v>
      </c>
      <c r="DM11" s="163">
        <v>53.784999999999997</v>
      </c>
      <c r="DN11" s="163">
        <v>4.83</v>
      </c>
      <c r="DO11" s="163">
        <v>-0.34</v>
      </c>
      <c r="DP11" s="163">
        <v>-7.47</v>
      </c>
      <c r="DQ11" s="163">
        <v>16.254000000000001</v>
      </c>
      <c r="DR11" s="163">
        <v>-10.071</v>
      </c>
      <c r="DS11" s="163">
        <v>-1.71</v>
      </c>
      <c r="DT11" s="163">
        <v>-1.82</v>
      </c>
      <c r="DU11" s="164"/>
      <c r="DV11" s="163">
        <v>18.75</v>
      </c>
      <c r="DW11" s="163">
        <v>-12.49</v>
      </c>
      <c r="DX11" s="163">
        <v>-7.5</v>
      </c>
      <c r="DY11" s="163">
        <v>-12.862</v>
      </c>
      <c r="DZ11" s="163">
        <v>-11.135999999999999</v>
      </c>
      <c r="EA11" s="163">
        <v>17.056000000000001</v>
      </c>
      <c r="EB11" s="163">
        <v>-1.1076999999999999</v>
      </c>
      <c r="EC11" s="163">
        <v>-3.5366</v>
      </c>
      <c r="ED11" s="163">
        <v>-3.3622999999999998</v>
      </c>
      <c r="EE11" s="163">
        <v>-0.58209999999999995</v>
      </c>
      <c r="EF11" s="163">
        <v>-6.9440999999999997</v>
      </c>
      <c r="EG11" s="163">
        <v>-12.741</v>
      </c>
      <c r="EH11" s="164"/>
      <c r="EI11" s="163">
        <v>2.1581999999999999</v>
      </c>
      <c r="EJ11" s="163">
        <v>0</v>
      </c>
      <c r="EK11" s="163">
        <v>-12.113</v>
      </c>
      <c r="EL11" s="163">
        <v>-12.031000000000001</v>
      </c>
      <c r="EM11" s="163">
        <v>0</v>
      </c>
      <c r="EN11" s="163">
        <v>-13.821</v>
      </c>
      <c r="EO11" s="163">
        <v>0.10589999999999999</v>
      </c>
      <c r="EP11" s="163">
        <v>11.792</v>
      </c>
      <c r="EQ11" s="163">
        <v>-12.361000000000001</v>
      </c>
      <c r="ER11" s="163">
        <v>-11.566000000000001</v>
      </c>
      <c r="ES11" s="163">
        <v>-8.3552999999999997</v>
      </c>
      <c r="ET11" s="163">
        <v>0</v>
      </c>
      <c r="EU11" s="163">
        <v>-7.3498999999999999</v>
      </c>
      <c r="EV11" s="163">
        <v>11.8</v>
      </c>
      <c r="EW11" s="163">
        <v>4.0801999999999996</v>
      </c>
      <c r="EX11" s="163">
        <v>-22.366</v>
      </c>
      <c r="EY11" s="163">
        <v>-11.564</v>
      </c>
      <c r="EZ11" s="163">
        <v>-11.754</v>
      </c>
      <c r="FA11" s="163">
        <v>8.2792999999999992</v>
      </c>
      <c r="FB11" s="163">
        <v>-9.8437999999999999</v>
      </c>
      <c r="FC11" s="163">
        <v>-9.3699999999999992</v>
      </c>
      <c r="FD11" s="163">
        <v>6.3491</v>
      </c>
      <c r="FE11" s="163">
        <v>0</v>
      </c>
      <c r="FF11" s="163">
        <v>0</v>
      </c>
      <c r="FG11" s="163">
        <v>3.3994</v>
      </c>
      <c r="FH11" s="163">
        <v>3.5899000000000001</v>
      </c>
      <c r="FI11" s="163">
        <v>2.3828999999999998</v>
      </c>
      <c r="FJ11" s="163">
        <v>-6.8657000000000004</v>
      </c>
      <c r="FK11" s="163">
        <v>-7.0331000000000001</v>
      </c>
      <c r="FL11" s="163">
        <v>33.323</v>
      </c>
      <c r="FM11" s="163">
        <v>4.6554000000000002</v>
      </c>
      <c r="FN11" s="163">
        <v>4.5420999999999996</v>
      </c>
      <c r="FO11" s="163">
        <v>34.228000000000002</v>
      </c>
      <c r="FP11" s="164"/>
      <c r="FQ11" s="163">
        <v>14.449</v>
      </c>
      <c r="FR11" s="163">
        <v>-11.968999999999999</v>
      </c>
      <c r="FS11" s="163">
        <v>-2.9750000000000001</v>
      </c>
      <c r="FT11" s="164"/>
      <c r="FU11" s="163">
        <v>2.85</v>
      </c>
      <c r="FV11" s="163">
        <v>3.16</v>
      </c>
      <c r="FW11" s="163">
        <v>-12.461</v>
      </c>
      <c r="FX11" s="164"/>
      <c r="FY11" s="163">
        <v>5.1599000000000004</v>
      </c>
      <c r="FZ11" s="164"/>
      <c r="GA11" s="163">
        <v>2.1899000000000002</v>
      </c>
      <c r="GB11" s="163">
        <v>24.28</v>
      </c>
      <c r="GC11" s="163">
        <v>-37.304000000000002</v>
      </c>
      <c r="GD11" s="163">
        <v>-27.538</v>
      </c>
      <c r="GE11" s="163">
        <v>-1.8099000000000001</v>
      </c>
      <c r="GF11" s="163">
        <v>16.544</v>
      </c>
      <c r="GG11" s="163">
        <v>-0.1</v>
      </c>
      <c r="GH11" s="163">
        <v>18.273</v>
      </c>
      <c r="GI11" s="163">
        <v>3.5093000000000001</v>
      </c>
      <c r="GJ11" s="163">
        <v>-3.7054</v>
      </c>
      <c r="GK11" s="163">
        <v>1.8274999999999999</v>
      </c>
      <c r="GL11" s="163">
        <v>5.3999999999999999E-2</v>
      </c>
      <c r="GM11" s="164"/>
      <c r="GN11" s="163">
        <v>-9.0563000000000002</v>
      </c>
      <c r="GO11" s="163">
        <v>-17.146999999999998</v>
      </c>
      <c r="GP11" s="163">
        <v>6.8276000000000003</v>
      </c>
      <c r="GQ11" s="163">
        <v>-31.175000000000001</v>
      </c>
      <c r="GR11" s="163">
        <v>-17.766999999999999</v>
      </c>
      <c r="GS11" s="163">
        <v>-10.298</v>
      </c>
      <c r="GT11" s="163">
        <v>145.13</v>
      </c>
      <c r="GU11" s="164"/>
      <c r="GV11" s="163">
        <v>-10.368</v>
      </c>
      <c r="GW11" s="163">
        <v>11.635999999999999</v>
      </c>
      <c r="GX11" s="163">
        <v>3.7467000000000001</v>
      </c>
      <c r="GY11" s="163">
        <v>8.4908000000000001</v>
      </c>
      <c r="GZ11" s="163">
        <v>8.4581</v>
      </c>
      <c r="HA11" s="163">
        <v>3.2517999999999998</v>
      </c>
      <c r="HB11" s="163">
        <v>-14.507999999999999</v>
      </c>
      <c r="HC11" s="163">
        <v>-13.343</v>
      </c>
      <c r="HD11" s="163">
        <v>12.569000000000001</v>
      </c>
      <c r="HE11" s="163">
        <v>-7.7755999999999998</v>
      </c>
      <c r="HF11" s="163">
        <v>51.930999999999997</v>
      </c>
      <c r="HG11" s="163">
        <v>49.765000000000001</v>
      </c>
      <c r="HH11" s="163">
        <v>64.153000000000006</v>
      </c>
      <c r="HI11" s="163">
        <v>24.526</v>
      </c>
      <c r="HJ11" s="163">
        <v>24.475000000000001</v>
      </c>
      <c r="HK11" s="164"/>
      <c r="HL11" s="163">
        <v>-8.6045999999999996</v>
      </c>
      <c r="HM11" s="163">
        <v>-21.390999999999998</v>
      </c>
      <c r="HN11" s="164"/>
      <c r="HO11" s="163">
        <v>-7.9086999999999996</v>
      </c>
      <c r="HP11" s="163">
        <v>-8.3093000000000004</v>
      </c>
      <c r="HQ11" s="163">
        <v>-16.960999999999999</v>
      </c>
      <c r="HR11" s="163">
        <v>-16.11</v>
      </c>
      <c r="HS11" s="163">
        <v>-5.1464999999999996</v>
      </c>
      <c r="HT11" s="163">
        <v>-5.2491000000000003</v>
      </c>
      <c r="HU11" s="163">
        <v>14.17</v>
      </c>
      <c r="HV11" s="163">
        <v>15.21</v>
      </c>
      <c r="HW11" s="163">
        <v>-21</v>
      </c>
      <c r="HX11" s="163">
        <v>-21.2</v>
      </c>
      <c r="HY11" s="163">
        <v>1.0556000000000001</v>
      </c>
      <c r="HZ11" s="164"/>
      <c r="IA11" s="163">
        <v>23.474</v>
      </c>
      <c r="IB11" s="163">
        <v>26.292000000000002</v>
      </c>
      <c r="IC11" s="163">
        <v>26.151</v>
      </c>
      <c r="ID11" s="163">
        <v>-18.7</v>
      </c>
      <c r="IE11" s="163">
        <v>-26</v>
      </c>
      <c r="IF11" s="163">
        <v>3.4</v>
      </c>
      <c r="IG11" s="163">
        <v>2.9</v>
      </c>
      <c r="IH11" s="163">
        <v>-17.788</v>
      </c>
      <c r="II11" s="163">
        <v>-17.649000000000001</v>
      </c>
      <c r="IJ11" s="163">
        <v>-54.039000000000001</v>
      </c>
      <c r="IK11" s="164"/>
      <c r="IL11" s="163">
        <v>-294.31</v>
      </c>
      <c r="IM11" s="164"/>
      <c r="IN11" s="164"/>
      <c r="IO11" s="163">
        <v>110.26</v>
      </c>
      <c r="IP11" s="163">
        <v>53.475999999999999</v>
      </c>
      <c r="IQ11" s="163">
        <v>140.32</v>
      </c>
      <c r="IR11" s="163">
        <v>55.006</v>
      </c>
      <c r="IS11" s="163">
        <v>44.707999999999998</v>
      </c>
      <c r="IT11" s="163">
        <v>6.1336000000000004</v>
      </c>
      <c r="IU11" s="163">
        <v>4.3935000000000004</v>
      </c>
      <c r="IV11" s="163">
        <v>-32.256999999999998</v>
      </c>
      <c r="IW11" s="163">
        <v>247.14</v>
      </c>
      <c r="IX11" s="163">
        <v>-138.91999999999999</v>
      </c>
      <c r="IY11" s="163">
        <v>123.73</v>
      </c>
      <c r="IZ11" s="163">
        <v>-105.96</v>
      </c>
      <c r="JA11" s="163">
        <v>0.3992</v>
      </c>
      <c r="JB11" s="163">
        <v>8.8796999999999997</v>
      </c>
      <c r="JC11" s="163">
        <v>-6.48</v>
      </c>
      <c r="JD11" s="163">
        <v>-2.1019999999999999</v>
      </c>
      <c r="JE11" s="163">
        <v>-2.1070000000000002</v>
      </c>
      <c r="JF11" s="163">
        <v>1.2</v>
      </c>
      <c r="JG11" s="163">
        <v>3.3599000000000001</v>
      </c>
      <c r="JH11" s="163">
        <v>-6.1235999999999997</v>
      </c>
      <c r="JI11" s="163">
        <v>-9.5200999999999993</v>
      </c>
      <c r="JJ11" s="163">
        <v>24.231999999999999</v>
      </c>
      <c r="JK11" s="163">
        <v>-7.6737000000000002</v>
      </c>
      <c r="JL11" s="163">
        <v>6.4</v>
      </c>
      <c r="JM11" s="163">
        <v>5.1269</v>
      </c>
      <c r="JN11" s="163">
        <v>3.3639999999999999</v>
      </c>
      <c r="JO11" s="163">
        <v>0</v>
      </c>
      <c r="JP11" s="164"/>
      <c r="JQ11" s="163">
        <v>1.1309</v>
      </c>
      <c r="JR11" s="163">
        <v>0.95250000000000001</v>
      </c>
      <c r="JS11" s="163">
        <v>0.60299999999999998</v>
      </c>
      <c r="JT11" s="164"/>
      <c r="JU11" s="163">
        <v>9.8999000000000006</v>
      </c>
      <c r="JV11" s="164"/>
      <c r="JW11" s="163">
        <v>-0.28000000000000003</v>
      </c>
      <c r="JX11" s="163">
        <v>0.37</v>
      </c>
      <c r="JY11" s="163">
        <v>-6.2542</v>
      </c>
      <c r="JZ11" s="163">
        <v>-14.944000000000001</v>
      </c>
      <c r="KA11" s="163">
        <v>-16.390999999999998</v>
      </c>
      <c r="KB11" s="163">
        <v>-4.0444000000000004</v>
      </c>
      <c r="KC11" s="163">
        <v>10.691000000000001</v>
      </c>
      <c r="KD11" s="163">
        <v>-11.076000000000001</v>
      </c>
      <c r="KE11" s="163">
        <v>0</v>
      </c>
      <c r="KF11" s="163">
        <v>-12.1</v>
      </c>
      <c r="KG11" s="163">
        <v>-5.9</v>
      </c>
      <c r="KH11" s="163">
        <v>50.082999999999998</v>
      </c>
      <c r="KI11" s="163">
        <v>-152.30000000000001</v>
      </c>
    </row>
    <row r="12" spans="1:295" ht="18" customHeight="1" x14ac:dyDescent="0.25">
      <c r="A12" s="159" t="s">
        <v>602</v>
      </c>
      <c r="B12" s="159" t="s">
        <v>606</v>
      </c>
      <c r="C12" s="163">
        <v>0</v>
      </c>
      <c r="D12" s="163">
        <v>5.1912000000000003</v>
      </c>
      <c r="E12" s="163">
        <v>-10.768000000000001</v>
      </c>
      <c r="F12" s="163">
        <v>3.0598000000000001</v>
      </c>
      <c r="G12" s="163">
        <v>4.2260999999999997</v>
      </c>
      <c r="H12" s="163">
        <v>8.1189999999999998</v>
      </c>
      <c r="I12" s="163">
        <v>7.1940999999999997</v>
      </c>
      <c r="J12" s="164"/>
      <c r="K12" s="163">
        <v>20.370999999999999</v>
      </c>
      <c r="L12" s="163">
        <v>8.7766999999999999</v>
      </c>
      <c r="M12" s="163">
        <v>-8.0637000000000008</v>
      </c>
      <c r="N12" s="163">
        <v>-13.319000000000001</v>
      </c>
      <c r="O12" s="163">
        <v>-24.2</v>
      </c>
      <c r="P12" s="163">
        <v>0</v>
      </c>
      <c r="Q12" s="163">
        <v>2.4839000000000002</v>
      </c>
      <c r="R12" s="163">
        <v>-17.600000000000001</v>
      </c>
      <c r="S12" s="163">
        <v>3.5308000000000002</v>
      </c>
      <c r="T12" s="163">
        <v>-0.9798</v>
      </c>
      <c r="U12" s="163">
        <v>4.1976000000000004</v>
      </c>
      <c r="V12" s="164"/>
      <c r="W12" s="164"/>
      <c r="X12" s="163">
        <v>0</v>
      </c>
      <c r="Y12" s="163">
        <v>5.9905999999999997</v>
      </c>
      <c r="Z12" s="163">
        <v>2.3294000000000001</v>
      </c>
      <c r="AA12" s="164"/>
      <c r="AB12" s="163">
        <v>-0.9516</v>
      </c>
      <c r="AC12" s="163">
        <v>-0.27800000000000002</v>
      </c>
      <c r="AD12" s="163">
        <v>-0.29099999999999998</v>
      </c>
      <c r="AE12" s="163">
        <v>1.0920000000000001</v>
      </c>
      <c r="AF12" s="163">
        <v>-6.6599000000000004</v>
      </c>
      <c r="AG12" s="163">
        <v>-11</v>
      </c>
      <c r="AH12" s="163">
        <v>2.3E-2</v>
      </c>
      <c r="AI12" s="164"/>
      <c r="AJ12" s="163">
        <v>-14.84</v>
      </c>
      <c r="AK12" s="163">
        <v>-15.56</v>
      </c>
      <c r="AL12" s="163">
        <v>-10</v>
      </c>
      <c r="AM12" s="163">
        <v>-12.409000000000001</v>
      </c>
      <c r="AN12" s="163">
        <v>-13.01</v>
      </c>
      <c r="AO12" s="163">
        <v>7.4366000000000003</v>
      </c>
      <c r="AP12" s="163">
        <v>3.835</v>
      </c>
      <c r="AQ12" s="163">
        <v>13.241</v>
      </c>
      <c r="AR12" s="163">
        <v>17.663</v>
      </c>
      <c r="AS12" s="163">
        <v>0</v>
      </c>
      <c r="AT12" s="163">
        <v>-12.055999999999999</v>
      </c>
      <c r="AU12" s="163">
        <v>-11.574</v>
      </c>
      <c r="AV12" s="163">
        <v>12.55</v>
      </c>
      <c r="AW12" s="163">
        <v>18.364000000000001</v>
      </c>
      <c r="AX12" s="163">
        <v>-20.093</v>
      </c>
      <c r="AY12" s="163">
        <v>-17.414000000000001</v>
      </c>
      <c r="AZ12" s="163">
        <v>8.2978000000000005</v>
      </c>
      <c r="BA12" s="163">
        <v>43.648000000000003</v>
      </c>
      <c r="BB12" s="164"/>
      <c r="BC12" s="163">
        <v>13.291</v>
      </c>
      <c r="BD12" s="163">
        <v>-6.6999000000000004</v>
      </c>
      <c r="BE12" s="163">
        <v>-7.1999000000000004</v>
      </c>
      <c r="BF12" s="163">
        <v>-23.13</v>
      </c>
      <c r="BG12" s="163">
        <v>-23.452999999999999</v>
      </c>
      <c r="BH12" s="163">
        <v>-2.3117000000000001</v>
      </c>
      <c r="BI12" s="164"/>
      <c r="BJ12" s="163">
        <v>-9.4182000000000006</v>
      </c>
      <c r="BK12" s="163">
        <v>2.1358999999999999</v>
      </c>
      <c r="BL12" s="163">
        <v>0</v>
      </c>
      <c r="BM12" s="163">
        <v>1.3302</v>
      </c>
      <c r="BN12" s="163">
        <v>-125.15</v>
      </c>
      <c r="BO12" s="163">
        <v>42.817</v>
      </c>
      <c r="BP12" s="163">
        <v>42.42</v>
      </c>
      <c r="BQ12" s="163">
        <v>-29.849</v>
      </c>
      <c r="BR12" s="163">
        <v>-206.52</v>
      </c>
      <c r="BS12" s="163">
        <v>-9.1669</v>
      </c>
      <c r="BT12" s="164"/>
      <c r="BU12" s="164"/>
      <c r="BV12" s="163">
        <v>16.725000000000001</v>
      </c>
      <c r="BW12" s="163">
        <v>9.6599000000000004</v>
      </c>
      <c r="BX12" s="163">
        <v>5.71</v>
      </c>
      <c r="BY12" s="163">
        <v>-10.5</v>
      </c>
      <c r="BZ12" s="163">
        <v>7.71</v>
      </c>
      <c r="CA12" s="163">
        <v>-4.1483999999999996</v>
      </c>
      <c r="CB12" s="163">
        <v>-4.1483999999999996</v>
      </c>
      <c r="CC12" s="163">
        <v>10.670999999999999</v>
      </c>
      <c r="CD12" s="163">
        <v>7.7675000000000001</v>
      </c>
      <c r="CE12" s="163">
        <v>0.63829999999999998</v>
      </c>
      <c r="CF12" s="163">
        <v>-24.966000000000001</v>
      </c>
      <c r="CG12" s="163">
        <v>-24.885000000000002</v>
      </c>
      <c r="CH12" s="163">
        <v>-10.065</v>
      </c>
      <c r="CI12" s="163">
        <v>0</v>
      </c>
      <c r="CJ12" s="163">
        <v>2.88</v>
      </c>
      <c r="CK12" s="163">
        <v>6.4119999999999999</v>
      </c>
      <c r="CL12" s="163">
        <v>19.5</v>
      </c>
      <c r="CM12" s="163">
        <v>16.298999999999999</v>
      </c>
      <c r="CN12" s="163">
        <v>-2.3298999999999999</v>
      </c>
      <c r="CO12" s="163">
        <v>25.140999999999998</v>
      </c>
      <c r="CP12" s="163">
        <v>24.573</v>
      </c>
      <c r="CQ12" s="163">
        <v>24.053999999999998</v>
      </c>
      <c r="CR12" s="163">
        <v>79.891999999999996</v>
      </c>
      <c r="CS12" s="163">
        <v>80.268000000000001</v>
      </c>
      <c r="CT12" s="163">
        <v>-14.336</v>
      </c>
      <c r="CU12" s="163">
        <v>-71.106999999999999</v>
      </c>
      <c r="CV12" s="163">
        <v>-13.061</v>
      </c>
      <c r="CW12" s="163">
        <v>3.2</v>
      </c>
      <c r="CX12" s="163">
        <v>32.15</v>
      </c>
      <c r="CY12" s="163">
        <v>18.298999999999999</v>
      </c>
      <c r="CZ12" s="163">
        <v>16.411000000000001</v>
      </c>
      <c r="DA12" s="163">
        <v>16.408999999999999</v>
      </c>
      <c r="DB12" s="163">
        <v>-9.1798999999999999</v>
      </c>
      <c r="DC12" s="163">
        <v>25.512</v>
      </c>
      <c r="DD12" s="163">
        <v>0</v>
      </c>
      <c r="DE12" s="163">
        <v>0</v>
      </c>
      <c r="DF12" s="163">
        <v>3.7970999999999999</v>
      </c>
      <c r="DG12" s="163">
        <v>1.4999999999999999E-2</v>
      </c>
      <c r="DH12" s="163">
        <v>-4.6436999999999999</v>
      </c>
      <c r="DI12" s="163">
        <v>16.798999999999999</v>
      </c>
      <c r="DJ12" s="163">
        <v>19.298999999999999</v>
      </c>
      <c r="DK12" s="163">
        <v>-5.3295000000000003</v>
      </c>
      <c r="DL12" s="163">
        <v>-0.93500000000000005</v>
      </c>
      <c r="DM12" s="163">
        <v>53.154000000000003</v>
      </c>
      <c r="DN12" s="163">
        <v>4.2732999999999999</v>
      </c>
      <c r="DO12" s="163">
        <v>-0.61</v>
      </c>
      <c r="DP12" s="163">
        <v>-7.2</v>
      </c>
      <c r="DQ12" s="163">
        <v>16.658999999999999</v>
      </c>
      <c r="DR12" s="163">
        <v>-4.5358000000000001</v>
      </c>
      <c r="DS12" s="163">
        <v>-1.8</v>
      </c>
      <c r="DT12" s="163">
        <v>-1.87</v>
      </c>
      <c r="DU12" s="164"/>
      <c r="DV12" s="163">
        <v>18.579000000000001</v>
      </c>
      <c r="DW12" s="163">
        <v>-8</v>
      </c>
      <c r="DX12" s="163">
        <v>-4.0362999999999998</v>
      </c>
      <c r="DY12" s="163">
        <v>-13.718</v>
      </c>
      <c r="DZ12" s="163">
        <v>-12.518000000000001</v>
      </c>
      <c r="EA12" s="163">
        <v>20.068999999999999</v>
      </c>
      <c r="EB12" s="163">
        <v>-0.29630000000000001</v>
      </c>
      <c r="EC12" s="163">
        <v>-2.8738999999999999</v>
      </c>
      <c r="ED12" s="163">
        <v>-2.8765000000000001</v>
      </c>
      <c r="EE12" s="163">
        <v>-10.635</v>
      </c>
      <c r="EF12" s="163">
        <v>-13.753</v>
      </c>
      <c r="EG12" s="163">
        <v>-13.898999999999999</v>
      </c>
      <c r="EH12" s="164"/>
      <c r="EI12" s="163">
        <v>-0.59830000000000005</v>
      </c>
      <c r="EJ12" s="163">
        <v>0</v>
      </c>
      <c r="EK12" s="163">
        <v>-12.067</v>
      </c>
      <c r="EL12" s="163">
        <v>-12.625999999999999</v>
      </c>
      <c r="EM12" s="163">
        <v>12.951000000000001</v>
      </c>
      <c r="EN12" s="163">
        <v>-10.548</v>
      </c>
      <c r="EO12" s="163">
        <v>0.10589999999999999</v>
      </c>
      <c r="EP12" s="163">
        <v>-13.316000000000001</v>
      </c>
      <c r="EQ12" s="163">
        <v>-13.712999999999999</v>
      </c>
      <c r="ER12" s="163">
        <v>-13.336</v>
      </c>
      <c r="ES12" s="163">
        <v>-3.5596999999999999</v>
      </c>
      <c r="ET12" s="163">
        <v>12.579000000000001</v>
      </c>
      <c r="EU12" s="163">
        <v>-10.478999999999999</v>
      </c>
      <c r="EV12" s="163">
        <v>0.1</v>
      </c>
      <c r="EW12" s="163">
        <v>4.3571</v>
      </c>
      <c r="EX12" s="163">
        <v>-16.768999999999998</v>
      </c>
      <c r="EY12" s="163">
        <v>-11.36</v>
      </c>
      <c r="EZ12" s="163">
        <v>-11.474</v>
      </c>
      <c r="FA12" s="163">
        <v>7.4481000000000002</v>
      </c>
      <c r="FB12" s="163">
        <v>-5.0858999999999996</v>
      </c>
      <c r="FC12" s="163">
        <v>-8.9216999999999995</v>
      </c>
      <c r="FD12" s="163">
        <v>6.3186</v>
      </c>
      <c r="FE12" s="163">
        <v>0</v>
      </c>
      <c r="FF12" s="163">
        <v>0</v>
      </c>
      <c r="FG12" s="163">
        <v>2.9456000000000002</v>
      </c>
      <c r="FH12" s="163">
        <v>3.9714</v>
      </c>
      <c r="FI12" s="163">
        <v>2.1598000000000002</v>
      </c>
      <c r="FJ12" s="163">
        <v>-2.3443000000000001</v>
      </c>
      <c r="FK12" s="163">
        <v>-2.6793</v>
      </c>
      <c r="FL12" s="163">
        <v>27.126999999999999</v>
      </c>
      <c r="FM12" s="163">
        <v>4.6250999999999998</v>
      </c>
      <c r="FN12" s="163">
        <v>4.1044</v>
      </c>
      <c r="FO12" s="163">
        <v>32.774999999999999</v>
      </c>
      <c r="FP12" s="164"/>
      <c r="FQ12" s="163">
        <v>16.637</v>
      </c>
      <c r="FR12" s="163">
        <v>-11.339</v>
      </c>
      <c r="FS12" s="163">
        <v>-2.5428999999999999</v>
      </c>
      <c r="FT12" s="164"/>
      <c r="FU12" s="163">
        <v>2.83</v>
      </c>
      <c r="FV12" s="163">
        <v>2.73</v>
      </c>
      <c r="FW12" s="163">
        <v>-15.928000000000001</v>
      </c>
      <c r="FX12" s="164"/>
      <c r="FY12" s="163">
        <v>5.2488999999999999</v>
      </c>
      <c r="FZ12" s="164"/>
      <c r="GA12" s="163">
        <v>2.2381000000000002</v>
      </c>
      <c r="GB12" s="163">
        <v>24.629000000000001</v>
      </c>
      <c r="GC12" s="163">
        <v>-37.173000000000002</v>
      </c>
      <c r="GD12" s="163">
        <v>-26.811</v>
      </c>
      <c r="GE12" s="163">
        <v>-1.8998999999999999</v>
      </c>
      <c r="GF12" s="163">
        <v>17.016999999999999</v>
      </c>
      <c r="GG12" s="163">
        <v>-0.1</v>
      </c>
      <c r="GH12" s="163">
        <v>18.366</v>
      </c>
      <c r="GI12" s="163">
        <v>3.3321000000000001</v>
      </c>
      <c r="GJ12" s="163">
        <v>-3.5417000000000001</v>
      </c>
      <c r="GK12" s="163">
        <v>1.8024</v>
      </c>
      <c r="GL12" s="163">
        <v>5.3999999999999999E-2</v>
      </c>
      <c r="GM12" s="164"/>
      <c r="GN12" s="163">
        <v>-8.7037999999999993</v>
      </c>
      <c r="GO12" s="163">
        <v>-16.824000000000002</v>
      </c>
      <c r="GP12" s="163">
        <v>8.8783999999999992</v>
      </c>
      <c r="GQ12" s="163">
        <v>-31.510999999999999</v>
      </c>
      <c r="GR12" s="163">
        <v>-16.472999999999999</v>
      </c>
      <c r="GS12" s="163">
        <v>-10.558</v>
      </c>
      <c r="GT12" s="163">
        <v>143.27000000000001</v>
      </c>
      <c r="GU12" s="164"/>
      <c r="GV12" s="163">
        <v>-10.84</v>
      </c>
      <c r="GW12" s="163">
        <v>12.106</v>
      </c>
      <c r="GX12" s="163">
        <v>3.7467000000000001</v>
      </c>
      <c r="GY12" s="163">
        <v>8.5714000000000006</v>
      </c>
      <c r="GZ12" s="163">
        <v>8.2919999999999998</v>
      </c>
      <c r="HA12" s="163">
        <v>3</v>
      </c>
      <c r="HB12" s="163">
        <v>-15.551</v>
      </c>
      <c r="HC12" s="163">
        <v>-14.515000000000001</v>
      </c>
      <c r="HD12" s="163">
        <v>8.8000000000000007</v>
      </c>
      <c r="HE12" s="163">
        <v>-6.3216999999999999</v>
      </c>
      <c r="HF12" s="163">
        <v>58.718000000000004</v>
      </c>
      <c r="HG12" s="163">
        <v>43.55</v>
      </c>
      <c r="HH12" s="163">
        <v>63.468000000000004</v>
      </c>
      <c r="HI12" s="163">
        <v>25.254000000000001</v>
      </c>
      <c r="HJ12" s="163">
        <v>26.047999999999998</v>
      </c>
      <c r="HK12" s="164"/>
      <c r="HL12" s="163">
        <v>-9.4771999999999998</v>
      </c>
      <c r="HM12" s="163">
        <v>-21.498999999999999</v>
      </c>
      <c r="HN12" s="164"/>
      <c r="HO12" s="163">
        <v>-7.9086999999999996</v>
      </c>
      <c r="HP12" s="163">
        <v>-8.3093000000000004</v>
      </c>
      <c r="HQ12" s="163">
        <v>-19.219000000000001</v>
      </c>
      <c r="HR12" s="163">
        <v>-18.675000000000001</v>
      </c>
      <c r="HS12" s="163">
        <v>-5.1550000000000002</v>
      </c>
      <c r="HT12" s="163">
        <v>-5.1688999999999998</v>
      </c>
      <c r="HU12" s="163">
        <v>12.88</v>
      </c>
      <c r="HV12" s="163">
        <v>12.34</v>
      </c>
      <c r="HW12" s="163">
        <v>-23.6</v>
      </c>
      <c r="HX12" s="163">
        <v>-24.1</v>
      </c>
      <c r="HY12" s="163">
        <v>0.75719999999999998</v>
      </c>
      <c r="HZ12" s="164"/>
      <c r="IA12" s="163">
        <v>27.960999999999999</v>
      </c>
      <c r="IB12" s="163">
        <v>23.681999999999999</v>
      </c>
      <c r="IC12" s="163">
        <v>23.545000000000002</v>
      </c>
      <c r="ID12" s="163">
        <v>-18.7</v>
      </c>
      <c r="IE12" s="163">
        <v>-27.298999999999999</v>
      </c>
      <c r="IF12" s="163">
        <v>6.4</v>
      </c>
      <c r="IG12" s="163">
        <v>5.8</v>
      </c>
      <c r="IH12" s="163">
        <v>-17.914999999999999</v>
      </c>
      <c r="II12" s="163">
        <v>-17.991</v>
      </c>
      <c r="IJ12" s="163">
        <v>-59.145000000000003</v>
      </c>
      <c r="IK12" s="164"/>
      <c r="IL12" s="163">
        <v>-296.88</v>
      </c>
      <c r="IM12" s="164"/>
      <c r="IN12" s="164"/>
      <c r="IO12" s="163">
        <v>108.12</v>
      </c>
      <c r="IP12" s="163">
        <v>51.689</v>
      </c>
      <c r="IQ12" s="163">
        <v>144.41</v>
      </c>
      <c r="IR12" s="163">
        <v>54.192999999999998</v>
      </c>
      <c r="IS12" s="163">
        <v>43.381999999999998</v>
      </c>
      <c r="IT12" s="163">
        <v>8.9063999999999997</v>
      </c>
      <c r="IU12" s="163">
        <v>7.3962000000000003</v>
      </c>
      <c r="IV12" s="163">
        <v>-36.131</v>
      </c>
      <c r="IW12" s="163">
        <v>244.34</v>
      </c>
      <c r="IX12" s="163">
        <v>-144.34</v>
      </c>
      <c r="IY12" s="163">
        <v>117.62</v>
      </c>
      <c r="IZ12" s="163">
        <v>-97.981999999999999</v>
      </c>
      <c r="JA12" s="163">
        <v>0.82150000000000001</v>
      </c>
      <c r="JB12" s="163">
        <v>8.8796999999999997</v>
      </c>
      <c r="JC12" s="163">
        <v>-7.1999000000000004</v>
      </c>
      <c r="JD12" s="163">
        <v>-2.1158999999999999</v>
      </c>
      <c r="JE12" s="163">
        <v>-2.1280000000000001</v>
      </c>
      <c r="JF12" s="163">
        <v>1.6</v>
      </c>
      <c r="JG12" s="163">
        <v>2.64</v>
      </c>
      <c r="JH12" s="163">
        <v>-6.2462</v>
      </c>
      <c r="JI12" s="163">
        <v>-8.9646000000000008</v>
      </c>
      <c r="JJ12" s="163">
        <v>22.972000000000001</v>
      </c>
      <c r="JK12" s="163">
        <v>-7.3228</v>
      </c>
      <c r="JL12" s="163">
        <v>7.4</v>
      </c>
      <c r="JM12" s="163">
        <v>4.1939000000000002</v>
      </c>
      <c r="JN12" s="163">
        <v>3.5038999999999998</v>
      </c>
      <c r="JO12" s="163">
        <v>0</v>
      </c>
      <c r="JP12" s="164"/>
      <c r="JQ12" s="163">
        <v>0.86140000000000005</v>
      </c>
      <c r="JR12" s="163">
        <v>0.93579999999999997</v>
      </c>
      <c r="JS12" s="163">
        <v>0.49590000000000001</v>
      </c>
      <c r="JT12" s="164"/>
      <c r="JU12" s="163">
        <v>10.699</v>
      </c>
      <c r="JV12" s="164"/>
      <c r="JW12" s="163">
        <v>-0.34</v>
      </c>
      <c r="JX12" s="163">
        <v>0.37</v>
      </c>
      <c r="JY12" s="163">
        <v>-4.7385000000000002</v>
      </c>
      <c r="JZ12" s="163">
        <v>-15.179</v>
      </c>
      <c r="KA12" s="163">
        <v>-17.210999999999999</v>
      </c>
      <c r="KB12" s="163">
        <v>-3.5036999999999998</v>
      </c>
      <c r="KC12" s="163">
        <v>10.446</v>
      </c>
      <c r="KD12" s="163">
        <v>-11.058</v>
      </c>
      <c r="KE12" s="163">
        <v>0</v>
      </c>
      <c r="KF12" s="163">
        <v>-11</v>
      </c>
      <c r="KG12" s="163">
        <v>-5.4</v>
      </c>
      <c r="KH12" s="163">
        <v>54.454000000000001</v>
      </c>
      <c r="KI12" s="163">
        <v>-159.37</v>
      </c>
    </row>
    <row r="13" spans="1:295" ht="18" customHeight="1" x14ac:dyDescent="0.25">
      <c r="A13" s="159" t="s">
        <v>602</v>
      </c>
      <c r="B13" s="159" t="s">
        <v>607</v>
      </c>
      <c r="C13" s="163">
        <v>0</v>
      </c>
      <c r="D13" s="163">
        <v>5.1764999999999999</v>
      </c>
      <c r="E13" s="163">
        <v>-10.616</v>
      </c>
      <c r="F13" s="163">
        <v>2.2643</v>
      </c>
      <c r="G13" s="163">
        <v>4.1329000000000002</v>
      </c>
      <c r="H13" s="163">
        <v>8.7178000000000004</v>
      </c>
      <c r="I13" s="163">
        <v>7.0362</v>
      </c>
      <c r="J13" s="164"/>
      <c r="K13" s="163">
        <v>20.516999999999999</v>
      </c>
      <c r="L13" s="163">
        <v>9.0827000000000009</v>
      </c>
      <c r="M13" s="163">
        <v>-8.6083999999999996</v>
      </c>
      <c r="N13" s="163">
        <v>-11.1</v>
      </c>
      <c r="O13" s="163">
        <v>-24.2</v>
      </c>
      <c r="P13" s="163">
        <v>0</v>
      </c>
      <c r="Q13" s="163">
        <v>2.4839000000000002</v>
      </c>
      <c r="R13" s="163">
        <v>-19.798999999999999</v>
      </c>
      <c r="S13" s="163">
        <v>3.5882999999999998</v>
      </c>
      <c r="T13" s="163">
        <v>-1.2935000000000001</v>
      </c>
      <c r="U13" s="163">
        <v>4.2229999999999999</v>
      </c>
      <c r="V13" s="164"/>
      <c r="W13" s="164"/>
      <c r="X13" s="163">
        <v>0</v>
      </c>
      <c r="Y13" s="163">
        <v>6.1368</v>
      </c>
      <c r="Z13" s="163">
        <v>2.2122999999999999</v>
      </c>
      <c r="AA13" s="164"/>
      <c r="AB13" s="163">
        <v>-0.90580000000000005</v>
      </c>
      <c r="AC13" s="163">
        <v>-0.20599999999999999</v>
      </c>
      <c r="AD13" s="163">
        <v>-0.17699999999999999</v>
      </c>
      <c r="AE13" s="163">
        <v>1.097</v>
      </c>
      <c r="AF13" s="163">
        <v>-8.8800000000000008</v>
      </c>
      <c r="AG13" s="163">
        <v>-11</v>
      </c>
      <c r="AH13" s="163">
        <v>-5.8999999999999997E-2</v>
      </c>
      <c r="AI13" s="164"/>
      <c r="AJ13" s="163">
        <v>-15.659000000000001</v>
      </c>
      <c r="AK13" s="163">
        <v>-16.510000000000002</v>
      </c>
      <c r="AL13" s="163">
        <v>-10</v>
      </c>
      <c r="AM13" s="163">
        <v>-12.689</v>
      </c>
      <c r="AN13" s="163">
        <v>-11.398999999999999</v>
      </c>
      <c r="AO13" s="163">
        <v>7.6772</v>
      </c>
      <c r="AP13" s="163">
        <v>3.6478000000000002</v>
      </c>
      <c r="AQ13" s="163">
        <v>13.241</v>
      </c>
      <c r="AR13" s="163">
        <v>17.663</v>
      </c>
      <c r="AS13" s="163">
        <v>0</v>
      </c>
      <c r="AT13" s="163">
        <v>-12.324</v>
      </c>
      <c r="AU13" s="163">
        <v>-10.651</v>
      </c>
      <c r="AV13" s="163">
        <v>14.209</v>
      </c>
      <c r="AW13" s="163">
        <v>12.798999999999999</v>
      </c>
      <c r="AX13" s="163">
        <v>-20.093</v>
      </c>
      <c r="AY13" s="163">
        <v>-18.352</v>
      </c>
      <c r="AZ13" s="163">
        <v>7.9032</v>
      </c>
      <c r="BA13" s="163">
        <v>42.6</v>
      </c>
      <c r="BB13" s="164"/>
      <c r="BC13" s="163">
        <v>12.295</v>
      </c>
      <c r="BD13" s="163">
        <v>-7.3998999999999997</v>
      </c>
      <c r="BE13" s="163">
        <v>-7.1999000000000004</v>
      </c>
      <c r="BF13" s="163">
        <v>-24.452999999999999</v>
      </c>
      <c r="BG13" s="163">
        <v>-23.352</v>
      </c>
      <c r="BH13" s="163">
        <v>-2.4843000000000002</v>
      </c>
      <c r="BI13" s="164"/>
      <c r="BJ13" s="163">
        <v>-7.9603999999999999</v>
      </c>
      <c r="BK13" s="163">
        <v>2.4036</v>
      </c>
      <c r="BL13" s="163">
        <v>0</v>
      </c>
      <c r="BM13" s="163">
        <v>1.5219</v>
      </c>
      <c r="BN13" s="163">
        <v>-125.3</v>
      </c>
      <c r="BO13" s="163">
        <v>41.198999999999998</v>
      </c>
      <c r="BP13" s="163">
        <v>41.290999999999997</v>
      </c>
      <c r="BQ13" s="163">
        <v>-26.870999999999999</v>
      </c>
      <c r="BR13" s="163">
        <v>-204.49</v>
      </c>
      <c r="BS13" s="163">
        <v>-9.1669</v>
      </c>
      <c r="BT13" s="164"/>
      <c r="BU13" s="164"/>
      <c r="BV13" s="163">
        <v>15.696999999999999</v>
      </c>
      <c r="BW13" s="163">
        <v>9.92</v>
      </c>
      <c r="BX13" s="163">
        <v>5.6599000000000004</v>
      </c>
      <c r="BY13" s="163">
        <v>-10.51</v>
      </c>
      <c r="BZ13" s="163">
        <v>7.92</v>
      </c>
      <c r="CA13" s="163">
        <v>-4.0145</v>
      </c>
      <c r="CB13" s="163">
        <v>-4.2824</v>
      </c>
      <c r="CC13" s="163">
        <v>11.593</v>
      </c>
      <c r="CD13" s="163">
        <v>9.7704000000000004</v>
      </c>
      <c r="CE13" s="163">
        <v>1.2523</v>
      </c>
      <c r="CF13" s="163">
        <v>-25.666</v>
      </c>
      <c r="CG13" s="163">
        <v>-25.268000000000001</v>
      </c>
      <c r="CH13" s="163">
        <v>-7.9444999999999997</v>
      </c>
      <c r="CI13" s="163">
        <v>0</v>
      </c>
      <c r="CJ13" s="163">
        <v>2.88</v>
      </c>
      <c r="CK13" s="163">
        <v>6.4119999999999999</v>
      </c>
      <c r="CL13" s="163">
        <v>19.600000000000001</v>
      </c>
      <c r="CM13" s="163">
        <v>16.298999999999999</v>
      </c>
      <c r="CN13" s="163">
        <v>-2.21</v>
      </c>
      <c r="CO13" s="163">
        <v>25.157</v>
      </c>
      <c r="CP13" s="163">
        <v>24.937000000000001</v>
      </c>
      <c r="CQ13" s="163">
        <v>23.652000000000001</v>
      </c>
      <c r="CR13" s="163">
        <v>80.756</v>
      </c>
      <c r="CS13" s="163">
        <v>80.09</v>
      </c>
      <c r="CT13" s="163">
        <v>-16.856000000000002</v>
      </c>
      <c r="CU13" s="163">
        <v>-70.828999999999994</v>
      </c>
      <c r="CV13" s="163">
        <v>-14.016999999999999</v>
      </c>
      <c r="CW13" s="163">
        <v>3.0198</v>
      </c>
      <c r="CX13" s="163">
        <v>28.92</v>
      </c>
      <c r="CY13" s="163">
        <v>18.37</v>
      </c>
      <c r="CZ13" s="163">
        <v>16.411000000000001</v>
      </c>
      <c r="DA13" s="163">
        <v>16.408999999999999</v>
      </c>
      <c r="DB13" s="163">
        <v>-8.7100000000000009</v>
      </c>
      <c r="DC13" s="163">
        <v>25.512</v>
      </c>
      <c r="DD13" s="163">
        <v>0</v>
      </c>
      <c r="DE13" s="163">
        <v>0</v>
      </c>
      <c r="DF13" s="163">
        <v>5.8102999999999998</v>
      </c>
      <c r="DG13" s="163">
        <v>1.49E-2</v>
      </c>
      <c r="DH13" s="163">
        <v>-4.4059999999999997</v>
      </c>
      <c r="DI13" s="163">
        <v>19.298999999999999</v>
      </c>
      <c r="DJ13" s="163">
        <v>19.298999999999999</v>
      </c>
      <c r="DK13" s="163">
        <v>-5.5919999999999996</v>
      </c>
      <c r="DL13" s="163">
        <v>-1.1220000000000001</v>
      </c>
      <c r="DM13" s="163">
        <v>53.154000000000003</v>
      </c>
      <c r="DN13" s="163">
        <v>3.9022000000000001</v>
      </c>
      <c r="DO13" s="163">
        <v>-0.86</v>
      </c>
      <c r="DP13" s="163">
        <v>-7.17</v>
      </c>
      <c r="DQ13" s="163">
        <v>14.917</v>
      </c>
      <c r="DR13" s="163">
        <v>-6.5777999999999999</v>
      </c>
      <c r="DS13" s="163">
        <v>-2.0499999999999998</v>
      </c>
      <c r="DT13" s="163">
        <v>-2.13</v>
      </c>
      <c r="DU13" s="164"/>
      <c r="DV13" s="163">
        <v>17.96</v>
      </c>
      <c r="DW13" s="163">
        <v>-10.345000000000001</v>
      </c>
      <c r="DX13" s="163">
        <v>-5.3544999999999998</v>
      </c>
      <c r="DY13" s="163">
        <v>-13.541</v>
      </c>
      <c r="DZ13" s="163">
        <v>-13.663</v>
      </c>
      <c r="EA13" s="163">
        <v>16.849</v>
      </c>
      <c r="EB13" s="163">
        <v>-2.0912000000000002</v>
      </c>
      <c r="EC13" s="163">
        <v>-4.0179999999999998</v>
      </c>
      <c r="ED13" s="163">
        <v>-4.4332000000000003</v>
      </c>
      <c r="EE13" s="163">
        <v>-5.3053999999999997</v>
      </c>
      <c r="EF13" s="163">
        <v>-8.5228999999999999</v>
      </c>
      <c r="EG13" s="163">
        <v>-14.439</v>
      </c>
      <c r="EH13" s="164"/>
      <c r="EI13" s="163">
        <v>0.2576</v>
      </c>
      <c r="EJ13" s="163">
        <v>0</v>
      </c>
      <c r="EK13" s="163">
        <v>-11.176</v>
      </c>
      <c r="EL13" s="163">
        <v>-11.738</v>
      </c>
      <c r="EM13" s="163">
        <v>9.8988999999999994</v>
      </c>
      <c r="EN13" s="163">
        <v>-15.522</v>
      </c>
      <c r="EO13" s="163">
        <v>0.10589999999999999</v>
      </c>
      <c r="EP13" s="163">
        <v>2.5760000000000001</v>
      </c>
      <c r="EQ13" s="163">
        <v>-12.288</v>
      </c>
      <c r="ER13" s="163">
        <v>-11.973000000000001</v>
      </c>
      <c r="ES13" s="163">
        <v>-5.6665000000000001</v>
      </c>
      <c r="ET13" s="163">
        <v>0</v>
      </c>
      <c r="EU13" s="163">
        <v>-10.050000000000001</v>
      </c>
      <c r="EV13" s="163">
        <v>0.7</v>
      </c>
      <c r="EW13" s="163">
        <v>4.1351000000000004</v>
      </c>
      <c r="EX13" s="163">
        <v>-26.545000000000002</v>
      </c>
      <c r="EY13" s="163">
        <v>-10.69</v>
      </c>
      <c r="EZ13" s="163">
        <v>-10.938000000000001</v>
      </c>
      <c r="FA13" s="163">
        <v>7.1741999999999999</v>
      </c>
      <c r="FB13" s="163">
        <v>-7.8954000000000004</v>
      </c>
      <c r="FC13" s="163">
        <v>-14.074999999999999</v>
      </c>
      <c r="FD13" s="163">
        <v>5.7563000000000004</v>
      </c>
      <c r="FE13" s="163">
        <v>0</v>
      </c>
      <c r="FF13" s="163">
        <v>0</v>
      </c>
      <c r="FG13" s="163">
        <v>3.0221</v>
      </c>
      <c r="FH13" s="163">
        <v>3.9020000000000001</v>
      </c>
      <c r="FI13" s="163">
        <v>2.6337999999999999</v>
      </c>
      <c r="FJ13" s="163">
        <v>-2.3443000000000001</v>
      </c>
      <c r="FK13" s="163">
        <v>-3.1816</v>
      </c>
      <c r="FL13" s="163">
        <v>25.788</v>
      </c>
      <c r="FM13" s="163">
        <v>5.3135000000000003</v>
      </c>
      <c r="FN13" s="163">
        <v>5.2618999999999998</v>
      </c>
      <c r="FO13" s="163">
        <v>32.265999999999998</v>
      </c>
      <c r="FP13" s="164"/>
      <c r="FQ13" s="163">
        <v>14.82</v>
      </c>
      <c r="FR13" s="163">
        <v>-12.478999999999999</v>
      </c>
      <c r="FS13" s="163">
        <v>-2.7241</v>
      </c>
      <c r="FT13" s="164"/>
      <c r="FU13" s="163">
        <v>2.02</v>
      </c>
      <c r="FV13" s="163">
        <v>2.63</v>
      </c>
      <c r="FW13" s="163">
        <v>-16.664999999999999</v>
      </c>
      <c r="FX13" s="164"/>
      <c r="FY13" s="163">
        <v>5.3918999999999997</v>
      </c>
      <c r="FZ13" s="164"/>
      <c r="GA13" s="163">
        <v>2.2183999999999999</v>
      </c>
      <c r="GB13" s="163">
        <v>23.829000000000001</v>
      </c>
      <c r="GC13" s="163">
        <v>-37.869</v>
      </c>
      <c r="GD13" s="163">
        <v>-25.984000000000002</v>
      </c>
      <c r="GE13" s="163">
        <v>-1.6899</v>
      </c>
      <c r="GF13" s="163">
        <v>17.202999999999999</v>
      </c>
      <c r="GG13" s="163">
        <v>-0.1</v>
      </c>
      <c r="GH13" s="163">
        <v>15.94</v>
      </c>
      <c r="GI13" s="163">
        <v>2.1623999999999999</v>
      </c>
      <c r="GJ13" s="163">
        <v>-2.1333000000000002</v>
      </c>
      <c r="GK13" s="163">
        <v>1.7706999999999999</v>
      </c>
      <c r="GL13" s="163">
        <v>5.3999999999999999E-2</v>
      </c>
      <c r="GM13" s="164"/>
      <c r="GN13" s="163">
        <v>-9.2593999999999994</v>
      </c>
      <c r="GO13" s="163">
        <v>-18.309000000000001</v>
      </c>
      <c r="GP13" s="163">
        <v>9.2004000000000001</v>
      </c>
      <c r="GQ13" s="163">
        <v>-29.242999999999999</v>
      </c>
      <c r="GR13" s="163">
        <v>-14.898999999999999</v>
      </c>
      <c r="GS13" s="163">
        <v>-11.42</v>
      </c>
      <c r="GT13" s="163">
        <v>144.68</v>
      </c>
      <c r="GU13" s="164"/>
      <c r="GV13" s="163">
        <v>-11.135999999999999</v>
      </c>
      <c r="GW13" s="163">
        <v>13.834</v>
      </c>
      <c r="GX13" s="163">
        <v>4.0468999999999999</v>
      </c>
      <c r="GY13" s="163">
        <v>8.6006999999999998</v>
      </c>
      <c r="GZ13" s="163">
        <v>8.4581</v>
      </c>
      <c r="HA13" s="163">
        <v>3.5844</v>
      </c>
      <c r="HB13" s="163">
        <v>-15.526999999999999</v>
      </c>
      <c r="HC13" s="163">
        <v>-14.411</v>
      </c>
      <c r="HD13" s="163">
        <v>9.6399000000000008</v>
      </c>
      <c r="HE13" s="163">
        <v>-5.4344000000000001</v>
      </c>
      <c r="HF13" s="163">
        <v>56.08</v>
      </c>
      <c r="HG13" s="163">
        <v>41.308999999999997</v>
      </c>
      <c r="HH13" s="163">
        <v>59.643999999999998</v>
      </c>
      <c r="HI13" s="163">
        <v>24.905000000000001</v>
      </c>
      <c r="HJ13" s="163">
        <v>24.298999999999999</v>
      </c>
      <c r="HK13" s="164"/>
      <c r="HL13" s="163">
        <v>-7.8952</v>
      </c>
      <c r="HM13" s="163">
        <v>-21.338000000000001</v>
      </c>
      <c r="HN13" s="164"/>
      <c r="HO13" s="163">
        <v>-7.9086999999999996</v>
      </c>
      <c r="HP13" s="163">
        <v>-8.3093000000000004</v>
      </c>
      <c r="HQ13" s="163">
        <v>-20.536999999999999</v>
      </c>
      <c r="HR13" s="163">
        <v>-19.928000000000001</v>
      </c>
      <c r="HS13" s="163">
        <v>-5.3617999999999997</v>
      </c>
      <c r="HT13" s="163">
        <v>-5.3186999999999998</v>
      </c>
      <c r="HU13" s="163">
        <v>12.869</v>
      </c>
      <c r="HV13" s="163">
        <v>12.579000000000001</v>
      </c>
      <c r="HW13" s="163">
        <v>-22.399000000000001</v>
      </c>
      <c r="HX13" s="163">
        <v>-23</v>
      </c>
      <c r="HY13" s="163">
        <v>0.94940000000000002</v>
      </c>
      <c r="HZ13" s="164"/>
      <c r="IA13" s="163">
        <v>29.504999999999999</v>
      </c>
      <c r="IB13" s="163">
        <v>23.37</v>
      </c>
      <c r="IC13" s="163">
        <v>23.274999999999999</v>
      </c>
      <c r="ID13" s="163">
        <v>-18.7</v>
      </c>
      <c r="IE13" s="163">
        <v>-25.7</v>
      </c>
      <c r="IF13" s="163">
        <v>6.8</v>
      </c>
      <c r="IG13" s="163">
        <v>5.9</v>
      </c>
      <c r="IH13" s="163">
        <v>-17.914999999999999</v>
      </c>
      <c r="II13" s="163">
        <v>-18.036000000000001</v>
      </c>
      <c r="IJ13" s="163">
        <v>-53.965000000000003</v>
      </c>
      <c r="IK13" s="164"/>
      <c r="IL13" s="163">
        <v>-295.87</v>
      </c>
      <c r="IM13" s="164"/>
      <c r="IN13" s="164"/>
      <c r="IO13" s="163">
        <v>111.07</v>
      </c>
      <c r="IP13" s="163">
        <v>54.563000000000002</v>
      </c>
      <c r="IQ13" s="163">
        <v>143.08000000000001</v>
      </c>
      <c r="IR13" s="163">
        <v>56.037999999999997</v>
      </c>
      <c r="IS13" s="163">
        <v>46.241</v>
      </c>
      <c r="IT13" s="163">
        <v>5.6848999999999998</v>
      </c>
      <c r="IU13" s="163">
        <v>5.7378</v>
      </c>
      <c r="IV13" s="163">
        <v>-37.610999999999997</v>
      </c>
      <c r="IW13" s="163">
        <v>243.96</v>
      </c>
      <c r="IX13" s="163">
        <v>-144.02000000000001</v>
      </c>
      <c r="IY13" s="163">
        <v>116.82</v>
      </c>
      <c r="IZ13" s="163">
        <v>-98.799000000000007</v>
      </c>
      <c r="JA13" s="163">
        <v>-0.18679999999999999</v>
      </c>
      <c r="JB13" s="163">
        <v>8.8796999999999997</v>
      </c>
      <c r="JC13" s="163">
        <v>-6.7199</v>
      </c>
      <c r="JD13" s="163">
        <v>-2.1240000000000001</v>
      </c>
      <c r="JE13" s="163">
        <v>-2.1280000000000001</v>
      </c>
      <c r="JF13" s="163">
        <v>1.44</v>
      </c>
      <c r="JG13" s="163">
        <v>2.7999000000000001</v>
      </c>
      <c r="JH13" s="163">
        <v>-5.9653999999999998</v>
      </c>
      <c r="JI13" s="163">
        <v>-9.4314999999999998</v>
      </c>
      <c r="JJ13" s="163">
        <v>23.439</v>
      </c>
      <c r="JK13" s="163">
        <v>-7.2648000000000001</v>
      </c>
      <c r="JL13" s="163">
        <v>7.4</v>
      </c>
      <c r="JM13" s="163">
        <v>5.4108999999999998</v>
      </c>
      <c r="JN13" s="163">
        <v>3.5720000000000001</v>
      </c>
      <c r="JO13" s="163">
        <v>0</v>
      </c>
      <c r="JP13" s="164"/>
      <c r="JQ13" s="163">
        <v>0.63100000000000001</v>
      </c>
      <c r="JR13" s="163">
        <v>0.437</v>
      </c>
      <c r="JS13" s="163">
        <v>0.25950000000000001</v>
      </c>
      <c r="JT13" s="164"/>
      <c r="JU13" s="163">
        <v>9.3000000000000007</v>
      </c>
      <c r="JV13" s="164"/>
      <c r="JW13" s="163">
        <v>-0.3</v>
      </c>
      <c r="JX13" s="163">
        <v>0.37</v>
      </c>
      <c r="JY13" s="163">
        <v>-4.9569000000000001</v>
      </c>
      <c r="JZ13" s="163">
        <v>-15.28</v>
      </c>
      <c r="KA13" s="163">
        <v>-17.506</v>
      </c>
      <c r="KB13" s="163">
        <v>-2.7982</v>
      </c>
      <c r="KC13" s="163">
        <v>11.03</v>
      </c>
      <c r="KD13" s="163">
        <v>-11.967000000000001</v>
      </c>
      <c r="KE13" s="163">
        <v>0</v>
      </c>
      <c r="KF13" s="163">
        <v>-10.6</v>
      </c>
      <c r="KG13" s="163">
        <v>-6.4</v>
      </c>
      <c r="KH13" s="163">
        <v>54.313000000000002</v>
      </c>
      <c r="KI13" s="163">
        <v>-158.96</v>
      </c>
    </row>
    <row r="14" spans="1:295" ht="18" customHeight="1" x14ac:dyDescent="0.25">
      <c r="A14" s="159" t="s">
        <v>602</v>
      </c>
      <c r="B14" s="159" t="s">
        <v>608</v>
      </c>
      <c r="C14" s="163">
        <v>0</v>
      </c>
      <c r="D14" s="163">
        <v>5.4706999999999999</v>
      </c>
      <c r="E14" s="163">
        <v>-10.957000000000001</v>
      </c>
      <c r="F14" s="163">
        <v>2.3212000000000002</v>
      </c>
      <c r="G14" s="163">
        <v>4.0263999999999998</v>
      </c>
      <c r="H14" s="163">
        <v>9.0528999999999993</v>
      </c>
      <c r="I14" s="163">
        <v>6.8071000000000002</v>
      </c>
      <c r="J14" s="164"/>
      <c r="K14" s="163">
        <v>20.204999999999998</v>
      </c>
      <c r="L14" s="163">
        <v>8.9606999999999992</v>
      </c>
      <c r="M14" s="163">
        <v>-8.6206999999999994</v>
      </c>
      <c r="N14" s="163">
        <v>-11.1</v>
      </c>
      <c r="O14" s="163">
        <v>-24.2</v>
      </c>
      <c r="P14" s="163">
        <v>0</v>
      </c>
      <c r="Q14" s="163">
        <v>2.4839000000000002</v>
      </c>
      <c r="R14" s="163">
        <v>-17.600000000000001</v>
      </c>
      <c r="S14" s="163">
        <v>3.2574000000000001</v>
      </c>
      <c r="T14" s="163">
        <v>-1.8069</v>
      </c>
      <c r="U14" s="163">
        <v>4.2667000000000002</v>
      </c>
      <c r="V14" s="163">
        <v>4.1294000000000004</v>
      </c>
      <c r="W14" s="163">
        <v>7.2534000000000001</v>
      </c>
      <c r="X14" s="163">
        <v>0</v>
      </c>
      <c r="Y14" s="163">
        <v>6.1265000000000001</v>
      </c>
      <c r="Z14" s="163">
        <v>2.2997999999999998</v>
      </c>
      <c r="AA14" s="164"/>
      <c r="AB14" s="163">
        <v>-1.1792</v>
      </c>
      <c r="AC14" s="163">
        <v>-0.312</v>
      </c>
      <c r="AD14" s="163">
        <v>-0.313</v>
      </c>
      <c r="AE14" s="163">
        <v>0.68799999999999994</v>
      </c>
      <c r="AF14" s="163">
        <v>-8.8800000000000008</v>
      </c>
      <c r="AG14" s="163">
        <v>-11</v>
      </c>
      <c r="AH14" s="163">
        <v>0.129</v>
      </c>
      <c r="AI14" s="163">
        <v>0.26500000000000001</v>
      </c>
      <c r="AJ14" s="163">
        <v>-16.959</v>
      </c>
      <c r="AK14" s="163">
        <v>-17.079000000000001</v>
      </c>
      <c r="AL14" s="163">
        <v>-10</v>
      </c>
      <c r="AM14" s="163">
        <v>-11.47</v>
      </c>
      <c r="AN14" s="163">
        <v>-11.72</v>
      </c>
      <c r="AO14" s="163">
        <v>7.7115999999999998</v>
      </c>
      <c r="AP14" s="163">
        <v>3.4830999999999999</v>
      </c>
      <c r="AQ14" s="163">
        <v>13.241</v>
      </c>
      <c r="AR14" s="163">
        <v>17.663</v>
      </c>
      <c r="AS14" s="163">
        <v>0</v>
      </c>
      <c r="AT14" s="163">
        <v>-12.86</v>
      </c>
      <c r="AU14" s="163">
        <v>-11.282999999999999</v>
      </c>
      <c r="AV14" s="163">
        <v>14.353</v>
      </c>
      <c r="AW14" s="163">
        <v>14.797000000000001</v>
      </c>
      <c r="AX14" s="163">
        <v>-19.824999999999999</v>
      </c>
      <c r="AY14" s="163">
        <v>-18.084</v>
      </c>
      <c r="AZ14" s="163">
        <v>7.5087000000000002</v>
      </c>
      <c r="BA14" s="163">
        <v>39.21</v>
      </c>
      <c r="BB14" s="163">
        <v>-36.491999999999997</v>
      </c>
      <c r="BC14" s="163">
        <v>12.34</v>
      </c>
      <c r="BD14" s="163">
        <v>-7.2999000000000001</v>
      </c>
      <c r="BE14" s="163">
        <v>-7.2999000000000001</v>
      </c>
      <c r="BF14" s="163">
        <v>-22.062999999999999</v>
      </c>
      <c r="BG14" s="163">
        <v>-22.975000000000001</v>
      </c>
      <c r="BH14" s="163">
        <v>-2.6263000000000001</v>
      </c>
      <c r="BI14" s="163">
        <v>1.3141</v>
      </c>
      <c r="BJ14" s="163">
        <v>-8.8745999999999992</v>
      </c>
      <c r="BK14" s="163">
        <v>2.4409999999999998</v>
      </c>
      <c r="BL14" s="163">
        <v>0</v>
      </c>
      <c r="BM14" s="163">
        <v>0</v>
      </c>
      <c r="BN14" s="163">
        <v>-128.72</v>
      </c>
      <c r="BO14" s="163">
        <v>40.954999999999998</v>
      </c>
      <c r="BP14" s="163">
        <v>40.985999999999997</v>
      </c>
      <c r="BQ14" s="163">
        <v>-24.539000000000001</v>
      </c>
      <c r="BR14" s="163">
        <v>-210.52</v>
      </c>
      <c r="BS14" s="163">
        <v>-9.1669</v>
      </c>
      <c r="BT14" s="164"/>
      <c r="BU14" s="164"/>
      <c r="BV14" s="163">
        <v>14.57</v>
      </c>
      <c r="BW14" s="163">
        <v>9.52</v>
      </c>
      <c r="BX14" s="163">
        <v>5.59</v>
      </c>
      <c r="BY14" s="163">
        <v>-10.909000000000001</v>
      </c>
      <c r="BZ14" s="163">
        <v>7.4</v>
      </c>
      <c r="CA14" s="163">
        <v>-6.9615</v>
      </c>
      <c r="CB14" s="163">
        <v>-6.6936</v>
      </c>
      <c r="CC14" s="163">
        <v>13.752000000000001</v>
      </c>
      <c r="CD14" s="163">
        <v>11.414999999999999</v>
      </c>
      <c r="CE14" s="163">
        <v>1.8765000000000001</v>
      </c>
      <c r="CF14" s="163">
        <v>-24.489000000000001</v>
      </c>
      <c r="CG14" s="163">
        <v>-24.702000000000002</v>
      </c>
      <c r="CH14" s="163">
        <v>-8.1720000000000006</v>
      </c>
      <c r="CI14" s="163">
        <v>0</v>
      </c>
      <c r="CJ14" s="163">
        <v>2.88</v>
      </c>
      <c r="CK14" s="163">
        <v>6.4119999999999999</v>
      </c>
      <c r="CL14" s="163">
        <v>19</v>
      </c>
      <c r="CM14" s="163">
        <v>15.699</v>
      </c>
      <c r="CN14" s="163">
        <v>-2.2200000000000002</v>
      </c>
      <c r="CO14" s="163">
        <v>25.195</v>
      </c>
      <c r="CP14" s="163">
        <v>25.158000000000001</v>
      </c>
      <c r="CQ14" s="163">
        <v>23.603999999999999</v>
      </c>
      <c r="CR14" s="163">
        <v>81.394999999999996</v>
      </c>
      <c r="CS14" s="163">
        <v>82.411000000000001</v>
      </c>
      <c r="CT14" s="163">
        <v>-17.831</v>
      </c>
      <c r="CU14" s="163">
        <v>-70.98</v>
      </c>
      <c r="CV14" s="163">
        <v>-15.847</v>
      </c>
      <c r="CW14" s="163">
        <v>3.2938000000000001</v>
      </c>
      <c r="CX14" s="163">
        <v>32.119</v>
      </c>
      <c r="CY14" s="163">
        <v>17.87</v>
      </c>
      <c r="CZ14" s="163">
        <v>16.411000000000001</v>
      </c>
      <c r="DA14" s="163">
        <v>16.408999999999999</v>
      </c>
      <c r="DB14" s="163">
        <v>-8.4899000000000004</v>
      </c>
      <c r="DC14" s="163">
        <v>25.512</v>
      </c>
      <c r="DD14" s="163">
        <v>0</v>
      </c>
      <c r="DE14" s="163">
        <v>0</v>
      </c>
      <c r="DF14" s="163">
        <v>4.2537000000000003</v>
      </c>
      <c r="DG14" s="163">
        <v>1.4999999999999999E-2</v>
      </c>
      <c r="DH14" s="163">
        <v>-4.1513</v>
      </c>
      <c r="DI14" s="163">
        <v>19.298999999999999</v>
      </c>
      <c r="DJ14" s="163">
        <v>19.298999999999999</v>
      </c>
      <c r="DK14" s="163">
        <v>-5.7910000000000004</v>
      </c>
      <c r="DL14" s="163">
        <v>-1.496</v>
      </c>
      <c r="DM14" s="163">
        <v>51.893000000000001</v>
      </c>
      <c r="DN14" s="163">
        <v>3.7166999999999999</v>
      </c>
      <c r="DO14" s="163">
        <v>-0.93</v>
      </c>
      <c r="DP14" s="163">
        <v>-7.15</v>
      </c>
      <c r="DQ14" s="163">
        <v>15.7</v>
      </c>
      <c r="DR14" s="163">
        <v>-6.1802999999999999</v>
      </c>
      <c r="DS14" s="163">
        <v>-2.68</v>
      </c>
      <c r="DT14" s="163">
        <v>-2.75</v>
      </c>
      <c r="DU14" s="163">
        <v>12.01</v>
      </c>
      <c r="DV14" s="163">
        <v>17.829000000000001</v>
      </c>
      <c r="DW14" s="163">
        <v>-9.3271999999999995</v>
      </c>
      <c r="DX14" s="163">
        <v>-4.1909000000000001</v>
      </c>
      <c r="DY14" s="163">
        <v>-15.763999999999999</v>
      </c>
      <c r="DZ14" s="163">
        <v>-16.045000000000002</v>
      </c>
      <c r="EA14" s="163">
        <v>16.815999999999999</v>
      </c>
      <c r="EB14" s="163">
        <v>-1.3604000000000001</v>
      </c>
      <c r="EC14" s="163">
        <v>-5.0182000000000002</v>
      </c>
      <c r="ED14" s="163">
        <v>-4.4504000000000001</v>
      </c>
      <c r="EE14" s="163">
        <v>-13.585000000000001</v>
      </c>
      <c r="EF14" s="163">
        <v>-18.015000000000001</v>
      </c>
      <c r="EG14" s="163">
        <v>-14.558</v>
      </c>
      <c r="EH14" s="163">
        <v>-69.715999999999994</v>
      </c>
      <c r="EI14" s="163">
        <v>5.3506</v>
      </c>
      <c r="EJ14" s="163">
        <v>0</v>
      </c>
      <c r="EK14" s="163">
        <v>-10.872999999999999</v>
      </c>
      <c r="EL14" s="163">
        <v>-11.516999999999999</v>
      </c>
      <c r="EM14" s="163">
        <v>0</v>
      </c>
      <c r="EN14" s="163">
        <v>-16.597999999999999</v>
      </c>
      <c r="EO14" s="163">
        <v>0.10589999999999999</v>
      </c>
      <c r="EP14" s="163">
        <v>5.1360000000000001</v>
      </c>
      <c r="EQ14" s="163">
        <v>-13.404</v>
      </c>
      <c r="ER14" s="163">
        <v>-13.945</v>
      </c>
      <c r="ES14" s="163">
        <v>-5.3979999999999997</v>
      </c>
      <c r="ET14" s="163">
        <v>0</v>
      </c>
      <c r="EU14" s="163">
        <v>-7.6798999999999999</v>
      </c>
      <c r="EV14" s="163">
        <v>2.7</v>
      </c>
      <c r="EW14" s="163">
        <v>4.3186999999999998</v>
      </c>
      <c r="EX14" s="163">
        <v>-26.719000000000001</v>
      </c>
      <c r="EY14" s="163">
        <v>-11.686</v>
      </c>
      <c r="EZ14" s="163">
        <v>-11.941000000000001</v>
      </c>
      <c r="FA14" s="163">
        <v>7.1033999999999997</v>
      </c>
      <c r="FB14" s="163">
        <v>-6.7323000000000004</v>
      </c>
      <c r="FC14" s="163">
        <v>-10.166</v>
      </c>
      <c r="FD14" s="163">
        <v>6.5933000000000002</v>
      </c>
      <c r="FE14" s="163">
        <v>0</v>
      </c>
      <c r="FF14" s="163">
        <v>0</v>
      </c>
      <c r="FG14" s="163">
        <v>3.1570999999999998</v>
      </c>
      <c r="FH14" s="163">
        <v>4.2481</v>
      </c>
      <c r="FI14" s="163">
        <v>2.6776</v>
      </c>
      <c r="FJ14" s="163">
        <v>-1.3395999999999999</v>
      </c>
      <c r="FK14" s="163">
        <v>-0.83730000000000004</v>
      </c>
      <c r="FL14" s="163">
        <v>19.257000000000001</v>
      </c>
      <c r="FM14" s="163">
        <v>6.5461</v>
      </c>
      <c r="FN14" s="163">
        <v>6.9672999999999998</v>
      </c>
      <c r="FO14" s="163">
        <v>26.08</v>
      </c>
      <c r="FP14" s="163">
        <v>35.722999999999999</v>
      </c>
      <c r="FQ14" s="163">
        <v>17.638000000000002</v>
      </c>
      <c r="FR14" s="163">
        <v>-11.839</v>
      </c>
      <c r="FS14" s="163">
        <v>-2.0137</v>
      </c>
      <c r="FT14" s="163">
        <v>0.31519999999999998</v>
      </c>
      <c r="FU14" s="163">
        <v>2.1</v>
      </c>
      <c r="FV14" s="163">
        <v>2.61</v>
      </c>
      <c r="FW14" s="163">
        <v>-18.823</v>
      </c>
      <c r="FX14" s="163">
        <v>1.5067999999999999</v>
      </c>
      <c r="FY14" s="163">
        <v>5.3998999999999997</v>
      </c>
      <c r="FZ14" s="163">
        <v>0.55600000000000005</v>
      </c>
      <c r="GA14" s="163">
        <v>2.1775000000000002</v>
      </c>
      <c r="GB14" s="163">
        <v>25.12</v>
      </c>
      <c r="GC14" s="163">
        <v>-36.415999999999997</v>
      </c>
      <c r="GD14" s="163">
        <v>-25.045999999999999</v>
      </c>
      <c r="GE14" s="163">
        <v>-1.8099000000000001</v>
      </c>
      <c r="GF14" s="163">
        <v>18.613</v>
      </c>
      <c r="GG14" s="163">
        <v>-0.1</v>
      </c>
      <c r="GH14" s="163">
        <v>15.657999999999999</v>
      </c>
      <c r="GI14" s="163">
        <v>1.8487</v>
      </c>
      <c r="GJ14" s="163">
        <v>-1.8077000000000001</v>
      </c>
      <c r="GK14" s="163">
        <v>1.7696000000000001</v>
      </c>
      <c r="GL14" s="163">
        <v>5.3999999999999999E-2</v>
      </c>
      <c r="GM14" s="164"/>
      <c r="GN14" s="163">
        <v>-9.2593999999999994</v>
      </c>
      <c r="GO14" s="163">
        <v>-18.085999999999999</v>
      </c>
      <c r="GP14" s="163">
        <v>10.27</v>
      </c>
      <c r="GQ14" s="163">
        <v>-28.907</v>
      </c>
      <c r="GR14" s="163">
        <v>-9.6564999999999994</v>
      </c>
      <c r="GS14" s="163">
        <v>-10.811999999999999</v>
      </c>
      <c r="GT14" s="163">
        <v>133.52000000000001</v>
      </c>
      <c r="GU14" s="163">
        <v>-4.3373999999999997</v>
      </c>
      <c r="GV14" s="163">
        <v>-11.122</v>
      </c>
      <c r="GW14" s="163">
        <v>14.236000000000001</v>
      </c>
      <c r="GX14" s="163">
        <v>5.0010000000000003</v>
      </c>
      <c r="GY14" s="163">
        <v>8.6959</v>
      </c>
      <c r="GZ14" s="163">
        <v>8.5768000000000004</v>
      </c>
      <c r="HA14" s="163">
        <v>3</v>
      </c>
      <c r="HB14" s="163">
        <v>-15.478</v>
      </c>
      <c r="HC14" s="163">
        <v>-14.308</v>
      </c>
      <c r="HD14" s="163">
        <v>9.6399000000000008</v>
      </c>
      <c r="HE14" s="163">
        <v>-8.0875000000000004</v>
      </c>
      <c r="HF14" s="163">
        <v>52.475000000000001</v>
      </c>
      <c r="HG14" s="163">
        <v>43.773000000000003</v>
      </c>
      <c r="HH14" s="163">
        <v>70.037999999999997</v>
      </c>
      <c r="HI14" s="163">
        <v>24.238</v>
      </c>
      <c r="HJ14" s="163">
        <v>23.337</v>
      </c>
      <c r="HK14" s="163">
        <v>-8.0550999999999995</v>
      </c>
      <c r="HL14" s="163">
        <v>-8.3026999999999997</v>
      </c>
      <c r="HM14" s="163">
        <v>-14.586</v>
      </c>
      <c r="HN14" s="163">
        <v>-22.280999999999999</v>
      </c>
      <c r="HO14" s="163">
        <v>-7.9086999999999996</v>
      </c>
      <c r="HP14" s="163">
        <v>-8.3093000000000004</v>
      </c>
      <c r="HQ14" s="163">
        <v>-18.829000000000001</v>
      </c>
      <c r="HR14" s="163">
        <v>-17.856999999999999</v>
      </c>
      <c r="HS14" s="163">
        <v>-4.8414000000000001</v>
      </c>
      <c r="HT14" s="163">
        <v>-5.0472999999999999</v>
      </c>
      <c r="HU14" s="163">
        <v>14.93</v>
      </c>
      <c r="HV14" s="163">
        <v>15.609</v>
      </c>
      <c r="HW14" s="163">
        <v>-22.7</v>
      </c>
      <c r="HX14" s="163">
        <v>-22.2</v>
      </c>
      <c r="HY14" s="163">
        <v>0.86150000000000004</v>
      </c>
      <c r="HZ14" s="163">
        <v>-5.84</v>
      </c>
      <c r="IA14" s="163">
        <v>26.733000000000001</v>
      </c>
      <c r="IB14" s="163">
        <v>25.704000000000001</v>
      </c>
      <c r="IC14" s="163">
        <v>25.338000000000001</v>
      </c>
      <c r="ID14" s="163">
        <v>-18.7</v>
      </c>
      <c r="IE14" s="163">
        <v>-26.5</v>
      </c>
      <c r="IF14" s="163">
        <v>6.4</v>
      </c>
      <c r="IG14" s="163">
        <v>5.5</v>
      </c>
      <c r="IH14" s="163">
        <v>-17.914999999999999</v>
      </c>
      <c r="II14" s="163">
        <v>-17.827000000000002</v>
      </c>
      <c r="IJ14" s="163">
        <v>-60.39</v>
      </c>
      <c r="IK14" s="163">
        <v>-20.911999999999999</v>
      </c>
      <c r="IL14" s="163">
        <v>-288.54000000000002</v>
      </c>
      <c r="IM14" s="163">
        <v>-3.4333</v>
      </c>
      <c r="IN14" s="163">
        <v>66.307000000000002</v>
      </c>
      <c r="IO14" s="163">
        <v>107.56</v>
      </c>
      <c r="IP14" s="163">
        <v>51.438000000000002</v>
      </c>
      <c r="IQ14" s="163">
        <v>142.22</v>
      </c>
      <c r="IR14" s="163">
        <v>52.886000000000003</v>
      </c>
      <c r="IS14" s="163">
        <v>44.2</v>
      </c>
      <c r="IT14" s="163">
        <v>8.4764999999999997</v>
      </c>
      <c r="IU14" s="163">
        <v>6.5522999999999998</v>
      </c>
      <c r="IV14" s="163">
        <v>-36.671999999999997</v>
      </c>
      <c r="IW14" s="163">
        <v>241.67</v>
      </c>
      <c r="IX14" s="163">
        <v>-140.29</v>
      </c>
      <c r="IY14" s="163">
        <v>118.33</v>
      </c>
      <c r="IZ14" s="163">
        <v>-98.632999999999996</v>
      </c>
      <c r="JA14" s="163">
        <v>4.7600000000000003E-2</v>
      </c>
      <c r="JB14" s="163">
        <v>8.8796999999999997</v>
      </c>
      <c r="JC14" s="163">
        <v>-6.6398999999999999</v>
      </c>
      <c r="JD14" s="163">
        <v>-2.13</v>
      </c>
      <c r="JE14" s="163">
        <v>-2.1339999999999999</v>
      </c>
      <c r="JF14" s="163">
        <v>1.5199</v>
      </c>
      <c r="JG14" s="163">
        <v>3.1198999999999999</v>
      </c>
      <c r="JH14" s="163">
        <v>-5.6761999999999997</v>
      </c>
      <c r="JI14" s="163">
        <v>-9.6971000000000007</v>
      </c>
      <c r="JJ14" s="163">
        <v>23.997</v>
      </c>
      <c r="JK14" s="163">
        <v>-7.2648000000000001</v>
      </c>
      <c r="JL14" s="163">
        <v>6.8</v>
      </c>
      <c r="JM14" s="163">
        <v>4.2188999999999997</v>
      </c>
      <c r="JN14" s="163">
        <v>4.7908999999999997</v>
      </c>
      <c r="JO14" s="163">
        <v>0</v>
      </c>
      <c r="JP14" s="163">
        <v>0</v>
      </c>
      <c r="JQ14" s="163">
        <v>0.51900000000000002</v>
      </c>
      <c r="JR14" s="163">
        <v>0.30099999999999999</v>
      </c>
      <c r="JS14" s="163">
        <v>0.26889999999999997</v>
      </c>
      <c r="JT14" s="164"/>
      <c r="JU14" s="163">
        <v>9.8999000000000006</v>
      </c>
      <c r="JV14" s="163">
        <v>11.032</v>
      </c>
      <c r="JW14" s="163">
        <v>-0.34</v>
      </c>
      <c r="JX14" s="163">
        <v>0.37</v>
      </c>
      <c r="JY14" s="163">
        <v>-5.5514000000000001</v>
      </c>
      <c r="JZ14" s="163">
        <v>-15.428000000000001</v>
      </c>
      <c r="KA14" s="163">
        <v>-17.282</v>
      </c>
      <c r="KB14" s="163">
        <v>-2.8767</v>
      </c>
      <c r="KC14" s="163">
        <v>10.871</v>
      </c>
      <c r="KD14" s="163">
        <v>-11.561999999999999</v>
      </c>
      <c r="KE14" s="163">
        <v>0</v>
      </c>
      <c r="KF14" s="163">
        <v>-11.8</v>
      </c>
      <c r="KG14" s="163">
        <v>-5.9</v>
      </c>
      <c r="KH14" s="163">
        <v>54.008000000000003</v>
      </c>
      <c r="KI14" s="163">
        <v>-158.33000000000001</v>
      </c>
    </row>
    <row r="15" spans="1:295" ht="18" customHeight="1" x14ac:dyDescent="0.25">
      <c r="A15" s="159" t="s">
        <v>602</v>
      </c>
      <c r="B15" s="159" t="s">
        <v>609</v>
      </c>
      <c r="C15" s="163">
        <v>0</v>
      </c>
      <c r="D15" s="163">
        <v>5.5404999999999998</v>
      </c>
      <c r="E15" s="163">
        <v>-11.502000000000001</v>
      </c>
      <c r="F15" s="163">
        <v>2.3408000000000002</v>
      </c>
      <c r="G15" s="163">
        <v>3.6656</v>
      </c>
      <c r="H15" s="163">
        <v>9.0350999999999999</v>
      </c>
      <c r="I15" s="163">
        <v>6.4066999999999998</v>
      </c>
      <c r="J15" s="164"/>
      <c r="K15" s="163">
        <v>20.943999999999999</v>
      </c>
      <c r="L15" s="163">
        <v>9.5206999999999997</v>
      </c>
      <c r="M15" s="163">
        <v>-8.8072999999999997</v>
      </c>
      <c r="N15" s="163">
        <v>-11.1</v>
      </c>
      <c r="O15" s="163">
        <v>-24.2</v>
      </c>
      <c r="P15" s="163">
        <v>0</v>
      </c>
      <c r="Q15" s="163">
        <v>2.4839000000000002</v>
      </c>
      <c r="R15" s="163">
        <v>-19.798999999999999</v>
      </c>
      <c r="S15" s="163">
        <v>3.3428</v>
      </c>
      <c r="T15" s="163">
        <v>-2.7010999999999998</v>
      </c>
      <c r="U15" s="163">
        <v>4.141</v>
      </c>
      <c r="V15" s="163">
        <v>4.0571999999999999</v>
      </c>
      <c r="W15" s="163">
        <v>7.4390999999999998</v>
      </c>
      <c r="X15" s="163">
        <v>0</v>
      </c>
      <c r="Y15" s="163">
        <v>5.9775999999999998</v>
      </c>
      <c r="Z15" s="163">
        <v>2.3174999999999999</v>
      </c>
      <c r="AA15" s="164"/>
      <c r="AB15" s="163">
        <v>-0.97509999999999997</v>
      </c>
      <c r="AC15" s="163">
        <v>-0.20399999999999999</v>
      </c>
      <c r="AD15" s="163">
        <v>-0.186</v>
      </c>
      <c r="AE15" s="163">
        <v>1.3099000000000001</v>
      </c>
      <c r="AF15" s="163">
        <v>-8.8800000000000008</v>
      </c>
      <c r="AG15" s="163">
        <v>-11</v>
      </c>
      <c r="AH15" s="163">
        <v>-2.9000000000000001E-2</v>
      </c>
      <c r="AI15" s="163">
        <v>0.27400000000000002</v>
      </c>
      <c r="AJ15" s="163">
        <v>-16.09</v>
      </c>
      <c r="AK15" s="163">
        <v>-16.158999999999999</v>
      </c>
      <c r="AL15" s="163">
        <v>-10</v>
      </c>
      <c r="AM15" s="163">
        <v>-12.56</v>
      </c>
      <c r="AN15" s="163">
        <v>-12.6</v>
      </c>
      <c r="AO15" s="163">
        <v>6.8638000000000003</v>
      </c>
      <c r="AP15" s="163">
        <v>3.4096000000000002</v>
      </c>
      <c r="AQ15" s="163">
        <v>13.241</v>
      </c>
      <c r="AR15" s="163">
        <v>17.663</v>
      </c>
      <c r="AS15" s="163">
        <v>0</v>
      </c>
      <c r="AT15" s="163">
        <v>-12.994</v>
      </c>
      <c r="AU15" s="163">
        <v>-14.023999999999999</v>
      </c>
      <c r="AV15" s="163">
        <v>13.656000000000001</v>
      </c>
      <c r="AW15" s="163">
        <v>18.198</v>
      </c>
      <c r="AX15" s="163">
        <v>-20.495000000000001</v>
      </c>
      <c r="AY15" s="163">
        <v>-17.815999999999999</v>
      </c>
      <c r="AZ15" s="163">
        <v>8.6922999999999995</v>
      </c>
      <c r="BA15" s="163">
        <v>43.884</v>
      </c>
      <c r="BB15" s="163">
        <v>-30.611000000000001</v>
      </c>
      <c r="BC15" s="163">
        <v>13.645</v>
      </c>
      <c r="BD15" s="163">
        <v>-7.0998999999999999</v>
      </c>
      <c r="BE15" s="163">
        <v>-6.7999000000000001</v>
      </c>
      <c r="BF15" s="163">
        <v>-24.315000000000001</v>
      </c>
      <c r="BG15" s="163">
        <v>-24.463999999999999</v>
      </c>
      <c r="BH15" s="163">
        <v>-2.6219000000000001</v>
      </c>
      <c r="BI15" s="163">
        <v>1.3141</v>
      </c>
      <c r="BJ15" s="163">
        <v>-11.256</v>
      </c>
      <c r="BK15" s="163">
        <v>2.3652000000000002</v>
      </c>
      <c r="BL15" s="163">
        <v>0</v>
      </c>
      <c r="BM15" s="163">
        <v>0</v>
      </c>
      <c r="BN15" s="163">
        <v>-131.35</v>
      </c>
      <c r="BO15" s="163">
        <v>36.5</v>
      </c>
      <c r="BP15" s="163">
        <v>36.561</v>
      </c>
      <c r="BQ15" s="163">
        <v>-23.529</v>
      </c>
      <c r="BR15" s="163">
        <v>-216.7</v>
      </c>
      <c r="BS15" s="163">
        <v>-9.1669</v>
      </c>
      <c r="BT15" s="164"/>
      <c r="BU15" s="164"/>
      <c r="BV15" s="163">
        <v>13.452</v>
      </c>
      <c r="BW15" s="163">
        <v>9.2200000000000006</v>
      </c>
      <c r="BX15" s="163">
        <v>5.3699000000000003</v>
      </c>
      <c r="BY15" s="163">
        <v>-10.989000000000001</v>
      </c>
      <c r="BZ15" s="163">
        <v>6.4099000000000004</v>
      </c>
      <c r="CA15" s="163">
        <v>-3.6126</v>
      </c>
      <c r="CB15" s="163">
        <v>-3.2107000000000001</v>
      </c>
      <c r="CC15" s="163">
        <v>9.6773000000000007</v>
      </c>
      <c r="CD15" s="163">
        <v>7.9543999999999997</v>
      </c>
      <c r="CE15" s="163">
        <v>1.335</v>
      </c>
      <c r="CF15" s="163">
        <v>-20.62</v>
      </c>
      <c r="CG15" s="163">
        <v>-19.998999999999999</v>
      </c>
      <c r="CH15" s="163">
        <v>-12.707000000000001</v>
      </c>
      <c r="CI15" s="163">
        <v>0</v>
      </c>
      <c r="CJ15" s="163">
        <v>2.88</v>
      </c>
      <c r="CK15" s="163">
        <v>6.4119999999999999</v>
      </c>
      <c r="CL15" s="163">
        <v>19.100000000000001</v>
      </c>
      <c r="CM15" s="163">
        <v>15.699</v>
      </c>
      <c r="CN15" s="163">
        <v>-2.2599</v>
      </c>
      <c r="CO15" s="163">
        <v>27.026</v>
      </c>
      <c r="CP15" s="163">
        <v>26.646999999999998</v>
      </c>
      <c r="CQ15" s="163">
        <v>25.141999999999999</v>
      </c>
      <c r="CR15" s="163">
        <v>80.488</v>
      </c>
      <c r="CS15" s="163">
        <v>80.188000000000002</v>
      </c>
      <c r="CT15" s="163">
        <v>-18.824999999999999</v>
      </c>
      <c r="CU15" s="163">
        <v>-66.712000000000003</v>
      </c>
      <c r="CV15" s="163">
        <v>-15.760999999999999</v>
      </c>
      <c r="CW15" s="163">
        <v>2.8898000000000001</v>
      </c>
      <c r="CX15" s="163">
        <v>32.43</v>
      </c>
      <c r="CY15" s="163">
        <v>17.469000000000001</v>
      </c>
      <c r="CZ15" s="163">
        <v>16.411000000000001</v>
      </c>
      <c r="DA15" s="163">
        <v>16.408999999999999</v>
      </c>
      <c r="DB15" s="163">
        <v>-8.3199000000000005</v>
      </c>
      <c r="DC15" s="163">
        <v>25.512</v>
      </c>
      <c r="DD15" s="163">
        <v>0</v>
      </c>
      <c r="DE15" s="163">
        <v>0</v>
      </c>
      <c r="DF15" s="163">
        <v>3.8502000000000001</v>
      </c>
      <c r="DG15" s="163">
        <v>1.5100000000000001E-2</v>
      </c>
      <c r="DH15" s="163">
        <v>-4.3444000000000003</v>
      </c>
      <c r="DI15" s="163">
        <v>19.298999999999999</v>
      </c>
      <c r="DJ15" s="163">
        <v>19.298999999999999</v>
      </c>
      <c r="DK15" s="163">
        <v>-5.9240000000000004</v>
      </c>
      <c r="DL15" s="163">
        <v>-1.3089999999999999</v>
      </c>
      <c r="DM15" s="163">
        <v>52.997</v>
      </c>
      <c r="DN15" s="163">
        <v>3.7166999999999999</v>
      </c>
      <c r="DO15" s="163">
        <v>-1.02</v>
      </c>
      <c r="DP15" s="163">
        <v>-7.3</v>
      </c>
      <c r="DQ15" s="163">
        <v>15.349</v>
      </c>
      <c r="DR15" s="163">
        <v>-4.4151999999999996</v>
      </c>
      <c r="DS15" s="163">
        <v>-2.64</v>
      </c>
      <c r="DT15" s="163">
        <v>-2.65</v>
      </c>
      <c r="DU15" s="163">
        <v>11.41</v>
      </c>
      <c r="DV15" s="163">
        <v>17.850000000000001</v>
      </c>
      <c r="DW15" s="163">
        <v>-7.5818000000000003</v>
      </c>
      <c r="DX15" s="163">
        <v>-3.9908999999999999</v>
      </c>
      <c r="DY15" s="163">
        <v>-12.289</v>
      </c>
      <c r="DZ15" s="163">
        <v>-12.372</v>
      </c>
      <c r="EA15" s="163">
        <v>19.308</v>
      </c>
      <c r="EB15" s="163">
        <v>-0.22620000000000001</v>
      </c>
      <c r="EC15" s="163">
        <v>-2.9577</v>
      </c>
      <c r="ED15" s="163">
        <v>-3.2061999999999999</v>
      </c>
      <c r="EE15" s="163">
        <v>-10.113</v>
      </c>
      <c r="EF15" s="163">
        <v>-18.702000000000002</v>
      </c>
      <c r="EG15" s="163">
        <v>-14.537000000000001</v>
      </c>
      <c r="EH15" s="163">
        <v>-74.039000000000001</v>
      </c>
      <c r="EI15" s="163">
        <v>6.2176</v>
      </c>
      <c r="EJ15" s="163">
        <v>0</v>
      </c>
      <c r="EK15" s="164"/>
      <c r="EL15" s="163">
        <v>-12.138999999999999</v>
      </c>
      <c r="EM15" s="163">
        <v>14.832000000000001</v>
      </c>
      <c r="EN15" s="163">
        <v>-9.5812000000000008</v>
      </c>
      <c r="EO15" s="163">
        <v>0.10589999999999999</v>
      </c>
      <c r="EP15" s="163">
        <v>3.0880000000000001</v>
      </c>
      <c r="EQ15" s="163">
        <v>-9.3873999999999995</v>
      </c>
      <c r="ER15" s="163">
        <v>-7.5636000000000001</v>
      </c>
      <c r="ES15" s="163">
        <v>2.7625000000000002</v>
      </c>
      <c r="ET15" s="163">
        <v>6.5198999999999998</v>
      </c>
      <c r="EU15" s="163">
        <v>-10.939</v>
      </c>
      <c r="EV15" s="163">
        <v>-7.7</v>
      </c>
      <c r="EW15" s="163">
        <v>4.2294999999999998</v>
      </c>
      <c r="EX15" s="163">
        <v>-19.417999999999999</v>
      </c>
      <c r="EY15" s="163">
        <v>-11.055999999999999</v>
      </c>
      <c r="EZ15" s="163">
        <v>-11.27</v>
      </c>
      <c r="FA15" s="163">
        <v>7.8441000000000001</v>
      </c>
      <c r="FB15" s="164"/>
      <c r="FC15" s="163">
        <v>-9.9656000000000002</v>
      </c>
      <c r="FD15" s="163">
        <v>6.0004999999999997</v>
      </c>
      <c r="FE15" s="163">
        <v>0</v>
      </c>
      <c r="FF15" s="163">
        <v>0</v>
      </c>
      <c r="FG15" s="163">
        <v>2.7507000000000001</v>
      </c>
      <c r="FH15" s="163">
        <v>3.6395</v>
      </c>
      <c r="FI15" s="163">
        <v>2.7587999999999999</v>
      </c>
      <c r="FJ15" s="163">
        <v>-3.5165000000000002</v>
      </c>
      <c r="FK15" s="163">
        <v>-3.6840000000000002</v>
      </c>
      <c r="FL15" s="163">
        <v>27.295000000000002</v>
      </c>
      <c r="FM15" s="163">
        <v>3.3325</v>
      </c>
      <c r="FN15" s="163">
        <v>3.5566</v>
      </c>
      <c r="FO15" s="163">
        <v>33.371000000000002</v>
      </c>
      <c r="FP15" s="163">
        <v>41.451999999999998</v>
      </c>
      <c r="FQ15" s="163">
        <v>17.013000000000002</v>
      </c>
      <c r="FR15" s="163">
        <v>-10.898999999999999</v>
      </c>
      <c r="FS15" s="163">
        <v>-1.6072</v>
      </c>
      <c r="FT15" s="163">
        <v>0.31519999999999998</v>
      </c>
      <c r="FU15" s="163">
        <v>1.71</v>
      </c>
      <c r="FV15" s="163">
        <v>2.4900000000000002</v>
      </c>
      <c r="FW15" s="163">
        <v>-19.355</v>
      </c>
      <c r="FX15" s="163">
        <v>1.5125999999999999</v>
      </c>
      <c r="FY15" s="163">
        <v>5.3329000000000004</v>
      </c>
      <c r="FZ15" s="163">
        <v>0.58099999999999996</v>
      </c>
      <c r="GA15" s="163">
        <v>2.2698999999999998</v>
      </c>
      <c r="GB15" s="163">
        <v>23.399000000000001</v>
      </c>
      <c r="GC15" s="163">
        <v>-39.509</v>
      </c>
      <c r="GD15" s="163">
        <v>-27.908000000000001</v>
      </c>
      <c r="GE15" s="163">
        <v>-1.7499</v>
      </c>
      <c r="GF15" s="163">
        <v>16.73</v>
      </c>
      <c r="GG15" s="163">
        <v>-0.1</v>
      </c>
      <c r="GH15" s="163">
        <v>15.962999999999999</v>
      </c>
      <c r="GI15" s="163">
        <v>2.0922000000000001</v>
      </c>
      <c r="GJ15" s="163">
        <v>-2.0796999999999999</v>
      </c>
      <c r="GK15" s="163">
        <v>1.7282999999999999</v>
      </c>
      <c r="GL15" s="163">
        <v>5.3999999999999999E-2</v>
      </c>
      <c r="GM15" s="164"/>
      <c r="GN15" s="163">
        <v>-9.2593999999999994</v>
      </c>
      <c r="GO15" s="163">
        <v>-17.411999999999999</v>
      </c>
      <c r="GP15" s="163">
        <v>8.4832000000000001</v>
      </c>
      <c r="GQ15" s="163">
        <v>-29.242999999999999</v>
      </c>
      <c r="GR15" s="163">
        <v>-16.52</v>
      </c>
      <c r="GS15" s="163">
        <v>-11.952999999999999</v>
      </c>
      <c r="GT15" s="163">
        <v>141.80000000000001</v>
      </c>
      <c r="GU15" s="164"/>
      <c r="GV15" s="163">
        <v>-11.083</v>
      </c>
      <c r="GW15" s="163">
        <v>14.031000000000001</v>
      </c>
      <c r="GX15" s="163">
        <v>4.3489000000000004</v>
      </c>
      <c r="GY15" s="163">
        <v>8.5274000000000001</v>
      </c>
      <c r="GZ15" s="163">
        <v>8.4265000000000008</v>
      </c>
      <c r="HA15" s="163">
        <v>3.9403999999999999</v>
      </c>
      <c r="HB15" s="163">
        <v>-15.597</v>
      </c>
      <c r="HC15" s="163">
        <v>-13.59</v>
      </c>
      <c r="HD15" s="163">
        <v>9.2200000000000006</v>
      </c>
      <c r="HE15" s="163">
        <v>0</v>
      </c>
      <c r="HF15" s="163">
        <v>55.997999999999998</v>
      </c>
      <c r="HG15" s="163">
        <v>38.631</v>
      </c>
      <c r="HH15" s="163">
        <v>62.375999999999998</v>
      </c>
      <c r="HI15" s="164"/>
      <c r="HJ15" s="163">
        <v>24.538</v>
      </c>
      <c r="HK15" s="164"/>
      <c r="HL15" s="163">
        <v>-8.3427000000000007</v>
      </c>
      <c r="HM15" s="163">
        <v>-20.986000000000001</v>
      </c>
      <c r="HN15" s="163">
        <v>0</v>
      </c>
      <c r="HO15" s="163">
        <v>-7.9086999999999996</v>
      </c>
      <c r="HP15" s="163">
        <v>-8.3093000000000004</v>
      </c>
      <c r="HQ15" s="163">
        <v>-18.494</v>
      </c>
      <c r="HR15" s="163">
        <v>-17.978000000000002</v>
      </c>
      <c r="HS15" s="163">
        <v>-5.4789000000000003</v>
      </c>
      <c r="HT15" s="163">
        <v>-5.4798999999999998</v>
      </c>
      <c r="HU15" s="163">
        <v>15.398999999999999</v>
      </c>
      <c r="HV15" s="163">
        <v>15.22</v>
      </c>
      <c r="HW15" s="163">
        <v>-23.798999999999999</v>
      </c>
      <c r="HX15" s="163">
        <v>-23.798999999999999</v>
      </c>
      <c r="HY15" s="163">
        <v>0.77359999999999995</v>
      </c>
      <c r="HZ15" s="164"/>
      <c r="IA15" s="163">
        <v>29.78</v>
      </c>
      <c r="IB15" s="163">
        <v>24.390999999999998</v>
      </c>
      <c r="IC15" s="163">
        <v>23.805</v>
      </c>
      <c r="ID15" s="163">
        <v>-18.7</v>
      </c>
      <c r="IE15" s="163">
        <v>-26</v>
      </c>
      <c r="IF15" s="163">
        <v>6.0998999999999999</v>
      </c>
      <c r="IG15" s="163">
        <v>5.5</v>
      </c>
      <c r="IH15" s="163">
        <v>-17.914999999999999</v>
      </c>
      <c r="II15" s="164"/>
      <c r="IJ15" s="163">
        <v>-56.125</v>
      </c>
      <c r="IK15" s="163">
        <v>-24.707999999999998</v>
      </c>
      <c r="IL15" s="163">
        <v>-292.04000000000002</v>
      </c>
      <c r="IM15" s="163">
        <v>-1.1834</v>
      </c>
      <c r="IN15" s="163">
        <v>58.835999999999999</v>
      </c>
      <c r="IO15" s="163">
        <v>103.63</v>
      </c>
      <c r="IP15" s="163">
        <v>55.917999999999999</v>
      </c>
      <c r="IQ15" s="164"/>
      <c r="IR15" s="163">
        <v>56.77</v>
      </c>
      <c r="IS15" s="163">
        <v>47.927999999999997</v>
      </c>
      <c r="IT15" s="164"/>
      <c r="IU15" s="163">
        <v>8.6875</v>
      </c>
      <c r="IV15" s="163">
        <v>-36.139000000000003</v>
      </c>
      <c r="IW15" s="163">
        <v>240.68</v>
      </c>
      <c r="IX15" s="163">
        <v>-141.38</v>
      </c>
      <c r="IY15" s="163">
        <v>115.95</v>
      </c>
      <c r="IZ15" s="163">
        <v>-98.74</v>
      </c>
      <c r="JA15" s="163">
        <v>1.1999999999999999E-3</v>
      </c>
      <c r="JB15" s="163">
        <v>8.8796999999999997</v>
      </c>
      <c r="JC15" s="163">
        <v>-6.48</v>
      </c>
      <c r="JD15" s="163">
        <v>-2.1029</v>
      </c>
      <c r="JE15" s="163">
        <v>-2.1070000000000002</v>
      </c>
      <c r="JF15" s="163">
        <v>0.96</v>
      </c>
      <c r="JG15" s="163">
        <v>2.48</v>
      </c>
      <c r="JH15" s="163">
        <v>-5.6666999999999996</v>
      </c>
      <c r="JI15" s="163">
        <v>-8.8760999999999992</v>
      </c>
      <c r="JJ15" s="163">
        <v>23.469000000000001</v>
      </c>
      <c r="JK15" s="163">
        <v>-7.4691999999999998</v>
      </c>
      <c r="JL15" s="163">
        <v>7.1999000000000004</v>
      </c>
      <c r="JM15" s="163">
        <v>4.4000000000000004</v>
      </c>
      <c r="JN15" s="163">
        <v>3.5249999999999999</v>
      </c>
      <c r="JO15" s="163">
        <v>0</v>
      </c>
      <c r="JP15" s="163">
        <v>0</v>
      </c>
      <c r="JQ15" s="163">
        <v>0.51090000000000002</v>
      </c>
      <c r="JR15" s="163">
        <v>0.52010000000000001</v>
      </c>
      <c r="JS15" s="163">
        <v>0.5333</v>
      </c>
      <c r="JT15" s="164"/>
      <c r="JU15" s="163">
        <v>10</v>
      </c>
      <c r="JV15" s="163">
        <v>10.284000000000001</v>
      </c>
      <c r="JW15" s="164"/>
      <c r="JX15" s="163">
        <v>0.37</v>
      </c>
      <c r="JY15" s="163">
        <v>-4.9580000000000002</v>
      </c>
      <c r="JZ15" s="163">
        <v>-15.837999999999999</v>
      </c>
      <c r="KA15" s="163">
        <v>-17.361000000000001</v>
      </c>
      <c r="KB15" s="163">
        <v>-3.3883000000000001</v>
      </c>
      <c r="KC15" s="163">
        <v>10.997999999999999</v>
      </c>
      <c r="KD15" s="163">
        <v>-11.867000000000001</v>
      </c>
      <c r="KE15" s="163">
        <v>0</v>
      </c>
      <c r="KF15" s="163">
        <v>-11.398999999999999</v>
      </c>
      <c r="KG15" s="163">
        <v>-6.0998999999999999</v>
      </c>
      <c r="KH15" s="163">
        <v>55.878999999999998</v>
      </c>
      <c r="KI15" s="163">
        <v>-163.41</v>
      </c>
    </row>
    <row r="16" spans="1:295" ht="18" customHeight="1" x14ac:dyDescent="0.25">
      <c r="A16" s="159" t="s">
        <v>602</v>
      </c>
      <c r="B16" s="159" t="s">
        <v>610</v>
      </c>
      <c r="C16" s="166">
        <v>0</v>
      </c>
      <c r="D16" s="166">
        <v>5.8102</v>
      </c>
      <c r="E16" s="166">
        <v>-11.845000000000001</v>
      </c>
      <c r="F16" s="166">
        <v>2.1901999999999999</v>
      </c>
      <c r="G16" s="166">
        <v>7.6295999999999999</v>
      </c>
      <c r="H16" s="166">
        <v>6.8898999999999999</v>
      </c>
      <c r="I16" s="166">
        <v>14.093999999999999</v>
      </c>
      <c r="J16" s="167"/>
      <c r="K16" s="166">
        <v>20.263000000000002</v>
      </c>
      <c r="L16" s="166">
        <v>8.9617000000000004</v>
      </c>
      <c r="M16" s="166">
        <v>-8.4487000000000005</v>
      </c>
      <c r="N16" s="166">
        <v>-11.1</v>
      </c>
      <c r="O16" s="166">
        <v>-24.2</v>
      </c>
      <c r="P16" s="166">
        <v>0</v>
      </c>
      <c r="Q16" s="166">
        <v>2.4839000000000002</v>
      </c>
      <c r="R16" s="166">
        <v>-17.600000000000001</v>
      </c>
      <c r="S16" s="166">
        <v>3.5285000000000002</v>
      </c>
      <c r="T16" s="166">
        <v>6.2134999999999998</v>
      </c>
      <c r="U16" s="166">
        <v>3.9096000000000002</v>
      </c>
      <c r="V16" s="166">
        <v>3.6415000000000002</v>
      </c>
      <c r="W16" s="166">
        <v>6.5263</v>
      </c>
      <c r="X16" s="166">
        <v>0</v>
      </c>
      <c r="Y16" s="166">
        <v>5.1261999999999999</v>
      </c>
      <c r="Z16" s="166">
        <v>2.2063999999999999</v>
      </c>
      <c r="AA16" s="167"/>
      <c r="AB16" s="166">
        <v>-0.81020000000000003</v>
      </c>
      <c r="AC16" s="166">
        <v>-0.13</v>
      </c>
      <c r="AD16" s="166">
        <v>-5.0999999999999997E-2</v>
      </c>
      <c r="AE16" s="166">
        <v>0.97899999999999998</v>
      </c>
      <c r="AF16" s="166">
        <v>-11.1</v>
      </c>
      <c r="AG16" s="166">
        <v>-11</v>
      </c>
      <c r="AH16" s="166">
        <v>-0.20200000000000001</v>
      </c>
      <c r="AI16" s="166">
        <v>0.26800000000000002</v>
      </c>
      <c r="AJ16" s="166">
        <v>-17.170000000000002</v>
      </c>
      <c r="AK16" s="166">
        <v>-17.129000000000001</v>
      </c>
      <c r="AL16" s="167"/>
      <c r="AM16" s="166">
        <v>-11.13</v>
      </c>
      <c r="AN16" s="166">
        <v>-11.46</v>
      </c>
      <c r="AO16" s="166">
        <v>6.8353999999999999</v>
      </c>
      <c r="AP16" s="166">
        <v>3.3151000000000002</v>
      </c>
      <c r="AQ16" s="166">
        <v>13.241</v>
      </c>
      <c r="AR16" s="166">
        <v>17.663</v>
      </c>
      <c r="AS16" s="166">
        <v>0</v>
      </c>
      <c r="AT16" s="166">
        <v>-13.663</v>
      </c>
      <c r="AU16" s="166">
        <v>-13.035</v>
      </c>
      <c r="AV16" s="166">
        <v>-1.2226999999999999</v>
      </c>
      <c r="AW16" s="166">
        <v>-0.99139999999999995</v>
      </c>
      <c r="AX16" s="166">
        <v>-17.547999999999998</v>
      </c>
      <c r="AY16" s="166">
        <v>-15.003</v>
      </c>
      <c r="AZ16" s="166">
        <v>6.3250000000000002</v>
      </c>
      <c r="BA16" s="166">
        <v>33.057000000000002</v>
      </c>
      <c r="BB16" s="166">
        <v>-32.651000000000003</v>
      </c>
      <c r="BC16" s="166">
        <v>13.467000000000001</v>
      </c>
      <c r="BD16" s="166">
        <v>-6.3998999999999997</v>
      </c>
      <c r="BE16" s="166">
        <v>-6.3998999999999997</v>
      </c>
      <c r="BF16" s="166">
        <v>-24.484000000000002</v>
      </c>
      <c r="BG16" s="166">
        <v>-24.529</v>
      </c>
      <c r="BH16" s="166">
        <v>-2.5485000000000002</v>
      </c>
      <c r="BI16" s="166">
        <v>1.3141</v>
      </c>
      <c r="BJ16" s="166">
        <v>-11.239000000000001</v>
      </c>
      <c r="BK16" s="166">
        <v>2.1968000000000001</v>
      </c>
      <c r="BL16" s="166">
        <v>0</v>
      </c>
      <c r="BM16" s="166">
        <v>0</v>
      </c>
      <c r="BN16" s="166">
        <v>-133.69</v>
      </c>
      <c r="BO16" s="166">
        <v>37.384999999999998</v>
      </c>
      <c r="BP16" s="166">
        <v>37.323999999999998</v>
      </c>
      <c r="BQ16" s="166">
        <v>-22.292000000000002</v>
      </c>
      <c r="BR16" s="166">
        <v>-218.95</v>
      </c>
      <c r="BS16" s="166">
        <v>-9.1669</v>
      </c>
      <c r="BT16" s="167"/>
      <c r="BU16" s="167"/>
      <c r="BV16" s="166">
        <v>13.481999999999999</v>
      </c>
      <c r="BW16" s="166">
        <v>9.27</v>
      </c>
      <c r="BX16" s="166">
        <v>5.34</v>
      </c>
      <c r="BY16" s="166">
        <v>-11.069000000000001</v>
      </c>
      <c r="BZ16" s="166">
        <v>6.2398999999999996</v>
      </c>
      <c r="CA16" s="166">
        <v>-3.0768</v>
      </c>
      <c r="CB16" s="166">
        <v>-2.8089</v>
      </c>
      <c r="CC16" s="166">
        <v>9.9155999999999995</v>
      </c>
      <c r="CD16" s="166">
        <v>7.6627999999999998</v>
      </c>
      <c r="CE16" s="166">
        <v>0.80249999999999999</v>
      </c>
      <c r="CF16" s="166">
        <v>-20.488</v>
      </c>
      <c r="CG16" s="166">
        <v>-20.986999999999998</v>
      </c>
      <c r="CH16" s="166">
        <v>-10.904</v>
      </c>
      <c r="CI16" s="166">
        <v>0</v>
      </c>
      <c r="CJ16" s="166">
        <v>2.88</v>
      </c>
      <c r="CK16" s="166">
        <v>6.4119999999999999</v>
      </c>
      <c r="CL16" s="166">
        <v>19.100000000000001</v>
      </c>
      <c r="CM16" s="166">
        <v>15.8</v>
      </c>
      <c r="CN16" s="166">
        <v>-2.3399000000000001</v>
      </c>
      <c r="CO16" s="166">
        <v>26.085000000000001</v>
      </c>
      <c r="CP16" s="166">
        <v>26.103000000000002</v>
      </c>
      <c r="CQ16" s="166">
        <v>24.425000000000001</v>
      </c>
      <c r="CR16" s="166">
        <v>78.959000000000003</v>
      </c>
      <c r="CS16" s="166">
        <v>79.167000000000002</v>
      </c>
      <c r="CT16" s="166">
        <v>-19.742999999999999</v>
      </c>
      <c r="CU16" s="166">
        <v>-68.408000000000001</v>
      </c>
      <c r="CV16" s="166">
        <v>-15.388</v>
      </c>
      <c r="CW16" s="166">
        <v>3.1621000000000001</v>
      </c>
      <c r="CX16" s="166">
        <v>32.728999999999999</v>
      </c>
      <c r="CY16" s="166">
        <v>17.170000000000002</v>
      </c>
      <c r="CZ16" s="166">
        <v>16.411000000000001</v>
      </c>
      <c r="DA16" s="166">
        <v>16.408999999999999</v>
      </c>
      <c r="DB16" s="166">
        <v>-8.3199000000000005</v>
      </c>
      <c r="DC16" s="166">
        <v>25.512</v>
      </c>
      <c r="DD16" s="166">
        <v>0</v>
      </c>
      <c r="DE16" s="166">
        <v>0</v>
      </c>
      <c r="DF16" s="166">
        <v>2.9769000000000001</v>
      </c>
      <c r="DG16" s="166">
        <v>1.4999999999999999E-2</v>
      </c>
      <c r="DH16" s="166">
        <v>-4.0326000000000004</v>
      </c>
      <c r="DI16" s="166">
        <v>19.298999999999999</v>
      </c>
      <c r="DJ16" s="166">
        <v>19.600000000000001</v>
      </c>
      <c r="DK16" s="166">
        <v>-5.0781000000000001</v>
      </c>
      <c r="DL16" s="166">
        <v>-1.496</v>
      </c>
      <c r="DM16" s="166">
        <v>53.154000000000003</v>
      </c>
      <c r="DN16" s="166">
        <v>3.5310999999999999</v>
      </c>
      <c r="DO16" s="166">
        <v>-1.08</v>
      </c>
      <c r="DP16" s="166">
        <v>-7.21</v>
      </c>
      <c r="DQ16" s="166">
        <v>14.647</v>
      </c>
      <c r="DR16" s="166">
        <v>-3.7639</v>
      </c>
      <c r="DS16" s="166">
        <v>-2.4</v>
      </c>
      <c r="DT16" s="166">
        <v>-2.5598999999999998</v>
      </c>
      <c r="DU16" s="166">
        <v>11.3</v>
      </c>
      <c r="DV16" s="166">
        <v>17.38</v>
      </c>
      <c r="DW16" s="166">
        <v>-7.5636000000000001</v>
      </c>
      <c r="DX16" s="166">
        <v>-3.8180999999999998</v>
      </c>
      <c r="DY16" s="166">
        <v>-11.617000000000001</v>
      </c>
      <c r="DZ16" s="166">
        <v>-10.79</v>
      </c>
      <c r="EA16" s="166">
        <v>18.576000000000001</v>
      </c>
      <c r="EB16" s="166">
        <v>-0.39269999999999999</v>
      </c>
      <c r="EC16" s="166">
        <v>-2.9897999999999998</v>
      </c>
      <c r="ED16" s="166">
        <v>-2.5407000000000002</v>
      </c>
      <c r="EE16" s="166">
        <v>-8.5091000000000001</v>
      </c>
      <c r="EF16" s="166">
        <v>-11.772</v>
      </c>
      <c r="EG16" s="166">
        <v>-14.53</v>
      </c>
      <c r="EH16" s="166">
        <v>-72.135999999999996</v>
      </c>
      <c r="EI16" s="166">
        <v>6.9709000000000003</v>
      </c>
      <c r="EJ16" s="167"/>
      <c r="EK16" s="167"/>
      <c r="EL16" s="166">
        <v>-11.073</v>
      </c>
      <c r="EM16" s="166">
        <v>8.5388999999999999</v>
      </c>
      <c r="EN16" s="166">
        <v>-13.082000000000001</v>
      </c>
      <c r="EO16" s="166">
        <v>0.10589999999999999</v>
      </c>
      <c r="EP16" s="166">
        <v>14.864000000000001</v>
      </c>
      <c r="EQ16" s="166">
        <v>-9.1114999999999995</v>
      </c>
      <c r="ER16" s="166">
        <v>-8.2703000000000007</v>
      </c>
      <c r="ES16" s="166">
        <v>-4.8403</v>
      </c>
      <c r="ET16" s="166">
        <v>0</v>
      </c>
      <c r="EU16" s="166">
        <v>-10.079000000000001</v>
      </c>
      <c r="EV16" s="166">
        <v>1.3998999999999999</v>
      </c>
      <c r="EW16" s="166">
        <v>4.1680000000000001</v>
      </c>
      <c r="EX16" s="166">
        <v>-21.542999999999999</v>
      </c>
      <c r="EY16" s="166">
        <v>-11.946</v>
      </c>
      <c r="EZ16" s="166">
        <v>-12.061</v>
      </c>
      <c r="FA16" s="166">
        <v>7.0782999999999996</v>
      </c>
      <c r="FB16" s="167"/>
      <c r="FC16" s="166">
        <v>-13.035</v>
      </c>
      <c r="FD16" s="166">
        <v>6.343</v>
      </c>
      <c r="FE16" s="166">
        <v>0</v>
      </c>
      <c r="FF16" s="166">
        <v>0</v>
      </c>
      <c r="FG16" s="166">
        <v>2.5206</v>
      </c>
      <c r="FH16" s="166">
        <v>4.2767999999999997</v>
      </c>
      <c r="FI16" s="166">
        <v>2.6981999999999999</v>
      </c>
      <c r="FJ16" s="166">
        <v>-4.1863999999999999</v>
      </c>
      <c r="FK16" s="166">
        <v>-4.3537999999999997</v>
      </c>
      <c r="FL16" s="166">
        <v>29.806999999999999</v>
      </c>
      <c r="FM16" s="166">
        <v>2.6772</v>
      </c>
      <c r="FN16" s="166">
        <v>2.8041999999999998</v>
      </c>
      <c r="FO16" s="166">
        <v>34.389000000000003</v>
      </c>
      <c r="FP16" s="166">
        <v>42.039000000000001</v>
      </c>
      <c r="FQ16" s="166">
        <v>17.242000000000001</v>
      </c>
      <c r="FR16" s="166">
        <v>-10.859</v>
      </c>
      <c r="FS16" s="166">
        <v>-2.2023000000000001</v>
      </c>
      <c r="FT16" s="166">
        <v>0.28039999999999998</v>
      </c>
      <c r="FU16" s="166">
        <v>1.45</v>
      </c>
      <c r="FV16" s="166">
        <v>2.98</v>
      </c>
      <c r="FW16" s="166">
        <v>-16.792999999999999</v>
      </c>
      <c r="FX16" s="166">
        <v>1.5456000000000001</v>
      </c>
      <c r="FY16" s="166">
        <v>5.2748999999999997</v>
      </c>
      <c r="FZ16" s="166">
        <v>0.89500000000000002</v>
      </c>
      <c r="GA16" s="166">
        <v>2.1539000000000001</v>
      </c>
      <c r="GB16" s="166">
        <v>23.28</v>
      </c>
      <c r="GC16" s="166">
        <v>-37.884</v>
      </c>
      <c r="GD16" s="166">
        <v>-27.649000000000001</v>
      </c>
      <c r="GE16" s="166">
        <v>-1.7499</v>
      </c>
      <c r="GF16" s="166">
        <v>16.212</v>
      </c>
      <c r="GG16" s="167"/>
      <c r="GH16" s="166">
        <v>15.773</v>
      </c>
      <c r="GI16" s="166">
        <v>1.9645999999999999</v>
      </c>
      <c r="GJ16" s="166">
        <v>-2.0200999999999998</v>
      </c>
      <c r="GK16" s="166">
        <v>1.7282</v>
      </c>
      <c r="GL16" s="166">
        <v>5.3999999999999999E-2</v>
      </c>
      <c r="GM16" s="167"/>
      <c r="GN16" s="166">
        <v>-8.5077999999999996</v>
      </c>
      <c r="GO16" s="166">
        <v>-17.460999999999999</v>
      </c>
      <c r="GP16" s="166">
        <v>6.9878</v>
      </c>
      <c r="GQ16" s="166">
        <v>-29.242999999999999</v>
      </c>
      <c r="GR16" s="166">
        <v>-15.04</v>
      </c>
      <c r="GS16" s="166">
        <v>-11.412000000000001</v>
      </c>
      <c r="GT16" s="166">
        <v>138.93</v>
      </c>
      <c r="GU16" s="167"/>
      <c r="GV16" s="166">
        <v>-11.159000000000001</v>
      </c>
      <c r="GW16" s="166">
        <v>14.067</v>
      </c>
      <c r="GX16" s="166">
        <v>3.4317000000000002</v>
      </c>
      <c r="GY16" s="166">
        <v>8.6080000000000005</v>
      </c>
      <c r="GZ16" s="166">
        <v>8.5768000000000004</v>
      </c>
      <c r="HA16" s="166">
        <v>3.2631000000000001</v>
      </c>
      <c r="HB16" s="166">
        <v>-15.88</v>
      </c>
      <c r="HC16" s="166">
        <v>-14.603999999999999</v>
      </c>
      <c r="HD16" s="166">
        <v>8.3800000000000008</v>
      </c>
      <c r="HE16" s="166">
        <v>-4.2087000000000003</v>
      </c>
      <c r="HF16" s="166">
        <v>55.975999999999999</v>
      </c>
      <c r="HG16" s="166">
        <v>39.381999999999998</v>
      </c>
      <c r="HH16" s="166">
        <v>66.822000000000003</v>
      </c>
      <c r="HI16" s="167"/>
      <c r="HJ16" s="166">
        <v>23.734999999999999</v>
      </c>
      <c r="HK16" s="167"/>
      <c r="HL16" s="166">
        <v>-7.9973000000000001</v>
      </c>
      <c r="HM16" s="166">
        <v>-14.667999999999999</v>
      </c>
      <c r="HN16" s="166">
        <v>-22.436</v>
      </c>
      <c r="HO16" s="166">
        <v>-7.9086999999999996</v>
      </c>
      <c r="HP16" s="167"/>
      <c r="HQ16" s="166">
        <v>-18.548999999999999</v>
      </c>
      <c r="HR16" s="166">
        <v>-18.306999999999999</v>
      </c>
      <c r="HS16" s="166">
        <v>-5.5023</v>
      </c>
      <c r="HT16" s="166">
        <v>-5.1840999999999999</v>
      </c>
      <c r="HU16" s="166">
        <v>17.12</v>
      </c>
      <c r="HV16" s="166">
        <v>17.658999999999999</v>
      </c>
      <c r="HW16" s="166">
        <v>-22</v>
      </c>
      <c r="HX16" s="166">
        <v>-22.1</v>
      </c>
      <c r="HY16" s="166">
        <v>1.1252</v>
      </c>
      <c r="HZ16" s="167"/>
      <c r="IA16" s="166">
        <v>29.952999999999999</v>
      </c>
      <c r="IB16" s="166">
        <v>24.817</v>
      </c>
      <c r="IC16" s="166">
        <v>24.681999999999999</v>
      </c>
      <c r="ID16" s="166">
        <v>-18.2</v>
      </c>
      <c r="IE16" s="166">
        <v>-26</v>
      </c>
      <c r="IF16" s="166">
        <v>6.4</v>
      </c>
      <c r="IG16" s="166">
        <v>5.5</v>
      </c>
      <c r="IH16" s="166">
        <v>-17.914999999999999</v>
      </c>
      <c r="II16" s="167"/>
      <c r="IJ16" s="166">
        <v>-62.356999999999999</v>
      </c>
      <c r="IK16" s="166">
        <v>-26.462</v>
      </c>
      <c r="IL16" s="166">
        <v>-291.39999999999998</v>
      </c>
      <c r="IM16" s="166">
        <v>0.24440000000000001</v>
      </c>
      <c r="IN16" s="166">
        <v>63.158999999999999</v>
      </c>
      <c r="IO16" s="166">
        <v>105.4</v>
      </c>
      <c r="IP16" s="166">
        <v>53.734000000000002</v>
      </c>
      <c r="IQ16" s="167"/>
      <c r="IR16" s="166">
        <v>55.517000000000003</v>
      </c>
      <c r="IS16" s="166">
        <v>46.911999999999999</v>
      </c>
      <c r="IT16" s="167"/>
      <c r="IU16" s="166">
        <v>6.9905999999999997</v>
      </c>
      <c r="IV16" s="166">
        <v>-37.332000000000001</v>
      </c>
      <c r="IW16" s="166">
        <v>242.75</v>
      </c>
      <c r="IX16" s="166">
        <v>-140.19999999999999</v>
      </c>
      <c r="IY16" s="166">
        <v>123.23</v>
      </c>
      <c r="IZ16" s="166">
        <v>-103.49</v>
      </c>
      <c r="JA16" s="166">
        <v>0.2356</v>
      </c>
      <c r="JB16" s="167"/>
      <c r="JC16" s="166">
        <v>-6.1599000000000004</v>
      </c>
      <c r="JD16" s="166">
        <v>-2.0998999999999999</v>
      </c>
      <c r="JE16" s="166">
        <v>-2.1040000000000001</v>
      </c>
      <c r="JF16" s="166">
        <v>1.2</v>
      </c>
      <c r="JG16" s="166">
        <v>3.2</v>
      </c>
      <c r="JH16" s="166">
        <v>-5.8551000000000002</v>
      </c>
      <c r="JI16" s="166">
        <v>-9.5200999999999993</v>
      </c>
      <c r="JJ16" s="166">
        <v>24.26</v>
      </c>
      <c r="JK16" s="166">
        <v>-7.2922000000000002</v>
      </c>
      <c r="JL16" s="166">
        <v>6.5</v>
      </c>
      <c r="JM16" s="166">
        <v>3.992</v>
      </c>
      <c r="JN16" s="166">
        <v>3.8559000000000001</v>
      </c>
      <c r="JO16" s="166">
        <v>0</v>
      </c>
      <c r="JP16" s="166">
        <v>0</v>
      </c>
      <c r="JQ16" s="166">
        <v>0.32900000000000001</v>
      </c>
      <c r="JR16" s="166">
        <v>0.16450000000000001</v>
      </c>
      <c r="JS16" s="166">
        <v>0.39389999999999997</v>
      </c>
      <c r="JT16" s="167"/>
      <c r="JU16" s="166">
        <v>9.1</v>
      </c>
      <c r="JV16" s="166">
        <v>9.9202999999999992</v>
      </c>
      <c r="JW16" s="167"/>
      <c r="JX16" s="167"/>
      <c r="JY16" s="166">
        <v>-5.7988</v>
      </c>
      <c r="JZ16" s="166">
        <v>-15.805</v>
      </c>
      <c r="KA16" s="166">
        <v>-17.28</v>
      </c>
      <c r="KB16" s="166">
        <v>-2.8035999999999999</v>
      </c>
      <c r="KC16" s="166">
        <v>11.285</v>
      </c>
      <c r="KD16" s="166">
        <v>-12.257999999999999</v>
      </c>
      <c r="KE16" s="166">
        <v>0</v>
      </c>
      <c r="KF16" s="166">
        <v>-11</v>
      </c>
      <c r="KG16" s="166">
        <v>-6.5998999999999999</v>
      </c>
      <c r="KH16" s="166">
        <v>58.116999999999997</v>
      </c>
      <c r="KI16" s="166">
        <v>-165.92</v>
      </c>
    </row>
    <row r="17" spans="1:295" ht="18" customHeight="1" x14ac:dyDescent="0.25">
      <c r="A17" s="159" t="s">
        <v>602</v>
      </c>
      <c r="B17" s="159" t="s">
        <v>611</v>
      </c>
      <c r="C17" s="160">
        <v>0</v>
      </c>
      <c r="D17" s="160">
        <v>6.0106000000000002</v>
      </c>
      <c r="E17" s="160">
        <v>-12.356999999999999</v>
      </c>
      <c r="F17" s="160">
        <v>2.3180000000000001</v>
      </c>
      <c r="G17" s="160">
        <v>7.6816000000000004</v>
      </c>
      <c r="H17" s="160">
        <v>7.2992999999999997</v>
      </c>
      <c r="I17" s="160">
        <v>14.115</v>
      </c>
      <c r="J17" s="161"/>
      <c r="K17" s="160">
        <v>20.353999999999999</v>
      </c>
      <c r="L17" s="160">
        <v>8.7817000000000007</v>
      </c>
      <c r="M17" s="160">
        <v>-8.5715000000000003</v>
      </c>
      <c r="N17" s="160">
        <v>-11.1</v>
      </c>
      <c r="O17" s="160">
        <v>-24.2</v>
      </c>
      <c r="P17" s="160">
        <v>0</v>
      </c>
      <c r="Q17" s="160">
        <v>2.4839000000000002</v>
      </c>
      <c r="R17" s="160">
        <v>-19.798999999999999</v>
      </c>
      <c r="S17" s="160">
        <v>3.6475</v>
      </c>
      <c r="T17" s="160">
        <v>5.7371999999999996</v>
      </c>
      <c r="U17" s="160">
        <v>4.0094000000000003</v>
      </c>
      <c r="V17" s="160">
        <v>3.8974000000000002</v>
      </c>
      <c r="W17" s="160">
        <v>7.0042</v>
      </c>
      <c r="X17" s="160">
        <v>0</v>
      </c>
      <c r="Y17" s="160">
        <v>5.9170999999999996</v>
      </c>
      <c r="Z17" s="160">
        <v>2.3338999999999999</v>
      </c>
      <c r="AA17" s="161"/>
      <c r="AB17" s="160">
        <v>-1.1337999999999999</v>
      </c>
      <c r="AC17" s="160">
        <v>-5.0999999999999997E-2</v>
      </c>
      <c r="AD17" s="160">
        <v>-1.4999999999999999E-2</v>
      </c>
      <c r="AE17" s="160">
        <v>1.0880000000000001</v>
      </c>
      <c r="AF17" s="160">
        <v>-11.1</v>
      </c>
      <c r="AG17" s="160">
        <v>-11</v>
      </c>
      <c r="AH17" s="160">
        <v>-0.126</v>
      </c>
      <c r="AI17" s="160">
        <v>0.26800000000000002</v>
      </c>
      <c r="AJ17" s="160">
        <v>-17.548999999999999</v>
      </c>
      <c r="AK17" s="160">
        <v>-17.388999999999999</v>
      </c>
      <c r="AL17" s="161"/>
      <c r="AM17" s="160">
        <v>-10.81</v>
      </c>
      <c r="AN17" s="160">
        <v>-10.84</v>
      </c>
      <c r="AO17" s="160">
        <v>6.6632999999999996</v>
      </c>
      <c r="AP17" s="160">
        <v>3.3325999999999998</v>
      </c>
      <c r="AQ17" s="160">
        <v>13.241</v>
      </c>
      <c r="AR17" s="160">
        <v>17.663</v>
      </c>
      <c r="AS17" s="160">
        <v>0</v>
      </c>
      <c r="AT17" s="160">
        <v>-13.395</v>
      </c>
      <c r="AU17" s="160">
        <v>-12.055</v>
      </c>
      <c r="AV17" s="160">
        <v>-1.9462999999999999</v>
      </c>
      <c r="AW17" s="160">
        <v>-1.6910000000000001</v>
      </c>
      <c r="AX17" s="160">
        <v>-17.547999999999998</v>
      </c>
      <c r="AY17" s="160">
        <v>-15.003</v>
      </c>
      <c r="AZ17" s="160">
        <v>6.3250000000000002</v>
      </c>
      <c r="BA17" s="160">
        <v>32.067999999999998</v>
      </c>
      <c r="BB17" s="160">
        <v>-33.433</v>
      </c>
      <c r="BC17" s="160">
        <v>13.705</v>
      </c>
      <c r="BD17" s="160">
        <v>-5.4999000000000002</v>
      </c>
      <c r="BE17" s="160">
        <v>-5.4999000000000002</v>
      </c>
      <c r="BF17" s="160">
        <v>-24.091999999999999</v>
      </c>
      <c r="BG17" s="160">
        <v>-24.295000000000002</v>
      </c>
      <c r="BH17" s="160">
        <v>-2.5724999999999998</v>
      </c>
      <c r="BI17" s="160">
        <v>1.3141</v>
      </c>
      <c r="BJ17" s="160">
        <v>-10.677</v>
      </c>
      <c r="BK17" s="160">
        <v>1.9443999999999999</v>
      </c>
      <c r="BL17" s="160">
        <v>0</v>
      </c>
      <c r="BM17" s="160">
        <v>0</v>
      </c>
      <c r="BN17" s="160">
        <v>-133.12</v>
      </c>
      <c r="BO17" s="160">
        <v>38.911000000000001</v>
      </c>
      <c r="BP17" s="160">
        <v>38.636000000000003</v>
      </c>
      <c r="BQ17" s="160">
        <v>-20.218</v>
      </c>
      <c r="BR17" s="160">
        <v>-217.2</v>
      </c>
      <c r="BS17" s="160">
        <v>-9.1669</v>
      </c>
      <c r="BT17" s="161"/>
      <c r="BU17" s="161"/>
      <c r="BV17" s="160">
        <v>14.26</v>
      </c>
      <c r="BW17" s="160">
        <v>9.4600000000000009</v>
      </c>
      <c r="BX17" s="160">
        <v>5.76</v>
      </c>
      <c r="BY17" s="160">
        <v>-11.039</v>
      </c>
      <c r="BZ17" s="160">
        <v>5.6599000000000004</v>
      </c>
      <c r="CA17" s="160">
        <v>-3.4786000000000001</v>
      </c>
      <c r="CB17" s="160">
        <v>-2.6749000000000001</v>
      </c>
      <c r="CC17" s="160">
        <v>11.169</v>
      </c>
      <c r="CD17" s="160">
        <v>8.6428999999999991</v>
      </c>
      <c r="CE17" s="160">
        <v>1.3680000000000001</v>
      </c>
      <c r="CF17" s="160">
        <v>-20.693000000000001</v>
      </c>
      <c r="CG17" s="160">
        <v>-20.248000000000001</v>
      </c>
      <c r="CH17" s="160">
        <v>-10.169</v>
      </c>
      <c r="CI17" s="160">
        <v>0</v>
      </c>
      <c r="CJ17" s="160">
        <v>2.88</v>
      </c>
      <c r="CK17" s="160">
        <v>6.4119999999999999</v>
      </c>
      <c r="CL17" s="160">
        <v>12.398999999999999</v>
      </c>
      <c r="CM17" s="160">
        <v>9.1998999999999995</v>
      </c>
      <c r="CN17" s="160">
        <v>-2.1800000000000002</v>
      </c>
      <c r="CO17" s="160">
        <v>23.126000000000001</v>
      </c>
      <c r="CP17" s="160">
        <v>23.681000000000001</v>
      </c>
      <c r="CQ17" s="160">
        <v>22.096</v>
      </c>
      <c r="CR17" s="160">
        <v>73.891999999999996</v>
      </c>
      <c r="CS17" s="160">
        <v>73.988</v>
      </c>
      <c r="CT17" s="160">
        <v>-18.402000000000001</v>
      </c>
      <c r="CU17" s="160">
        <v>-63.436</v>
      </c>
      <c r="CV17" s="160">
        <v>-14.823</v>
      </c>
      <c r="CW17" s="160">
        <v>3.1469</v>
      </c>
      <c r="CX17" s="160">
        <v>30.7</v>
      </c>
      <c r="CY17" s="160">
        <v>18.7</v>
      </c>
      <c r="CZ17" s="160">
        <v>16.411000000000001</v>
      </c>
      <c r="DA17" s="160">
        <v>16.408999999999999</v>
      </c>
      <c r="DB17" s="160">
        <v>-8.34</v>
      </c>
      <c r="DC17" s="160">
        <v>25.512</v>
      </c>
      <c r="DD17" s="160">
        <v>0</v>
      </c>
      <c r="DE17" s="160">
        <v>0</v>
      </c>
      <c r="DF17" s="160">
        <v>3.4207999999999998</v>
      </c>
      <c r="DG17" s="160">
        <v>1.5100000000000001E-2</v>
      </c>
      <c r="DH17" s="160">
        <v>-4.1087999999999996</v>
      </c>
      <c r="DI17" s="160">
        <v>14.5</v>
      </c>
      <c r="DJ17" s="160">
        <v>14.5</v>
      </c>
      <c r="DK17" s="160">
        <v>-4.5776000000000003</v>
      </c>
      <c r="DL17" s="160">
        <v>-1.496</v>
      </c>
      <c r="DM17" s="160">
        <v>53.627000000000002</v>
      </c>
      <c r="DN17" s="160">
        <v>3.7166999999999999</v>
      </c>
      <c r="DO17" s="160">
        <v>-1</v>
      </c>
      <c r="DP17" s="160">
        <v>-7.31</v>
      </c>
      <c r="DQ17" s="160">
        <v>14.688000000000001</v>
      </c>
      <c r="DR17" s="160">
        <v>-4.524</v>
      </c>
      <c r="DS17" s="160">
        <v>-2.75</v>
      </c>
      <c r="DT17" s="160">
        <v>-2.7999000000000001</v>
      </c>
      <c r="DU17" s="160">
        <v>12.15</v>
      </c>
      <c r="DV17" s="160">
        <v>17.43</v>
      </c>
      <c r="DW17" s="160">
        <v>-6.3090000000000002</v>
      </c>
      <c r="DX17" s="160">
        <v>-3.5909</v>
      </c>
      <c r="DY17" s="160">
        <v>-12.471</v>
      </c>
      <c r="DZ17" s="160">
        <v>-11.718</v>
      </c>
      <c r="EA17" s="160">
        <v>18.497</v>
      </c>
      <c r="EB17" s="160">
        <v>-0.61260000000000003</v>
      </c>
      <c r="EC17" s="160">
        <v>-2.1554000000000002</v>
      </c>
      <c r="ED17" s="160">
        <v>-3.2681</v>
      </c>
      <c r="EE17" s="160">
        <v>-8.0968999999999998</v>
      </c>
      <c r="EF17" s="160">
        <v>-10.839</v>
      </c>
      <c r="EG17" s="160">
        <v>-14.097</v>
      </c>
      <c r="EH17" s="160">
        <v>-73.665999999999997</v>
      </c>
      <c r="EI17" s="160">
        <v>12.006</v>
      </c>
      <c r="EJ17" s="161"/>
      <c r="EK17" s="161"/>
      <c r="EL17" s="160">
        <v>-11.804</v>
      </c>
      <c r="EM17" s="160">
        <v>16.558</v>
      </c>
      <c r="EN17" s="160">
        <v>-10.94</v>
      </c>
      <c r="EO17" s="160">
        <v>0.10589999999999999</v>
      </c>
      <c r="EP17" s="160">
        <v>2.0640000000000001</v>
      </c>
      <c r="EQ17" s="160">
        <v>-9.1992999999999991</v>
      </c>
      <c r="ER17" s="160">
        <v>-8.9379000000000008</v>
      </c>
      <c r="ES17" s="160">
        <v>-3.1442999999999999</v>
      </c>
      <c r="ET17" s="160">
        <v>0</v>
      </c>
      <c r="EU17" s="160">
        <v>-10.228999999999999</v>
      </c>
      <c r="EV17" s="160">
        <v>-0.8</v>
      </c>
      <c r="EW17" s="160">
        <v>4.6379999999999999</v>
      </c>
      <c r="EX17" s="160">
        <v>-16.074999999999999</v>
      </c>
      <c r="EY17" s="160">
        <v>-11.843999999999999</v>
      </c>
      <c r="EZ17" s="160">
        <v>-12.098000000000001</v>
      </c>
      <c r="FA17" s="160">
        <v>7.5090000000000003</v>
      </c>
      <c r="FB17" s="161"/>
      <c r="FC17" s="160">
        <v>-12.356</v>
      </c>
      <c r="FD17" s="160">
        <v>6.4711999999999996</v>
      </c>
      <c r="FE17" s="160">
        <v>0</v>
      </c>
      <c r="FF17" s="160">
        <v>0</v>
      </c>
      <c r="FG17" s="160">
        <v>2.7913000000000001</v>
      </c>
      <c r="FH17" s="160">
        <v>3.2109000000000001</v>
      </c>
      <c r="FI17" s="160">
        <v>2.0954999999999999</v>
      </c>
      <c r="FJ17" s="160">
        <v>-3.3491</v>
      </c>
      <c r="FK17" s="160">
        <v>-4.1863999999999999</v>
      </c>
      <c r="FL17" s="160">
        <v>27.295000000000002</v>
      </c>
      <c r="FM17" s="160">
        <v>3.1067999999999998</v>
      </c>
      <c r="FN17" s="160">
        <v>3.4129999999999998</v>
      </c>
      <c r="FO17" s="160">
        <v>35.305</v>
      </c>
      <c r="FP17" s="160">
        <v>43.046999999999997</v>
      </c>
      <c r="FQ17" s="160">
        <v>17.291</v>
      </c>
      <c r="FR17" s="160">
        <v>-10.279</v>
      </c>
      <c r="FS17" s="160">
        <v>-2.6124000000000001</v>
      </c>
      <c r="FT17" s="160">
        <v>0.31519999999999998</v>
      </c>
      <c r="FU17" s="160">
        <v>1.56</v>
      </c>
      <c r="FV17" s="160">
        <v>2.27</v>
      </c>
      <c r="FW17" s="160">
        <v>-18.491</v>
      </c>
      <c r="FX17" s="160">
        <v>1.4218</v>
      </c>
      <c r="FY17" s="160">
        <v>5.2538999999999998</v>
      </c>
      <c r="FZ17" s="160">
        <v>0.92700000000000005</v>
      </c>
      <c r="GA17" s="160">
        <v>2.1185</v>
      </c>
      <c r="GB17" s="160">
        <v>23.69</v>
      </c>
      <c r="GC17" s="160">
        <v>-39.244999999999997</v>
      </c>
      <c r="GD17" s="160">
        <v>-27.523</v>
      </c>
      <c r="GE17" s="160">
        <v>-1.7499</v>
      </c>
      <c r="GF17" s="160">
        <v>16.462</v>
      </c>
      <c r="GG17" s="161"/>
      <c r="GH17" s="160">
        <v>15.45</v>
      </c>
      <c r="GI17" s="160">
        <v>2.0697999999999999</v>
      </c>
      <c r="GJ17" s="160">
        <v>-2.2391999999999999</v>
      </c>
      <c r="GK17" s="160">
        <v>1.7444</v>
      </c>
      <c r="GL17" s="160">
        <v>5.3999999999999999E-2</v>
      </c>
      <c r="GM17" s="161"/>
      <c r="GN17" s="160">
        <v>-8.7538</v>
      </c>
      <c r="GO17" s="160">
        <v>-18.193999999999999</v>
      </c>
      <c r="GP17" s="160">
        <v>5.2742000000000004</v>
      </c>
      <c r="GQ17" s="160">
        <v>-28.821999999999999</v>
      </c>
      <c r="GR17" s="160">
        <v>-14.282999999999999</v>
      </c>
      <c r="GS17" s="160">
        <v>-11.513</v>
      </c>
      <c r="GT17" s="160">
        <v>139.85</v>
      </c>
      <c r="GU17" s="161"/>
      <c r="GV17" s="160">
        <v>-10.957000000000001</v>
      </c>
      <c r="GW17" s="160">
        <v>13.746</v>
      </c>
      <c r="GX17" s="160">
        <v>3.2456999999999998</v>
      </c>
      <c r="GY17" s="160">
        <v>8.6006999999999998</v>
      </c>
      <c r="GZ17" s="160">
        <v>8.5768000000000004</v>
      </c>
      <c r="HA17" s="160">
        <v>2.5501</v>
      </c>
      <c r="HB17" s="160">
        <v>-14.634</v>
      </c>
      <c r="HC17" s="160">
        <v>-12.893000000000001</v>
      </c>
      <c r="HD17" s="160">
        <v>7.96</v>
      </c>
      <c r="HE17" s="160">
        <v>-5.7087000000000003</v>
      </c>
      <c r="HF17" s="160">
        <v>54.280999999999999</v>
      </c>
      <c r="HG17" s="160">
        <v>40.468000000000004</v>
      </c>
      <c r="HH17" s="160">
        <v>69.171000000000006</v>
      </c>
      <c r="HI17" s="161"/>
      <c r="HJ17" s="160">
        <v>23.898</v>
      </c>
      <c r="HK17" s="161"/>
      <c r="HL17" s="160">
        <v>-9.2039000000000009</v>
      </c>
      <c r="HM17" s="160">
        <v>-14.420999999999999</v>
      </c>
      <c r="HN17" s="160">
        <v>0</v>
      </c>
      <c r="HO17" s="160">
        <v>-7.9086999999999996</v>
      </c>
      <c r="HP17" s="161"/>
      <c r="HQ17" s="160">
        <v>-16.346</v>
      </c>
      <c r="HR17" s="160">
        <v>-15.967000000000001</v>
      </c>
      <c r="HS17" s="160">
        <v>-5.1208999999999998</v>
      </c>
      <c r="HT17" s="160">
        <v>-5.0995999999999997</v>
      </c>
      <c r="HU17" s="160">
        <v>18.87</v>
      </c>
      <c r="HV17" s="160">
        <v>18.77</v>
      </c>
      <c r="HW17" s="160">
        <v>-22.298999999999999</v>
      </c>
      <c r="HX17" s="160">
        <v>-22.6</v>
      </c>
      <c r="HY17" s="160">
        <v>0.89810000000000001</v>
      </c>
      <c r="HZ17" s="161"/>
      <c r="IA17" s="160">
        <v>27.298999999999999</v>
      </c>
      <c r="IB17" s="160">
        <v>26.486000000000001</v>
      </c>
      <c r="IC17" s="160">
        <v>26.329000000000001</v>
      </c>
      <c r="ID17" s="160">
        <v>-17.798999999999999</v>
      </c>
      <c r="IE17" s="160">
        <v>-26.899000000000001</v>
      </c>
      <c r="IF17" s="160">
        <v>3.4</v>
      </c>
      <c r="IG17" s="160">
        <v>2.7999000000000001</v>
      </c>
      <c r="IH17" s="160">
        <v>-17.667999999999999</v>
      </c>
      <c r="II17" s="161"/>
      <c r="IJ17" s="160">
        <v>-63.048000000000002</v>
      </c>
      <c r="IK17" s="160">
        <v>-26.058</v>
      </c>
      <c r="IL17" s="160">
        <v>-286.07</v>
      </c>
      <c r="IM17" s="160">
        <v>1.7612000000000001</v>
      </c>
      <c r="IN17" s="160">
        <v>63.908999999999999</v>
      </c>
      <c r="IO17" s="160">
        <v>108.45</v>
      </c>
      <c r="IP17" s="160">
        <v>51.789000000000001</v>
      </c>
      <c r="IQ17" s="161"/>
      <c r="IR17" s="160">
        <v>49.89</v>
      </c>
      <c r="IS17" s="160">
        <v>46.024000000000001</v>
      </c>
      <c r="IT17" s="161"/>
      <c r="IU17" s="160">
        <v>5.3764000000000003</v>
      </c>
      <c r="IV17" s="160">
        <v>-33.22</v>
      </c>
      <c r="IW17" s="160">
        <v>244.17</v>
      </c>
      <c r="IX17" s="160">
        <v>-137.84</v>
      </c>
      <c r="IY17" s="160">
        <v>123.51</v>
      </c>
      <c r="IZ17" s="160">
        <v>-104.23</v>
      </c>
      <c r="JA17" s="160">
        <v>-0.37480000000000002</v>
      </c>
      <c r="JB17" s="161"/>
      <c r="JC17" s="160">
        <v>-6.2398999999999996</v>
      </c>
      <c r="JD17" s="160">
        <v>-2.0798999999999999</v>
      </c>
      <c r="JE17" s="160">
        <v>-2.0840000000000001</v>
      </c>
      <c r="JF17" s="160">
        <v>1.36</v>
      </c>
      <c r="JG17" s="160">
        <v>3.1198999999999999</v>
      </c>
      <c r="JH17" s="160">
        <v>-6.1154000000000002</v>
      </c>
      <c r="JI17" s="160">
        <v>-9.2850999999999999</v>
      </c>
      <c r="JJ17" s="160">
        <v>23.411000000000001</v>
      </c>
      <c r="JK17" s="160">
        <v>-6.9138000000000002</v>
      </c>
      <c r="JL17" s="160">
        <v>6.5998999999999999</v>
      </c>
      <c r="JM17" s="160">
        <v>3.5939999999999999</v>
      </c>
      <c r="JN17" s="160">
        <v>4.5008999999999997</v>
      </c>
      <c r="JO17" s="160">
        <v>0</v>
      </c>
      <c r="JP17" s="160">
        <v>0</v>
      </c>
      <c r="JQ17" s="160">
        <v>0.97389999999999999</v>
      </c>
      <c r="JR17" s="160">
        <v>0.80210000000000004</v>
      </c>
      <c r="JS17" s="160">
        <v>0.69159999999999999</v>
      </c>
      <c r="JT17" s="161"/>
      <c r="JU17" s="160">
        <v>10</v>
      </c>
      <c r="JV17" s="160">
        <v>9.7211999999999996</v>
      </c>
      <c r="JW17" s="161"/>
      <c r="JX17" s="161"/>
      <c r="JY17" s="160">
        <v>-5.6363000000000003</v>
      </c>
      <c r="JZ17" s="160">
        <v>-15.004</v>
      </c>
      <c r="KA17" s="160">
        <v>-17.152000000000001</v>
      </c>
      <c r="KB17" s="160">
        <v>-3.7475000000000001</v>
      </c>
      <c r="KC17" s="160">
        <v>10.496</v>
      </c>
      <c r="KD17" s="160">
        <v>-11.003</v>
      </c>
      <c r="KE17" s="160">
        <v>0</v>
      </c>
      <c r="KF17" s="160">
        <v>-11.199</v>
      </c>
      <c r="KG17" s="160">
        <v>-6.1999000000000004</v>
      </c>
      <c r="KH17" s="160">
        <v>58.01</v>
      </c>
      <c r="KI17" s="160">
        <v>-165.82</v>
      </c>
    </row>
    <row r="18" spans="1:295" ht="18" customHeight="1" x14ac:dyDescent="0.25">
      <c r="A18" s="159" t="s">
        <v>602</v>
      </c>
      <c r="B18" s="159" t="s">
        <v>612</v>
      </c>
      <c r="C18" s="163">
        <v>0</v>
      </c>
      <c r="D18" s="163">
        <v>6.1858000000000004</v>
      </c>
      <c r="E18" s="163">
        <v>-12.93</v>
      </c>
      <c r="F18" s="163">
        <v>3.4091</v>
      </c>
      <c r="G18" s="163">
        <v>7.7344999999999997</v>
      </c>
      <c r="H18" s="163">
        <v>6.6155999999999997</v>
      </c>
      <c r="I18" s="163">
        <v>14.324</v>
      </c>
      <c r="J18" s="164"/>
      <c r="K18" s="163">
        <v>18.95</v>
      </c>
      <c r="L18" s="163">
        <v>7.9237000000000002</v>
      </c>
      <c r="M18" s="163">
        <v>-7.5990000000000002</v>
      </c>
      <c r="N18" s="163">
        <v>-13.319000000000001</v>
      </c>
      <c r="O18" s="163">
        <v>-24.2</v>
      </c>
      <c r="P18" s="163">
        <v>0</v>
      </c>
      <c r="Q18" s="163">
        <v>2.4839000000000002</v>
      </c>
      <c r="R18" s="163">
        <v>-19.798999999999999</v>
      </c>
      <c r="S18" s="163">
        <v>3.6132</v>
      </c>
      <c r="T18" s="163">
        <v>6.6532</v>
      </c>
      <c r="U18" s="163">
        <v>4.1505999999999998</v>
      </c>
      <c r="V18" s="163">
        <v>4.0209999999999999</v>
      </c>
      <c r="W18" s="163">
        <v>6.8513000000000002</v>
      </c>
      <c r="X18" s="163">
        <v>0</v>
      </c>
      <c r="Y18" s="163">
        <v>5.9630999999999998</v>
      </c>
      <c r="Z18" s="163">
        <v>2.37</v>
      </c>
      <c r="AA18" s="164"/>
      <c r="AB18" s="163">
        <v>-1.0868</v>
      </c>
      <c r="AC18" s="163">
        <v>-2.5999999999999999E-2</v>
      </c>
      <c r="AD18" s="163">
        <v>-3.4000000000000002E-2</v>
      </c>
      <c r="AE18" s="163">
        <v>0.57299999999999995</v>
      </c>
      <c r="AF18" s="163">
        <v>-6.6599000000000004</v>
      </c>
      <c r="AG18" s="163">
        <v>-11</v>
      </c>
      <c r="AH18" s="163">
        <v>-0.36699999999999999</v>
      </c>
      <c r="AI18" s="163">
        <v>0.26600000000000001</v>
      </c>
      <c r="AJ18" s="163">
        <v>-16.908999999999999</v>
      </c>
      <c r="AK18" s="163">
        <v>-16.84</v>
      </c>
      <c r="AL18" s="164"/>
      <c r="AM18" s="163">
        <v>-11.35</v>
      </c>
      <c r="AN18" s="163">
        <v>-11.069000000000001</v>
      </c>
      <c r="AO18" s="163">
        <v>6.0707000000000004</v>
      </c>
      <c r="AP18" s="163">
        <v>3.4167999999999998</v>
      </c>
      <c r="AQ18" s="163">
        <v>13.241</v>
      </c>
      <c r="AR18" s="163">
        <v>17.663</v>
      </c>
      <c r="AS18" s="163">
        <v>0</v>
      </c>
      <c r="AT18" s="163">
        <v>-13.663</v>
      </c>
      <c r="AU18" s="163">
        <v>-12.71</v>
      </c>
      <c r="AV18" s="163">
        <v>9.7544000000000004</v>
      </c>
      <c r="AW18" s="163">
        <v>8.0273000000000003</v>
      </c>
      <c r="AX18" s="163">
        <v>-19.824999999999999</v>
      </c>
      <c r="AY18" s="163">
        <v>-17.815999999999999</v>
      </c>
      <c r="AZ18" s="163">
        <v>7.5087000000000002</v>
      </c>
      <c r="BA18" s="163">
        <v>42.774999999999999</v>
      </c>
      <c r="BB18" s="163">
        <v>-38.185000000000002</v>
      </c>
      <c r="BC18" s="163">
        <v>12.821999999999999</v>
      </c>
      <c r="BD18" s="163">
        <v>-5.5998999999999999</v>
      </c>
      <c r="BE18" s="163">
        <v>-5.5998999999999999</v>
      </c>
      <c r="BF18" s="163">
        <v>-23.087</v>
      </c>
      <c r="BG18" s="163">
        <v>-21.748000000000001</v>
      </c>
      <c r="BH18" s="163">
        <v>-2.5238999999999998</v>
      </c>
      <c r="BI18" s="163">
        <v>1.3141</v>
      </c>
      <c r="BJ18" s="163">
        <v>-12.291</v>
      </c>
      <c r="BK18" s="163">
        <v>1.6394</v>
      </c>
      <c r="BL18" s="163">
        <v>0</v>
      </c>
      <c r="BM18" s="163">
        <v>0.35970000000000002</v>
      </c>
      <c r="BN18" s="163">
        <v>-126.07</v>
      </c>
      <c r="BO18" s="163">
        <v>37.628999999999998</v>
      </c>
      <c r="BP18" s="163">
        <v>37.536999999999999</v>
      </c>
      <c r="BQ18" s="163">
        <v>-30.559000000000001</v>
      </c>
      <c r="BR18" s="163">
        <v>-214.96</v>
      </c>
      <c r="BS18" s="163">
        <v>-9.1669</v>
      </c>
      <c r="BT18" s="164"/>
      <c r="BU18" s="164"/>
      <c r="BV18" s="163">
        <v>14.23</v>
      </c>
      <c r="BW18" s="163">
        <v>9.5</v>
      </c>
      <c r="BX18" s="163">
        <v>5.8699000000000003</v>
      </c>
      <c r="BY18" s="163">
        <v>-11.05</v>
      </c>
      <c r="BZ18" s="163">
        <v>5.48</v>
      </c>
      <c r="CA18" s="163">
        <v>-4.1483999999999996</v>
      </c>
      <c r="CB18" s="163">
        <v>-4.1483999999999996</v>
      </c>
      <c r="CC18" s="163">
        <v>9.4398</v>
      </c>
      <c r="CD18" s="163">
        <v>7.3838999999999997</v>
      </c>
      <c r="CE18" s="163">
        <v>1.7010000000000001</v>
      </c>
      <c r="CF18" s="163">
        <v>-16.219000000000001</v>
      </c>
      <c r="CG18" s="163">
        <v>-15.795</v>
      </c>
      <c r="CH18" s="163">
        <v>-10.805</v>
      </c>
      <c r="CI18" s="163">
        <v>0</v>
      </c>
      <c r="CJ18" s="163">
        <v>2.88</v>
      </c>
      <c r="CK18" s="163">
        <v>6.4119999999999999</v>
      </c>
      <c r="CL18" s="163">
        <v>12</v>
      </c>
      <c r="CM18" s="163">
        <v>9.3000000000000007</v>
      </c>
      <c r="CN18" s="163">
        <v>-2.1800000000000002</v>
      </c>
      <c r="CO18" s="163">
        <v>24.994</v>
      </c>
      <c r="CP18" s="163">
        <v>24.59</v>
      </c>
      <c r="CQ18" s="163">
        <v>23.061</v>
      </c>
      <c r="CR18" s="163">
        <v>71.353999999999999</v>
      </c>
      <c r="CS18" s="163">
        <v>70.415999999999997</v>
      </c>
      <c r="CT18" s="163">
        <v>-18.597000000000001</v>
      </c>
      <c r="CU18" s="163">
        <v>-61.973999999999997</v>
      </c>
      <c r="CV18" s="163">
        <v>-14.074</v>
      </c>
      <c r="CW18" s="163">
        <v>2.7730999999999999</v>
      </c>
      <c r="CX18" s="163">
        <v>32.15</v>
      </c>
      <c r="CY18" s="163">
        <v>18.03</v>
      </c>
      <c r="CZ18" s="163">
        <v>16.411000000000001</v>
      </c>
      <c r="DA18" s="163">
        <v>16.408999999999999</v>
      </c>
      <c r="DB18" s="163">
        <v>-8.4498999999999995</v>
      </c>
      <c r="DC18" s="163">
        <v>25.512</v>
      </c>
      <c r="DD18" s="163">
        <v>0</v>
      </c>
      <c r="DE18" s="163">
        <v>0</v>
      </c>
      <c r="DF18" s="163">
        <v>4.3566000000000003</v>
      </c>
      <c r="DG18" s="163">
        <v>1.49E-2</v>
      </c>
      <c r="DH18" s="163">
        <v>-4.2247000000000003</v>
      </c>
      <c r="DI18" s="163">
        <v>12.199</v>
      </c>
      <c r="DJ18" s="163">
        <v>12.199</v>
      </c>
      <c r="DK18" s="163">
        <v>-4.9218000000000002</v>
      </c>
      <c r="DL18" s="163">
        <v>-1.3089999999999999</v>
      </c>
      <c r="DM18" s="163">
        <v>52.523000000000003</v>
      </c>
      <c r="DN18" s="163">
        <v>3.7166999999999999</v>
      </c>
      <c r="DO18" s="163">
        <v>-0.88</v>
      </c>
      <c r="DP18" s="163">
        <v>-6.93</v>
      </c>
      <c r="DQ18" s="163">
        <v>14.323</v>
      </c>
      <c r="DR18" s="163">
        <v>-6.6509999999999998</v>
      </c>
      <c r="DS18" s="163">
        <v>-3.36</v>
      </c>
      <c r="DT18" s="163">
        <v>-3.39</v>
      </c>
      <c r="DU18" s="163">
        <v>12.84</v>
      </c>
      <c r="DV18" s="163">
        <v>17.329000000000001</v>
      </c>
      <c r="DW18" s="163">
        <v>-8.0726999999999993</v>
      </c>
      <c r="DX18" s="163">
        <v>-5.0727000000000002</v>
      </c>
      <c r="DY18" s="163">
        <v>-12.327999999999999</v>
      </c>
      <c r="DZ18" s="163">
        <v>-12.536</v>
      </c>
      <c r="EA18" s="163">
        <v>17.963999999999999</v>
      </c>
      <c r="EB18" s="163">
        <v>-1.1458999999999999</v>
      </c>
      <c r="EC18" s="163">
        <v>-3.6048</v>
      </c>
      <c r="ED18" s="163">
        <v>-2.6334</v>
      </c>
      <c r="EE18" s="163">
        <v>-11.717000000000001</v>
      </c>
      <c r="EF18" s="163">
        <v>-11.523999999999999</v>
      </c>
      <c r="EG18" s="163">
        <v>-13.849</v>
      </c>
      <c r="EH18" s="163">
        <v>-66.144999999999996</v>
      </c>
      <c r="EI18" s="163">
        <v>13.121</v>
      </c>
      <c r="EJ18" s="164"/>
      <c r="EK18" s="164"/>
      <c r="EL18" s="163">
        <v>-11.898999999999999</v>
      </c>
      <c r="EM18" s="163">
        <v>0</v>
      </c>
      <c r="EN18" s="163">
        <v>-13.994</v>
      </c>
      <c r="EO18" s="163">
        <v>0.10589999999999999</v>
      </c>
      <c r="EP18" s="163">
        <v>3.0880000000000001</v>
      </c>
      <c r="EQ18" s="163">
        <v>-9.9738000000000007</v>
      </c>
      <c r="ER18" s="163">
        <v>-9.2912999999999997</v>
      </c>
      <c r="ES18" s="163">
        <v>-3.9847000000000001</v>
      </c>
      <c r="ET18" s="163">
        <v>0</v>
      </c>
      <c r="EU18" s="163">
        <v>-11.13</v>
      </c>
      <c r="EV18" s="163">
        <v>6</v>
      </c>
      <c r="EW18" s="163">
        <v>4.2295999999999996</v>
      </c>
      <c r="EX18" s="163">
        <v>-21.268000000000001</v>
      </c>
      <c r="EY18" s="163">
        <v>-12.13</v>
      </c>
      <c r="EZ18" s="163">
        <v>-12.358000000000001</v>
      </c>
      <c r="FA18" s="163">
        <v>7.6848999999999998</v>
      </c>
      <c r="FB18" s="164"/>
      <c r="FC18" s="163">
        <v>-11.85</v>
      </c>
      <c r="FD18" s="163">
        <v>6.7031000000000001</v>
      </c>
      <c r="FE18" s="163">
        <v>0</v>
      </c>
      <c r="FF18" s="163">
        <v>0</v>
      </c>
      <c r="FG18" s="163">
        <v>3.2069000000000001</v>
      </c>
      <c r="FH18" s="163">
        <v>3.0348000000000002</v>
      </c>
      <c r="FI18" s="163">
        <v>2.7951000000000001</v>
      </c>
      <c r="FJ18" s="163">
        <v>-3.0142000000000002</v>
      </c>
      <c r="FK18" s="163">
        <v>-3.6840000000000002</v>
      </c>
      <c r="FL18" s="163">
        <v>24.448</v>
      </c>
      <c r="FM18" s="163">
        <v>4.5206999999999997</v>
      </c>
      <c r="FN18" s="163">
        <v>4.4901</v>
      </c>
      <c r="FO18" s="163">
        <v>34.451000000000001</v>
      </c>
      <c r="FP18" s="163">
        <v>42.436</v>
      </c>
      <c r="FQ18" s="163">
        <v>17.013000000000002</v>
      </c>
      <c r="FR18" s="163">
        <v>-11.169</v>
      </c>
      <c r="FS18" s="163">
        <v>-2.8980999999999999</v>
      </c>
      <c r="FT18" s="163">
        <v>0.28039999999999998</v>
      </c>
      <c r="FU18" s="163">
        <v>1.29</v>
      </c>
      <c r="FV18" s="163">
        <v>1.8</v>
      </c>
      <c r="FW18" s="163">
        <v>-16.934000000000001</v>
      </c>
      <c r="FX18" s="163">
        <v>1.4016</v>
      </c>
      <c r="FY18" s="163">
        <v>5.0239000000000003</v>
      </c>
      <c r="FZ18" s="163">
        <v>1.0209999999999999</v>
      </c>
      <c r="GA18" s="163">
        <v>2.1457999999999999</v>
      </c>
      <c r="GB18" s="163">
        <v>23.68</v>
      </c>
      <c r="GC18" s="163">
        <v>-36.85</v>
      </c>
      <c r="GD18" s="163">
        <v>-26.702999999999999</v>
      </c>
      <c r="GE18" s="163">
        <v>-1.6398999999999999</v>
      </c>
      <c r="GF18" s="163">
        <v>15.762</v>
      </c>
      <c r="GG18" s="164"/>
      <c r="GH18" s="163">
        <v>15.509</v>
      </c>
      <c r="GI18" s="163">
        <v>2.1880000000000002</v>
      </c>
      <c r="GJ18" s="163">
        <v>-2.2408000000000001</v>
      </c>
      <c r="GK18" s="163">
        <v>1.7621</v>
      </c>
      <c r="GL18" s="163">
        <v>5.3999999999999999E-2</v>
      </c>
      <c r="GM18" s="164"/>
      <c r="GN18" s="163">
        <v>-10.052</v>
      </c>
      <c r="GO18" s="163">
        <v>-16.905999999999999</v>
      </c>
      <c r="GP18" s="163">
        <v>2.8418999999999999</v>
      </c>
      <c r="GQ18" s="163">
        <v>-28.991</v>
      </c>
      <c r="GR18" s="163">
        <v>-16.356999999999999</v>
      </c>
      <c r="GS18" s="163">
        <v>-10.58</v>
      </c>
      <c r="GT18" s="163">
        <v>143.71</v>
      </c>
      <c r="GU18" s="164"/>
      <c r="GV18" s="163">
        <v>-10.951000000000001</v>
      </c>
      <c r="GW18" s="163">
        <v>13.657</v>
      </c>
      <c r="GX18" s="163">
        <v>3.4058999999999999</v>
      </c>
      <c r="GY18" s="163">
        <v>8.5128000000000004</v>
      </c>
      <c r="GZ18" s="163">
        <v>8.5292999999999992</v>
      </c>
      <c r="HA18" s="163">
        <v>3</v>
      </c>
      <c r="HB18" s="163">
        <v>-14.638</v>
      </c>
      <c r="HC18" s="163">
        <v>-12.976000000000001</v>
      </c>
      <c r="HD18" s="163">
        <v>10.058999999999999</v>
      </c>
      <c r="HE18" s="163">
        <v>-7.5883000000000003</v>
      </c>
      <c r="HF18" s="163">
        <v>45.066000000000003</v>
      </c>
      <c r="HG18" s="163">
        <v>48.433</v>
      </c>
      <c r="HH18" s="163">
        <v>70.703999999999994</v>
      </c>
      <c r="HI18" s="164"/>
      <c r="HJ18" s="163">
        <v>24.12</v>
      </c>
      <c r="HK18" s="164"/>
      <c r="HL18" s="163">
        <v>-8.3513999999999999</v>
      </c>
      <c r="HM18" s="163">
        <v>-14.885999999999999</v>
      </c>
      <c r="HN18" s="163">
        <v>-22.321000000000002</v>
      </c>
      <c r="HO18" s="163">
        <v>-7.9086999999999996</v>
      </c>
      <c r="HP18" s="164"/>
      <c r="HQ18" s="163">
        <v>-17.082000000000001</v>
      </c>
      <c r="HR18" s="163">
        <v>-16.478000000000002</v>
      </c>
      <c r="HS18" s="163">
        <v>-4.3949999999999996</v>
      </c>
      <c r="HT18" s="163">
        <v>-4.3150000000000004</v>
      </c>
      <c r="HU18" s="163">
        <v>23.658999999999999</v>
      </c>
      <c r="HV18" s="163">
        <v>24.459</v>
      </c>
      <c r="HW18" s="163">
        <v>-22.2</v>
      </c>
      <c r="HX18" s="163">
        <v>-22.399000000000001</v>
      </c>
      <c r="HY18" s="163">
        <v>0.82669999999999999</v>
      </c>
      <c r="HZ18" s="164"/>
      <c r="IA18" s="163">
        <v>31.555</v>
      </c>
      <c r="IB18" s="163">
        <v>23.899000000000001</v>
      </c>
      <c r="IC18" s="163">
        <v>23.768999999999998</v>
      </c>
      <c r="ID18" s="163">
        <v>-17.399000000000001</v>
      </c>
      <c r="IE18" s="163">
        <v>-18.399000000000001</v>
      </c>
      <c r="IF18" s="163">
        <v>1.7999000000000001</v>
      </c>
      <c r="IG18" s="163">
        <v>1.2</v>
      </c>
      <c r="IH18" s="163">
        <v>-17.712</v>
      </c>
      <c r="II18" s="164"/>
      <c r="IJ18" s="163">
        <v>-60.545999999999999</v>
      </c>
      <c r="IK18" s="163">
        <v>-29.248999999999999</v>
      </c>
      <c r="IL18" s="163">
        <v>-288.44</v>
      </c>
      <c r="IM18" s="163">
        <v>0.42770000000000002</v>
      </c>
      <c r="IN18" s="163">
        <v>63.654000000000003</v>
      </c>
      <c r="IO18" s="163">
        <v>109.87</v>
      </c>
      <c r="IP18" s="163">
        <v>48.868000000000002</v>
      </c>
      <c r="IQ18" s="164"/>
      <c r="IR18" s="163">
        <v>48.402999999999999</v>
      </c>
      <c r="IS18" s="163">
        <v>52.655000000000001</v>
      </c>
      <c r="IT18" s="164"/>
      <c r="IU18" s="163">
        <v>6.5096999999999996</v>
      </c>
      <c r="IV18" s="163">
        <v>-39.133000000000003</v>
      </c>
      <c r="IW18" s="163">
        <v>247.45</v>
      </c>
      <c r="IX18" s="163">
        <v>-136.44</v>
      </c>
      <c r="IY18" s="163">
        <v>133.27000000000001</v>
      </c>
      <c r="IZ18" s="163">
        <v>-111.12</v>
      </c>
      <c r="JA18" s="163">
        <v>-0.30399999999999999</v>
      </c>
      <c r="JB18" s="164"/>
      <c r="JC18" s="163">
        <v>-5.5998999999999999</v>
      </c>
      <c r="JD18" s="163">
        <v>-2.0998999999999999</v>
      </c>
      <c r="JE18" s="163">
        <v>-2.1059000000000001</v>
      </c>
      <c r="JF18" s="163">
        <v>1.1200000000000001</v>
      </c>
      <c r="JG18" s="163">
        <v>3.92</v>
      </c>
      <c r="JH18" s="163">
        <v>-6.3315000000000001</v>
      </c>
      <c r="JI18" s="163">
        <v>-9.7856000000000005</v>
      </c>
      <c r="JJ18" s="163">
        <v>24.73</v>
      </c>
      <c r="JK18" s="163">
        <v>-7.2648000000000001</v>
      </c>
      <c r="JL18" s="163">
        <v>6</v>
      </c>
      <c r="JM18" s="163">
        <v>3.6110000000000002</v>
      </c>
      <c r="JN18" s="163">
        <v>4.1608999999999998</v>
      </c>
      <c r="JO18" s="163">
        <v>0</v>
      </c>
      <c r="JP18" s="163">
        <v>0</v>
      </c>
      <c r="JQ18" s="163">
        <v>0.1507</v>
      </c>
      <c r="JR18" s="163">
        <v>0.19650000000000001</v>
      </c>
      <c r="JS18" s="163">
        <v>-8.0500000000000002E-2</v>
      </c>
      <c r="JT18" s="164"/>
      <c r="JU18" s="163">
        <v>9.8000000000000007</v>
      </c>
      <c r="JV18" s="163">
        <v>9.5900999999999996</v>
      </c>
      <c r="JW18" s="164"/>
      <c r="JX18" s="164"/>
      <c r="JY18" s="163">
        <v>-6.7058999999999997</v>
      </c>
      <c r="JZ18" s="163">
        <v>-15.340999999999999</v>
      </c>
      <c r="KA18" s="163">
        <v>-16.509</v>
      </c>
      <c r="KB18" s="163">
        <v>-5.2935999999999996</v>
      </c>
      <c r="KC18" s="163">
        <v>11.04</v>
      </c>
      <c r="KD18" s="163">
        <v>-11.268000000000001</v>
      </c>
      <c r="KE18" s="163">
        <v>0</v>
      </c>
      <c r="KF18" s="163">
        <v>-11</v>
      </c>
      <c r="KG18" s="163">
        <v>-5.8</v>
      </c>
      <c r="KH18" s="163">
        <v>57.823999999999998</v>
      </c>
      <c r="KI18" s="163">
        <v>-169.04</v>
      </c>
    </row>
    <row r="19" spans="1:295" ht="18" customHeight="1" x14ac:dyDescent="0.25">
      <c r="A19" s="159" t="s">
        <v>602</v>
      </c>
      <c r="B19" s="159" t="s">
        <v>613</v>
      </c>
      <c r="C19" s="163">
        <v>0</v>
      </c>
      <c r="D19" s="163">
        <v>6.2286000000000001</v>
      </c>
      <c r="E19" s="163">
        <v>-13.031000000000001</v>
      </c>
      <c r="F19" s="163">
        <v>3.0352000000000001</v>
      </c>
      <c r="G19" s="163">
        <v>7.8003999999999998</v>
      </c>
      <c r="H19" s="163">
        <v>6.0153999999999996</v>
      </c>
      <c r="I19" s="163">
        <v>14.492000000000001</v>
      </c>
      <c r="J19" s="164"/>
      <c r="K19" s="163">
        <v>18.911999999999999</v>
      </c>
      <c r="L19" s="163">
        <v>8.0596999999999994</v>
      </c>
      <c r="M19" s="163">
        <v>-7.6044</v>
      </c>
      <c r="N19" s="163">
        <v>-13.319000000000001</v>
      </c>
      <c r="O19" s="163">
        <v>-24.2</v>
      </c>
      <c r="P19" s="163">
        <v>0</v>
      </c>
      <c r="Q19" s="163">
        <v>2.4839000000000002</v>
      </c>
      <c r="R19" s="163">
        <v>-19.798999999999999</v>
      </c>
      <c r="S19" s="163">
        <v>3.4986999999999999</v>
      </c>
      <c r="T19" s="163">
        <v>7.6275000000000004</v>
      </c>
      <c r="U19" s="163">
        <v>4.3426</v>
      </c>
      <c r="V19" s="163">
        <v>4.2321999999999997</v>
      </c>
      <c r="W19" s="163">
        <v>7.3875000000000002</v>
      </c>
      <c r="X19" s="163">
        <v>0</v>
      </c>
      <c r="Y19" s="163">
        <v>6.1105</v>
      </c>
      <c r="Z19" s="163">
        <v>2.3653</v>
      </c>
      <c r="AA19" s="164"/>
      <c r="AB19" s="163">
        <v>-1.2115</v>
      </c>
      <c r="AC19" s="163">
        <v>-0.251</v>
      </c>
      <c r="AD19" s="163">
        <v>-0.23799999999999999</v>
      </c>
      <c r="AE19" s="163">
        <v>0.753</v>
      </c>
      <c r="AF19" s="163">
        <v>-6.6599000000000004</v>
      </c>
      <c r="AG19" s="163">
        <v>-11</v>
      </c>
      <c r="AH19" s="163">
        <v>-0.52400000000000002</v>
      </c>
      <c r="AI19" s="163">
        <v>0.27700000000000002</v>
      </c>
      <c r="AJ19" s="163">
        <v>-15.728999999999999</v>
      </c>
      <c r="AK19" s="163">
        <v>-15.8</v>
      </c>
      <c r="AL19" s="164"/>
      <c r="AM19" s="163">
        <v>-12.8</v>
      </c>
      <c r="AN19" s="163">
        <v>-12.84</v>
      </c>
      <c r="AO19" s="163">
        <v>6.6698000000000004</v>
      </c>
      <c r="AP19" s="163">
        <v>3.1869999999999998</v>
      </c>
      <c r="AQ19" s="163">
        <v>13.241</v>
      </c>
      <c r="AR19" s="163">
        <v>17.663</v>
      </c>
      <c r="AS19" s="163">
        <v>0</v>
      </c>
      <c r="AT19" s="163">
        <v>-12.458</v>
      </c>
      <c r="AU19" s="163">
        <v>-11.531000000000001</v>
      </c>
      <c r="AV19" s="163">
        <v>-0.50580000000000003</v>
      </c>
      <c r="AW19" s="163">
        <v>0.23080000000000001</v>
      </c>
      <c r="AX19" s="163">
        <v>-17.95</v>
      </c>
      <c r="AY19" s="163">
        <v>-15.807</v>
      </c>
      <c r="AZ19" s="163">
        <v>5.9305000000000003</v>
      </c>
      <c r="BA19" s="163">
        <v>31.56</v>
      </c>
      <c r="BB19" s="163">
        <v>-31.899000000000001</v>
      </c>
      <c r="BC19" s="163">
        <v>12.042</v>
      </c>
      <c r="BD19" s="163">
        <v>-6.8998999999999997</v>
      </c>
      <c r="BE19" s="163">
        <v>-6.5998999999999999</v>
      </c>
      <c r="BF19" s="163">
        <v>-23.600999999999999</v>
      </c>
      <c r="BG19" s="163">
        <v>-23.637</v>
      </c>
      <c r="BH19" s="163">
        <v>-2.5998000000000001</v>
      </c>
      <c r="BI19" s="163">
        <v>1.3141</v>
      </c>
      <c r="BJ19" s="163">
        <v>-11.367000000000001</v>
      </c>
      <c r="BK19" s="163">
        <v>2.4415</v>
      </c>
      <c r="BL19" s="163">
        <v>0</v>
      </c>
      <c r="BM19" s="163">
        <v>1.1853</v>
      </c>
      <c r="BN19" s="163">
        <v>-132.16999999999999</v>
      </c>
      <c r="BO19" s="163">
        <v>38.392000000000003</v>
      </c>
      <c r="BP19" s="163">
        <v>38.543999999999997</v>
      </c>
      <c r="BQ19" s="163">
        <v>-30.581</v>
      </c>
      <c r="BR19" s="163">
        <v>-214.4</v>
      </c>
      <c r="BS19" s="163">
        <v>-9.1669</v>
      </c>
      <c r="BT19" s="164"/>
      <c r="BU19" s="164"/>
      <c r="BV19" s="163">
        <v>15.298</v>
      </c>
      <c r="BW19" s="163">
        <v>9.84</v>
      </c>
      <c r="BX19" s="163">
        <v>5.92</v>
      </c>
      <c r="BY19" s="163">
        <v>-10.220000000000001</v>
      </c>
      <c r="BZ19" s="163">
        <v>6.96</v>
      </c>
      <c r="CA19" s="163">
        <v>-3.3447</v>
      </c>
      <c r="CB19" s="163">
        <v>-3.6126</v>
      </c>
      <c r="CC19" s="163">
        <v>10.382999999999999</v>
      </c>
      <c r="CD19" s="163">
        <v>8.1377000000000006</v>
      </c>
      <c r="CE19" s="163">
        <v>0.73089999999999999</v>
      </c>
      <c r="CF19" s="163">
        <v>-15.558999999999999</v>
      </c>
      <c r="CG19" s="163">
        <v>-15.587</v>
      </c>
      <c r="CH19" s="163">
        <v>-11.351000000000001</v>
      </c>
      <c r="CI19" s="163">
        <v>0</v>
      </c>
      <c r="CJ19" s="163">
        <v>2.88</v>
      </c>
      <c r="CK19" s="163">
        <v>6.4119999999999999</v>
      </c>
      <c r="CL19" s="163">
        <v>12.5</v>
      </c>
      <c r="CM19" s="163">
        <v>9.8000000000000007</v>
      </c>
      <c r="CN19" s="163">
        <v>-2.3298999999999999</v>
      </c>
      <c r="CO19" s="163">
        <v>26.029</v>
      </c>
      <c r="CP19" s="163">
        <v>25.56</v>
      </c>
      <c r="CQ19" s="163">
        <v>24.305</v>
      </c>
      <c r="CR19" s="163">
        <v>73.578000000000003</v>
      </c>
      <c r="CS19" s="163">
        <v>73.608000000000004</v>
      </c>
      <c r="CT19" s="163">
        <v>-17.442</v>
      </c>
      <c r="CU19" s="163">
        <v>-61.381999999999998</v>
      </c>
      <c r="CV19" s="163">
        <v>-17.437999999999999</v>
      </c>
      <c r="CW19" s="163">
        <v>2.6981999999999999</v>
      </c>
      <c r="CX19" s="163">
        <v>33.18</v>
      </c>
      <c r="CY19" s="163">
        <v>18.228999999999999</v>
      </c>
      <c r="CZ19" s="163">
        <v>16.411000000000001</v>
      </c>
      <c r="DA19" s="163">
        <v>16.408999999999999</v>
      </c>
      <c r="DB19" s="163">
        <v>-8.5998999999999999</v>
      </c>
      <c r="DC19" s="163">
        <v>25.512</v>
      </c>
      <c r="DD19" s="163">
        <v>0</v>
      </c>
      <c r="DE19" s="163">
        <v>0</v>
      </c>
      <c r="DF19" s="163">
        <v>5.7202000000000002</v>
      </c>
      <c r="DG19" s="163">
        <v>1.47E-2</v>
      </c>
      <c r="DH19" s="163">
        <v>-4.4555999999999996</v>
      </c>
      <c r="DI19" s="163">
        <v>12.199</v>
      </c>
      <c r="DJ19" s="163">
        <v>12.199</v>
      </c>
      <c r="DK19" s="163">
        <v>-4.6154000000000002</v>
      </c>
      <c r="DL19" s="163">
        <v>-0.748</v>
      </c>
      <c r="DM19" s="163">
        <v>52.997</v>
      </c>
      <c r="DN19" s="163">
        <v>4.6444000000000001</v>
      </c>
      <c r="DO19" s="163">
        <v>-0.23</v>
      </c>
      <c r="DP19" s="163">
        <v>-7.11</v>
      </c>
      <c r="DQ19" s="163">
        <v>13.824</v>
      </c>
      <c r="DR19" s="163">
        <v>-6.0347</v>
      </c>
      <c r="DS19" s="163">
        <v>-3.95</v>
      </c>
      <c r="DT19" s="163">
        <v>-3.97</v>
      </c>
      <c r="DU19" s="163">
        <v>15.14</v>
      </c>
      <c r="DV19" s="163">
        <v>18.329000000000001</v>
      </c>
      <c r="DW19" s="163">
        <v>-8.9271999999999991</v>
      </c>
      <c r="DX19" s="163">
        <v>-4.7363</v>
      </c>
      <c r="DY19" s="163">
        <v>-12.829000000000001</v>
      </c>
      <c r="DZ19" s="163">
        <v>-12.818</v>
      </c>
      <c r="EA19" s="163">
        <v>19.5</v>
      </c>
      <c r="EB19" s="163">
        <v>0.74150000000000005</v>
      </c>
      <c r="EC19" s="163">
        <v>-1.7790999999999999</v>
      </c>
      <c r="ED19" s="163">
        <v>-2.0501999999999998</v>
      </c>
      <c r="EE19" s="163">
        <v>-8.4878999999999998</v>
      </c>
      <c r="EF19" s="163">
        <v>-17.882000000000001</v>
      </c>
      <c r="EG19" s="163">
        <v>-13.433999999999999</v>
      </c>
      <c r="EH19" s="163">
        <v>-63.423000000000002</v>
      </c>
      <c r="EI19" s="163">
        <v>19.838999999999999</v>
      </c>
      <c r="EJ19" s="164"/>
      <c r="EK19" s="164"/>
      <c r="EL19" s="163">
        <v>-12.728</v>
      </c>
      <c r="EM19" s="163">
        <v>0</v>
      </c>
      <c r="EN19" s="163">
        <v>-12.942</v>
      </c>
      <c r="EO19" s="163">
        <v>0.10589999999999999</v>
      </c>
      <c r="EP19" s="163">
        <v>11.792</v>
      </c>
      <c r="EQ19" s="163">
        <v>-11.661</v>
      </c>
      <c r="ER19" s="163">
        <v>-10.645</v>
      </c>
      <c r="ES19" s="163">
        <v>-3.8174000000000001</v>
      </c>
      <c r="ET19" s="163">
        <v>0</v>
      </c>
      <c r="EU19" s="163">
        <v>-10.329000000000001</v>
      </c>
      <c r="EV19" s="163">
        <v>-0.4</v>
      </c>
      <c r="EW19" s="163">
        <v>4.6566999999999998</v>
      </c>
      <c r="EX19" s="163">
        <v>-23.186</v>
      </c>
      <c r="EY19" s="163">
        <v>-11.818</v>
      </c>
      <c r="EZ19" s="163">
        <v>-12.025</v>
      </c>
      <c r="FA19" s="163">
        <v>7.3414000000000001</v>
      </c>
      <c r="FB19" s="164"/>
      <c r="FC19" s="163">
        <v>-12.504</v>
      </c>
      <c r="FD19" s="163">
        <v>6.8251999999999997</v>
      </c>
      <c r="FE19" s="163">
        <v>0</v>
      </c>
      <c r="FF19" s="163">
        <v>0</v>
      </c>
      <c r="FG19" s="163">
        <v>3.5329000000000002</v>
      </c>
      <c r="FH19" s="163">
        <v>3.6396000000000002</v>
      </c>
      <c r="FI19" s="163">
        <v>3.1347</v>
      </c>
      <c r="FJ19" s="163">
        <v>-2.5118</v>
      </c>
      <c r="FK19" s="163">
        <v>-3.0142000000000002</v>
      </c>
      <c r="FL19" s="163">
        <v>26.457999999999998</v>
      </c>
      <c r="FM19" s="163">
        <v>5.3400999999999996</v>
      </c>
      <c r="FN19" s="163">
        <v>5.3594999999999997</v>
      </c>
      <c r="FO19" s="163">
        <v>33.988999999999997</v>
      </c>
      <c r="FP19" s="163">
        <v>41.52</v>
      </c>
      <c r="FQ19" s="163">
        <v>18.033000000000001</v>
      </c>
      <c r="FR19" s="163">
        <v>-11.199</v>
      </c>
      <c r="FS19" s="163">
        <v>-2.1198999999999999</v>
      </c>
      <c r="FT19" s="163">
        <v>0.31519999999999998</v>
      </c>
      <c r="FU19" s="163">
        <v>1.95</v>
      </c>
      <c r="FV19" s="163">
        <v>1.59</v>
      </c>
      <c r="FW19" s="163">
        <v>-18.922000000000001</v>
      </c>
      <c r="FX19" s="163">
        <v>1.5185</v>
      </c>
      <c r="FY19" s="163">
        <v>5.0358999999999998</v>
      </c>
      <c r="FZ19" s="163">
        <v>1.1189</v>
      </c>
      <c r="GA19" s="163">
        <v>1.7092000000000001</v>
      </c>
      <c r="GB19" s="163">
        <v>24.11</v>
      </c>
      <c r="GC19" s="163">
        <v>-36.445</v>
      </c>
      <c r="GD19" s="163">
        <v>-26.428000000000001</v>
      </c>
      <c r="GE19" s="163">
        <v>-1.7299</v>
      </c>
      <c r="GF19" s="163">
        <v>16.997</v>
      </c>
      <c r="GG19" s="164"/>
      <c r="GH19" s="163">
        <v>15.234999999999999</v>
      </c>
      <c r="GI19" s="163">
        <v>2.5449000000000002</v>
      </c>
      <c r="GJ19" s="163">
        <v>-2.6457000000000002</v>
      </c>
      <c r="GK19" s="163">
        <v>1.7719</v>
      </c>
      <c r="GL19" s="163">
        <v>5.3999999999999999E-2</v>
      </c>
      <c r="GM19" s="164"/>
      <c r="GN19" s="163">
        <v>-10.33</v>
      </c>
      <c r="GO19" s="163">
        <v>-18.231000000000002</v>
      </c>
      <c r="GP19" s="163">
        <v>5.5671999999999997</v>
      </c>
      <c r="GQ19" s="163">
        <v>-28.318000000000001</v>
      </c>
      <c r="GR19" s="163">
        <v>-14.885999999999999</v>
      </c>
      <c r="GS19" s="163">
        <v>-11.394</v>
      </c>
      <c r="GT19" s="163">
        <v>143.01</v>
      </c>
      <c r="GU19" s="164"/>
      <c r="GV19" s="163">
        <v>-10.348000000000001</v>
      </c>
      <c r="GW19" s="163">
        <v>13.272</v>
      </c>
      <c r="GX19" s="163">
        <v>3.9857</v>
      </c>
      <c r="GY19" s="163">
        <v>8.8423999999999996</v>
      </c>
      <c r="GZ19" s="163">
        <v>8.6479999999999997</v>
      </c>
      <c r="HA19" s="163">
        <v>3.4708000000000001</v>
      </c>
      <c r="HB19" s="163">
        <v>-13.651999999999999</v>
      </c>
      <c r="HC19" s="163">
        <v>-12.013999999999999</v>
      </c>
      <c r="HD19" s="163">
        <v>11.728999999999999</v>
      </c>
      <c r="HE19" s="163">
        <v>-9.4635999999999996</v>
      </c>
      <c r="HF19" s="163">
        <v>43.283999999999999</v>
      </c>
      <c r="HG19" s="163">
        <v>55.588999999999999</v>
      </c>
      <c r="HH19" s="163">
        <v>78.200999999999993</v>
      </c>
      <c r="HI19" s="164"/>
      <c r="HJ19" s="163">
        <v>22.821000000000002</v>
      </c>
      <c r="HK19" s="164"/>
      <c r="HL19" s="163">
        <v>-9.0534999999999997</v>
      </c>
      <c r="HM19" s="163">
        <v>0</v>
      </c>
      <c r="HN19" s="163">
        <v>0</v>
      </c>
      <c r="HO19" s="163">
        <v>-7.9086999999999996</v>
      </c>
      <c r="HP19" s="164"/>
      <c r="HQ19" s="163">
        <v>-14.786</v>
      </c>
      <c r="HR19" s="163">
        <v>-14.066000000000001</v>
      </c>
      <c r="HS19" s="163">
        <v>-4.5069999999999997</v>
      </c>
      <c r="HT19" s="163">
        <v>-4.8181000000000003</v>
      </c>
      <c r="HU19" s="163">
        <v>20.048999999999999</v>
      </c>
      <c r="HV19" s="163">
        <v>21.798999999999999</v>
      </c>
      <c r="HW19" s="163">
        <v>-21.7</v>
      </c>
      <c r="HX19" s="163">
        <v>-20.6</v>
      </c>
      <c r="HY19" s="163">
        <v>1.2661</v>
      </c>
      <c r="HZ19" s="164"/>
      <c r="IA19" s="163">
        <v>30.792000000000002</v>
      </c>
      <c r="IB19" s="163">
        <v>24.852</v>
      </c>
      <c r="IC19" s="163">
        <v>24.577999999999999</v>
      </c>
      <c r="ID19" s="163">
        <v>-17</v>
      </c>
      <c r="IE19" s="163">
        <v>-25.7</v>
      </c>
      <c r="IF19" s="163">
        <v>1.5</v>
      </c>
      <c r="IG19" s="163">
        <v>0.9</v>
      </c>
      <c r="IH19" s="163">
        <v>-17.692</v>
      </c>
      <c r="II19" s="164"/>
      <c r="IJ19" s="163">
        <v>-58.048000000000002</v>
      </c>
      <c r="IK19" s="163">
        <v>-30.809000000000001</v>
      </c>
      <c r="IL19" s="163">
        <v>-283.85000000000002</v>
      </c>
      <c r="IM19" s="163">
        <v>5.4085000000000001</v>
      </c>
      <c r="IN19" s="163">
        <v>54.154000000000003</v>
      </c>
      <c r="IO19" s="163">
        <v>106.8</v>
      </c>
      <c r="IP19" s="163">
        <v>52.283000000000001</v>
      </c>
      <c r="IQ19" s="164"/>
      <c r="IR19" s="163">
        <v>41.621000000000002</v>
      </c>
      <c r="IS19" s="163">
        <v>46.753</v>
      </c>
      <c r="IT19" s="164"/>
      <c r="IU19" s="163">
        <v>10.167999999999999</v>
      </c>
      <c r="IV19" s="163">
        <v>-40.241999999999997</v>
      </c>
      <c r="IW19" s="163">
        <v>248.81</v>
      </c>
      <c r="IX19" s="163">
        <v>-128.5</v>
      </c>
      <c r="IY19" s="163">
        <v>140.57</v>
      </c>
      <c r="IZ19" s="163">
        <v>-120.58</v>
      </c>
      <c r="JA19" s="163">
        <v>-0.2087</v>
      </c>
      <c r="JB19" s="164"/>
      <c r="JC19" s="163">
        <v>-5.92</v>
      </c>
      <c r="JD19" s="163">
        <v>-2.1070000000000002</v>
      </c>
      <c r="JE19" s="163">
        <v>-2.0910000000000002</v>
      </c>
      <c r="JF19" s="163">
        <v>0.8</v>
      </c>
      <c r="JG19" s="163">
        <v>4</v>
      </c>
      <c r="JH19" s="163">
        <v>-6.59</v>
      </c>
      <c r="JI19" s="163">
        <v>-10.868</v>
      </c>
      <c r="JJ19" s="163">
        <v>25.05</v>
      </c>
      <c r="JK19" s="163">
        <v>-7.5271999999999997</v>
      </c>
      <c r="JL19" s="163">
        <v>6.4</v>
      </c>
      <c r="JM19" s="163">
        <v>4.0250000000000004</v>
      </c>
      <c r="JN19" s="163">
        <v>2.875</v>
      </c>
      <c r="JO19" s="163">
        <v>0</v>
      </c>
      <c r="JP19" s="163">
        <v>0</v>
      </c>
      <c r="JQ19" s="163">
        <v>0.32850000000000001</v>
      </c>
      <c r="JR19" s="163">
        <v>0.2344</v>
      </c>
      <c r="JS19" s="163">
        <v>2.5399999999999999E-2</v>
      </c>
      <c r="JT19" s="164"/>
      <c r="JU19" s="163">
        <v>9.3000000000000007</v>
      </c>
      <c r="JV19" s="163">
        <v>11.026999999999999</v>
      </c>
      <c r="JW19" s="164"/>
      <c r="JX19" s="164"/>
      <c r="JY19" s="163">
        <v>-6.6576000000000004</v>
      </c>
      <c r="JZ19" s="163">
        <v>-14.726000000000001</v>
      </c>
      <c r="KA19" s="163">
        <v>-16.966000000000001</v>
      </c>
      <c r="KB19" s="163">
        <v>-4.1074999999999999</v>
      </c>
      <c r="KC19" s="163">
        <v>9.8397000000000006</v>
      </c>
      <c r="KD19" s="163">
        <v>-11.523999999999999</v>
      </c>
      <c r="KE19" s="163">
        <v>0</v>
      </c>
      <c r="KF19" s="163">
        <v>-12.6</v>
      </c>
      <c r="KG19" s="163">
        <v>-4.5998999999999999</v>
      </c>
      <c r="KH19" s="163">
        <v>57.235999999999997</v>
      </c>
      <c r="KI19" s="163">
        <v>-167.36</v>
      </c>
    </row>
    <row r="20" spans="1:295" ht="18" customHeight="1" x14ac:dyDescent="0.25">
      <c r="A20" s="159" t="s">
        <v>602</v>
      </c>
      <c r="B20" s="159" t="s">
        <v>614</v>
      </c>
      <c r="C20" s="163">
        <v>0</v>
      </c>
      <c r="D20" s="163">
        <v>2.5543999999999998</v>
      </c>
      <c r="E20" s="163">
        <v>-5.6410999999999998</v>
      </c>
      <c r="F20" s="163">
        <v>3.2195999999999998</v>
      </c>
      <c r="G20" s="163">
        <v>7.7055999999999996</v>
      </c>
      <c r="H20" s="163">
        <v>6.1863999999999999</v>
      </c>
      <c r="I20" s="163">
        <v>14.497</v>
      </c>
      <c r="J20" s="164"/>
      <c r="K20" s="163">
        <v>18.343</v>
      </c>
      <c r="L20" s="163">
        <v>7.9326999999999996</v>
      </c>
      <c r="M20" s="163">
        <v>-7.1642000000000001</v>
      </c>
      <c r="N20" s="163">
        <v>-15.539</v>
      </c>
      <c r="O20" s="163">
        <v>-24.2</v>
      </c>
      <c r="P20" s="163">
        <v>0</v>
      </c>
      <c r="Q20" s="163">
        <v>1.6559999999999999</v>
      </c>
      <c r="R20" s="163">
        <v>-17.600000000000001</v>
      </c>
      <c r="S20" s="163">
        <v>3.5695999999999999</v>
      </c>
      <c r="T20" s="163">
        <v>4.2499000000000002</v>
      </c>
      <c r="U20" s="163">
        <v>4.3639000000000001</v>
      </c>
      <c r="V20" s="163">
        <v>4.1787999999999998</v>
      </c>
      <c r="W20" s="163">
        <v>7.8036000000000003</v>
      </c>
      <c r="X20" s="163">
        <v>0</v>
      </c>
      <c r="Y20" s="163">
        <v>6.0289000000000001</v>
      </c>
      <c r="Z20" s="163">
        <v>2.2294999999999998</v>
      </c>
      <c r="AA20" s="164"/>
      <c r="AB20" s="163">
        <v>-1.1571</v>
      </c>
      <c r="AC20" s="163">
        <v>-0.24099999999999999</v>
      </c>
      <c r="AD20" s="163">
        <v>-0.20899999999999999</v>
      </c>
      <c r="AE20" s="163">
        <v>0.76500000000000001</v>
      </c>
      <c r="AF20" s="163">
        <v>-6.6599000000000004</v>
      </c>
      <c r="AG20" s="163">
        <v>-11</v>
      </c>
      <c r="AH20" s="163">
        <v>-0.54600000000000004</v>
      </c>
      <c r="AI20" s="163">
        <v>0.28000000000000003</v>
      </c>
      <c r="AJ20" s="163">
        <v>-15.898999999999999</v>
      </c>
      <c r="AK20" s="163">
        <v>-16</v>
      </c>
      <c r="AL20" s="164"/>
      <c r="AM20" s="163">
        <v>-12.43</v>
      </c>
      <c r="AN20" s="163">
        <v>-12.46</v>
      </c>
      <c r="AO20" s="163">
        <v>6.4180000000000001</v>
      </c>
      <c r="AP20" s="163">
        <v>3.5750999999999999</v>
      </c>
      <c r="AQ20" s="163">
        <v>13.241</v>
      </c>
      <c r="AR20" s="163">
        <v>17.663</v>
      </c>
      <c r="AS20" s="163">
        <v>0</v>
      </c>
      <c r="AT20" s="163">
        <v>-13.127000000000001</v>
      </c>
      <c r="AU20" s="163">
        <v>-12.413</v>
      </c>
      <c r="AV20" s="163">
        <v>12.702999999999999</v>
      </c>
      <c r="AW20" s="163">
        <v>11.84</v>
      </c>
      <c r="AX20" s="163">
        <v>-19.021999999999998</v>
      </c>
      <c r="AY20" s="163">
        <v>-17.012</v>
      </c>
      <c r="AZ20" s="163">
        <v>7.9032</v>
      </c>
      <c r="BA20" s="163">
        <v>36.642000000000003</v>
      </c>
      <c r="BB20" s="163">
        <v>-34.213000000000001</v>
      </c>
      <c r="BC20" s="163">
        <v>12.516</v>
      </c>
      <c r="BD20" s="163">
        <v>-6.4999000000000002</v>
      </c>
      <c r="BE20" s="163">
        <v>-6.1999000000000004</v>
      </c>
      <c r="BF20" s="163">
        <v>-22.905000000000001</v>
      </c>
      <c r="BG20" s="163">
        <v>-22.867000000000001</v>
      </c>
      <c r="BH20" s="163">
        <v>-2.6040000000000001</v>
      </c>
      <c r="BI20" s="163">
        <v>1.3141</v>
      </c>
      <c r="BJ20" s="163">
        <v>-10.503</v>
      </c>
      <c r="BK20" s="163">
        <v>2.0103</v>
      </c>
      <c r="BL20" s="163">
        <v>0</v>
      </c>
      <c r="BM20" s="163">
        <v>1.1870000000000001</v>
      </c>
      <c r="BN20" s="163">
        <v>-131.80000000000001</v>
      </c>
      <c r="BO20" s="163">
        <v>37.872999999999998</v>
      </c>
      <c r="BP20" s="163">
        <v>38.055999999999997</v>
      </c>
      <c r="BQ20" s="163">
        <v>-32.082000000000001</v>
      </c>
      <c r="BR20" s="163">
        <v>-217.25</v>
      </c>
      <c r="BS20" s="163">
        <v>-9.1669</v>
      </c>
      <c r="BT20" s="164"/>
      <c r="BU20" s="164"/>
      <c r="BV20" s="163">
        <v>12.244</v>
      </c>
      <c r="BW20" s="163">
        <v>8.7798999999999996</v>
      </c>
      <c r="BX20" s="163">
        <v>4.9800000000000004</v>
      </c>
      <c r="BY20" s="163">
        <v>-11.239000000000001</v>
      </c>
      <c r="BZ20" s="163">
        <v>4.55</v>
      </c>
      <c r="CA20" s="163">
        <v>-4.6843000000000004</v>
      </c>
      <c r="CB20" s="163">
        <v>-4.0145</v>
      </c>
      <c r="CC20" s="163">
        <v>8.7070000000000007</v>
      </c>
      <c r="CD20" s="163">
        <v>6.6890000000000001</v>
      </c>
      <c r="CE20" s="163">
        <v>0.34910000000000002</v>
      </c>
      <c r="CF20" s="163">
        <v>-13.305999999999999</v>
      </c>
      <c r="CG20" s="163">
        <v>-12.882999999999999</v>
      </c>
      <c r="CH20" s="163">
        <v>-10.124000000000001</v>
      </c>
      <c r="CI20" s="163">
        <v>0</v>
      </c>
      <c r="CJ20" s="163">
        <v>2.88</v>
      </c>
      <c r="CK20" s="163">
        <v>6.4119999999999999</v>
      </c>
      <c r="CL20" s="163">
        <v>13.5</v>
      </c>
      <c r="CM20" s="163">
        <v>11</v>
      </c>
      <c r="CN20" s="163">
        <v>-2.25</v>
      </c>
      <c r="CO20" s="163">
        <v>27.175999999999998</v>
      </c>
      <c r="CP20" s="163">
        <v>27.021999999999998</v>
      </c>
      <c r="CQ20" s="163">
        <v>25.542000000000002</v>
      </c>
      <c r="CR20" s="163">
        <v>72.239000000000004</v>
      </c>
      <c r="CS20" s="163">
        <v>73.228999999999999</v>
      </c>
      <c r="CT20" s="163">
        <v>-20.861000000000001</v>
      </c>
      <c r="CU20" s="163">
        <v>-59.404000000000003</v>
      </c>
      <c r="CV20" s="163">
        <v>-16.844999999999999</v>
      </c>
      <c r="CW20" s="163">
        <v>2.7913000000000001</v>
      </c>
      <c r="CX20" s="163">
        <v>33.18</v>
      </c>
      <c r="CY20" s="163">
        <v>17.28</v>
      </c>
      <c r="CZ20" s="163">
        <v>16.411000000000001</v>
      </c>
      <c r="DA20" s="163">
        <v>16.408999999999999</v>
      </c>
      <c r="DB20" s="163">
        <v>-8.8498999999999999</v>
      </c>
      <c r="DC20" s="163">
        <v>25.512</v>
      </c>
      <c r="DD20" s="163">
        <v>0</v>
      </c>
      <c r="DE20" s="163">
        <v>0</v>
      </c>
      <c r="DF20" s="163">
        <v>8.0625</v>
      </c>
      <c r="DG20" s="163">
        <v>1.4800000000000001E-2</v>
      </c>
      <c r="DH20" s="163">
        <v>-4.4913999999999996</v>
      </c>
      <c r="DI20" s="163">
        <v>9.8000000000000007</v>
      </c>
      <c r="DJ20" s="163">
        <v>9.6</v>
      </c>
      <c r="DK20" s="163">
        <v>-4.6959999999999997</v>
      </c>
      <c r="DL20" s="163">
        <v>0</v>
      </c>
      <c r="DM20" s="163">
        <v>52.997</v>
      </c>
      <c r="DN20" s="163">
        <v>5.7576999999999998</v>
      </c>
      <c r="DO20" s="163">
        <v>0.36</v>
      </c>
      <c r="DP20" s="163">
        <v>-7.15</v>
      </c>
      <c r="DQ20" s="163">
        <v>14.35</v>
      </c>
      <c r="DR20" s="163">
        <v>-9.3817000000000004</v>
      </c>
      <c r="DS20" s="163">
        <v>-4.12</v>
      </c>
      <c r="DT20" s="163">
        <v>-4.09</v>
      </c>
      <c r="DU20" s="163">
        <v>17.53</v>
      </c>
      <c r="DV20" s="163">
        <v>18.07</v>
      </c>
      <c r="DW20" s="163">
        <v>-11.818</v>
      </c>
      <c r="DX20" s="163">
        <v>-6</v>
      </c>
      <c r="DY20" s="163">
        <v>-14.388</v>
      </c>
      <c r="DZ20" s="163">
        <v>-13.6</v>
      </c>
      <c r="EA20" s="163">
        <v>18.998000000000001</v>
      </c>
      <c r="EB20" s="163">
        <v>1.0205</v>
      </c>
      <c r="EC20" s="163">
        <v>-1.6882999999999999</v>
      </c>
      <c r="ED20" s="163">
        <v>-1.9658</v>
      </c>
      <c r="EE20" s="163">
        <v>-10.16</v>
      </c>
      <c r="EF20" s="163">
        <v>-17.164999999999999</v>
      </c>
      <c r="EG20" s="163">
        <v>-13.407999999999999</v>
      </c>
      <c r="EH20" s="163">
        <v>-62.255000000000003</v>
      </c>
      <c r="EI20" s="163">
        <v>9.0974000000000004</v>
      </c>
      <c r="EJ20" s="164"/>
      <c r="EK20" s="164"/>
      <c r="EL20" s="163">
        <v>-11.563000000000001</v>
      </c>
      <c r="EM20" s="163">
        <v>10.497</v>
      </c>
      <c r="EN20" s="163">
        <v>-13.436</v>
      </c>
      <c r="EO20" s="163">
        <v>0.10589999999999999</v>
      </c>
      <c r="EP20" s="163">
        <v>8.7200000000000006</v>
      </c>
      <c r="EQ20" s="163">
        <v>-10.102</v>
      </c>
      <c r="ER20" s="163">
        <v>-9.3666</v>
      </c>
      <c r="ES20" s="163">
        <v>-0.67459999999999998</v>
      </c>
      <c r="ET20" s="163">
        <v>0</v>
      </c>
      <c r="EU20" s="163">
        <v>-11.319000000000001</v>
      </c>
      <c r="EV20" s="163">
        <v>1.8998999999999999</v>
      </c>
      <c r="EW20" s="163">
        <v>4.3292000000000002</v>
      </c>
      <c r="EX20" s="163">
        <v>-24.285</v>
      </c>
      <c r="EY20" s="163">
        <v>-11.704000000000001</v>
      </c>
      <c r="EZ20" s="163">
        <v>-11.89</v>
      </c>
      <c r="FA20" s="163">
        <v>7.7065999999999999</v>
      </c>
      <c r="FB20" s="164"/>
      <c r="FC20" s="163">
        <v>-12.988</v>
      </c>
      <c r="FD20" s="163">
        <v>6.8129999999999997</v>
      </c>
      <c r="FE20" s="163">
        <v>0</v>
      </c>
      <c r="FF20" s="163">
        <v>0</v>
      </c>
      <c r="FG20" s="163">
        <v>2.6562000000000001</v>
      </c>
      <c r="FH20" s="163">
        <v>3.6608000000000001</v>
      </c>
      <c r="FI20" s="163">
        <v>2.2048999999999999</v>
      </c>
      <c r="FJ20" s="163">
        <v>-2.3443000000000001</v>
      </c>
      <c r="FK20" s="163">
        <v>-2.3443000000000001</v>
      </c>
      <c r="FL20" s="163">
        <v>27.797000000000001</v>
      </c>
      <c r="FM20" s="163">
        <v>6.8658000000000001</v>
      </c>
      <c r="FN20" s="163">
        <v>6.3002000000000002</v>
      </c>
      <c r="FO20" s="163">
        <v>32.137</v>
      </c>
      <c r="FP20" s="163">
        <v>37.933999999999997</v>
      </c>
      <c r="FQ20" s="163">
        <v>15.103</v>
      </c>
      <c r="FR20" s="163">
        <v>-12.679</v>
      </c>
      <c r="FS20" s="163">
        <v>-2.1234999999999999</v>
      </c>
      <c r="FT20" s="163">
        <v>0.29780000000000001</v>
      </c>
      <c r="FU20" s="163">
        <v>1.86</v>
      </c>
      <c r="FV20" s="163">
        <v>3.45</v>
      </c>
      <c r="FW20" s="163">
        <v>-16.616</v>
      </c>
      <c r="FX20" s="163">
        <v>1.8150999999999999</v>
      </c>
      <c r="FY20" s="163">
        <v>4.6608999999999998</v>
      </c>
      <c r="FZ20" s="163">
        <v>1.1698999999999999</v>
      </c>
      <c r="GA20" s="163">
        <v>1.7822</v>
      </c>
      <c r="GB20" s="163">
        <v>23.298999999999999</v>
      </c>
      <c r="GC20" s="163">
        <v>-35.566000000000003</v>
      </c>
      <c r="GD20" s="163">
        <v>-24.896999999999998</v>
      </c>
      <c r="GE20" s="163">
        <v>-2.2599</v>
      </c>
      <c r="GF20" s="163">
        <v>15.766</v>
      </c>
      <c r="GG20" s="164"/>
      <c r="GH20" s="163">
        <v>15.487</v>
      </c>
      <c r="GI20" s="163">
        <v>2.1838000000000002</v>
      </c>
      <c r="GJ20" s="163">
        <v>-2.3311999999999999</v>
      </c>
      <c r="GK20" s="163">
        <v>1.8176000000000001</v>
      </c>
      <c r="GL20" s="163">
        <v>5.3999999999999999E-2</v>
      </c>
      <c r="GM20" s="164"/>
      <c r="GN20" s="163">
        <v>-9.6049000000000007</v>
      </c>
      <c r="GO20" s="163">
        <v>-16.920999999999999</v>
      </c>
      <c r="GP20" s="163">
        <v>4.6745999999999999</v>
      </c>
      <c r="GQ20" s="163">
        <v>-28.234000000000002</v>
      </c>
      <c r="GR20" s="163">
        <v>-15.698</v>
      </c>
      <c r="GS20" s="163">
        <v>-11.393000000000001</v>
      </c>
      <c r="GT20" s="163">
        <v>142.35</v>
      </c>
      <c r="GU20" s="164"/>
      <c r="GV20" s="163">
        <v>-11.124000000000001</v>
      </c>
      <c r="GW20" s="163">
        <v>13.541</v>
      </c>
      <c r="GX20" s="163">
        <v>3.4838</v>
      </c>
      <c r="GY20" s="163">
        <v>8.8351000000000006</v>
      </c>
      <c r="GZ20" s="163">
        <v>8.8853000000000009</v>
      </c>
      <c r="HA20" s="163">
        <v>3</v>
      </c>
      <c r="HB20" s="163">
        <v>-15.427</v>
      </c>
      <c r="HC20" s="163">
        <v>-14.997</v>
      </c>
      <c r="HD20" s="163">
        <v>10.478999999999999</v>
      </c>
      <c r="HE20" s="163">
        <v>-6.7074999999999996</v>
      </c>
      <c r="HF20" s="163">
        <v>48.054000000000002</v>
      </c>
      <c r="HG20" s="163">
        <v>46.064999999999998</v>
      </c>
      <c r="HH20" s="163">
        <v>68</v>
      </c>
      <c r="HI20" s="164"/>
      <c r="HJ20" s="163">
        <v>23.818000000000001</v>
      </c>
      <c r="HK20" s="164"/>
      <c r="HL20" s="163">
        <v>-8.8820999999999994</v>
      </c>
      <c r="HM20" s="163">
        <v>0</v>
      </c>
      <c r="HN20" s="163">
        <v>0</v>
      </c>
      <c r="HO20" s="163">
        <v>-5.3544999999999998</v>
      </c>
      <c r="HP20" s="164"/>
      <c r="HQ20" s="163">
        <v>-15.5</v>
      </c>
      <c r="HR20" s="163">
        <v>-14.539</v>
      </c>
      <c r="HS20" s="163">
        <v>-2.1797</v>
      </c>
      <c r="HT20" s="163">
        <v>-2.1484000000000001</v>
      </c>
      <c r="HU20" s="163">
        <v>15.619</v>
      </c>
      <c r="HV20" s="163">
        <v>16.408999999999999</v>
      </c>
      <c r="HW20" s="163">
        <v>-22.5</v>
      </c>
      <c r="HX20" s="163">
        <v>-22.899000000000001</v>
      </c>
      <c r="HY20" s="163">
        <v>1.2497</v>
      </c>
      <c r="HZ20" s="164"/>
      <c r="IA20" s="163">
        <v>33.628</v>
      </c>
      <c r="IB20" s="163">
        <v>26.23</v>
      </c>
      <c r="IC20" s="163">
        <v>26.108000000000001</v>
      </c>
      <c r="ID20" s="163">
        <v>-17.298999999999999</v>
      </c>
      <c r="IE20" s="163">
        <v>-26</v>
      </c>
      <c r="IF20" s="163">
        <v>2.2000000000000002</v>
      </c>
      <c r="IG20" s="163">
        <v>1.2</v>
      </c>
      <c r="IH20" s="163">
        <v>-17.692</v>
      </c>
      <c r="II20" s="164"/>
      <c r="IJ20" s="163">
        <v>-61.93</v>
      </c>
      <c r="IK20" s="163">
        <v>-27.634</v>
      </c>
      <c r="IL20" s="163">
        <v>-288.35000000000002</v>
      </c>
      <c r="IM20" s="163">
        <v>3.9329000000000001</v>
      </c>
      <c r="IN20" s="163">
        <v>57.151000000000003</v>
      </c>
      <c r="IO20" s="163">
        <v>103.9</v>
      </c>
      <c r="IP20" s="163">
        <v>54.070999999999998</v>
      </c>
      <c r="IQ20" s="164"/>
      <c r="IR20" s="163">
        <v>41.192999999999998</v>
      </c>
      <c r="IS20" s="163">
        <v>45.588999999999999</v>
      </c>
      <c r="IT20" s="164"/>
      <c r="IU20" s="163">
        <v>10.77</v>
      </c>
      <c r="IV20" s="163">
        <v>-42.078000000000003</v>
      </c>
      <c r="IW20" s="163">
        <v>243.92</v>
      </c>
      <c r="IX20" s="163">
        <v>-131.06</v>
      </c>
      <c r="IY20" s="163">
        <v>135.38999999999999</v>
      </c>
      <c r="IZ20" s="163">
        <v>-111.66</v>
      </c>
      <c r="JA20" s="163">
        <v>-0.37480000000000002</v>
      </c>
      <c r="JB20" s="164"/>
      <c r="JC20" s="163">
        <v>-6.6398999999999999</v>
      </c>
      <c r="JD20" s="163">
        <v>-2.0739000000000001</v>
      </c>
      <c r="JE20" s="163">
        <v>-2.0769000000000002</v>
      </c>
      <c r="JF20" s="163">
        <v>1.2799</v>
      </c>
      <c r="JG20" s="163">
        <v>4.0799000000000003</v>
      </c>
      <c r="JH20" s="163">
        <v>-6.4295</v>
      </c>
      <c r="JI20" s="163">
        <v>-10.164</v>
      </c>
      <c r="JJ20" s="163">
        <v>23.673999999999999</v>
      </c>
      <c r="JK20" s="163">
        <v>-6.4438000000000004</v>
      </c>
      <c r="JL20" s="163">
        <v>7.5</v>
      </c>
      <c r="JM20" s="163">
        <v>3.2549999999999999</v>
      </c>
      <c r="JN20" s="163">
        <v>3.7608999999999999</v>
      </c>
      <c r="JO20" s="163">
        <v>0</v>
      </c>
      <c r="JP20" s="163">
        <v>0</v>
      </c>
      <c r="JQ20" s="163">
        <v>0.66200000000000003</v>
      </c>
      <c r="JR20" s="163">
        <v>0.22989999999999999</v>
      </c>
      <c r="JS20" s="163">
        <v>0.87150000000000005</v>
      </c>
      <c r="JT20" s="164"/>
      <c r="JU20" s="163">
        <v>9.8000000000000007</v>
      </c>
      <c r="JV20" s="163">
        <v>11.02</v>
      </c>
      <c r="JW20" s="164"/>
      <c r="JX20" s="164"/>
      <c r="JY20" s="163">
        <v>-5.4085000000000001</v>
      </c>
      <c r="JZ20" s="163">
        <v>-15.651</v>
      </c>
      <c r="KA20" s="163">
        <v>-17.12</v>
      </c>
      <c r="KB20" s="163">
        <v>-3.0606</v>
      </c>
      <c r="KC20" s="163">
        <v>10.773</v>
      </c>
      <c r="KD20" s="163">
        <v>-11.577999999999999</v>
      </c>
      <c r="KE20" s="163">
        <v>0</v>
      </c>
      <c r="KF20" s="163">
        <v>-12</v>
      </c>
      <c r="KG20" s="163">
        <v>-5.0998999999999999</v>
      </c>
      <c r="KH20" s="163">
        <v>53.537999999999997</v>
      </c>
      <c r="KI20" s="163">
        <v>-164.56</v>
      </c>
    </row>
    <row r="21" spans="1:295" ht="18" customHeight="1" x14ac:dyDescent="0.25">
      <c r="A21" s="159" t="s">
        <v>602</v>
      </c>
      <c r="B21" s="159" t="s">
        <v>615</v>
      </c>
      <c r="C21" s="163">
        <v>0</v>
      </c>
      <c r="D21" s="163">
        <v>2.7151000000000001</v>
      </c>
      <c r="E21" s="163">
        <v>-5.9806999999999997</v>
      </c>
      <c r="F21" s="163">
        <v>3.2195</v>
      </c>
      <c r="G21" s="163">
        <v>7.9512</v>
      </c>
      <c r="H21" s="163">
        <v>5.3316999999999997</v>
      </c>
      <c r="I21" s="163">
        <v>14.691000000000001</v>
      </c>
      <c r="J21" s="164"/>
      <c r="K21" s="163">
        <v>17.341999999999999</v>
      </c>
      <c r="L21" s="163">
        <v>7.5206999999999997</v>
      </c>
      <c r="M21" s="163">
        <v>-7.0315000000000003</v>
      </c>
      <c r="N21" s="163">
        <v>-15.539</v>
      </c>
      <c r="O21" s="163">
        <v>-24.2</v>
      </c>
      <c r="P21" s="163">
        <v>0</v>
      </c>
      <c r="Q21" s="163">
        <v>1.6559999999999999</v>
      </c>
      <c r="R21" s="163">
        <v>-19.798999999999999</v>
      </c>
      <c r="S21" s="163">
        <v>3.5247999999999999</v>
      </c>
      <c r="T21" s="163">
        <v>4.6703999999999999</v>
      </c>
      <c r="U21" s="163">
        <v>4.1943000000000001</v>
      </c>
      <c r="V21" s="163">
        <v>4.0890000000000004</v>
      </c>
      <c r="W21" s="163">
        <v>7.5457999999999998</v>
      </c>
      <c r="X21" s="163">
        <v>0</v>
      </c>
      <c r="Y21" s="163">
        <v>5.8704000000000001</v>
      </c>
      <c r="Z21" s="163">
        <v>2.2421000000000002</v>
      </c>
      <c r="AA21" s="164"/>
      <c r="AB21" s="163">
        <v>-1.0101</v>
      </c>
      <c r="AC21" s="163">
        <v>-9.2999999999999999E-2</v>
      </c>
      <c r="AD21" s="163">
        <v>-6.2E-2</v>
      </c>
      <c r="AE21" s="163">
        <v>1.0299</v>
      </c>
      <c r="AF21" s="163">
        <v>-4.4400000000000004</v>
      </c>
      <c r="AG21" s="163">
        <v>-11</v>
      </c>
      <c r="AH21" s="163">
        <v>-0.23100000000000001</v>
      </c>
      <c r="AI21" s="163">
        <v>0.27600000000000002</v>
      </c>
      <c r="AJ21" s="163">
        <v>-15.659000000000001</v>
      </c>
      <c r="AK21" s="163">
        <v>-15.989000000000001</v>
      </c>
      <c r="AL21" s="164"/>
      <c r="AM21" s="163">
        <v>-12.439</v>
      </c>
      <c r="AN21" s="163">
        <v>-12.148999999999999</v>
      </c>
      <c r="AO21" s="163">
        <v>5.5879000000000003</v>
      </c>
      <c r="AP21" s="163">
        <v>3.8831000000000002</v>
      </c>
      <c r="AQ21" s="163">
        <v>13.241</v>
      </c>
      <c r="AR21" s="163">
        <v>17.663</v>
      </c>
      <c r="AS21" s="163">
        <v>0</v>
      </c>
      <c r="AT21" s="163">
        <v>-11.385999999999999</v>
      </c>
      <c r="AU21" s="163">
        <v>-11.709</v>
      </c>
      <c r="AV21" s="163">
        <v>7.5414000000000003</v>
      </c>
      <c r="AW21" s="163">
        <v>9.8369</v>
      </c>
      <c r="AX21" s="163">
        <v>-19.558</v>
      </c>
      <c r="AY21" s="163">
        <v>-17.95</v>
      </c>
      <c r="AZ21" s="163">
        <v>7.9032</v>
      </c>
      <c r="BA21" s="163">
        <v>39.411000000000001</v>
      </c>
      <c r="BB21" s="163">
        <v>-35.921999999999997</v>
      </c>
      <c r="BC21" s="163">
        <v>11.727</v>
      </c>
      <c r="BD21" s="163">
        <v>-5.3998999999999997</v>
      </c>
      <c r="BE21" s="163">
        <v>-5.7999000000000001</v>
      </c>
      <c r="BF21" s="163">
        <v>-22.864000000000001</v>
      </c>
      <c r="BG21" s="163">
        <v>-21.157</v>
      </c>
      <c r="BH21" s="163">
        <v>-2.5649999999999999</v>
      </c>
      <c r="BI21" s="163">
        <v>1.3141</v>
      </c>
      <c r="BJ21" s="163">
        <v>-9.6959999999999997</v>
      </c>
      <c r="BK21" s="163">
        <v>1.5227999999999999</v>
      </c>
      <c r="BL21" s="163">
        <v>0</v>
      </c>
      <c r="BM21" s="163">
        <v>1.2117</v>
      </c>
      <c r="BN21" s="163">
        <v>-123.5</v>
      </c>
      <c r="BO21" s="163">
        <v>39.643000000000001</v>
      </c>
      <c r="BP21" s="163">
        <v>39.795999999999999</v>
      </c>
      <c r="BQ21" s="163">
        <v>-35.265999999999998</v>
      </c>
      <c r="BR21" s="163">
        <v>-204.58</v>
      </c>
      <c r="BS21" s="163">
        <v>-9.1669</v>
      </c>
      <c r="BT21" s="164"/>
      <c r="BU21" s="164"/>
      <c r="BV21" s="163">
        <v>12.244</v>
      </c>
      <c r="BW21" s="163">
        <v>8.92</v>
      </c>
      <c r="BX21" s="163">
        <v>5.4298999999999999</v>
      </c>
      <c r="BY21" s="163">
        <v>-10.869</v>
      </c>
      <c r="BZ21" s="163">
        <v>4.6398999999999999</v>
      </c>
      <c r="CA21" s="163">
        <v>-3.3447</v>
      </c>
      <c r="CB21" s="163">
        <v>-3.7465999999999999</v>
      </c>
      <c r="CC21" s="163">
        <v>11.303000000000001</v>
      </c>
      <c r="CD21" s="163">
        <v>9.11</v>
      </c>
      <c r="CE21" s="163">
        <v>-2.35E-2</v>
      </c>
      <c r="CF21" s="163">
        <v>-16.079999999999998</v>
      </c>
      <c r="CG21" s="163">
        <v>-15.382999999999999</v>
      </c>
      <c r="CH21" s="163">
        <v>-9.1492000000000004</v>
      </c>
      <c r="CI21" s="163">
        <v>0</v>
      </c>
      <c r="CJ21" s="163">
        <v>2.88</v>
      </c>
      <c r="CK21" s="163">
        <v>6.4119999999999999</v>
      </c>
      <c r="CL21" s="163">
        <v>15.1</v>
      </c>
      <c r="CM21" s="163">
        <v>12.5</v>
      </c>
      <c r="CN21" s="163">
        <v>-2.2999000000000001</v>
      </c>
      <c r="CO21" s="163">
        <v>25.952999999999999</v>
      </c>
      <c r="CP21" s="163">
        <v>25.995000000000001</v>
      </c>
      <c r="CQ21" s="163">
        <v>24.614000000000001</v>
      </c>
      <c r="CR21" s="163">
        <v>70.266000000000005</v>
      </c>
      <c r="CS21" s="163">
        <v>69.635999999999996</v>
      </c>
      <c r="CT21" s="163">
        <v>-19.009</v>
      </c>
      <c r="CU21" s="163">
        <v>-61.441000000000003</v>
      </c>
      <c r="CV21" s="163">
        <v>-11.747999999999999</v>
      </c>
      <c r="CW21" s="163">
        <v>2.8283</v>
      </c>
      <c r="CX21" s="163">
        <v>34.130000000000003</v>
      </c>
      <c r="CY21" s="163">
        <v>17.818999999999999</v>
      </c>
      <c r="CZ21" s="163">
        <v>16.411000000000001</v>
      </c>
      <c r="DA21" s="163">
        <v>16.408999999999999</v>
      </c>
      <c r="DB21" s="163">
        <v>-8.8099000000000007</v>
      </c>
      <c r="DC21" s="163">
        <v>25.512</v>
      </c>
      <c r="DD21" s="163">
        <v>0</v>
      </c>
      <c r="DE21" s="163">
        <v>0</v>
      </c>
      <c r="DF21" s="163">
        <v>7.9016000000000002</v>
      </c>
      <c r="DG21" s="163">
        <v>1.4999999999999999E-2</v>
      </c>
      <c r="DH21" s="163">
        <v>-4.5442999999999998</v>
      </c>
      <c r="DI21" s="163">
        <v>9.8000000000000007</v>
      </c>
      <c r="DJ21" s="163">
        <v>9.6</v>
      </c>
      <c r="DK21" s="163">
        <v>-4.3261000000000003</v>
      </c>
      <c r="DL21" s="163">
        <v>1.1277999999999999</v>
      </c>
      <c r="DM21" s="163">
        <v>53.942999999999998</v>
      </c>
      <c r="DN21" s="163">
        <v>7.2420999999999998</v>
      </c>
      <c r="DO21" s="163">
        <v>1.45</v>
      </c>
      <c r="DP21" s="163">
        <v>-7.42</v>
      </c>
      <c r="DQ21" s="163">
        <v>12.676</v>
      </c>
      <c r="DR21" s="163">
        <v>-8.2504000000000008</v>
      </c>
      <c r="DS21" s="163">
        <v>-4.03</v>
      </c>
      <c r="DT21" s="163">
        <v>-4.13</v>
      </c>
      <c r="DU21" s="163">
        <v>16.23</v>
      </c>
      <c r="DV21" s="163">
        <v>17.260000000000002</v>
      </c>
      <c r="DW21" s="163">
        <v>-11.909000000000001</v>
      </c>
      <c r="DX21" s="163">
        <v>-5.4726999999999997</v>
      </c>
      <c r="DY21" s="163">
        <v>-14.209</v>
      </c>
      <c r="DZ21" s="163">
        <v>-13.398999999999999</v>
      </c>
      <c r="EA21" s="163">
        <v>18.245000000000001</v>
      </c>
      <c r="EB21" s="163">
        <v>1.6301000000000001</v>
      </c>
      <c r="EC21" s="163">
        <v>-1.7564</v>
      </c>
      <c r="ED21" s="163">
        <v>-1.5277000000000001</v>
      </c>
      <c r="EE21" s="163">
        <v>-8.6915999999999993</v>
      </c>
      <c r="EF21" s="163">
        <v>-10.913</v>
      </c>
      <c r="EG21" s="163">
        <v>-11.670999999999999</v>
      </c>
      <c r="EH21" s="163">
        <v>-58.573</v>
      </c>
      <c r="EI21" s="163">
        <v>0.45340000000000003</v>
      </c>
      <c r="EJ21" s="164"/>
      <c r="EK21" s="164"/>
      <c r="EL21" s="163">
        <v>-12.006</v>
      </c>
      <c r="EM21" s="163">
        <v>0</v>
      </c>
      <c r="EN21" s="163">
        <v>-17.841999999999999</v>
      </c>
      <c r="EO21" s="163">
        <v>0.10589999999999999</v>
      </c>
      <c r="EP21" s="163">
        <v>10.768000000000001</v>
      </c>
      <c r="EQ21" s="163">
        <v>-9.7142999999999997</v>
      </c>
      <c r="ER21" s="163">
        <v>-8.9178999999999995</v>
      </c>
      <c r="ES21" s="163">
        <v>-3.0528</v>
      </c>
      <c r="ET21" s="163">
        <v>-1.1899</v>
      </c>
      <c r="EU21" s="163">
        <v>-10.558999999999999</v>
      </c>
      <c r="EV21" s="163">
        <v>-0.2</v>
      </c>
      <c r="EW21" s="163">
        <v>4.3388</v>
      </c>
      <c r="EX21" s="163">
        <v>-31.052</v>
      </c>
      <c r="EY21" s="163">
        <v>-10.728999999999999</v>
      </c>
      <c r="EZ21" s="163">
        <v>-10.574999999999999</v>
      </c>
      <c r="FA21" s="163">
        <v>7.3010000000000002</v>
      </c>
      <c r="FB21" s="164"/>
      <c r="FC21" s="163">
        <v>-13.79</v>
      </c>
      <c r="FD21" s="163">
        <v>6.4772999999999996</v>
      </c>
      <c r="FE21" s="163">
        <v>0</v>
      </c>
      <c r="FF21" s="163">
        <v>0</v>
      </c>
      <c r="FG21" s="163">
        <v>2.7450000000000001</v>
      </c>
      <c r="FH21" s="163">
        <v>3.7383999999999999</v>
      </c>
      <c r="FI21" s="163">
        <v>3.3159999999999998</v>
      </c>
      <c r="FJ21" s="163">
        <v>-3.0142000000000002</v>
      </c>
      <c r="FK21" s="163">
        <v>-3.5165000000000002</v>
      </c>
      <c r="FL21" s="163">
        <v>28.969000000000001</v>
      </c>
      <c r="FM21" s="163">
        <v>6.4884000000000004</v>
      </c>
      <c r="FN21" s="163">
        <v>6.7655000000000003</v>
      </c>
      <c r="FO21" s="163">
        <v>32.585999999999999</v>
      </c>
      <c r="FP21" s="163">
        <v>38.527000000000001</v>
      </c>
      <c r="FQ21" s="163">
        <v>16.637</v>
      </c>
      <c r="FR21" s="163">
        <v>-11.779</v>
      </c>
      <c r="FS21" s="163">
        <v>-2.4184000000000001</v>
      </c>
      <c r="FT21" s="163">
        <v>0.2621</v>
      </c>
      <c r="FU21" s="163">
        <v>1.92</v>
      </c>
      <c r="FV21" s="163">
        <v>3.57</v>
      </c>
      <c r="FW21" s="163">
        <v>-16.48</v>
      </c>
      <c r="FX21" s="163">
        <v>1.5378000000000001</v>
      </c>
      <c r="FY21" s="163">
        <v>4.7599</v>
      </c>
      <c r="FZ21" s="163">
        <v>1.1678999999999999</v>
      </c>
      <c r="GA21" s="163">
        <v>1.8145</v>
      </c>
      <c r="GB21" s="163">
        <v>22.568999999999999</v>
      </c>
      <c r="GC21" s="163">
        <v>-34.262999999999998</v>
      </c>
      <c r="GD21" s="163">
        <v>-24.645</v>
      </c>
      <c r="GE21" s="163">
        <v>-2.2898999999999998</v>
      </c>
      <c r="GF21" s="163">
        <v>15.151999999999999</v>
      </c>
      <c r="GG21" s="164"/>
      <c r="GH21" s="163">
        <v>15.625999999999999</v>
      </c>
      <c r="GI21" s="163">
        <v>2.3195999999999999</v>
      </c>
      <c r="GJ21" s="163">
        <v>-2.4581</v>
      </c>
      <c r="GK21" s="163">
        <v>1.8272999999999999</v>
      </c>
      <c r="GL21" s="163">
        <v>5.3999999999999999E-2</v>
      </c>
      <c r="GM21" s="164"/>
      <c r="GN21" s="163">
        <v>-9.8417999999999992</v>
      </c>
      <c r="GO21" s="163">
        <v>-15.779</v>
      </c>
      <c r="GP21" s="163">
        <v>3.8246000000000002</v>
      </c>
      <c r="GQ21" s="163">
        <v>-27.562000000000001</v>
      </c>
      <c r="GR21" s="163">
        <v>-16.803000000000001</v>
      </c>
      <c r="GS21" s="163">
        <v>-10.943</v>
      </c>
      <c r="GT21" s="163">
        <v>143.78</v>
      </c>
      <c r="GU21" s="164"/>
      <c r="GV21" s="163">
        <v>-10.917999999999999</v>
      </c>
      <c r="GW21" s="163">
        <v>13.558</v>
      </c>
      <c r="GX21" s="163">
        <v>2.7103999999999999</v>
      </c>
      <c r="GY21" s="163">
        <v>8.7398000000000007</v>
      </c>
      <c r="GZ21" s="163">
        <v>8.8062000000000005</v>
      </c>
      <c r="HA21" s="163">
        <v>2.0007000000000001</v>
      </c>
      <c r="HB21" s="163">
        <v>-16.824000000000002</v>
      </c>
      <c r="HC21" s="163">
        <v>-14.647</v>
      </c>
      <c r="HD21" s="163">
        <v>8.8000000000000007</v>
      </c>
      <c r="HE21" s="163">
        <v>-6.0824999999999996</v>
      </c>
      <c r="HF21" s="163">
        <v>50.843000000000004</v>
      </c>
      <c r="HG21" s="163">
        <v>43.170999999999999</v>
      </c>
      <c r="HH21" s="163">
        <v>60.85</v>
      </c>
      <c r="HI21" s="164"/>
      <c r="HJ21" s="163">
        <v>23.922000000000001</v>
      </c>
      <c r="HK21" s="164"/>
      <c r="HL21" s="163">
        <v>-7.7534000000000001</v>
      </c>
      <c r="HM21" s="163">
        <v>0</v>
      </c>
      <c r="HN21" s="163">
        <v>0</v>
      </c>
      <c r="HO21" s="163">
        <v>-5.3544999999999998</v>
      </c>
      <c r="HP21" s="164"/>
      <c r="HQ21" s="163">
        <v>-17.263000000000002</v>
      </c>
      <c r="HR21" s="163">
        <v>-16.670000000000002</v>
      </c>
      <c r="HS21" s="163">
        <v>-5.2301000000000002</v>
      </c>
      <c r="HT21" s="163">
        <v>-5.5410000000000004</v>
      </c>
      <c r="HU21" s="163">
        <v>11.689</v>
      </c>
      <c r="HV21" s="163">
        <v>11.898999999999999</v>
      </c>
      <c r="HW21" s="163">
        <v>-21.899000000000001</v>
      </c>
      <c r="HX21" s="163">
        <v>-21.5</v>
      </c>
      <c r="HY21" s="163">
        <v>0.93289999999999995</v>
      </c>
      <c r="HZ21" s="164"/>
      <c r="IA21" s="163">
        <v>28.478000000000002</v>
      </c>
      <c r="IB21" s="163">
        <v>26.5</v>
      </c>
      <c r="IC21" s="163">
        <v>26.449000000000002</v>
      </c>
      <c r="ID21" s="163">
        <v>-17</v>
      </c>
      <c r="IE21" s="163">
        <v>-25.2</v>
      </c>
      <c r="IF21" s="163">
        <v>3.4</v>
      </c>
      <c r="IG21" s="163">
        <v>2.5</v>
      </c>
      <c r="IH21" s="163">
        <v>-17.773</v>
      </c>
      <c r="II21" s="164"/>
      <c r="IJ21" s="163">
        <v>-56.052999999999997</v>
      </c>
      <c r="IK21" s="163">
        <v>-20.783999999999999</v>
      </c>
      <c r="IL21" s="163">
        <v>-292.22000000000003</v>
      </c>
      <c r="IM21" s="163">
        <v>-3.1318999999999999</v>
      </c>
      <c r="IN21" s="163">
        <v>70.073999999999998</v>
      </c>
      <c r="IO21" s="163">
        <v>101.59</v>
      </c>
      <c r="IP21" s="163">
        <v>59.954999999999998</v>
      </c>
      <c r="IQ21" s="164"/>
      <c r="IR21" s="163">
        <v>39.784999999999997</v>
      </c>
      <c r="IS21" s="163">
        <v>39.427999999999997</v>
      </c>
      <c r="IT21" s="164"/>
      <c r="IU21" s="163">
        <v>10.95</v>
      </c>
      <c r="IV21" s="163">
        <v>-44.073999999999998</v>
      </c>
      <c r="IW21" s="163">
        <v>238.89</v>
      </c>
      <c r="IX21" s="163">
        <v>-134.34</v>
      </c>
      <c r="IY21" s="163">
        <v>124.92</v>
      </c>
      <c r="IZ21" s="163">
        <v>-106.93</v>
      </c>
      <c r="JA21" s="163">
        <v>-0.23319999999999999</v>
      </c>
      <c r="JB21" s="164"/>
      <c r="JC21" s="163">
        <v>-6.5598999999999998</v>
      </c>
      <c r="JD21" s="163">
        <v>-2.0969000000000002</v>
      </c>
      <c r="JE21" s="163">
        <v>-2.0910000000000002</v>
      </c>
      <c r="JF21" s="163">
        <v>1.6798999999999999</v>
      </c>
      <c r="JG21" s="163">
        <v>3.3599000000000001</v>
      </c>
      <c r="JH21" s="163">
        <v>-6.4180999999999999</v>
      </c>
      <c r="JI21" s="163">
        <v>-9.7245000000000008</v>
      </c>
      <c r="JJ21" s="163">
        <v>23.673999999999999</v>
      </c>
      <c r="JK21" s="163">
        <v>-6.6787999999999998</v>
      </c>
      <c r="JL21" s="163">
        <v>7.1999000000000004</v>
      </c>
      <c r="JM21" s="163">
        <v>3.2490000000000001</v>
      </c>
      <c r="JN21" s="163">
        <v>4.8600000000000003</v>
      </c>
      <c r="JO21" s="163">
        <v>0</v>
      </c>
      <c r="JP21" s="163">
        <v>0</v>
      </c>
      <c r="JQ21" s="163">
        <v>0.40849999999999997</v>
      </c>
      <c r="JR21" s="163">
        <v>0.49309999999999998</v>
      </c>
      <c r="JS21" s="163">
        <v>0.68289999999999995</v>
      </c>
      <c r="JT21" s="164"/>
      <c r="JU21" s="163">
        <v>8.5</v>
      </c>
      <c r="JV21" s="163">
        <v>10.182</v>
      </c>
      <c r="JW21" s="164"/>
      <c r="JX21" s="164"/>
      <c r="JY21" s="163">
        <v>-4.0644999999999998</v>
      </c>
      <c r="JZ21" s="163">
        <v>-16.010999999999999</v>
      </c>
      <c r="KA21" s="163">
        <v>-18.062000000000001</v>
      </c>
      <c r="KB21" s="163">
        <v>-2.0177999999999998</v>
      </c>
      <c r="KC21" s="163">
        <v>11.477</v>
      </c>
      <c r="KD21" s="163">
        <v>-12.92</v>
      </c>
      <c r="KE21" s="163">
        <v>0</v>
      </c>
      <c r="KF21" s="163">
        <v>-11.699</v>
      </c>
      <c r="KG21" s="163">
        <v>-6.5</v>
      </c>
      <c r="KH21" s="163">
        <v>49.677999999999997</v>
      </c>
      <c r="KI21" s="163">
        <v>-162.53</v>
      </c>
    </row>
    <row r="22" spans="1:295" ht="18" customHeight="1" x14ac:dyDescent="0.25">
      <c r="A22" s="159" t="s">
        <v>602</v>
      </c>
      <c r="B22" s="159" t="s">
        <v>616</v>
      </c>
      <c r="C22" s="163">
        <v>0</v>
      </c>
      <c r="D22" s="163">
        <v>2.5446</v>
      </c>
      <c r="E22" s="163">
        <v>-5.7789000000000001</v>
      </c>
      <c r="F22" s="163">
        <v>3.1928000000000001</v>
      </c>
      <c r="G22" s="163">
        <v>8.0404</v>
      </c>
      <c r="H22" s="163">
        <v>7.0087999999999999</v>
      </c>
      <c r="I22" s="163">
        <v>15.071999999999999</v>
      </c>
      <c r="J22" s="164"/>
      <c r="K22" s="163">
        <v>18.425999999999998</v>
      </c>
      <c r="L22" s="163">
        <v>7.9477000000000002</v>
      </c>
      <c r="M22" s="163">
        <v>-7.4349999999999996</v>
      </c>
      <c r="N22" s="163">
        <v>-13.319000000000001</v>
      </c>
      <c r="O22" s="163">
        <v>-24.2</v>
      </c>
      <c r="P22" s="163">
        <v>0</v>
      </c>
      <c r="Q22" s="163">
        <v>2.4839000000000002</v>
      </c>
      <c r="R22" s="163">
        <v>-17.600000000000001</v>
      </c>
      <c r="S22" s="163">
        <v>3.5819999999999999</v>
      </c>
      <c r="T22" s="163">
        <v>5.7237</v>
      </c>
      <c r="U22" s="163">
        <v>4.2641999999999998</v>
      </c>
      <c r="V22" s="163">
        <v>4.1619999999999999</v>
      </c>
      <c r="W22" s="163">
        <v>7.4863999999999997</v>
      </c>
      <c r="X22" s="163">
        <v>0</v>
      </c>
      <c r="Y22" s="163">
        <v>5.2980999999999998</v>
      </c>
      <c r="Z22" s="163">
        <v>2.2235</v>
      </c>
      <c r="AA22" s="164"/>
      <c r="AB22" s="163">
        <v>-1.0986</v>
      </c>
      <c r="AC22" s="163">
        <v>-9.7000000000000003E-2</v>
      </c>
      <c r="AD22" s="163">
        <v>-4.5999999999999999E-2</v>
      </c>
      <c r="AE22" s="163">
        <v>0.80400000000000005</v>
      </c>
      <c r="AF22" s="163">
        <v>-6.6599000000000004</v>
      </c>
      <c r="AG22" s="163">
        <v>-11</v>
      </c>
      <c r="AH22" s="163">
        <v>-0.247</v>
      </c>
      <c r="AI22" s="163">
        <v>0.28499999999999998</v>
      </c>
      <c r="AJ22" s="163">
        <v>-15.079000000000001</v>
      </c>
      <c r="AK22" s="163">
        <v>-15.46</v>
      </c>
      <c r="AL22" s="163">
        <v>-10</v>
      </c>
      <c r="AM22" s="163">
        <v>-12.829000000000001</v>
      </c>
      <c r="AN22" s="163">
        <v>-12.52</v>
      </c>
      <c r="AO22" s="163">
        <v>6.4888000000000003</v>
      </c>
      <c r="AP22" s="163">
        <v>3.7231000000000001</v>
      </c>
      <c r="AQ22" s="163">
        <v>13.241</v>
      </c>
      <c r="AR22" s="163">
        <v>17.663</v>
      </c>
      <c r="AS22" s="163">
        <v>0</v>
      </c>
      <c r="AT22" s="163">
        <v>-11.385999999999999</v>
      </c>
      <c r="AU22" s="163">
        <v>-10.597</v>
      </c>
      <c r="AV22" s="163">
        <v>-1.0629999999999999</v>
      </c>
      <c r="AW22" s="163">
        <v>-5.21E-2</v>
      </c>
      <c r="AX22" s="163">
        <v>-19.690999999999999</v>
      </c>
      <c r="AY22" s="163">
        <v>-15.539</v>
      </c>
      <c r="AZ22" s="163">
        <v>5.9305000000000003</v>
      </c>
      <c r="BA22" s="163">
        <v>30.387</v>
      </c>
      <c r="BB22" s="163">
        <v>-34.127000000000002</v>
      </c>
      <c r="BC22" s="163">
        <v>11.693</v>
      </c>
      <c r="BD22" s="163">
        <v>-6.2999000000000001</v>
      </c>
      <c r="BE22" s="163">
        <v>-6.1999000000000004</v>
      </c>
      <c r="BF22" s="163">
        <v>-24.619</v>
      </c>
      <c r="BG22" s="163">
        <v>-24.231999999999999</v>
      </c>
      <c r="BH22" s="163">
        <v>-2.8216999999999999</v>
      </c>
      <c r="BI22" s="163">
        <v>1.3141</v>
      </c>
      <c r="BJ22" s="163">
        <v>-8.1614000000000004</v>
      </c>
      <c r="BK22" s="163">
        <v>1.7656000000000001</v>
      </c>
      <c r="BL22" s="163">
        <v>0</v>
      </c>
      <c r="BM22" s="163">
        <v>1.6012999999999999</v>
      </c>
      <c r="BN22" s="163">
        <v>-126.8</v>
      </c>
      <c r="BO22" s="163">
        <v>41.505000000000003</v>
      </c>
      <c r="BP22" s="163">
        <v>41.656999999999996</v>
      </c>
      <c r="BQ22" s="163">
        <v>-27.356000000000002</v>
      </c>
      <c r="BR22" s="163">
        <v>-196.55</v>
      </c>
      <c r="BS22" s="163">
        <v>-9.1669</v>
      </c>
      <c r="BT22" s="164"/>
      <c r="BU22" s="164"/>
      <c r="BV22" s="163">
        <v>12.433999999999999</v>
      </c>
      <c r="BW22" s="163">
        <v>9.1300000000000008</v>
      </c>
      <c r="BX22" s="163">
        <v>5.34</v>
      </c>
      <c r="BY22" s="163">
        <v>-10.67</v>
      </c>
      <c r="BZ22" s="163">
        <v>5</v>
      </c>
      <c r="CA22" s="163">
        <v>-3.7465999999999999</v>
      </c>
      <c r="CB22" s="163">
        <v>-3.3447</v>
      </c>
      <c r="CC22" s="163">
        <v>12.776</v>
      </c>
      <c r="CD22" s="163">
        <v>10.337</v>
      </c>
      <c r="CE22" s="163">
        <v>-0.60699999999999998</v>
      </c>
      <c r="CF22" s="163">
        <v>-23.558</v>
      </c>
      <c r="CG22" s="163">
        <v>-23.855</v>
      </c>
      <c r="CH22" s="163">
        <v>-7.5065</v>
      </c>
      <c r="CI22" s="163">
        <v>0</v>
      </c>
      <c r="CJ22" s="163">
        <v>2.88</v>
      </c>
      <c r="CK22" s="163">
        <v>6.4119999999999999</v>
      </c>
      <c r="CL22" s="163">
        <v>16.399000000000001</v>
      </c>
      <c r="CM22" s="163">
        <v>13.1</v>
      </c>
      <c r="CN22" s="163">
        <v>-2.3498999999999999</v>
      </c>
      <c r="CO22" s="163">
        <v>24.015999999999998</v>
      </c>
      <c r="CP22" s="163">
        <v>24.015999999999998</v>
      </c>
      <c r="CQ22" s="163">
        <v>22.417000000000002</v>
      </c>
      <c r="CR22" s="163">
        <v>68.906999999999996</v>
      </c>
      <c r="CS22" s="163">
        <v>69.23</v>
      </c>
      <c r="CT22" s="163">
        <v>-14.265000000000001</v>
      </c>
      <c r="CU22" s="163">
        <v>-59.518000000000001</v>
      </c>
      <c r="CV22" s="163">
        <v>-12.853999999999999</v>
      </c>
      <c r="CW22" s="163">
        <v>3.1808000000000001</v>
      </c>
      <c r="CX22" s="163">
        <v>30.17</v>
      </c>
      <c r="CY22" s="163">
        <v>20.149000000000001</v>
      </c>
      <c r="CZ22" s="163">
        <v>16.411000000000001</v>
      </c>
      <c r="DA22" s="163">
        <v>16.408999999999999</v>
      </c>
      <c r="DB22" s="163">
        <v>-9.1798999999999999</v>
      </c>
      <c r="DC22" s="163">
        <v>25.512</v>
      </c>
      <c r="DD22" s="163">
        <v>0</v>
      </c>
      <c r="DE22" s="163">
        <v>0</v>
      </c>
      <c r="DF22" s="163">
        <v>7.5190000000000001</v>
      </c>
      <c r="DG22" s="163">
        <v>1.4999999999999999E-2</v>
      </c>
      <c r="DH22" s="163">
        <v>-4.6651999999999996</v>
      </c>
      <c r="DI22" s="163">
        <v>9.8000000000000007</v>
      </c>
      <c r="DJ22" s="163">
        <v>9.6</v>
      </c>
      <c r="DK22" s="163">
        <v>-4.2614000000000001</v>
      </c>
      <c r="DL22" s="163">
        <v>2.9979</v>
      </c>
      <c r="DM22" s="163">
        <v>55.52</v>
      </c>
      <c r="DN22" s="163">
        <v>9.8397000000000006</v>
      </c>
      <c r="DO22" s="163">
        <v>3.27</v>
      </c>
      <c r="DP22" s="163">
        <v>-7.91</v>
      </c>
      <c r="DQ22" s="163">
        <v>12.528</v>
      </c>
      <c r="DR22" s="163">
        <v>-8.6922999999999995</v>
      </c>
      <c r="DS22" s="163">
        <v>-3.74</v>
      </c>
      <c r="DT22" s="163">
        <v>-3.8298999999999999</v>
      </c>
      <c r="DU22" s="163">
        <v>17.96</v>
      </c>
      <c r="DV22" s="163">
        <v>18.39</v>
      </c>
      <c r="DW22" s="163">
        <v>-12.09</v>
      </c>
      <c r="DX22" s="163">
        <v>-6.1181000000000001</v>
      </c>
      <c r="DY22" s="163">
        <v>-15.077</v>
      </c>
      <c r="DZ22" s="163">
        <v>-14.863</v>
      </c>
      <c r="EA22" s="163">
        <v>22.861000000000001</v>
      </c>
      <c r="EB22" s="163">
        <v>4.7625999999999999</v>
      </c>
      <c r="EC22" s="163">
        <v>1.2230000000000001</v>
      </c>
      <c r="ED22" s="163">
        <v>1.2870999999999999</v>
      </c>
      <c r="EE22" s="163">
        <v>-16.149000000000001</v>
      </c>
      <c r="EF22" s="163">
        <v>-19.867000000000001</v>
      </c>
      <c r="EG22" s="163">
        <v>-11.695</v>
      </c>
      <c r="EH22" s="163">
        <v>-66.197000000000003</v>
      </c>
      <c r="EI22" s="163">
        <v>-7.9154</v>
      </c>
      <c r="EJ22" s="163">
        <v>0</v>
      </c>
      <c r="EK22" s="163">
        <v>-13.327999999999999</v>
      </c>
      <c r="EL22" s="163">
        <v>-14.054</v>
      </c>
      <c r="EM22" s="163">
        <v>15.86</v>
      </c>
      <c r="EN22" s="163">
        <v>-6.93</v>
      </c>
      <c r="EO22" s="163">
        <v>0.10589999999999999</v>
      </c>
      <c r="EP22" s="163">
        <v>-16.899999999999999</v>
      </c>
      <c r="EQ22" s="163">
        <v>-11.497999999999999</v>
      </c>
      <c r="ER22" s="163">
        <v>-10.868</v>
      </c>
      <c r="ES22" s="163">
        <v>0.83009999999999995</v>
      </c>
      <c r="ET22" s="163">
        <v>12.739000000000001</v>
      </c>
      <c r="EU22" s="163">
        <v>-11.179</v>
      </c>
      <c r="EV22" s="163">
        <v>0.1</v>
      </c>
      <c r="EW22" s="163">
        <v>5.3998999999999997</v>
      </c>
      <c r="EX22" s="163">
        <v>-13.394</v>
      </c>
      <c r="EY22" s="163">
        <v>-8.8108000000000004</v>
      </c>
      <c r="EZ22" s="163">
        <v>-8.8033999999999999</v>
      </c>
      <c r="FA22" s="163">
        <v>5.1448999999999998</v>
      </c>
      <c r="FB22" s="163">
        <v>5.7000000000000002E-2</v>
      </c>
      <c r="FC22" s="163">
        <v>-12.802</v>
      </c>
      <c r="FD22" s="163">
        <v>6.0614999999999997</v>
      </c>
      <c r="FE22" s="163">
        <v>0</v>
      </c>
      <c r="FF22" s="163">
        <v>0</v>
      </c>
      <c r="FG22" s="163">
        <v>0</v>
      </c>
      <c r="FH22" s="163">
        <v>3.2555000000000001</v>
      </c>
      <c r="FI22" s="163">
        <v>1.7465999999999999</v>
      </c>
      <c r="FJ22" s="163">
        <v>-2.3443000000000001</v>
      </c>
      <c r="FK22" s="163">
        <v>-2.8466999999999998</v>
      </c>
      <c r="FL22" s="163">
        <v>22.103999999999999</v>
      </c>
      <c r="FM22" s="163">
        <v>7.2252999999999998</v>
      </c>
      <c r="FN22" s="163">
        <v>7.3716999999999997</v>
      </c>
      <c r="FO22" s="163">
        <v>31.556999999999999</v>
      </c>
      <c r="FP22" s="163">
        <v>40.817999999999998</v>
      </c>
      <c r="FQ22" s="163">
        <v>20.919</v>
      </c>
      <c r="FR22" s="163">
        <v>-12.398999999999999</v>
      </c>
      <c r="FS22" s="163">
        <v>-1.3142</v>
      </c>
      <c r="FT22" s="163">
        <v>0.28039999999999998</v>
      </c>
      <c r="FU22" s="163">
        <v>1.19</v>
      </c>
      <c r="FV22" s="163">
        <v>3.05</v>
      </c>
      <c r="FW22" s="163">
        <v>-20.087</v>
      </c>
      <c r="FX22" s="163">
        <v>1.5821000000000001</v>
      </c>
      <c r="FY22" s="163">
        <v>4.7179000000000002</v>
      </c>
      <c r="FZ22" s="163">
        <v>0.90900000000000003</v>
      </c>
      <c r="GA22" s="163">
        <v>1.5575000000000001</v>
      </c>
      <c r="GB22" s="163">
        <v>21.899000000000001</v>
      </c>
      <c r="GC22" s="163">
        <v>-38.68</v>
      </c>
      <c r="GD22" s="163">
        <v>-26.32</v>
      </c>
      <c r="GE22" s="163">
        <v>-2.5598999999999998</v>
      </c>
      <c r="GF22" s="163">
        <v>14.332000000000001</v>
      </c>
      <c r="GG22" s="163">
        <v>-0.1</v>
      </c>
      <c r="GH22" s="163">
        <v>15.590999999999999</v>
      </c>
      <c r="GI22" s="163">
        <v>2.0697000000000001</v>
      </c>
      <c r="GJ22" s="163">
        <v>-2.1046999999999998</v>
      </c>
      <c r="GK22" s="163">
        <v>1.8</v>
      </c>
      <c r="GL22" s="163">
        <v>5.3999999999999999E-2</v>
      </c>
      <c r="GM22" s="164"/>
      <c r="GN22" s="163">
        <v>-9.0389999999999997</v>
      </c>
      <c r="GO22" s="163">
        <v>-17.178000000000001</v>
      </c>
      <c r="GP22" s="163">
        <v>3.6629</v>
      </c>
      <c r="GQ22" s="163">
        <v>-27.058</v>
      </c>
      <c r="GR22" s="163">
        <v>-15.106999999999999</v>
      </c>
      <c r="GS22" s="163">
        <v>-10.789</v>
      </c>
      <c r="GT22" s="163">
        <v>149.26</v>
      </c>
      <c r="GU22" s="163">
        <v>-3.3712</v>
      </c>
      <c r="GV22" s="163">
        <v>-11.321</v>
      </c>
      <c r="GW22" s="163">
        <v>14.015000000000001</v>
      </c>
      <c r="GX22" s="163">
        <v>3.4487999999999999</v>
      </c>
      <c r="GY22" s="163">
        <v>8.9521999999999995</v>
      </c>
      <c r="GZ22" s="163">
        <v>9.0198</v>
      </c>
      <c r="HA22" s="163">
        <v>2.0007000000000001</v>
      </c>
      <c r="HB22" s="163">
        <v>-17.98</v>
      </c>
      <c r="HC22" s="163">
        <v>-17.131</v>
      </c>
      <c r="HD22" s="163">
        <v>5.8699000000000003</v>
      </c>
      <c r="HE22" s="163">
        <v>0</v>
      </c>
      <c r="HF22" s="163">
        <v>58.46</v>
      </c>
      <c r="HG22" s="163">
        <v>36.945999999999998</v>
      </c>
      <c r="HH22" s="163">
        <v>54.156999999999996</v>
      </c>
      <c r="HI22" s="163">
        <v>24.558</v>
      </c>
      <c r="HJ22" s="163">
        <v>25.565000000000001</v>
      </c>
      <c r="HK22" s="163">
        <v>-8.2693999999999992</v>
      </c>
      <c r="HL22" s="163">
        <v>-8.5504999999999995</v>
      </c>
      <c r="HM22" s="163">
        <v>-21.388999999999999</v>
      </c>
      <c r="HN22" s="163">
        <v>-22.172000000000001</v>
      </c>
      <c r="HO22" s="163">
        <v>-5.3544999999999998</v>
      </c>
      <c r="HP22" s="163">
        <v>-7.1665999999999999</v>
      </c>
      <c r="HQ22" s="163">
        <v>-20.609000000000002</v>
      </c>
      <c r="HR22" s="163">
        <v>-19.954999999999998</v>
      </c>
      <c r="HS22" s="163">
        <v>-7.8045999999999998</v>
      </c>
      <c r="HT22" s="163">
        <v>-8.4506999999999994</v>
      </c>
      <c r="HU22" s="163">
        <v>9.56</v>
      </c>
      <c r="HV22" s="163">
        <v>8.92</v>
      </c>
      <c r="HW22" s="163">
        <v>-24.899000000000001</v>
      </c>
      <c r="HX22" s="163">
        <v>-25.1</v>
      </c>
      <c r="HY22" s="163">
        <v>1.1435</v>
      </c>
      <c r="HZ22" s="163">
        <v>-6.0799000000000003</v>
      </c>
      <c r="IA22" s="163">
        <v>35.017000000000003</v>
      </c>
      <c r="IB22" s="163">
        <v>23.55</v>
      </c>
      <c r="IC22" s="163">
        <v>23.428999999999998</v>
      </c>
      <c r="ID22" s="163">
        <v>-16.5</v>
      </c>
      <c r="IE22" s="163">
        <v>-25.6</v>
      </c>
      <c r="IF22" s="163">
        <v>6.8</v>
      </c>
      <c r="IG22" s="163">
        <v>6</v>
      </c>
      <c r="IH22" s="163">
        <v>-17.954999999999998</v>
      </c>
      <c r="II22" s="163">
        <v>-18.102</v>
      </c>
      <c r="IJ22" s="163">
        <v>-65.427000000000007</v>
      </c>
      <c r="IK22" s="163">
        <v>-22.516999999999999</v>
      </c>
      <c r="IL22" s="163">
        <v>-291.33</v>
      </c>
      <c r="IM22" s="163">
        <v>-2.3420000000000001</v>
      </c>
      <c r="IN22" s="163">
        <v>50.826999999999998</v>
      </c>
      <c r="IO22" s="163">
        <v>100.63</v>
      </c>
      <c r="IP22" s="163">
        <v>62.918999999999997</v>
      </c>
      <c r="IQ22" s="163">
        <v>156.82</v>
      </c>
      <c r="IR22" s="163">
        <v>42.906999999999996</v>
      </c>
      <c r="IS22" s="163">
        <v>35.807000000000002</v>
      </c>
      <c r="IT22" s="163">
        <v>17.689</v>
      </c>
      <c r="IU22" s="163">
        <v>13.852</v>
      </c>
      <c r="IV22" s="163">
        <v>-50.601999999999997</v>
      </c>
      <c r="IW22" s="163">
        <v>235.61</v>
      </c>
      <c r="IX22" s="163">
        <v>-139.82</v>
      </c>
      <c r="IY22" s="163">
        <v>111.67</v>
      </c>
      <c r="IZ22" s="163">
        <v>-95.304000000000002</v>
      </c>
      <c r="JA22" s="163">
        <v>1.3611</v>
      </c>
      <c r="JB22" s="163">
        <v>8.8796999999999997</v>
      </c>
      <c r="JC22" s="163">
        <v>-8.3199000000000005</v>
      </c>
      <c r="JD22" s="163">
        <v>-2.0720000000000001</v>
      </c>
      <c r="JE22" s="163">
        <v>-2.0859000000000001</v>
      </c>
      <c r="JF22" s="163">
        <v>3.68</v>
      </c>
      <c r="JG22" s="163">
        <v>2.3199000000000001</v>
      </c>
      <c r="JH22" s="163">
        <v>-7.0366999999999997</v>
      </c>
      <c r="JI22" s="163">
        <v>-8.3482000000000003</v>
      </c>
      <c r="JJ22" s="163">
        <v>21.946999999999999</v>
      </c>
      <c r="JK22" s="163">
        <v>-6.6208</v>
      </c>
      <c r="JL22" s="163">
        <v>7.0998999999999999</v>
      </c>
      <c r="JM22" s="163">
        <v>1.33</v>
      </c>
      <c r="JN22" s="163">
        <v>1.9329000000000001</v>
      </c>
      <c r="JO22" s="163">
        <v>0</v>
      </c>
      <c r="JP22" s="163">
        <v>0</v>
      </c>
      <c r="JQ22" s="163">
        <v>0.49020000000000002</v>
      </c>
      <c r="JR22" s="163">
        <v>0.38059999999999999</v>
      </c>
      <c r="JS22" s="163">
        <v>0.49669999999999997</v>
      </c>
      <c r="JT22" s="164"/>
      <c r="JU22" s="163">
        <v>9.8000000000000007</v>
      </c>
      <c r="JV22" s="163">
        <v>9.0396999999999998</v>
      </c>
      <c r="JW22" s="163">
        <v>0.2</v>
      </c>
      <c r="JX22" s="163">
        <v>0.37</v>
      </c>
      <c r="JY22" s="163">
        <v>-2.8431999999999999</v>
      </c>
      <c r="JZ22" s="163">
        <v>-16.213999999999999</v>
      </c>
      <c r="KA22" s="163">
        <v>-18.742999999999999</v>
      </c>
      <c r="KB22" s="163">
        <v>-1.1754</v>
      </c>
      <c r="KC22" s="163">
        <v>11.134</v>
      </c>
      <c r="KD22" s="163">
        <v>-12.47</v>
      </c>
      <c r="KE22" s="163">
        <v>0</v>
      </c>
      <c r="KF22" s="163">
        <v>-11.398999999999999</v>
      </c>
      <c r="KG22" s="163">
        <v>-6.0998999999999999</v>
      </c>
      <c r="KH22" s="163">
        <v>50.521000000000001</v>
      </c>
      <c r="KI22" s="163">
        <v>-154.69</v>
      </c>
    </row>
    <row r="23" spans="1:295" ht="18" customHeight="1" x14ac:dyDescent="0.25">
      <c r="A23" s="159" t="s">
        <v>602</v>
      </c>
      <c r="B23" s="159" t="s">
        <v>617</v>
      </c>
      <c r="C23" s="163">
        <v>0</v>
      </c>
      <c r="D23" s="163">
        <v>2.8487</v>
      </c>
      <c r="E23" s="163">
        <v>-6.0875000000000004</v>
      </c>
      <c r="F23" s="163">
        <v>3.4546999999999999</v>
      </c>
      <c r="G23" s="163">
        <v>4.7434000000000003</v>
      </c>
      <c r="H23" s="163">
        <v>7.649</v>
      </c>
      <c r="I23" s="163">
        <v>8.2728000000000002</v>
      </c>
      <c r="J23" s="164"/>
      <c r="K23" s="163">
        <v>20.135000000000002</v>
      </c>
      <c r="L23" s="163">
        <v>8.5406999999999993</v>
      </c>
      <c r="M23" s="163">
        <v>-7.8977000000000004</v>
      </c>
      <c r="N23" s="163">
        <v>-13.319000000000001</v>
      </c>
      <c r="O23" s="163">
        <v>-26.399000000000001</v>
      </c>
      <c r="P23" s="163">
        <v>2.2000000000000002</v>
      </c>
      <c r="Q23" s="163">
        <v>3.3119999999999998</v>
      </c>
      <c r="R23" s="163">
        <v>-19.798999999999999</v>
      </c>
      <c r="S23" s="163">
        <v>3.3683000000000001</v>
      </c>
      <c r="T23" s="163">
        <v>-0.53259999999999996</v>
      </c>
      <c r="U23" s="163">
        <v>5.2266000000000004</v>
      </c>
      <c r="V23" s="163">
        <v>4.9573</v>
      </c>
      <c r="W23" s="163">
        <v>9.1103000000000005</v>
      </c>
      <c r="X23" s="163">
        <v>0</v>
      </c>
      <c r="Y23" s="163">
        <v>4.7640000000000002</v>
      </c>
      <c r="Z23" s="163">
        <v>2.3231000000000002</v>
      </c>
      <c r="AA23" s="164"/>
      <c r="AB23" s="163">
        <v>-1.0541</v>
      </c>
      <c r="AC23" s="163">
        <v>-0.13800000000000001</v>
      </c>
      <c r="AD23" s="163">
        <v>-4.1000000000000002E-2</v>
      </c>
      <c r="AE23" s="163">
        <v>1.0759000000000001</v>
      </c>
      <c r="AF23" s="163">
        <v>-6.6599000000000004</v>
      </c>
      <c r="AG23" s="163">
        <v>-8.8000000000000007</v>
      </c>
      <c r="AH23" s="163">
        <v>-0.32900000000000001</v>
      </c>
      <c r="AI23" s="163">
        <v>0.29299999999999998</v>
      </c>
      <c r="AJ23" s="163">
        <v>-13.77</v>
      </c>
      <c r="AK23" s="163">
        <v>-13.88</v>
      </c>
      <c r="AL23" s="163">
        <v>-10</v>
      </c>
      <c r="AM23" s="163">
        <v>-13.909000000000001</v>
      </c>
      <c r="AN23" s="163">
        <v>-13.89</v>
      </c>
      <c r="AO23" s="163">
        <v>6.5865</v>
      </c>
      <c r="AP23" s="163">
        <v>3.4630999999999998</v>
      </c>
      <c r="AQ23" s="163">
        <v>13.241</v>
      </c>
      <c r="AR23" s="163">
        <v>17.663</v>
      </c>
      <c r="AS23" s="163">
        <v>0</v>
      </c>
      <c r="AT23" s="163">
        <v>-10.045999999999999</v>
      </c>
      <c r="AU23" s="163">
        <v>-9.2852999999999994</v>
      </c>
      <c r="AV23" s="163">
        <v>13.128</v>
      </c>
      <c r="AW23" s="163">
        <v>11.268000000000001</v>
      </c>
      <c r="AX23" s="163">
        <v>-22.236999999999998</v>
      </c>
      <c r="AY23" s="163">
        <v>-20.495000000000001</v>
      </c>
      <c r="AZ23" s="163">
        <v>7.1140999999999996</v>
      </c>
      <c r="BA23" s="163">
        <v>39.137</v>
      </c>
      <c r="BB23" s="163">
        <v>-20.623000000000001</v>
      </c>
      <c r="BC23" s="163">
        <v>8.5940999999999992</v>
      </c>
      <c r="BD23" s="163">
        <v>-6.3998999999999997</v>
      </c>
      <c r="BE23" s="163">
        <v>-6.3998999999999997</v>
      </c>
      <c r="BF23" s="163">
        <v>-23.978999999999999</v>
      </c>
      <c r="BG23" s="163">
        <v>-23.335999999999999</v>
      </c>
      <c r="BH23" s="163">
        <v>-2.6671</v>
      </c>
      <c r="BI23" s="163">
        <v>1.3141</v>
      </c>
      <c r="BJ23" s="163">
        <v>-3.9285000000000001</v>
      </c>
      <c r="BK23" s="163">
        <v>3.2071999999999998</v>
      </c>
      <c r="BL23" s="163">
        <v>2.2357</v>
      </c>
      <c r="BM23" s="163">
        <v>2.3693</v>
      </c>
      <c r="BN23" s="163">
        <v>-124.57</v>
      </c>
      <c r="BO23" s="163">
        <v>45.564</v>
      </c>
      <c r="BP23" s="163">
        <v>45.625</v>
      </c>
      <c r="BQ23" s="163">
        <v>-49.116999999999997</v>
      </c>
      <c r="BR23" s="163">
        <v>-183.58</v>
      </c>
      <c r="BS23" s="163">
        <v>-9.1669</v>
      </c>
      <c r="BT23" s="164"/>
      <c r="BU23" s="164"/>
      <c r="BV23" s="163">
        <v>18.821000000000002</v>
      </c>
      <c r="BW23" s="163">
        <v>10.43</v>
      </c>
      <c r="BX23" s="163">
        <v>7.1599000000000004</v>
      </c>
      <c r="BY23" s="163">
        <v>-7.17</v>
      </c>
      <c r="BZ23" s="163">
        <v>7.8098999999999998</v>
      </c>
      <c r="CA23" s="163">
        <v>-9.5067000000000004</v>
      </c>
      <c r="CB23" s="163">
        <v>-9.5067000000000004</v>
      </c>
      <c r="CC23" s="163">
        <v>14.71</v>
      </c>
      <c r="CD23" s="163">
        <v>13.746</v>
      </c>
      <c r="CE23" s="163">
        <v>-2.0276999999999998</v>
      </c>
      <c r="CF23" s="163">
        <v>-12.959</v>
      </c>
      <c r="CG23" s="163">
        <v>-13.185</v>
      </c>
      <c r="CH23" s="163">
        <v>-5.0321999999999996</v>
      </c>
      <c r="CI23" s="163">
        <v>0</v>
      </c>
      <c r="CJ23" s="163">
        <v>2.88</v>
      </c>
      <c r="CK23" s="163">
        <v>6.4119999999999999</v>
      </c>
      <c r="CL23" s="163">
        <v>19.600000000000001</v>
      </c>
      <c r="CM23" s="163">
        <v>15.898999999999999</v>
      </c>
      <c r="CN23" s="163">
        <v>-3</v>
      </c>
      <c r="CO23" s="163">
        <v>32.354999999999997</v>
      </c>
      <c r="CP23" s="163">
        <v>32.182000000000002</v>
      </c>
      <c r="CQ23" s="163">
        <v>31.013999999999999</v>
      </c>
      <c r="CR23" s="163">
        <v>66.472999999999999</v>
      </c>
      <c r="CS23" s="163">
        <v>67.293000000000006</v>
      </c>
      <c r="CT23" s="163">
        <v>-16.972000000000001</v>
      </c>
      <c r="CU23" s="163">
        <v>-58.689</v>
      </c>
      <c r="CV23" s="163">
        <v>-15.701000000000001</v>
      </c>
      <c r="CW23" s="163">
        <v>3.4157000000000002</v>
      </c>
      <c r="CX23" s="163">
        <v>34.93</v>
      </c>
      <c r="CY23" s="163">
        <v>19.78</v>
      </c>
      <c r="CZ23" s="163">
        <v>16.411000000000001</v>
      </c>
      <c r="DA23" s="163">
        <v>16.408999999999999</v>
      </c>
      <c r="DB23" s="163">
        <v>-10.519</v>
      </c>
      <c r="DC23" s="163">
        <v>25.512</v>
      </c>
      <c r="DD23" s="163">
        <v>0</v>
      </c>
      <c r="DE23" s="163">
        <v>0</v>
      </c>
      <c r="DF23" s="163">
        <v>8.5248000000000008</v>
      </c>
      <c r="DG23" s="163">
        <v>1.4500000000000001E-2</v>
      </c>
      <c r="DH23" s="164"/>
      <c r="DI23" s="163">
        <v>2.4</v>
      </c>
      <c r="DJ23" s="163">
        <v>2.5</v>
      </c>
      <c r="DK23" s="163">
        <v>-3.9489000000000001</v>
      </c>
      <c r="DL23" s="163">
        <v>5.4290000000000003</v>
      </c>
      <c r="DM23" s="163">
        <v>56.308999999999997</v>
      </c>
      <c r="DN23" s="163">
        <v>13.179</v>
      </c>
      <c r="DO23" s="163">
        <v>5.78</v>
      </c>
      <c r="DP23" s="163">
        <v>-8.01</v>
      </c>
      <c r="DQ23" s="163">
        <v>13.135</v>
      </c>
      <c r="DR23" s="163">
        <v>-12.9</v>
      </c>
      <c r="DS23" s="163">
        <v>-3.45</v>
      </c>
      <c r="DT23" s="163">
        <v>-3.6198999999999999</v>
      </c>
      <c r="DU23" s="163">
        <v>20.97</v>
      </c>
      <c r="DV23" s="164"/>
      <c r="DW23" s="164"/>
      <c r="DX23" s="163">
        <v>-7.1454000000000004</v>
      </c>
      <c r="DY23" s="163">
        <v>-19.888999999999999</v>
      </c>
      <c r="DZ23" s="163">
        <v>-20.372</v>
      </c>
      <c r="EA23" s="163">
        <v>27.32</v>
      </c>
      <c r="EB23" s="163">
        <v>7.2424999999999997</v>
      </c>
      <c r="EC23" s="163">
        <v>2.8370000000000002</v>
      </c>
      <c r="ED23" s="163">
        <v>3.7275</v>
      </c>
      <c r="EE23" s="163">
        <v>-11.377000000000001</v>
      </c>
      <c r="EF23" s="163">
        <v>-22.614000000000001</v>
      </c>
      <c r="EG23" s="163">
        <v>-12.792999999999999</v>
      </c>
      <c r="EH23" s="163">
        <v>-42.219000000000001</v>
      </c>
      <c r="EI23" s="163">
        <v>-18.059999999999999</v>
      </c>
      <c r="EJ23" s="163">
        <v>0</v>
      </c>
      <c r="EK23" s="163">
        <v>-13.95</v>
      </c>
      <c r="EL23" s="163">
        <v>-15.301</v>
      </c>
      <c r="EM23" s="163">
        <v>21.318999999999999</v>
      </c>
      <c r="EN23" s="163">
        <v>-16.585999999999999</v>
      </c>
      <c r="EO23" s="163">
        <v>0.10589999999999999</v>
      </c>
      <c r="EP23" s="163">
        <v>11.28</v>
      </c>
      <c r="EQ23" s="163">
        <v>-14.728999999999999</v>
      </c>
      <c r="ER23" s="163">
        <v>-10.747</v>
      </c>
      <c r="ES23" s="163">
        <v>4.2112999999999996</v>
      </c>
      <c r="ET23" s="163">
        <v>6.3299000000000003</v>
      </c>
      <c r="EU23" s="163">
        <v>-10.869</v>
      </c>
      <c r="EV23" s="163">
        <v>-6.0998999999999999</v>
      </c>
      <c r="EW23" s="163">
        <v>5.3674999999999997</v>
      </c>
      <c r="EX23" s="163">
        <v>-34.950000000000003</v>
      </c>
      <c r="EY23" s="163">
        <v>-9.5274000000000001</v>
      </c>
      <c r="EZ23" s="163">
        <v>-9.4979999999999993</v>
      </c>
      <c r="FA23" s="163">
        <v>6.9694000000000003</v>
      </c>
      <c r="FB23" s="163">
        <v>-4.4095000000000004</v>
      </c>
      <c r="FC23" s="163">
        <v>-15.2</v>
      </c>
      <c r="FD23" s="163">
        <v>5.8418000000000001</v>
      </c>
      <c r="FE23" s="163">
        <v>0</v>
      </c>
      <c r="FF23" s="163">
        <v>0</v>
      </c>
      <c r="FG23" s="163">
        <v>2.9988999999999999</v>
      </c>
      <c r="FH23" s="163">
        <v>3.0486</v>
      </c>
      <c r="FI23" s="163">
        <v>1.2564</v>
      </c>
      <c r="FJ23" s="163">
        <v>2.8466999999999998</v>
      </c>
      <c r="FK23" s="163">
        <v>2.1768999999999998</v>
      </c>
      <c r="FL23" s="163">
        <v>15.573</v>
      </c>
      <c r="FM23" s="163">
        <v>14.996</v>
      </c>
      <c r="FN23" s="163">
        <v>14.624000000000001</v>
      </c>
      <c r="FO23" s="163">
        <v>25.776</v>
      </c>
      <c r="FP23" s="163">
        <v>34.305</v>
      </c>
      <c r="FQ23" s="163">
        <v>23.013999999999999</v>
      </c>
      <c r="FR23" s="163">
        <v>-15.209</v>
      </c>
      <c r="FS23" s="163">
        <v>-0.30349999999999999</v>
      </c>
      <c r="FT23" s="163">
        <v>0.29499999999999998</v>
      </c>
      <c r="FU23" s="163">
        <v>1.26</v>
      </c>
      <c r="FV23" s="163">
        <v>3.38</v>
      </c>
      <c r="FW23" s="163">
        <v>-23.539000000000001</v>
      </c>
      <c r="FX23" s="163">
        <v>1.5599000000000001</v>
      </c>
      <c r="FY23" s="163">
        <v>4.9069000000000003</v>
      </c>
      <c r="FZ23" s="163">
        <v>1.133</v>
      </c>
      <c r="GA23" s="163">
        <v>0</v>
      </c>
      <c r="GB23" s="163">
        <v>21.888999999999999</v>
      </c>
      <c r="GC23" s="163">
        <v>-34.741999999999997</v>
      </c>
      <c r="GD23" s="163">
        <v>-20.635999999999999</v>
      </c>
      <c r="GE23" s="163">
        <v>-2.4899</v>
      </c>
      <c r="GF23" s="163">
        <v>13.576000000000001</v>
      </c>
      <c r="GG23" s="163">
        <v>-0.1</v>
      </c>
      <c r="GH23" s="163">
        <v>23.998999999999999</v>
      </c>
      <c r="GI23" s="163">
        <v>7.4481000000000002</v>
      </c>
      <c r="GJ23" s="163">
        <v>-7.8813000000000004</v>
      </c>
      <c r="GK23" s="163">
        <v>2.3365999999999998</v>
      </c>
      <c r="GL23" s="163">
        <v>5.3999999999999999E-2</v>
      </c>
      <c r="GM23" s="164"/>
      <c r="GN23" s="163">
        <v>-9.0389999999999997</v>
      </c>
      <c r="GO23" s="163">
        <v>-14.137</v>
      </c>
      <c r="GP23" s="163">
        <v>4.1618000000000004</v>
      </c>
      <c r="GQ23" s="163">
        <v>-33.863999999999997</v>
      </c>
      <c r="GR23" s="163">
        <v>-17.378</v>
      </c>
      <c r="GS23" s="163">
        <v>-10.42</v>
      </c>
      <c r="GT23" s="163">
        <v>154.79</v>
      </c>
      <c r="GU23" s="163">
        <v>-5.7065000000000001</v>
      </c>
      <c r="GV23" s="163">
        <v>-8.8130000000000006</v>
      </c>
      <c r="GW23" s="163">
        <v>-3.1088</v>
      </c>
      <c r="GX23" s="163">
        <v>2.6461000000000001</v>
      </c>
      <c r="GY23" s="163">
        <v>9.3696999999999999</v>
      </c>
      <c r="GZ23" s="163">
        <v>9.2807999999999993</v>
      </c>
      <c r="HA23" s="163">
        <v>2.0318999999999998</v>
      </c>
      <c r="HB23" s="163">
        <v>-18.134</v>
      </c>
      <c r="HC23" s="163">
        <v>-16.637</v>
      </c>
      <c r="HD23" s="163">
        <v>9.2200000000000006</v>
      </c>
      <c r="HE23" s="163">
        <v>-6.2466999999999997</v>
      </c>
      <c r="HF23" s="163">
        <v>48.345999999999997</v>
      </c>
      <c r="HG23" s="163">
        <v>47.56</v>
      </c>
      <c r="HH23" s="163">
        <v>51.35</v>
      </c>
      <c r="HI23" s="163">
        <v>23.565000000000001</v>
      </c>
      <c r="HJ23" s="163">
        <v>24.405999999999999</v>
      </c>
      <c r="HK23" s="163">
        <v>-7.3251999999999997</v>
      </c>
      <c r="HL23" s="163">
        <v>-6.6632999999999996</v>
      </c>
      <c r="HM23" s="163">
        <v>-20.498000000000001</v>
      </c>
      <c r="HN23" s="163">
        <v>0</v>
      </c>
      <c r="HO23" s="163">
        <v>-12.352</v>
      </c>
      <c r="HP23" s="163">
        <v>-7.1665999999999999</v>
      </c>
      <c r="HQ23" s="163">
        <v>-20.998999999999999</v>
      </c>
      <c r="HR23" s="163">
        <v>-20.378</v>
      </c>
      <c r="HS23" s="163">
        <v>-10.31</v>
      </c>
      <c r="HT23" s="163">
        <v>-10.579000000000001</v>
      </c>
      <c r="HU23" s="163">
        <v>9.6998999999999995</v>
      </c>
      <c r="HV23" s="163">
        <v>9.1599000000000004</v>
      </c>
      <c r="HW23" s="163">
        <v>-21.399000000000001</v>
      </c>
      <c r="HX23" s="163">
        <v>-21.298999999999999</v>
      </c>
      <c r="HY23" s="163">
        <v>1.0024999999999999</v>
      </c>
      <c r="HZ23" s="163">
        <v>-1.9198999999999999</v>
      </c>
      <c r="IA23" s="163">
        <v>32.795999999999999</v>
      </c>
      <c r="IB23" s="163">
        <v>22.553999999999998</v>
      </c>
      <c r="IC23" s="163">
        <v>22.655999999999999</v>
      </c>
      <c r="ID23" s="163">
        <v>-15.3</v>
      </c>
      <c r="IE23" s="163">
        <v>-23.5</v>
      </c>
      <c r="IF23" s="163">
        <v>6</v>
      </c>
      <c r="IG23" s="163">
        <v>5.5</v>
      </c>
      <c r="IH23" s="163">
        <v>-17.954999999999998</v>
      </c>
      <c r="II23" s="163">
        <v>-17.834</v>
      </c>
      <c r="IJ23" s="164"/>
      <c r="IK23" s="163">
        <v>-12.66</v>
      </c>
      <c r="IL23" s="163">
        <v>-298.82</v>
      </c>
      <c r="IM23" s="164"/>
      <c r="IN23" s="163">
        <v>64.081999999999994</v>
      </c>
      <c r="IO23" s="163">
        <v>101.57</v>
      </c>
      <c r="IP23" s="163">
        <v>61.856999999999999</v>
      </c>
      <c r="IQ23" s="163">
        <v>159.84</v>
      </c>
      <c r="IR23" s="163">
        <v>41.034999999999997</v>
      </c>
      <c r="IS23" s="163">
        <v>37.506</v>
      </c>
      <c r="IT23" s="163">
        <v>15.808</v>
      </c>
      <c r="IU23" s="163">
        <v>16.481000000000002</v>
      </c>
      <c r="IV23" s="163">
        <v>-50.375</v>
      </c>
      <c r="IW23" s="163">
        <v>235</v>
      </c>
      <c r="IX23" s="163">
        <v>-139.66999999999999</v>
      </c>
      <c r="IY23" s="163">
        <v>109.46</v>
      </c>
      <c r="IZ23" s="163">
        <v>-94.412999999999997</v>
      </c>
      <c r="JA23" s="163">
        <v>2.5600000000000001E-2</v>
      </c>
      <c r="JB23" s="163">
        <v>8.8796999999999997</v>
      </c>
      <c r="JC23" s="163">
        <v>-8.3199000000000005</v>
      </c>
      <c r="JD23" s="163">
        <v>-2.1280000000000001</v>
      </c>
      <c r="JE23" s="163">
        <v>-2.13</v>
      </c>
      <c r="JF23" s="163">
        <v>3.0398999999999998</v>
      </c>
      <c r="JG23" s="163">
        <v>1.6</v>
      </c>
      <c r="JH23" s="163">
        <v>-6.8550000000000004</v>
      </c>
      <c r="JI23" s="163">
        <v>-8.2322000000000006</v>
      </c>
      <c r="JJ23" s="163">
        <v>21.036999999999999</v>
      </c>
      <c r="JK23" s="163">
        <v>-6.5323000000000002</v>
      </c>
      <c r="JL23" s="163">
        <v>7.6999000000000004</v>
      </c>
      <c r="JM23" s="163">
        <v>4.21</v>
      </c>
      <c r="JN23" s="163">
        <v>5.5218999999999996</v>
      </c>
      <c r="JO23" s="163">
        <v>0</v>
      </c>
      <c r="JP23" s="163">
        <v>0</v>
      </c>
      <c r="JQ23" s="163">
        <v>1.4379</v>
      </c>
      <c r="JR23" s="163">
        <v>0.89649999999999996</v>
      </c>
      <c r="JS23" s="163">
        <v>1.4140999999999999</v>
      </c>
      <c r="JT23" s="164"/>
      <c r="JU23" s="163">
        <v>8.1998999999999995</v>
      </c>
      <c r="JV23" s="163">
        <v>10.582000000000001</v>
      </c>
      <c r="JW23" s="163">
        <v>0.28000000000000003</v>
      </c>
      <c r="JX23" s="163">
        <v>0.37</v>
      </c>
      <c r="JY23" s="163">
        <v>-3.5615999999999999</v>
      </c>
      <c r="JZ23" s="163">
        <v>-15.938000000000001</v>
      </c>
      <c r="KA23" s="163">
        <v>-18.873999999999999</v>
      </c>
      <c r="KB23" s="163">
        <v>-0.84560000000000002</v>
      </c>
      <c r="KC23" s="163">
        <v>10.558999999999999</v>
      </c>
      <c r="KD23" s="163">
        <v>-13.224</v>
      </c>
      <c r="KE23" s="163">
        <v>1.5462</v>
      </c>
      <c r="KF23" s="163">
        <v>-9.5</v>
      </c>
      <c r="KG23" s="163">
        <v>-7.4</v>
      </c>
      <c r="KH23" s="163">
        <v>31.585999999999999</v>
      </c>
      <c r="KI23" s="163">
        <v>-138.69999999999999</v>
      </c>
    </row>
    <row r="24" spans="1:295" ht="18" customHeight="1" x14ac:dyDescent="0.25">
      <c r="A24" s="159" t="s">
        <v>602</v>
      </c>
      <c r="B24" s="159" t="s">
        <v>618</v>
      </c>
      <c r="C24" s="166">
        <v>0</v>
      </c>
      <c r="D24" s="166">
        <v>3.4060999999999999</v>
      </c>
      <c r="E24" s="166">
        <v>-7.4002999999999997</v>
      </c>
      <c r="F24" s="166">
        <v>3.3689</v>
      </c>
      <c r="G24" s="166">
        <v>5.5891999999999999</v>
      </c>
      <c r="H24" s="166">
        <v>6.8178999999999998</v>
      </c>
      <c r="I24" s="166">
        <v>10.061</v>
      </c>
      <c r="J24" s="167"/>
      <c r="K24" s="166">
        <v>18.937999999999999</v>
      </c>
      <c r="L24" s="166">
        <v>7.8327</v>
      </c>
      <c r="M24" s="166">
        <v>-7.3392999999999997</v>
      </c>
      <c r="N24" s="166">
        <v>-13.319000000000001</v>
      </c>
      <c r="O24" s="166">
        <v>-26.399000000000001</v>
      </c>
      <c r="P24" s="166">
        <v>2.2000000000000002</v>
      </c>
      <c r="Q24" s="166">
        <v>3.3119999999999998</v>
      </c>
      <c r="R24" s="166">
        <v>-19.798999999999999</v>
      </c>
      <c r="S24" s="166">
        <v>3.4651999999999998</v>
      </c>
      <c r="T24" s="166">
        <v>2.3588</v>
      </c>
      <c r="U24" s="166">
        <v>5.3292000000000002</v>
      </c>
      <c r="V24" s="166">
        <v>5.3502000000000001</v>
      </c>
      <c r="W24" s="166">
        <v>9.3529</v>
      </c>
      <c r="X24" s="166">
        <v>0</v>
      </c>
      <c r="Y24" s="166">
        <v>5.0982000000000003</v>
      </c>
      <c r="Z24" s="166">
        <v>2.2523</v>
      </c>
      <c r="AA24" s="167"/>
      <c r="AB24" s="166">
        <v>-1.1321000000000001</v>
      </c>
      <c r="AC24" s="166">
        <v>8.1000000000000003E-2</v>
      </c>
      <c r="AD24" s="166">
        <v>0.122</v>
      </c>
      <c r="AE24" s="166">
        <v>1.0099</v>
      </c>
      <c r="AF24" s="166">
        <v>-6.6599000000000004</v>
      </c>
      <c r="AG24" s="166">
        <v>-8.8000000000000007</v>
      </c>
      <c r="AH24" s="166">
        <v>-0.19600000000000001</v>
      </c>
      <c r="AI24" s="166">
        <v>0.28299999999999997</v>
      </c>
      <c r="AJ24" s="166">
        <v>-15.09</v>
      </c>
      <c r="AK24" s="166">
        <v>-15.18</v>
      </c>
      <c r="AL24" s="166">
        <v>-10</v>
      </c>
      <c r="AM24" s="166">
        <v>-13.01</v>
      </c>
      <c r="AN24" s="166">
        <v>-12.64</v>
      </c>
      <c r="AO24" s="166">
        <v>6.4261999999999997</v>
      </c>
      <c r="AP24" s="166">
        <v>3.6244999999999998</v>
      </c>
      <c r="AQ24" s="166">
        <v>13.241</v>
      </c>
      <c r="AR24" s="166">
        <v>17.663</v>
      </c>
      <c r="AS24" s="166">
        <v>0</v>
      </c>
      <c r="AT24" s="166">
        <v>-9.7789999999999999</v>
      </c>
      <c r="AU24" s="166">
        <v>-8.8463999999999992</v>
      </c>
      <c r="AV24" s="166">
        <v>-0.91879999999999995</v>
      </c>
      <c r="AW24" s="166">
        <v>-0.75649999999999995</v>
      </c>
      <c r="AX24" s="166">
        <v>-19.690999999999999</v>
      </c>
      <c r="AY24" s="166">
        <v>-16.61</v>
      </c>
      <c r="AZ24" s="166">
        <v>5.5358999999999998</v>
      </c>
      <c r="BA24" s="166">
        <v>28.015000000000001</v>
      </c>
      <c r="BB24" s="166">
        <v>-18.827000000000002</v>
      </c>
      <c r="BC24" s="166">
        <v>9.5863999999999994</v>
      </c>
      <c r="BD24" s="166">
        <v>-5.1999000000000004</v>
      </c>
      <c r="BE24" s="166">
        <v>-5.1999000000000004</v>
      </c>
      <c r="BF24" s="166">
        <v>-24.457999999999998</v>
      </c>
      <c r="BG24" s="166">
        <v>-24.66</v>
      </c>
      <c r="BH24" s="166">
        <v>-2.7490999999999999</v>
      </c>
      <c r="BI24" s="166">
        <v>1.3141</v>
      </c>
      <c r="BJ24" s="166">
        <v>-2.5</v>
      </c>
      <c r="BK24" s="166">
        <v>4.4119999999999999</v>
      </c>
      <c r="BL24" s="166">
        <v>4.3334999999999999</v>
      </c>
      <c r="BM24" s="166">
        <v>2.8765999999999998</v>
      </c>
      <c r="BN24" s="166">
        <v>-123.38</v>
      </c>
      <c r="BO24" s="166">
        <v>50.691000000000003</v>
      </c>
      <c r="BP24" s="166">
        <v>50.171999999999997</v>
      </c>
      <c r="BQ24" s="166">
        <v>-53.793999999999997</v>
      </c>
      <c r="BR24" s="166">
        <v>-166.08</v>
      </c>
      <c r="BS24" s="166">
        <v>-9.1669</v>
      </c>
      <c r="BT24" s="167"/>
      <c r="BU24" s="167"/>
      <c r="BV24" s="166">
        <v>23.132000000000001</v>
      </c>
      <c r="BW24" s="166">
        <v>11.09</v>
      </c>
      <c r="BX24" s="166">
        <v>7.7199</v>
      </c>
      <c r="BY24" s="166">
        <v>-5.05</v>
      </c>
      <c r="BZ24" s="166">
        <v>10.18</v>
      </c>
      <c r="CA24" s="166">
        <v>-12.185</v>
      </c>
      <c r="CB24" s="166">
        <v>-11.917</v>
      </c>
      <c r="CC24" s="166">
        <v>18.573</v>
      </c>
      <c r="CD24" s="166">
        <v>16.411000000000001</v>
      </c>
      <c r="CE24" s="166">
        <v>-4.5519999999999996</v>
      </c>
      <c r="CF24" s="166">
        <v>-20.573</v>
      </c>
      <c r="CG24" s="166">
        <v>-20.593</v>
      </c>
      <c r="CH24" s="166">
        <v>-2.556</v>
      </c>
      <c r="CI24" s="166">
        <v>0</v>
      </c>
      <c r="CJ24" s="166">
        <v>2.88</v>
      </c>
      <c r="CK24" s="166">
        <v>6.4119999999999999</v>
      </c>
      <c r="CL24" s="166">
        <v>22.298999999999999</v>
      </c>
      <c r="CM24" s="166">
        <v>19.298999999999999</v>
      </c>
      <c r="CN24" s="166">
        <v>-3.3298999999999999</v>
      </c>
      <c r="CO24" s="166">
        <v>32.886000000000003</v>
      </c>
      <c r="CP24" s="166">
        <v>32.417000000000002</v>
      </c>
      <c r="CQ24" s="166">
        <v>31.036999999999999</v>
      </c>
      <c r="CR24" s="166">
        <v>64.114000000000004</v>
      </c>
      <c r="CS24" s="166">
        <v>64.491</v>
      </c>
      <c r="CT24" s="166">
        <v>-18.923999999999999</v>
      </c>
      <c r="CU24" s="166">
        <v>-59.311</v>
      </c>
      <c r="CV24" s="166">
        <v>-12.58</v>
      </c>
      <c r="CW24" s="166">
        <v>3.6635</v>
      </c>
      <c r="CX24" s="166">
        <v>35.939</v>
      </c>
      <c r="CY24" s="166">
        <v>22.879000000000001</v>
      </c>
      <c r="CZ24" s="166">
        <v>16.411000000000001</v>
      </c>
      <c r="DA24" s="166">
        <v>16.408999999999999</v>
      </c>
      <c r="DB24" s="166">
        <v>-11.21</v>
      </c>
      <c r="DC24" s="166">
        <v>25.512</v>
      </c>
      <c r="DD24" s="166">
        <v>0</v>
      </c>
      <c r="DE24" s="166">
        <v>0</v>
      </c>
      <c r="DF24" s="166">
        <v>7.2332000000000001</v>
      </c>
      <c r="DG24" s="166">
        <v>1.44E-2</v>
      </c>
      <c r="DH24" s="167"/>
      <c r="DI24" s="166">
        <v>0</v>
      </c>
      <c r="DJ24" s="166">
        <v>0</v>
      </c>
      <c r="DK24" s="166">
        <v>-3.3752</v>
      </c>
      <c r="DL24" s="166">
        <v>7.2991000000000001</v>
      </c>
      <c r="DM24" s="166">
        <v>59.621000000000002</v>
      </c>
      <c r="DN24" s="166">
        <v>15.962</v>
      </c>
      <c r="DO24" s="166">
        <v>7.66</v>
      </c>
      <c r="DP24" s="166">
        <v>-9.0299999999999994</v>
      </c>
      <c r="DQ24" s="166">
        <v>14.364000000000001</v>
      </c>
      <c r="DR24" s="166">
        <v>-8.7154000000000007</v>
      </c>
      <c r="DS24" s="166">
        <v>-3.95</v>
      </c>
      <c r="DT24" s="166">
        <v>-4.0799000000000003</v>
      </c>
      <c r="DU24" s="166">
        <v>19.7</v>
      </c>
      <c r="DV24" s="167"/>
      <c r="DW24" s="167"/>
      <c r="DX24" s="166">
        <v>-5.9</v>
      </c>
      <c r="DY24" s="166">
        <v>-22.170999999999999</v>
      </c>
      <c r="DZ24" s="166">
        <v>-21.745000000000001</v>
      </c>
      <c r="EA24" s="166">
        <v>34.106000000000002</v>
      </c>
      <c r="EB24" s="166">
        <v>11.884</v>
      </c>
      <c r="EC24" s="166">
        <v>8.3140999999999998</v>
      </c>
      <c r="ED24" s="166">
        <v>8.6793999999999993</v>
      </c>
      <c r="EE24" s="166">
        <v>-11.617000000000001</v>
      </c>
      <c r="EF24" s="166">
        <v>-17.047000000000001</v>
      </c>
      <c r="EG24" s="166">
        <v>-13.259</v>
      </c>
      <c r="EH24" s="166">
        <v>-35.777000000000001</v>
      </c>
      <c r="EI24" s="166">
        <v>-32.088000000000001</v>
      </c>
      <c r="EJ24" s="166">
        <v>0</v>
      </c>
      <c r="EK24" s="166">
        <v>-14.714</v>
      </c>
      <c r="EL24" s="166">
        <v>-15.891999999999999</v>
      </c>
      <c r="EM24" s="166">
        <v>15.657999999999999</v>
      </c>
      <c r="EN24" s="166">
        <v>-8.7165999999999997</v>
      </c>
      <c r="EO24" s="166">
        <v>0.10589999999999999</v>
      </c>
      <c r="EP24" s="166">
        <v>-12.292</v>
      </c>
      <c r="EQ24" s="166">
        <v>-16.683</v>
      </c>
      <c r="ER24" s="166">
        <v>-16.030999999999999</v>
      </c>
      <c r="ES24" s="166">
        <v>1.5324</v>
      </c>
      <c r="ET24" s="166">
        <v>12.109</v>
      </c>
      <c r="EU24" s="166">
        <v>-9.9298999999999999</v>
      </c>
      <c r="EV24" s="166">
        <v>1.8998999999999999</v>
      </c>
      <c r="EW24" s="166">
        <v>5.8022</v>
      </c>
      <c r="EX24" s="166">
        <v>-20.483000000000001</v>
      </c>
      <c r="EY24" s="166">
        <v>-9.2767999999999997</v>
      </c>
      <c r="EZ24" s="166">
        <v>-9.2712000000000003</v>
      </c>
      <c r="FA24" s="166">
        <v>5.7027000000000001</v>
      </c>
      <c r="FB24" s="166">
        <v>1.0165999999999999</v>
      </c>
      <c r="FC24" s="166">
        <v>-16.350999999999999</v>
      </c>
      <c r="FD24" s="166">
        <v>6.0858999999999996</v>
      </c>
      <c r="FE24" s="166">
        <v>0</v>
      </c>
      <c r="FF24" s="166">
        <v>0</v>
      </c>
      <c r="FG24" s="166">
        <v>2.6345999999999998</v>
      </c>
      <c r="FH24" s="166">
        <v>4.1189999999999998</v>
      </c>
      <c r="FI24" s="166">
        <v>1.956</v>
      </c>
      <c r="FJ24" s="166">
        <v>6.6981999999999999</v>
      </c>
      <c r="FK24" s="166">
        <v>6.5307000000000004</v>
      </c>
      <c r="FL24" s="166">
        <v>17.247</v>
      </c>
      <c r="FM24" s="166">
        <v>17.138999999999999</v>
      </c>
      <c r="FN24" s="166">
        <v>17.318999999999999</v>
      </c>
      <c r="FO24" s="166">
        <v>27.414999999999999</v>
      </c>
      <c r="FP24" s="166">
        <v>37.08</v>
      </c>
      <c r="FQ24" s="166">
        <v>20.405999999999999</v>
      </c>
      <c r="FR24" s="166">
        <v>-14.558999999999999</v>
      </c>
      <c r="FS24" s="166">
        <v>-1.7060999999999999</v>
      </c>
      <c r="FT24" s="166">
        <v>0.29780000000000001</v>
      </c>
      <c r="FU24" s="166">
        <v>1.62</v>
      </c>
      <c r="FV24" s="166">
        <v>3.98</v>
      </c>
      <c r="FW24" s="166">
        <v>-20.594000000000001</v>
      </c>
      <c r="FX24" s="166">
        <v>1.4778</v>
      </c>
      <c r="FY24" s="166">
        <v>4.7919</v>
      </c>
      <c r="FZ24" s="166">
        <v>1.1719999999999999</v>
      </c>
      <c r="GA24" s="166">
        <v>1.3216000000000001</v>
      </c>
      <c r="GB24" s="166">
        <v>22.318999999999999</v>
      </c>
      <c r="GC24" s="166">
        <v>-35.570999999999998</v>
      </c>
      <c r="GD24" s="166">
        <v>-24.481000000000002</v>
      </c>
      <c r="GE24" s="166">
        <v>-2.5899000000000001</v>
      </c>
      <c r="GF24" s="166">
        <v>13.486000000000001</v>
      </c>
      <c r="GG24" s="166">
        <v>-0.1</v>
      </c>
      <c r="GH24" s="166">
        <v>23.567</v>
      </c>
      <c r="GI24" s="166">
        <v>7.2634999999999996</v>
      </c>
      <c r="GJ24" s="166">
        <v>-7.7065999999999999</v>
      </c>
      <c r="GK24" s="166">
        <v>2.0484</v>
      </c>
      <c r="GL24" s="166">
        <v>5.3999999999999999E-2</v>
      </c>
      <c r="GM24" s="167"/>
      <c r="GN24" s="166">
        <v>-10.138999999999999</v>
      </c>
      <c r="GO24" s="166">
        <v>-19.07</v>
      </c>
      <c r="GP24" s="166">
        <v>4.4837999999999996</v>
      </c>
      <c r="GQ24" s="166">
        <v>-33.948</v>
      </c>
      <c r="GR24" s="166">
        <v>-17.378</v>
      </c>
      <c r="GS24" s="166">
        <v>-10.42</v>
      </c>
      <c r="GT24" s="166">
        <v>155.06</v>
      </c>
      <c r="GU24" s="166">
        <v>-5.1101000000000001</v>
      </c>
      <c r="GV24" s="166">
        <v>-8.1105</v>
      </c>
      <c r="GW24" s="166">
        <v>-3.0767000000000002</v>
      </c>
      <c r="GX24" s="166">
        <v>1.0673999999999999</v>
      </c>
      <c r="GY24" s="166">
        <v>9.5528999999999993</v>
      </c>
      <c r="GZ24" s="166">
        <v>9.6684000000000001</v>
      </c>
      <c r="HA24" s="166">
        <v>0.37430000000000002</v>
      </c>
      <c r="HB24" s="166">
        <v>-19.606000000000002</v>
      </c>
      <c r="HC24" s="166">
        <v>-18.093</v>
      </c>
      <c r="HD24" s="166">
        <v>-3.3498999999999999</v>
      </c>
      <c r="HE24" s="166">
        <v>6.0843999999999996</v>
      </c>
      <c r="HF24" s="166">
        <v>38.927</v>
      </c>
      <c r="HG24" s="166">
        <v>45.073</v>
      </c>
      <c r="HH24" s="166">
        <v>45.055</v>
      </c>
      <c r="HI24" s="166">
        <v>21.335000000000001</v>
      </c>
      <c r="HJ24" s="166">
        <v>21.439</v>
      </c>
      <c r="HK24" s="166">
        <v>-5.1388999999999996</v>
      </c>
      <c r="HL24" s="166">
        <v>0</v>
      </c>
      <c r="HM24" s="166">
        <v>-22.943000000000001</v>
      </c>
      <c r="HN24" s="166">
        <v>-23.280999999999999</v>
      </c>
      <c r="HO24" s="166">
        <v>-12.352</v>
      </c>
      <c r="HP24" s="166">
        <v>-15.547000000000001</v>
      </c>
      <c r="HQ24" s="166">
        <v>-21.295000000000002</v>
      </c>
      <c r="HR24" s="166">
        <v>-20.51</v>
      </c>
      <c r="HS24" s="166">
        <v>-12.928000000000001</v>
      </c>
      <c r="HT24" s="166">
        <v>-12.868</v>
      </c>
      <c r="HU24" s="166">
        <v>5.34</v>
      </c>
      <c r="HV24" s="166">
        <v>4.9898999999999996</v>
      </c>
      <c r="HW24" s="166">
        <v>-23.1</v>
      </c>
      <c r="HX24" s="166">
        <v>-23.298999999999999</v>
      </c>
      <c r="HY24" s="166">
        <v>1.1087</v>
      </c>
      <c r="HZ24" s="166">
        <v>0</v>
      </c>
      <c r="IA24" s="166">
        <v>34.161999999999999</v>
      </c>
      <c r="IB24" s="166">
        <v>15.808999999999999</v>
      </c>
      <c r="IC24" s="166">
        <v>15.773999999999999</v>
      </c>
      <c r="ID24" s="166">
        <v>-14.5</v>
      </c>
      <c r="IE24" s="166">
        <v>-23.5</v>
      </c>
      <c r="IF24" s="166">
        <v>5.1999000000000004</v>
      </c>
      <c r="IG24" s="166">
        <v>4.3</v>
      </c>
      <c r="IH24" s="166">
        <v>-18.132000000000001</v>
      </c>
      <c r="II24" s="166">
        <v>-18.102</v>
      </c>
      <c r="IJ24" s="167"/>
      <c r="IK24" s="166">
        <v>-9.0816999999999997</v>
      </c>
      <c r="IL24" s="166">
        <v>-300.01</v>
      </c>
      <c r="IM24" s="167"/>
      <c r="IN24" s="166">
        <v>64.004000000000005</v>
      </c>
      <c r="IO24" s="166">
        <v>93.534999999999997</v>
      </c>
      <c r="IP24" s="166">
        <v>69.801000000000002</v>
      </c>
      <c r="IQ24" s="166">
        <v>158.38</v>
      </c>
      <c r="IR24" s="166">
        <v>37.244999999999997</v>
      </c>
      <c r="IS24" s="166">
        <v>26.744</v>
      </c>
      <c r="IT24" s="166">
        <v>22.798999999999999</v>
      </c>
      <c r="IU24" s="166">
        <v>20.385000000000002</v>
      </c>
      <c r="IV24" s="166">
        <v>-51.030999999999999</v>
      </c>
      <c r="IW24" s="166">
        <v>223.41</v>
      </c>
      <c r="IX24" s="166">
        <v>-140.9</v>
      </c>
      <c r="IY24" s="166">
        <v>94.9</v>
      </c>
      <c r="IZ24" s="166">
        <v>-81.869</v>
      </c>
      <c r="JA24" s="166">
        <v>-1.0533999999999999</v>
      </c>
      <c r="JB24" s="166">
        <v>8.8796999999999997</v>
      </c>
      <c r="JC24" s="166">
        <v>-9.1198999999999995</v>
      </c>
      <c r="JD24" s="166">
        <v>-2.1509999999999998</v>
      </c>
      <c r="JE24" s="166">
        <v>-2.1629999999999998</v>
      </c>
      <c r="JF24" s="166">
        <v>4.1599000000000004</v>
      </c>
      <c r="JG24" s="166">
        <v>1.36</v>
      </c>
      <c r="JH24" s="166">
        <v>-6.8986000000000001</v>
      </c>
      <c r="JI24" s="166">
        <v>-7.4112999999999998</v>
      </c>
      <c r="JJ24" s="166">
        <v>18.84</v>
      </c>
      <c r="JK24" s="166">
        <v>-5.9739000000000004</v>
      </c>
      <c r="JL24" s="166">
        <v>7.6999000000000004</v>
      </c>
      <c r="JM24" s="166">
        <v>2.4990000000000001</v>
      </c>
      <c r="JN24" s="166">
        <v>2.5790000000000002</v>
      </c>
      <c r="JO24" s="166">
        <v>0</v>
      </c>
      <c r="JP24" s="166">
        <v>0</v>
      </c>
      <c r="JQ24" s="166">
        <v>0.30649999999999999</v>
      </c>
      <c r="JR24" s="166">
        <v>0.2445</v>
      </c>
      <c r="JS24" s="166">
        <v>0.27079999999999999</v>
      </c>
      <c r="JT24" s="167"/>
      <c r="JU24" s="166">
        <v>7.6999000000000004</v>
      </c>
      <c r="JV24" s="166">
        <v>8.9464000000000006</v>
      </c>
      <c r="JW24" s="166">
        <v>0.32</v>
      </c>
      <c r="JX24" s="166">
        <v>0.37</v>
      </c>
      <c r="JY24" s="166">
        <v>0</v>
      </c>
      <c r="JZ24" s="166">
        <v>-17.728999999999999</v>
      </c>
      <c r="KA24" s="166">
        <v>-22.335000000000001</v>
      </c>
      <c r="KB24" s="166">
        <v>3.5127000000000002</v>
      </c>
      <c r="KC24" s="166">
        <v>12.875</v>
      </c>
      <c r="KD24" s="166">
        <v>-16.998999999999999</v>
      </c>
      <c r="KE24" s="166">
        <v>3.7362000000000002</v>
      </c>
      <c r="KF24" s="166">
        <v>-9</v>
      </c>
      <c r="KG24" s="166">
        <v>-7.8</v>
      </c>
      <c r="KH24" s="166">
        <v>21.945</v>
      </c>
      <c r="KI24" s="166">
        <v>-122.87</v>
      </c>
    </row>
    <row r="25" spans="1:295" ht="18" customHeight="1" x14ac:dyDescent="0.25">
      <c r="A25" s="159" t="s">
        <v>602</v>
      </c>
      <c r="B25" s="159" t="s">
        <v>619</v>
      </c>
      <c r="C25" s="160">
        <v>0</v>
      </c>
      <c r="D25" s="160">
        <v>3.3422999999999998</v>
      </c>
      <c r="E25" s="160">
        <v>-7.3788999999999998</v>
      </c>
      <c r="F25" s="160">
        <v>3.6983999999999999</v>
      </c>
      <c r="G25" s="160">
        <v>6.9435000000000002</v>
      </c>
      <c r="H25" s="160">
        <v>10.487</v>
      </c>
      <c r="I25" s="160">
        <v>12.872</v>
      </c>
      <c r="J25" s="161"/>
      <c r="K25" s="160">
        <v>26.068999999999999</v>
      </c>
      <c r="L25" s="160">
        <v>11.372</v>
      </c>
      <c r="M25" s="160">
        <v>-10.842000000000001</v>
      </c>
      <c r="N25" s="160">
        <v>-8.8800000000000008</v>
      </c>
      <c r="O25" s="160">
        <v>-28.6</v>
      </c>
      <c r="P25" s="160">
        <v>4.4000000000000004</v>
      </c>
      <c r="Q25" s="160">
        <v>4.9679000000000002</v>
      </c>
      <c r="R25" s="160">
        <v>-22</v>
      </c>
      <c r="S25" s="160">
        <v>3.2536999999999998</v>
      </c>
      <c r="T25" s="160">
        <v>9.8689999999999998</v>
      </c>
      <c r="U25" s="160">
        <v>6.3316999999999997</v>
      </c>
      <c r="V25" s="160">
        <v>6.3586</v>
      </c>
      <c r="W25" s="160">
        <v>10.903</v>
      </c>
      <c r="X25" s="160">
        <v>0</v>
      </c>
      <c r="Y25" s="160">
        <v>6.2907999999999999</v>
      </c>
      <c r="Z25" s="160">
        <v>2.2214</v>
      </c>
      <c r="AA25" s="161"/>
      <c r="AB25" s="160">
        <v>-1.0762</v>
      </c>
      <c r="AC25" s="160">
        <v>0.27800000000000002</v>
      </c>
      <c r="AD25" s="160">
        <v>0.307</v>
      </c>
      <c r="AE25" s="160">
        <v>1.4129</v>
      </c>
      <c r="AF25" s="160">
        <v>-11.1</v>
      </c>
      <c r="AG25" s="160">
        <v>-4.4000000000000004</v>
      </c>
      <c r="AH25" s="160">
        <v>0.433</v>
      </c>
      <c r="AI25" s="160">
        <v>0.28999999999999998</v>
      </c>
      <c r="AJ25" s="160">
        <v>-14.89</v>
      </c>
      <c r="AK25" s="160">
        <v>-14.84</v>
      </c>
      <c r="AL25" s="160">
        <v>-10</v>
      </c>
      <c r="AM25" s="160">
        <v>-12.369</v>
      </c>
      <c r="AN25" s="160">
        <v>-12.5</v>
      </c>
      <c r="AO25" s="160">
        <v>6.8475999999999999</v>
      </c>
      <c r="AP25" s="160">
        <v>3.3591000000000002</v>
      </c>
      <c r="AQ25" s="160">
        <v>13.241</v>
      </c>
      <c r="AR25" s="160">
        <v>17.663</v>
      </c>
      <c r="AS25" s="160">
        <v>0</v>
      </c>
      <c r="AT25" s="160">
        <v>-6.1620999999999997</v>
      </c>
      <c r="AU25" s="160">
        <v>-6.5583999999999998</v>
      </c>
      <c r="AV25" s="160">
        <v>3.1053000000000002</v>
      </c>
      <c r="AW25" s="160">
        <v>1.9973000000000001</v>
      </c>
      <c r="AX25" s="160">
        <v>-21.969000000000001</v>
      </c>
      <c r="AY25" s="160">
        <v>-19.690999999999999</v>
      </c>
      <c r="AZ25" s="160">
        <v>5.9305000000000003</v>
      </c>
      <c r="BA25" s="160">
        <v>32.445</v>
      </c>
      <c r="BB25" s="160">
        <v>2.6781999999999999</v>
      </c>
      <c r="BC25" s="160">
        <v>8.8301999999999996</v>
      </c>
      <c r="BD25" s="160">
        <v>-4.8998999999999997</v>
      </c>
      <c r="BE25" s="160">
        <v>-4.8998999999999997</v>
      </c>
      <c r="BF25" s="160">
        <v>-26.806999999999999</v>
      </c>
      <c r="BG25" s="160">
        <v>-27.161000000000001</v>
      </c>
      <c r="BH25" s="160">
        <v>-3.0295999999999998</v>
      </c>
      <c r="BI25" s="160">
        <v>1.3141</v>
      </c>
      <c r="BJ25" s="160">
        <v>0.56720000000000004</v>
      </c>
      <c r="BK25" s="160">
        <v>5.1877000000000004</v>
      </c>
      <c r="BL25" s="160">
        <v>4.7408000000000001</v>
      </c>
      <c r="BM25" s="160">
        <v>3.1753999999999998</v>
      </c>
      <c r="BN25" s="160">
        <v>-133.61000000000001</v>
      </c>
      <c r="BO25" s="160">
        <v>52.918999999999997</v>
      </c>
      <c r="BP25" s="160">
        <v>52.98</v>
      </c>
      <c r="BQ25" s="160">
        <v>-61.109000000000002</v>
      </c>
      <c r="BR25" s="160">
        <v>-162.96</v>
      </c>
      <c r="BS25" s="160">
        <v>-9.1669</v>
      </c>
      <c r="BT25" s="161"/>
      <c r="BU25" s="161"/>
      <c r="BV25" s="160">
        <v>29.579000000000001</v>
      </c>
      <c r="BW25" s="160">
        <v>15.56</v>
      </c>
      <c r="BX25" s="160">
        <v>8.89</v>
      </c>
      <c r="BY25" s="160">
        <v>-10.050000000000001</v>
      </c>
      <c r="BZ25" s="160">
        <v>14.079000000000001</v>
      </c>
      <c r="CA25" s="160">
        <v>-10.444000000000001</v>
      </c>
      <c r="CB25" s="160">
        <v>-10.176</v>
      </c>
      <c r="CC25" s="160">
        <v>20.849</v>
      </c>
      <c r="CD25" s="160">
        <v>18.55</v>
      </c>
      <c r="CE25" s="160">
        <v>-1.2105999999999999</v>
      </c>
      <c r="CF25" s="160">
        <v>-13.387</v>
      </c>
      <c r="CG25" s="160">
        <v>-12.73</v>
      </c>
      <c r="CH25" s="160">
        <v>0.28170000000000001</v>
      </c>
      <c r="CI25" s="160">
        <v>0</v>
      </c>
      <c r="CJ25" s="160">
        <v>2.88</v>
      </c>
      <c r="CK25" s="160">
        <v>6.4119999999999999</v>
      </c>
      <c r="CL25" s="160">
        <v>25.5</v>
      </c>
      <c r="CM25" s="160">
        <v>21.1</v>
      </c>
      <c r="CN25" s="160">
        <v>-3.89</v>
      </c>
      <c r="CO25" s="160">
        <v>31.853000000000002</v>
      </c>
      <c r="CP25" s="160">
        <v>31.725000000000001</v>
      </c>
      <c r="CQ25" s="160">
        <v>30.492000000000001</v>
      </c>
      <c r="CR25" s="160">
        <v>55.756</v>
      </c>
      <c r="CS25" s="160">
        <v>56.011000000000003</v>
      </c>
      <c r="CT25" s="160">
        <v>-17.792000000000002</v>
      </c>
      <c r="CU25" s="160">
        <v>-55.09</v>
      </c>
      <c r="CV25" s="160">
        <v>-11.648999999999999</v>
      </c>
      <c r="CW25" s="160">
        <v>3.8397000000000001</v>
      </c>
      <c r="CX25" s="160">
        <v>37.408999999999999</v>
      </c>
      <c r="CY25" s="160">
        <v>24.87</v>
      </c>
      <c r="CZ25" s="160">
        <v>16.411000000000001</v>
      </c>
      <c r="DA25" s="160">
        <v>16.408999999999999</v>
      </c>
      <c r="DB25" s="160">
        <v>-12.728999999999999</v>
      </c>
      <c r="DC25" s="160">
        <v>25.512</v>
      </c>
      <c r="DD25" s="160">
        <v>0</v>
      </c>
      <c r="DE25" s="160">
        <v>0</v>
      </c>
      <c r="DF25" s="160">
        <v>16.483000000000001</v>
      </c>
      <c r="DG25" s="160">
        <v>1.41E-2</v>
      </c>
      <c r="DH25" s="161"/>
      <c r="DI25" s="160">
        <v>-7.4</v>
      </c>
      <c r="DJ25" s="160">
        <v>-7.0998999999999999</v>
      </c>
      <c r="DK25" s="160">
        <v>-3.9171999999999998</v>
      </c>
      <c r="DL25" s="160">
        <v>9.3561999999999994</v>
      </c>
      <c r="DM25" s="160">
        <v>58.517000000000003</v>
      </c>
      <c r="DN25" s="160">
        <v>18.559999999999999</v>
      </c>
      <c r="DO25" s="160">
        <v>10.11</v>
      </c>
      <c r="DP25" s="160">
        <v>-8.56</v>
      </c>
      <c r="DQ25" s="160">
        <v>17.064</v>
      </c>
      <c r="DR25" s="160">
        <v>-16.036000000000001</v>
      </c>
      <c r="DS25" s="160">
        <v>-4.8600000000000003</v>
      </c>
      <c r="DT25" s="160">
        <v>-5.0799000000000003</v>
      </c>
      <c r="DU25" s="160">
        <v>23.11</v>
      </c>
      <c r="DV25" s="161"/>
      <c r="DW25" s="161"/>
      <c r="DX25" s="160">
        <v>-9.9271999999999991</v>
      </c>
      <c r="DY25" s="160">
        <v>-24.867000000000001</v>
      </c>
      <c r="DZ25" s="160">
        <v>-24.2</v>
      </c>
      <c r="EA25" s="160">
        <v>37.558</v>
      </c>
      <c r="EB25" s="160">
        <v>13.18</v>
      </c>
      <c r="EC25" s="160">
        <v>7.8263999999999996</v>
      </c>
      <c r="ED25" s="160">
        <v>8.4163999999999994</v>
      </c>
      <c r="EE25" s="160">
        <v>-3.7442000000000002</v>
      </c>
      <c r="EF25" s="160">
        <v>-15.936</v>
      </c>
      <c r="EG25" s="160">
        <v>-14.802</v>
      </c>
      <c r="EH25" s="160">
        <v>-25.876000000000001</v>
      </c>
      <c r="EI25" s="160">
        <v>-28.495999999999999</v>
      </c>
      <c r="EJ25" s="160">
        <v>0</v>
      </c>
      <c r="EK25" s="160">
        <v>-14.75</v>
      </c>
      <c r="EL25" s="160">
        <v>-15.268000000000001</v>
      </c>
      <c r="EM25" s="160">
        <v>8.9715000000000007</v>
      </c>
      <c r="EN25" s="160">
        <v>-11.282</v>
      </c>
      <c r="EO25" s="160">
        <v>0.10589999999999999</v>
      </c>
      <c r="EP25" s="160">
        <v>11.792</v>
      </c>
      <c r="EQ25" s="160">
        <v>-21.715</v>
      </c>
      <c r="ER25" s="160">
        <v>-21.914000000000001</v>
      </c>
      <c r="ES25" s="160">
        <v>-0.90980000000000005</v>
      </c>
      <c r="ET25" s="160">
        <v>-3.22</v>
      </c>
      <c r="EU25" s="160">
        <v>-9.5799000000000003</v>
      </c>
      <c r="EV25" s="160">
        <v>2.9</v>
      </c>
      <c r="EW25" s="160">
        <v>6.0034999999999998</v>
      </c>
      <c r="EX25" s="160">
        <v>-30.423999999999999</v>
      </c>
      <c r="EY25" s="160">
        <v>-10.132999999999999</v>
      </c>
      <c r="EZ25" s="160">
        <v>-10.086</v>
      </c>
      <c r="FA25" s="160">
        <v>6.7755000000000001</v>
      </c>
      <c r="FB25" s="160">
        <v>-7.4203999999999999</v>
      </c>
      <c r="FC25" s="160">
        <v>-16.097000000000001</v>
      </c>
      <c r="FD25" s="160">
        <v>5.9760999999999997</v>
      </c>
      <c r="FE25" s="160">
        <v>0</v>
      </c>
      <c r="FF25" s="160">
        <v>0</v>
      </c>
      <c r="FG25" s="160">
        <v>3.3631000000000002</v>
      </c>
      <c r="FH25" s="160">
        <v>3.7847</v>
      </c>
      <c r="FI25" s="160">
        <v>2.7016</v>
      </c>
      <c r="FJ25" s="160">
        <v>5.0236000000000001</v>
      </c>
      <c r="FK25" s="160">
        <v>4.8562000000000003</v>
      </c>
      <c r="FL25" s="160">
        <v>16.913</v>
      </c>
      <c r="FM25" s="160">
        <v>20.715</v>
      </c>
      <c r="FN25" s="160">
        <v>20.960999999999999</v>
      </c>
      <c r="FO25" s="160">
        <v>24.882999999999999</v>
      </c>
      <c r="FP25" s="160">
        <v>34.045000000000002</v>
      </c>
      <c r="FQ25" s="160">
        <v>19.669</v>
      </c>
      <c r="FR25" s="160">
        <v>-14.999000000000001</v>
      </c>
      <c r="FS25" s="160">
        <v>-1.8213999999999999</v>
      </c>
      <c r="FT25" s="160">
        <v>0.28860000000000002</v>
      </c>
      <c r="FU25" s="160">
        <v>0.81</v>
      </c>
      <c r="FV25" s="160">
        <v>4.13</v>
      </c>
      <c r="FW25" s="160">
        <v>-21.055</v>
      </c>
      <c r="FX25" s="160">
        <v>1.7798</v>
      </c>
      <c r="FY25" s="160">
        <v>4.8098999999999998</v>
      </c>
      <c r="FZ25" s="160">
        <v>1.2689999999999999</v>
      </c>
      <c r="GA25" s="160">
        <v>1.0632999999999999</v>
      </c>
      <c r="GB25" s="160">
        <v>23.888999999999999</v>
      </c>
      <c r="GC25" s="160">
        <v>-35.470999999999997</v>
      </c>
      <c r="GD25" s="160">
        <v>-22.465</v>
      </c>
      <c r="GE25" s="160">
        <v>-2.4298999999999999</v>
      </c>
      <c r="GF25" s="160">
        <v>15.737</v>
      </c>
      <c r="GG25" s="160">
        <v>-0.1</v>
      </c>
      <c r="GH25" s="160">
        <v>24.802</v>
      </c>
      <c r="GI25" s="160">
        <v>7.6143999999999998</v>
      </c>
      <c r="GJ25" s="160">
        <v>-7.9813000000000001</v>
      </c>
      <c r="GK25" s="160">
        <v>2.1383000000000001</v>
      </c>
      <c r="GL25" s="160">
        <v>5.3999999999999999E-2</v>
      </c>
      <c r="GM25" s="161"/>
      <c r="GN25" s="160">
        <v>-10.64</v>
      </c>
      <c r="GO25" s="160">
        <v>-21.8</v>
      </c>
      <c r="GP25" s="160">
        <v>4.4974999999999996</v>
      </c>
      <c r="GQ25" s="160">
        <v>-33.78</v>
      </c>
      <c r="GR25" s="160">
        <v>-17.378</v>
      </c>
      <c r="GS25" s="160">
        <v>-10.42</v>
      </c>
      <c r="GT25" s="160">
        <v>161.32</v>
      </c>
      <c r="GU25" s="160">
        <v>-4.0296000000000003</v>
      </c>
      <c r="GV25" s="160">
        <v>-9.0160999999999998</v>
      </c>
      <c r="GW25" s="160">
        <v>-3.5884999999999998</v>
      </c>
      <c r="GX25" s="160">
        <v>0.98</v>
      </c>
      <c r="GY25" s="160">
        <v>10.212</v>
      </c>
      <c r="GZ25" s="160">
        <v>10.308999999999999</v>
      </c>
      <c r="HA25" s="160">
        <v>0</v>
      </c>
      <c r="HB25" s="160">
        <v>-19.015000000000001</v>
      </c>
      <c r="HC25" s="160">
        <v>-18.271000000000001</v>
      </c>
      <c r="HD25" s="160">
        <v>0.84</v>
      </c>
      <c r="HE25" s="160">
        <v>0</v>
      </c>
      <c r="HF25" s="160">
        <v>37.957999999999998</v>
      </c>
      <c r="HG25" s="160">
        <v>48.043999999999997</v>
      </c>
      <c r="HH25" s="160">
        <v>45.39</v>
      </c>
      <c r="HI25" s="160">
        <v>20.506</v>
      </c>
      <c r="HJ25" s="160">
        <v>19.783000000000001</v>
      </c>
      <c r="HK25" s="160">
        <v>-4.8780000000000001</v>
      </c>
      <c r="HL25" s="160">
        <v>0</v>
      </c>
      <c r="HM25" s="160">
        <v>-15.297000000000001</v>
      </c>
      <c r="HN25" s="160">
        <v>0</v>
      </c>
      <c r="HO25" s="160">
        <v>-20.719000000000001</v>
      </c>
      <c r="HP25" s="160">
        <v>-15.547000000000001</v>
      </c>
      <c r="HQ25" s="160">
        <v>-18.148</v>
      </c>
      <c r="HR25" s="160">
        <v>-17.494</v>
      </c>
      <c r="HS25" s="160">
        <v>-15.202999999999999</v>
      </c>
      <c r="HT25" s="160">
        <v>-15.036</v>
      </c>
      <c r="HU25" s="160">
        <v>20.03</v>
      </c>
      <c r="HV25" s="160">
        <v>20.158999999999999</v>
      </c>
      <c r="HW25" s="160">
        <v>-21</v>
      </c>
      <c r="HX25" s="160">
        <v>-21.5</v>
      </c>
      <c r="HY25" s="160">
        <v>1.0207999999999999</v>
      </c>
      <c r="HZ25" s="160">
        <v>3.92</v>
      </c>
      <c r="IA25" s="160">
        <v>38.094999999999999</v>
      </c>
      <c r="IB25" s="160">
        <v>16.986999999999998</v>
      </c>
      <c r="IC25" s="160">
        <v>16.850000000000001</v>
      </c>
      <c r="ID25" s="160">
        <v>-13.6</v>
      </c>
      <c r="IE25" s="160">
        <v>-24.298999999999999</v>
      </c>
      <c r="IF25" s="160">
        <v>1.3998999999999999</v>
      </c>
      <c r="IG25" s="160">
        <v>0.8</v>
      </c>
      <c r="IH25" s="160">
        <v>-17.88</v>
      </c>
      <c r="II25" s="160">
        <v>-17.696999999999999</v>
      </c>
      <c r="IJ25" s="161"/>
      <c r="IK25" s="160">
        <v>-13.635999999999999</v>
      </c>
      <c r="IL25" s="160">
        <v>-297.14999999999998</v>
      </c>
      <c r="IM25" s="161"/>
      <c r="IN25" s="160">
        <v>68.972999999999999</v>
      </c>
      <c r="IO25" s="160">
        <v>85.447999999999993</v>
      </c>
      <c r="IP25" s="160">
        <v>78.158000000000001</v>
      </c>
      <c r="IQ25" s="160">
        <v>160.31</v>
      </c>
      <c r="IR25" s="160">
        <v>0</v>
      </c>
      <c r="IS25" s="160">
        <v>19.66</v>
      </c>
      <c r="IT25" s="160">
        <v>26.425999999999998</v>
      </c>
      <c r="IU25" s="160">
        <v>26.946000000000002</v>
      </c>
      <c r="IV25" s="160">
        <v>-54.591000000000001</v>
      </c>
      <c r="IW25" s="160">
        <v>215.59</v>
      </c>
      <c r="IX25" s="160">
        <v>-130.52000000000001</v>
      </c>
      <c r="IY25" s="160">
        <v>99.088999999999999</v>
      </c>
      <c r="IZ25" s="160">
        <v>-85.335999999999999</v>
      </c>
      <c r="JA25" s="160">
        <v>-0.56030000000000002</v>
      </c>
      <c r="JB25" s="160">
        <v>8.8796999999999997</v>
      </c>
      <c r="JC25" s="160">
        <v>-9.0398999999999994</v>
      </c>
      <c r="JD25" s="160">
        <v>-2.2119</v>
      </c>
      <c r="JE25" s="160">
        <v>-2.2368999999999999</v>
      </c>
      <c r="JF25" s="160">
        <v>4.2398999999999996</v>
      </c>
      <c r="JG25" s="160">
        <v>0.96</v>
      </c>
      <c r="JH25" s="160">
        <v>-6.3446999999999996</v>
      </c>
      <c r="JI25" s="160">
        <v>-7.6157000000000004</v>
      </c>
      <c r="JJ25" s="160">
        <v>17.991</v>
      </c>
      <c r="JK25" s="160">
        <v>-5.5068999999999999</v>
      </c>
      <c r="JL25" s="160">
        <v>8</v>
      </c>
      <c r="JM25" s="160">
        <v>3.141</v>
      </c>
      <c r="JN25" s="160">
        <v>3.4729999999999999</v>
      </c>
      <c r="JO25" s="160">
        <v>0</v>
      </c>
      <c r="JP25" s="160">
        <v>0</v>
      </c>
      <c r="JQ25" s="160">
        <v>0.4239</v>
      </c>
      <c r="JR25" s="160">
        <v>6.0699999999999997E-2</v>
      </c>
      <c r="JS25" s="160">
        <v>0.2064</v>
      </c>
      <c r="JT25" s="161"/>
      <c r="JU25" s="160">
        <v>8.3999000000000006</v>
      </c>
      <c r="JV25" s="160">
        <v>9.1501000000000001</v>
      </c>
      <c r="JW25" s="160">
        <v>0.54</v>
      </c>
      <c r="JX25" s="160">
        <v>0.37</v>
      </c>
      <c r="JY25" s="160">
        <v>0</v>
      </c>
      <c r="JZ25" s="160">
        <v>-17.064</v>
      </c>
      <c r="KA25" s="160">
        <v>-22.213000000000001</v>
      </c>
      <c r="KB25" s="160">
        <v>2.8862999999999999</v>
      </c>
      <c r="KC25" s="160">
        <v>12.411</v>
      </c>
      <c r="KD25" s="160">
        <v>-17.692</v>
      </c>
      <c r="KE25" s="160">
        <v>4.2984999999999998</v>
      </c>
      <c r="KF25" s="160">
        <v>-9.8999000000000006</v>
      </c>
      <c r="KG25" s="160">
        <v>-6.9</v>
      </c>
      <c r="KH25" s="160">
        <v>19.675999999999998</v>
      </c>
      <c r="KI25" s="160">
        <v>-123.09</v>
      </c>
    </row>
    <row r="26" spans="1:295" ht="18" customHeight="1" x14ac:dyDescent="0.25">
      <c r="A26" s="159" t="s">
        <v>602</v>
      </c>
      <c r="B26" s="159" t="s">
        <v>620</v>
      </c>
      <c r="C26" s="163">
        <v>0</v>
      </c>
      <c r="D26" s="163">
        <v>3.6118999999999999</v>
      </c>
      <c r="E26" s="163">
        <v>-7.6513</v>
      </c>
      <c r="F26" s="163">
        <v>3.6562999999999999</v>
      </c>
      <c r="G26" s="163">
        <v>7.8381999999999996</v>
      </c>
      <c r="H26" s="163">
        <v>8.0386000000000006</v>
      </c>
      <c r="I26" s="163">
        <v>14.451000000000001</v>
      </c>
      <c r="J26" s="164"/>
      <c r="K26" s="163">
        <v>22.69</v>
      </c>
      <c r="L26" s="163">
        <v>9.5867000000000004</v>
      </c>
      <c r="M26" s="163">
        <v>-9.2960999999999991</v>
      </c>
      <c r="N26" s="163">
        <v>-8.8800000000000008</v>
      </c>
      <c r="O26" s="163">
        <v>-30.798999999999999</v>
      </c>
      <c r="P26" s="163">
        <v>6.5998999999999999</v>
      </c>
      <c r="Q26" s="163">
        <v>4.1398999999999999</v>
      </c>
      <c r="R26" s="163">
        <v>-24.2</v>
      </c>
      <c r="S26" s="163">
        <v>3.1312000000000002</v>
      </c>
      <c r="T26" s="163">
        <v>13.19</v>
      </c>
      <c r="U26" s="163">
        <v>6.7103999999999999</v>
      </c>
      <c r="V26" s="163">
        <v>6.4196999999999997</v>
      </c>
      <c r="W26" s="163">
        <v>11.404999999999999</v>
      </c>
      <c r="X26" s="163">
        <v>0</v>
      </c>
      <c r="Y26" s="163">
        <v>5.9404000000000003</v>
      </c>
      <c r="Z26" s="163">
        <v>2.2214999999999998</v>
      </c>
      <c r="AA26" s="164"/>
      <c r="AB26" s="163">
        <v>-1.1520999999999999</v>
      </c>
      <c r="AC26" s="163">
        <v>0.36699999999999999</v>
      </c>
      <c r="AD26" s="163">
        <v>0.39100000000000001</v>
      </c>
      <c r="AE26" s="163">
        <v>1.5799000000000001</v>
      </c>
      <c r="AF26" s="163">
        <v>-11.1</v>
      </c>
      <c r="AG26" s="163">
        <v>-4.4000000000000004</v>
      </c>
      <c r="AH26" s="163">
        <v>0.49299999999999999</v>
      </c>
      <c r="AI26" s="163">
        <v>0.29899999999999999</v>
      </c>
      <c r="AJ26" s="163">
        <v>-13.14</v>
      </c>
      <c r="AK26" s="163">
        <v>-12.978999999999999</v>
      </c>
      <c r="AL26" s="163">
        <v>-10</v>
      </c>
      <c r="AM26" s="163">
        <v>-13.478999999999999</v>
      </c>
      <c r="AN26" s="163">
        <v>-13.43</v>
      </c>
      <c r="AO26" s="163">
        <v>7.7165999999999997</v>
      </c>
      <c r="AP26" s="163">
        <v>3.2873999999999999</v>
      </c>
      <c r="AQ26" s="163">
        <v>13.241</v>
      </c>
      <c r="AR26" s="163">
        <v>17.663</v>
      </c>
      <c r="AS26" s="163">
        <v>0</v>
      </c>
      <c r="AT26" s="163">
        <v>-6.2960000000000003</v>
      </c>
      <c r="AU26" s="163">
        <v>-5.9294000000000002</v>
      </c>
      <c r="AV26" s="163">
        <v>10.465999999999999</v>
      </c>
      <c r="AW26" s="163">
        <v>16.207999999999998</v>
      </c>
      <c r="AX26" s="163">
        <v>-22.907</v>
      </c>
      <c r="AY26" s="163">
        <v>-20.093</v>
      </c>
      <c r="AZ26" s="163">
        <v>7.1140999999999996</v>
      </c>
      <c r="BA26" s="163">
        <v>34.539000000000001</v>
      </c>
      <c r="BB26" s="163">
        <v>-3.6360000000000001</v>
      </c>
      <c r="BC26" s="163">
        <v>7.3041999999999998</v>
      </c>
      <c r="BD26" s="163">
        <v>-5.3998999999999997</v>
      </c>
      <c r="BE26" s="163">
        <v>-5.1999000000000004</v>
      </c>
      <c r="BF26" s="163">
        <v>-22.841000000000001</v>
      </c>
      <c r="BG26" s="163">
        <v>-23.463000000000001</v>
      </c>
      <c r="BH26" s="163">
        <v>-2.9100999999999999</v>
      </c>
      <c r="BI26" s="163">
        <v>1.3141</v>
      </c>
      <c r="BJ26" s="163">
        <v>-0.24249999999999999</v>
      </c>
      <c r="BK26" s="163">
        <v>5.1877000000000004</v>
      </c>
      <c r="BL26" s="163">
        <v>5.7278000000000002</v>
      </c>
      <c r="BM26" s="163">
        <v>4.0133999999999999</v>
      </c>
      <c r="BN26" s="163">
        <v>-110.75</v>
      </c>
      <c r="BO26" s="163">
        <v>51.393000000000001</v>
      </c>
      <c r="BP26" s="163">
        <v>51.728000000000002</v>
      </c>
      <c r="BQ26" s="163">
        <v>-63.856999999999999</v>
      </c>
      <c r="BR26" s="163">
        <v>-139.69</v>
      </c>
      <c r="BS26" s="163">
        <v>-9.1669</v>
      </c>
      <c r="BT26" s="164"/>
      <c r="BU26" s="164"/>
      <c r="BV26" s="163">
        <v>30.637</v>
      </c>
      <c r="BW26" s="163">
        <v>16.829000000000001</v>
      </c>
      <c r="BX26" s="163">
        <v>10.079000000000001</v>
      </c>
      <c r="BY26" s="163">
        <v>-8.5699000000000005</v>
      </c>
      <c r="BZ26" s="163">
        <v>16.100000000000001</v>
      </c>
      <c r="CA26" s="163">
        <v>-5.7558999999999996</v>
      </c>
      <c r="CB26" s="163">
        <v>-6.0237999999999996</v>
      </c>
      <c r="CC26" s="163">
        <v>26.867000000000001</v>
      </c>
      <c r="CD26" s="163">
        <v>23.760999999999999</v>
      </c>
      <c r="CE26" s="163">
        <v>-2.1394000000000002</v>
      </c>
      <c r="CF26" s="163">
        <v>-22.838999999999999</v>
      </c>
      <c r="CG26" s="163">
        <v>-22.21</v>
      </c>
      <c r="CH26" s="163">
        <v>0.2016</v>
      </c>
      <c r="CI26" s="163">
        <v>0</v>
      </c>
      <c r="CJ26" s="163">
        <v>2.88</v>
      </c>
      <c r="CK26" s="163">
        <v>6.4119999999999999</v>
      </c>
      <c r="CL26" s="163">
        <v>27.1</v>
      </c>
      <c r="CM26" s="163">
        <v>22.899000000000001</v>
      </c>
      <c r="CN26" s="163">
        <v>-4.2300000000000004</v>
      </c>
      <c r="CO26" s="163">
        <v>30.225000000000001</v>
      </c>
      <c r="CP26" s="163">
        <v>29.228000000000002</v>
      </c>
      <c r="CQ26" s="163">
        <v>28.303999999999998</v>
      </c>
      <c r="CR26" s="163">
        <v>50.737000000000002</v>
      </c>
      <c r="CS26" s="163">
        <v>51.195999999999998</v>
      </c>
      <c r="CT26" s="163">
        <v>-17.021000000000001</v>
      </c>
      <c r="CU26" s="163">
        <v>-51.124000000000002</v>
      </c>
      <c r="CV26" s="163">
        <v>-9.8140000000000001</v>
      </c>
      <c r="CW26" s="163">
        <v>4.0118999999999998</v>
      </c>
      <c r="CX26" s="163">
        <v>34.668999999999997</v>
      </c>
      <c r="CY26" s="163">
        <v>27.36</v>
      </c>
      <c r="CZ26" s="163">
        <v>16.411000000000001</v>
      </c>
      <c r="DA26" s="163">
        <v>16.408999999999999</v>
      </c>
      <c r="DB26" s="163">
        <v>-13.409000000000001</v>
      </c>
      <c r="DC26" s="163">
        <v>25.512</v>
      </c>
      <c r="DD26" s="163">
        <v>0</v>
      </c>
      <c r="DE26" s="163">
        <v>0</v>
      </c>
      <c r="DF26" s="163">
        <v>22.974</v>
      </c>
      <c r="DG26" s="163">
        <v>1.4E-2</v>
      </c>
      <c r="DH26" s="164"/>
      <c r="DI26" s="163">
        <v>-8.3999000000000006</v>
      </c>
      <c r="DJ26" s="163">
        <v>-10.199</v>
      </c>
      <c r="DK26" s="163">
        <v>-2.5573000000000001</v>
      </c>
      <c r="DL26" s="163">
        <v>10.478</v>
      </c>
      <c r="DM26" s="163">
        <v>58.673999999999999</v>
      </c>
      <c r="DN26" s="163">
        <v>20.786999999999999</v>
      </c>
      <c r="DO26" s="163">
        <v>11.42</v>
      </c>
      <c r="DP26" s="163">
        <v>-8.36</v>
      </c>
      <c r="DQ26" s="163">
        <v>16.483000000000001</v>
      </c>
      <c r="DR26" s="163">
        <v>-26.396999999999998</v>
      </c>
      <c r="DS26" s="163">
        <v>-4.66</v>
      </c>
      <c r="DT26" s="163">
        <v>-4.8299000000000003</v>
      </c>
      <c r="DU26" s="163">
        <v>26.19</v>
      </c>
      <c r="DV26" s="164"/>
      <c r="DW26" s="164"/>
      <c r="DX26" s="163">
        <v>-13.481</v>
      </c>
      <c r="DY26" s="163">
        <v>-26.832999999999998</v>
      </c>
      <c r="DZ26" s="163">
        <v>-26.6</v>
      </c>
      <c r="EA26" s="163">
        <v>38.341000000000001</v>
      </c>
      <c r="EB26" s="163">
        <v>13.377000000000001</v>
      </c>
      <c r="EC26" s="163">
        <v>8.1524999999999999</v>
      </c>
      <c r="ED26" s="163">
        <v>7.7923999999999998</v>
      </c>
      <c r="EE26" s="163">
        <v>-3.2970999999999999</v>
      </c>
      <c r="EF26" s="163">
        <v>-11.991</v>
      </c>
      <c r="EG26" s="163">
        <v>-15.178000000000001</v>
      </c>
      <c r="EH26" s="163">
        <v>-24.940999999999999</v>
      </c>
      <c r="EI26" s="163">
        <v>-33.610999999999997</v>
      </c>
      <c r="EJ26" s="163">
        <v>0</v>
      </c>
      <c r="EK26" s="163">
        <v>-14.269</v>
      </c>
      <c r="EL26" s="163">
        <v>-16.215</v>
      </c>
      <c r="EM26" s="163">
        <v>23.661999999999999</v>
      </c>
      <c r="EN26" s="163">
        <v>-12.076000000000001</v>
      </c>
      <c r="EO26" s="163">
        <v>0.10589999999999999</v>
      </c>
      <c r="EP26" s="163">
        <v>45.588000000000001</v>
      </c>
      <c r="EQ26" s="163">
        <v>-29.449000000000002</v>
      </c>
      <c r="ER26" s="163">
        <v>-28.132000000000001</v>
      </c>
      <c r="ES26" s="163">
        <v>3.2961999999999998</v>
      </c>
      <c r="ET26" s="163">
        <v>0</v>
      </c>
      <c r="EU26" s="163">
        <v>-11.119</v>
      </c>
      <c r="EV26" s="163">
        <v>-0.6</v>
      </c>
      <c r="EW26" s="163">
        <v>6.5495000000000001</v>
      </c>
      <c r="EX26" s="163">
        <v>-32.651000000000003</v>
      </c>
      <c r="EY26" s="163">
        <v>-10.212999999999999</v>
      </c>
      <c r="EZ26" s="163">
        <v>-10.391999999999999</v>
      </c>
      <c r="FA26" s="163">
        <v>6.2752999999999997</v>
      </c>
      <c r="FB26" s="163">
        <v>0.59379999999999999</v>
      </c>
      <c r="FC26" s="163">
        <v>0</v>
      </c>
      <c r="FD26" s="163">
        <v>6.0370999999999997</v>
      </c>
      <c r="FE26" s="163">
        <v>0</v>
      </c>
      <c r="FF26" s="163">
        <v>0</v>
      </c>
      <c r="FG26" s="163">
        <v>2.9872999999999998</v>
      </c>
      <c r="FH26" s="163">
        <v>3.0661999999999998</v>
      </c>
      <c r="FI26" s="163">
        <v>2.3235999999999999</v>
      </c>
      <c r="FJ26" s="163">
        <v>0</v>
      </c>
      <c r="FK26" s="163">
        <v>0.33489999999999998</v>
      </c>
      <c r="FL26" s="163">
        <v>16.913</v>
      </c>
      <c r="FM26" s="163">
        <v>23.338000000000001</v>
      </c>
      <c r="FN26" s="163">
        <v>23.271999999999998</v>
      </c>
      <c r="FO26" s="163">
        <v>23.643999999999998</v>
      </c>
      <c r="FP26" s="163">
        <v>35.243000000000002</v>
      </c>
      <c r="FQ26" s="163">
        <v>20.128</v>
      </c>
      <c r="FR26" s="163">
        <v>-15.179</v>
      </c>
      <c r="FS26" s="163">
        <v>-1.6127</v>
      </c>
      <c r="FT26" s="163">
        <v>0.31519999999999998</v>
      </c>
      <c r="FU26" s="163">
        <v>1.19</v>
      </c>
      <c r="FV26" s="163">
        <v>4.09</v>
      </c>
      <c r="FW26" s="163">
        <v>-21.251999999999999</v>
      </c>
      <c r="FX26" s="163">
        <v>1.5810999999999999</v>
      </c>
      <c r="FY26" s="163">
        <v>4.8518999999999997</v>
      </c>
      <c r="FZ26" s="163">
        <v>0.74199999999999999</v>
      </c>
      <c r="GA26" s="163">
        <v>1.8137000000000001</v>
      </c>
      <c r="GB26" s="163">
        <v>24.329000000000001</v>
      </c>
      <c r="GC26" s="163">
        <v>-36.539000000000001</v>
      </c>
      <c r="GD26" s="163">
        <v>-23.780999999999999</v>
      </c>
      <c r="GE26" s="163">
        <v>-2.3498999999999999</v>
      </c>
      <c r="GF26" s="163">
        <v>16.855</v>
      </c>
      <c r="GG26" s="163">
        <v>-0.1</v>
      </c>
      <c r="GH26" s="163">
        <v>24.956</v>
      </c>
      <c r="GI26" s="163">
        <v>8.2440999999999995</v>
      </c>
      <c r="GJ26" s="163">
        <v>-8.7430000000000003</v>
      </c>
      <c r="GK26" s="163">
        <v>2.1591999999999998</v>
      </c>
      <c r="GL26" s="163">
        <v>5.3999999999999999E-2</v>
      </c>
      <c r="GM26" s="164"/>
      <c r="GN26" s="163">
        <v>-10.983000000000001</v>
      </c>
      <c r="GO26" s="163">
        <v>-23.545000000000002</v>
      </c>
      <c r="GP26" s="163">
        <v>5.2895000000000003</v>
      </c>
      <c r="GQ26" s="163">
        <v>-32.436</v>
      </c>
      <c r="GR26" s="163">
        <v>-23.257999999999999</v>
      </c>
      <c r="GS26" s="163">
        <v>-11.057</v>
      </c>
      <c r="GT26" s="163">
        <v>168.15</v>
      </c>
      <c r="GU26" s="163">
        <v>-3.1684999999999999</v>
      </c>
      <c r="GV26" s="163">
        <v>-8.2972999999999999</v>
      </c>
      <c r="GW26" s="163">
        <v>-4.5484</v>
      </c>
      <c r="GX26" s="163">
        <v>0.82210000000000005</v>
      </c>
      <c r="GY26" s="163">
        <v>10.936999999999999</v>
      </c>
      <c r="GZ26" s="163">
        <v>11.036</v>
      </c>
      <c r="HA26" s="163">
        <v>0</v>
      </c>
      <c r="HB26" s="163">
        <v>-19.521000000000001</v>
      </c>
      <c r="HC26" s="163">
        <v>-18.510000000000002</v>
      </c>
      <c r="HD26" s="163">
        <v>0.42</v>
      </c>
      <c r="HE26" s="163">
        <v>0</v>
      </c>
      <c r="HF26" s="163">
        <v>32.587000000000003</v>
      </c>
      <c r="HG26" s="163">
        <v>50.292000000000002</v>
      </c>
      <c r="HH26" s="163">
        <v>47.87</v>
      </c>
      <c r="HI26" s="163">
        <v>20.068999999999999</v>
      </c>
      <c r="HJ26" s="163">
        <v>19.88</v>
      </c>
      <c r="HK26" s="163">
        <v>0</v>
      </c>
      <c r="HL26" s="163">
        <v>0</v>
      </c>
      <c r="HM26" s="163">
        <v>-20.308</v>
      </c>
      <c r="HN26" s="163">
        <v>-14.712999999999999</v>
      </c>
      <c r="HO26" s="163">
        <v>-20.719000000000001</v>
      </c>
      <c r="HP26" s="163">
        <v>-21.183</v>
      </c>
      <c r="HQ26" s="163">
        <v>-17.603999999999999</v>
      </c>
      <c r="HR26" s="163">
        <v>-17.093</v>
      </c>
      <c r="HS26" s="163">
        <v>-18.065000000000001</v>
      </c>
      <c r="HT26" s="163">
        <v>-17.513000000000002</v>
      </c>
      <c r="HU26" s="163">
        <v>14.789</v>
      </c>
      <c r="HV26" s="163">
        <v>14.5</v>
      </c>
      <c r="HW26" s="163">
        <v>-21.298999999999999</v>
      </c>
      <c r="HX26" s="163">
        <v>-21.6</v>
      </c>
      <c r="HY26" s="163">
        <v>1.0373000000000001</v>
      </c>
      <c r="HZ26" s="163">
        <v>5.84</v>
      </c>
      <c r="IA26" s="163">
        <v>36.18</v>
      </c>
      <c r="IB26" s="163">
        <v>19.228999999999999</v>
      </c>
      <c r="IC26" s="163">
        <v>18.972000000000001</v>
      </c>
      <c r="ID26" s="163">
        <v>-13.5</v>
      </c>
      <c r="IE26" s="163">
        <v>-26.5</v>
      </c>
      <c r="IF26" s="163">
        <v>0.9</v>
      </c>
      <c r="IG26" s="163">
        <v>0.4</v>
      </c>
      <c r="IH26" s="163">
        <v>-17.855</v>
      </c>
      <c r="II26" s="163">
        <v>-17.641999999999999</v>
      </c>
      <c r="IJ26" s="164"/>
      <c r="IK26" s="163">
        <v>-15.048</v>
      </c>
      <c r="IL26" s="163">
        <v>-298.91000000000003</v>
      </c>
      <c r="IM26" s="164"/>
      <c r="IN26" s="163">
        <v>67.058999999999997</v>
      </c>
      <c r="IO26" s="163">
        <v>87.272999999999996</v>
      </c>
      <c r="IP26" s="163">
        <v>74.171999999999997</v>
      </c>
      <c r="IQ26" s="163">
        <v>157.4</v>
      </c>
      <c r="IR26" s="163">
        <v>0</v>
      </c>
      <c r="IS26" s="163">
        <v>17.032</v>
      </c>
      <c r="IT26" s="163">
        <v>22.363</v>
      </c>
      <c r="IU26" s="163">
        <v>21.184000000000001</v>
      </c>
      <c r="IV26" s="163">
        <v>-52.152000000000001</v>
      </c>
      <c r="IW26" s="163">
        <v>215.49</v>
      </c>
      <c r="IX26" s="163">
        <v>-131.01</v>
      </c>
      <c r="IY26" s="163">
        <v>96.879000000000005</v>
      </c>
      <c r="IZ26" s="163">
        <v>-86.72</v>
      </c>
      <c r="JA26" s="163">
        <v>-0.98270000000000002</v>
      </c>
      <c r="JB26" s="163">
        <v>8.8796999999999997</v>
      </c>
      <c r="JC26" s="163">
        <v>-8.8000000000000007</v>
      </c>
      <c r="JD26" s="163">
        <v>-2.2160000000000002</v>
      </c>
      <c r="JE26" s="163">
        <v>-2.2189999999999999</v>
      </c>
      <c r="JF26" s="163">
        <v>3.92</v>
      </c>
      <c r="JG26" s="163">
        <v>0</v>
      </c>
      <c r="JH26" s="163">
        <v>-5.7797999999999998</v>
      </c>
      <c r="JI26" s="163">
        <v>-7.0297999999999998</v>
      </c>
      <c r="JJ26" s="163">
        <v>17.317</v>
      </c>
      <c r="JK26" s="163">
        <v>-5.5953999999999997</v>
      </c>
      <c r="JL26" s="163">
        <v>8.6</v>
      </c>
      <c r="JM26" s="163">
        <v>2.9340000000000002</v>
      </c>
      <c r="JN26" s="163">
        <v>3.41</v>
      </c>
      <c r="JO26" s="163">
        <v>0</v>
      </c>
      <c r="JP26" s="163">
        <v>0</v>
      </c>
      <c r="JQ26" s="163">
        <v>1.4352</v>
      </c>
      <c r="JR26" s="163">
        <v>0.91269999999999996</v>
      </c>
      <c r="JS26" s="163">
        <v>1.1812</v>
      </c>
      <c r="JT26" s="164"/>
      <c r="JU26" s="163">
        <v>9.6</v>
      </c>
      <c r="JV26" s="163">
        <v>8.9222999999999999</v>
      </c>
      <c r="JW26" s="163">
        <v>0.56000000000000005</v>
      </c>
      <c r="JX26" s="163">
        <v>0.37</v>
      </c>
      <c r="JY26" s="163">
        <v>0</v>
      </c>
      <c r="JZ26" s="163">
        <v>-17.029</v>
      </c>
      <c r="KA26" s="163">
        <v>-22.216000000000001</v>
      </c>
      <c r="KB26" s="163">
        <v>2.7803</v>
      </c>
      <c r="KC26" s="163">
        <v>12.662000000000001</v>
      </c>
      <c r="KD26" s="163">
        <v>-17.353000000000002</v>
      </c>
      <c r="KE26" s="163">
        <v>4.1932</v>
      </c>
      <c r="KF26" s="163">
        <v>-8.8000000000000007</v>
      </c>
      <c r="KG26" s="163">
        <v>-8.1998999999999995</v>
      </c>
      <c r="KH26" s="163">
        <v>14.946</v>
      </c>
      <c r="KI26" s="163">
        <v>-118.21</v>
      </c>
    </row>
    <row r="27" spans="1:295" ht="18" customHeight="1" x14ac:dyDescent="0.25">
      <c r="A27" s="159" t="s">
        <v>602</v>
      </c>
      <c r="B27" s="159" t="s">
        <v>621</v>
      </c>
      <c r="C27" s="163">
        <v>0</v>
      </c>
      <c r="D27" s="163">
        <v>3.6006</v>
      </c>
      <c r="E27" s="163">
        <v>-7.7718999999999996</v>
      </c>
      <c r="F27" s="163">
        <v>4.2961</v>
      </c>
      <c r="G27" s="163">
        <v>8.3763000000000005</v>
      </c>
      <c r="H27" s="163">
        <v>9.2065000000000001</v>
      </c>
      <c r="I27" s="163">
        <v>15.659000000000001</v>
      </c>
      <c r="J27" s="164"/>
      <c r="K27" s="163">
        <v>25.829000000000001</v>
      </c>
      <c r="L27" s="163">
        <v>11.555999999999999</v>
      </c>
      <c r="M27" s="163">
        <v>-11.159000000000001</v>
      </c>
      <c r="N27" s="163">
        <v>-6.6599000000000004</v>
      </c>
      <c r="O27" s="163">
        <v>-30.798999999999999</v>
      </c>
      <c r="P27" s="163">
        <v>6.5998999999999999</v>
      </c>
      <c r="Q27" s="163">
        <v>4.9679000000000002</v>
      </c>
      <c r="R27" s="163">
        <v>-24.2</v>
      </c>
      <c r="S27" s="163">
        <v>3.2435999999999998</v>
      </c>
      <c r="T27" s="163">
        <v>17.896000000000001</v>
      </c>
      <c r="U27" s="163">
        <v>7.0937999999999999</v>
      </c>
      <c r="V27" s="163">
        <v>6.9617000000000004</v>
      </c>
      <c r="W27" s="163">
        <v>12.403</v>
      </c>
      <c r="X27" s="163">
        <v>0</v>
      </c>
      <c r="Y27" s="163">
        <v>6.3288000000000002</v>
      </c>
      <c r="Z27" s="163">
        <v>2.2321</v>
      </c>
      <c r="AA27" s="164"/>
      <c r="AB27" s="163">
        <v>-1.0434000000000001</v>
      </c>
      <c r="AC27" s="163">
        <v>0.373</v>
      </c>
      <c r="AD27" s="163">
        <v>0.40100000000000002</v>
      </c>
      <c r="AE27" s="163">
        <v>2.0880000000000001</v>
      </c>
      <c r="AF27" s="163">
        <v>-13.319000000000001</v>
      </c>
      <c r="AG27" s="163">
        <v>-2.2000000000000002</v>
      </c>
      <c r="AH27" s="163">
        <v>0.42499999999999999</v>
      </c>
      <c r="AI27" s="163">
        <v>0.29499999999999998</v>
      </c>
      <c r="AJ27" s="163">
        <v>-12.51</v>
      </c>
      <c r="AK27" s="163">
        <v>-12.52</v>
      </c>
      <c r="AL27" s="163">
        <v>-10</v>
      </c>
      <c r="AM27" s="163">
        <v>-13.939</v>
      </c>
      <c r="AN27" s="163">
        <v>-13.97</v>
      </c>
      <c r="AO27" s="163">
        <v>8.5228999999999999</v>
      </c>
      <c r="AP27" s="163">
        <v>3.2368999999999999</v>
      </c>
      <c r="AQ27" s="163">
        <v>13.241</v>
      </c>
      <c r="AR27" s="163">
        <v>18.683</v>
      </c>
      <c r="AS27" s="163">
        <v>0</v>
      </c>
      <c r="AT27" s="163">
        <v>0.40189999999999998</v>
      </c>
      <c r="AU27" s="163">
        <v>0.30309999999999998</v>
      </c>
      <c r="AV27" s="163">
        <v>9.6199999999999994E-2</v>
      </c>
      <c r="AW27" s="163">
        <v>1.7547999999999999</v>
      </c>
      <c r="AX27" s="163">
        <v>-18.084</v>
      </c>
      <c r="AY27" s="163">
        <v>-15.404999999999999</v>
      </c>
      <c r="AZ27" s="163">
        <v>6.7195999999999998</v>
      </c>
      <c r="BA27" s="163">
        <v>36.040999999999997</v>
      </c>
      <c r="BB27" s="163">
        <v>58.151000000000003</v>
      </c>
      <c r="BC27" s="163">
        <v>8.5311000000000003</v>
      </c>
      <c r="BD27" s="163">
        <v>-5.4999000000000002</v>
      </c>
      <c r="BE27" s="163">
        <v>-5.4999000000000002</v>
      </c>
      <c r="BF27" s="163">
        <v>-31.122</v>
      </c>
      <c r="BG27" s="163">
        <v>-31.231000000000002</v>
      </c>
      <c r="BH27" s="163">
        <v>-3.0727000000000002</v>
      </c>
      <c r="BI27" s="163">
        <v>1.3141</v>
      </c>
      <c r="BJ27" s="163">
        <v>5.3376000000000001</v>
      </c>
      <c r="BK27" s="163">
        <v>5.1877000000000004</v>
      </c>
      <c r="BL27" s="163">
        <v>6.1528999999999998</v>
      </c>
      <c r="BM27" s="163">
        <v>4.0035999999999996</v>
      </c>
      <c r="BN27" s="163">
        <v>-165.22</v>
      </c>
      <c r="BO27" s="163">
        <v>58.991999999999997</v>
      </c>
      <c r="BP27" s="163">
        <v>58.960999999999999</v>
      </c>
      <c r="BQ27" s="163">
        <v>-52.014000000000003</v>
      </c>
      <c r="BR27" s="163">
        <v>-159.87</v>
      </c>
      <c r="BS27" s="163">
        <v>-9.1669</v>
      </c>
      <c r="BT27" s="164"/>
      <c r="BU27" s="164"/>
      <c r="BV27" s="163">
        <v>31.254999999999999</v>
      </c>
      <c r="BW27" s="163">
        <v>13.35</v>
      </c>
      <c r="BX27" s="163">
        <v>11.85</v>
      </c>
      <c r="BY27" s="163">
        <v>0.54</v>
      </c>
      <c r="BZ27" s="163">
        <v>13.22</v>
      </c>
      <c r="CA27" s="163">
        <v>-7.8992000000000004</v>
      </c>
      <c r="CB27" s="163">
        <v>-7.4973999999999998</v>
      </c>
      <c r="CC27" s="163">
        <v>28.59</v>
      </c>
      <c r="CD27" s="163">
        <v>25.792999999999999</v>
      </c>
      <c r="CE27" s="163">
        <v>-2.5775999999999999</v>
      </c>
      <c r="CF27" s="163">
        <v>-23.04</v>
      </c>
      <c r="CG27" s="163">
        <v>-23.074000000000002</v>
      </c>
      <c r="CH27" s="163">
        <v>5.6162000000000001</v>
      </c>
      <c r="CI27" s="163">
        <v>0</v>
      </c>
      <c r="CJ27" s="163">
        <v>2.88</v>
      </c>
      <c r="CK27" s="163">
        <v>6.4119999999999999</v>
      </c>
      <c r="CL27" s="163">
        <v>29.7</v>
      </c>
      <c r="CM27" s="163">
        <v>25.2</v>
      </c>
      <c r="CN27" s="163">
        <v>-4.4000000000000004</v>
      </c>
      <c r="CO27" s="163">
        <v>33.023000000000003</v>
      </c>
      <c r="CP27" s="163">
        <v>32.655999999999999</v>
      </c>
      <c r="CQ27" s="163">
        <v>31.234000000000002</v>
      </c>
      <c r="CR27" s="163">
        <v>54.027000000000001</v>
      </c>
      <c r="CS27" s="163">
        <v>54.177999999999997</v>
      </c>
      <c r="CT27" s="163">
        <v>-16.888999999999999</v>
      </c>
      <c r="CU27" s="163">
        <v>-54.24</v>
      </c>
      <c r="CV27" s="163">
        <v>-10.631</v>
      </c>
      <c r="CW27" s="163">
        <v>4.4309000000000003</v>
      </c>
      <c r="CX27" s="163">
        <v>36.119</v>
      </c>
      <c r="CY27" s="163">
        <v>27.68</v>
      </c>
      <c r="CZ27" s="163">
        <v>15.317</v>
      </c>
      <c r="DA27" s="163">
        <v>15.138999999999999</v>
      </c>
      <c r="DB27" s="163">
        <v>-14.659000000000001</v>
      </c>
      <c r="DC27" s="163">
        <v>25.512</v>
      </c>
      <c r="DD27" s="163">
        <v>0</v>
      </c>
      <c r="DE27" s="163">
        <v>0</v>
      </c>
      <c r="DF27" s="163">
        <v>25.606000000000002</v>
      </c>
      <c r="DG27" s="163">
        <v>1.3899999999999999E-2</v>
      </c>
      <c r="DH27" s="164"/>
      <c r="DI27" s="163">
        <v>-12.5</v>
      </c>
      <c r="DJ27" s="163">
        <v>-12.5</v>
      </c>
      <c r="DK27" s="163">
        <v>-2.0409999999999999</v>
      </c>
      <c r="DL27" s="163">
        <v>11.787000000000001</v>
      </c>
      <c r="DM27" s="163">
        <v>59.305</v>
      </c>
      <c r="DN27" s="163">
        <v>22.271000000000001</v>
      </c>
      <c r="DO27" s="163">
        <v>12.35</v>
      </c>
      <c r="DP27" s="163">
        <v>-8.4</v>
      </c>
      <c r="DQ27" s="163">
        <v>18.603000000000002</v>
      </c>
      <c r="DR27" s="163">
        <v>-25.771000000000001</v>
      </c>
      <c r="DS27" s="163">
        <v>-4.7899000000000003</v>
      </c>
      <c r="DT27" s="163">
        <v>-4.88</v>
      </c>
      <c r="DU27" s="163">
        <v>25.02</v>
      </c>
      <c r="DV27" s="164"/>
      <c r="DW27" s="164"/>
      <c r="DX27" s="163">
        <v>-14.5</v>
      </c>
      <c r="DY27" s="163">
        <v>-29.126000000000001</v>
      </c>
      <c r="DZ27" s="163">
        <v>-29.036000000000001</v>
      </c>
      <c r="EA27" s="163">
        <v>38.189</v>
      </c>
      <c r="EB27" s="163">
        <v>12.153</v>
      </c>
      <c r="EC27" s="163">
        <v>7.1355000000000004</v>
      </c>
      <c r="ED27" s="163">
        <v>7.7070999999999996</v>
      </c>
      <c r="EE27" s="163">
        <v>1.0717000000000001</v>
      </c>
      <c r="EF27" s="163">
        <v>-9.3594000000000008</v>
      </c>
      <c r="EG27" s="163">
        <v>-17.184000000000001</v>
      </c>
      <c r="EH27" s="163">
        <v>-32.664000000000001</v>
      </c>
      <c r="EI27" s="163">
        <v>-32.923999999999999</v>
      </c>
      <c r="EJ27" s="163">
        <v>0</v>
      </c>
      <c r="EK27" s="163">
        <v>-16.936</v>
      </c>
      <c r="EL27" s="163">
        <v>-17.78</v>
      </c>
      <c r="EM27" s="163">
        <v>19.303000000000001</v>
      </c>
      <c r="EN27" s="163">
        <v>-9.9867000000000008</v>
      </c>
      <c r="EO27" s="163">
        <v>0.10589999999999999</v>
      </c>
      <c r="EP27" s="163">
        <v>-3.5880000000000001</v>
      </c>
      <c r="EQ27" s="163">
        <v>-22.687999999999999</v>
      </c>
      <c r="ER27" s="163">
        <v>-21.890999999999998</v>
      </c>
      <c r="ES27" s="163">
        <v>2.5823999999999998</v>
      </c>
      <c r="ET27" s="163">
        <v>5.92</v>
      </c>
      <c r="EU27" s="163">
        <v>-10.71</v>
      </c>
      <c r="EV27" s="163">
        <v>0.3</v>
      </c>
      <c r="EW27" s="163">
        <v>6.8174999999999999</v>
      </c>
      <c r="EX27" s="163">
        <v>-28.25</v>
      </c>
      <c r="EY27" s="163">
        <v>-10.887</v>
      </c>
      <c r="EZ27" s="163">
        <v>-10.522</v>
      </c>
      <c r="FA27" s="163">
        <v>6.4683999999999999</v>
      </c>
      <c r="FB27" s="163">
        <v>-4.3414999999999999</v>
      </c>
      <c r="FC27" s="163">
        <v>-5.8146000000000004</v>
      </c>
      <c r="FD27" s="163">
        <v>6.2141000000000002</v>
      </c>
      <c r="FE27" s="163">
        <v>0</v>
      </c>
      <c r="FF27" s="163">
        <v>0</v>
      </c>
      <c r="FG27" s="163">
        <v>2.9796</v>
      </c>
      <c r="FH27" s="163">
        <v>3.8921000000000001</v>
      </c>
      <c r="FI27" s="163">
        <v>2.5941000000000001</v>
      </c>
      <c r="FJ27" s="163">
        <v>1.8420000000000001</v>
      </c>
      <c r="FK27" s="163">
        <v>1.0046999999999999</v>
      </c>
      <c r="FL27" s="163">
        <v>13.563000000000001</v>
      </c>
      <c r="FM27" s="163">
        <v>25.266999999999999</v>
      </c>
      <c r="FN27" s="163">
        <v>25.059000000000001</v>
      </c>
      <c r="FO27" s="163">
        <v>21.626999999999999</v>
      </c>
      <c r="FP27" s="163">
        <v>31.693999999999999</v>
      </c>
      <c r="FQ27" s="163">
        <v>20.919</v>
      </c>
      <c r="FR27" s="163">
        <v>-15.218999999999999</v>
      </c>
      <c r="FS27" s="163">
        <v>-1.4131</v>
      </c>
      <c r="FT27" s="163">
        <v>0.31519999999999998</v>
      </c>
      <c r="FU27" s="163">
        <v>1.02</v>
      </c>
      <c r="FV27" s="163">
        <v>4.1399999999999997</v>
      </c>
      <c r="FW27" s="163">
        <v>-20.753</v>
      </c>
      <c r="FX27" s="163">
        <v>1.5087999999999999</v>
      </c>
      <c r="FY27" s="163">
        <v>4.8879000000000001</v>
      </c>
      <c r="FZ27" s="163">
        <v>0.89800000000000002</v>
      </c>
      <c r="GA27" s="163">
        <v>1.9181999999999999</v>
      </c>
      <c r="GB27" s="163">
        <v>24.34</v>
      </c>
      <c r="GC27" s="163">
        <v>-36.362000000000002</v>
      </c>
      <c r="GD27" s="163">
        <v>-22.404</v>
      </c>
      <c r="GE27" s="163">
        <v>-2.1198999999999999</v>
      </c>
      <c r="GF27" s="163">
        <v>17.518000000000001</v>
      </c>
      <c r="GG27" s="163">
        <v>-0.1</v>
      </c>
      <c r="GH27" s="163">
        <v>24.954000000000001</v>
      </c>
      <c r="GI27" s="163">
        <v>8.5089000000000006</v>
      </c>
      <c r="GJ27" s="163">
        <v>-9.0501000000000005</v>
      </c>
      <c r="GK27" s="163">
        <v>2.2342</v>
      </c>
      <c r="GL27" s="163">
        <v>5.3999999999999999E-2</v>
      </c>
      <c r="GM27" s="164"/>
      <c r="GN27" s="163">
        <v>-11.308</v>
      </c>
      <c r="GO27" s="163">
        <v>-25.343</v>
      </c>
      <c r="GP27" s="163">
        <v>5.2605000000000004</v>
      </c>
      <c r="GQ27" s="163">
        <v>-31.259</v>
      </c>
      <c r="GR27" s="163">
        <v>-23.619</v>
      </c>
      <c r="GS27" s="163">
        <v>-12.182</v>
      </c>
      <c r="GT27" s="163">
        <v>165.73</v>
      </c>
      <c r="GU27" s="163">
        <v>-2.6131000000000002</v>
      </c>
      <c r="GV27" s="163">
        <v>-7.9530000000000003</v>
      </c>
      <c r="GW27" s="163">
        <v>-5.0496999999999996</v>
      </c>
      <c r="GX27" s="163">
        <v>0.91390000000000005</v>
      </c>
      <c r="GY27" s="163">
        <v>11.244</v>
      </c>
      <c r="GZ27" s="163">
        <v>11.321</v>
      </c>
      <c r="HA27" s="163">
        <v>0</v>
      </c>
      <c r="HB27" s="163">
        <v>-19.960999999999999</v>
      </c>
      <c r="HC27" s="163">
        <v>-19.167000000000002</v>
      </c>
      <c r="HD27" s="163">
        <v>0.42</v>
      </c>
      <c r="HE27" s="163">
        <v>2.9790999999999999</v>
      </c>
      <c r="HF27" s="163">
        <v>31.387</v>
      </c>
      <c r="HG27" s="163">
        <v>49.945999999999998</v>
      </c>
      <c r="HH27" s="163">
        <v>46.174999999999997</v>
      </c>
      <c r="HI27" s="163">
        <v>20.774000000000001</v>
      </c>
      <c r="HJ27" s="163">
        <v>20.658999999999999</v>
      </c>
      <c r="HK27" s="163">
        <v>0</v>
      </c>
      <c r="HL27" s="163">
        <v>0</v>
      </c>
      <c r="HM27" s="163">
        <v>-20.734999999999999</v>
      </c>
      <c r="HN27" s="163">
        <v>-22.518999999999998</v>
      </c>
      <c r="HO27" s="163">
        <v>-20.719000000000001</v>
      </c>
      <c r="HP27" s="163">
        <v>-21.183</v>
      </c>
      <c r="HQ27" s="163">
        <v>-13.500999999999999</v>
      </c>
      <c r="HR27" s="163">
        <v>-12.901999999999999</v>
      </c>
      <c r="HS27" s="163">
        <v>-18.917999999999999</v>
      </c>
      <c r="HT27" s="163">
        <v>-18.931000000000001</v>
      </c>
      <c r="HU27" s="163">
        <v>16.478999999999999</v>
      </c>
      <c r="HV27" s="163">
        <v>16.209</v>
      </c>
      <c r="HW27" s="163">
        <v>-20.2</v>
      </c>
      <c r="HX27" s="163">
        <v>-20.298999999999999</v>
      </c>
      <c r="HY27" s="163">
        <v>1.2130000000000001</v>
      </c>
      <c r="HZ27" s="163">
        <v>7.84</v>
      </c>
      <c r="IA27" s="163">
        <v>33.206000000000003</v>
      </c>
      <c r="IB27" s="163">
        <v>27.055</v>
      </c>
      <c r="IC27" s="163">
        <v>26.939</v>
      </c>
      <c r="ID27" s="163">
        <v>-12.3</v>
      </c>
      <c r="IE27" s="163">
        <v>-24.298999999999999</v>
      </c>
      <c r="IF27" s="163">
        <v>-2.9</v>
      </c>
      <c r="IG27" s="163">
        <v>-3.4</v>
      </c>
      <c r="IH27" s="163">
        <v>-17.600000000000001</v>
      </c>
      <c r="II27" s="163">
        <v>-17.545000000000002</v>
      </c>
      <c r="IJ27" s="164"/>
      <c r="IK27" s="163">
        <v>-11.063000000000001</v>
      </c>
      <c r="IL27" s="163">
        <v>-295.62</v>
      </c>
      <c r="IM27" s="164"/>
      <c r="IN27" s="163">
        <v>64.271000000000001</v>
      </c>
      <c r="IO27" s="163">
        <v>86.17</v>
      </c>
      <c r="IP27" s="163">
        <v>75.739999999999995</v>
      </c>
      <c r="IQ27" s="163">
        <v>155.57</v>
      </c>
      <c r="IR27" s="163">
        <v>0</v>
      </c>
      <c r="IS27" s="163">
        <v>18.521999999999998</v>
      </c>
      <c r="IT27" s="163">
        <v>23.126000000000001</v>
      </c>
      <c r="IU27" s="163">
        <v>22.832999999999998</v>
      </c>
      <c r="IV27" s="163">
        <v>-47.784999999999997</v>
      </c>
      <c r="IW27" s="163">
        <v>215.24</v>
      </c>
      <c r="IX27" s="163">
        <v>-127.48</v>
      </c>
      <c r="IY27" s="163">
        <v>98.168000000000006</v>
      </c>
      <c r="IZ27" s="163">
        <v>-86.825000000000003</v>
      </c>
      <c r="JA27" s="163">
        <v>-0.32590000000000002</v>
      </c>
      <c r="JB27" s="163">
        <v>8.8796999999999997</v>
      </c>
      <c r="JC27" s="163">
        <v>-8.56</v>
      </c>
      <c r="JD27" s="163">
        <v>-2.2309000000000001</v>
      </c>
      <c r="JE27" s="163">
        <v>-2.2339000000000002</v>
      </c>
      <c r="JF27" s="163">
        <v>4</v>
      </c>
      <c r="JG27" s="163">
        <v>0.4</v>
      </c>
      <c r="JH27" s="163">
        <v>-5.2168999999999999</v>
      </c>
      <c r="JI27" s="163">
        <v>-6.7062999999999997</v>
      </c>
      <c r="JJ27" s="163">
        <v>17.050999999999998</v>
      </c>
      <c r="JK27" s="163">
        <v>-5.9739000000000004</v>
      </c>
      <c r="JL27" s="163">
        <v>8.8000000000000007</v>
      </c>
      <c r="JM27" s="163">
        <v>3.7698999999999998</v>
      </c>
      <c r="JN27" s="163">
        <v>3.3780000000000001</v>
      </c>
      <c r="JO27" s="163">
        <v>0</v>
      </c>
      <c r="JP27" s="163">
        <v>0</v>
      </c>
      <c r="JQ27" s="163">
        <v>0.84279999999999999</v>
      </c>
      <c r="JR27" s="163">
        <v>0.47410000000000002</v>
      </c>
      <c r="JS27" s="163">
        <v>0.46160000000000001</v>
      </c>
      <c r="JT27" s="164"/>
      <c r="JU27" s="163">
        <v>9.1</v>
      </c>
      <c r="JV27" s="163">
        <v>8.8731000000000009</v>
      </c>
      <c r="JW27" s="163">
        <v>0.82</v>
      </c>
      <c r="JX27" s="163">
        <v>0.37</v>
      </c>
      <c r="JY27" s="163">
        <v>0</v>
      </c>
      <c r="JZ27" s="163">
        <v>-16.584</v>
      </c>
      <c r="KA27" s="163">
        <v>-22.78</v>
      </c>
      <c r="KB27" s="163">
        <v>2.6052</v>
      </c>
      <c r="KC27" s="163">
        <v>12.316000000000001</v>
      </c>
      <c r="KD27" s="163">
        <v>-17.523</v>
      </c>
      <c r="KE27" s="163">
        <v>4.5284000000000004</v>
      </c>
      <c r="KF27" s="163">
        <v>-10.898999999999999</v>
      </c>
      <c r="KG27" s="163">
        <v>-5.6999000000000004</v>
      </c>
      <c r="KH27" s="163">
        <v>16.867999999999999</v>
      </c>
      <c r="KI27" s="163">
        <v>-117.99</v>
      </c>
    </row>
    <row r="28" spans="1:295" ht="18" customHeight="1" x14ac:dyDescent="0.25">
      <c r="A28" s="159" t="s">
        <v>602</v>
      </c>
      <c r="B28" s="159" t="s">
        <v>622</v>
      </c>
      <c r="C28" s="163">
        <v>0</v>
      </c>
      <c r="D28" s="163">
        <v>4.0335999999999999</v>
      </c>
      <c r="E28" s="163">
        <v>-8.7438000000000002</v>
      </c>
      <c r="F28" s="163">
        <v>4.4728000000000003</v>
      </c>
      <c r="G28" s="163">
        <v>9.7241999999999997</v>
      </c>
      <c r="H28" s="163">
        <v>11.808</v>
      </c>
      <c r="I28" s="163">
        <v>18.478999999999999</v>
      </c>
      <c r="J28" s="164"/>
      <c r="K28" s="163">
        <v>26.152999999999999</v>
      </c>
      <c r="L28" s="163">
        <v>11.295999999999999</v>
      </c>
      <c r="M28" s="163">
        <v>-10.891</v>
      </c>
      <c r="N28" s="163">
        <v>-6.6599000000000004</v>
      </c>
      <c r="O28" s="163">
        <v>-33</v>
      </c>
      <c r="P28" s="163">
        <v>8.8000000000000007</v>
      </c>
      <c r="Q28" s="163">
        <v>4.9679000000000002</v>
      </c>
      <c r="R28" s="163">
        <v>-24.2</v>
      </c>
      <c r="S28" s="163">
        <v>3.3281999999999998</v>
      </c>
      <c r="T28" s="163">
        <v>14.468</v>
      </c>
      <c r="U28" s="163">
        <v>7.6657000000000002</v>
      </c>
      <c r="V28" s="163">
        <v>7.5526</v>
      </c>
      <c r="W28" s="163">
        <v>12.891999999999999</v>
      </c>
      <c r="X28" s="163">
        <v>0</v>
      </c>
      <c r="Y28" s="163">
        <v>6.5069999999999997</v>
      </c>
      <c r="Z28" s="163">
        <v>2.3307000000000002</v>
      </c>
      <c r="AA28" s="164"/>
      <c r="AB28" s="163">
        <v>-0.81899999999999995</v>
      </c>
      <c r="AC28" s="163">
        <v>0.47199999999999998</v>
      </c>
      <c r="AD28" s="163">
        <v>0.51600000000000001</v>
      </c>
      <c r="AE28" s="163">
        <v>1.4369000000000001</v>
      </c>
      <c r="AF28" s="163">
        <v>-11.1</v>
      </c>
      <c r="AG28" s="163">
        <v>-2.2000000000000002</v>
      </c>
      <c r="AH28" s="163">
        <v>0.57099999999999995</v>
      </c>
      <c r="AI28" s="163">
        <v>0.30199999999999999</v>
      </c>
      <c r="AJ28" s="163">
        <v>-11.859</v>
      </c>
      <c r="AK28" s="163">
        <v>-11.829000000000001</v>
      </c>
      <c r="AL28" s="163">
        <v>-10</v>
      </c>
      <c r="AM28" s="163">
        <v>-14.148999999999999</v>
      </c>
      <c r="AN28" s="163">
        <v>-14.319000000000001</v>
      </c>
      <c r="AO28" s="163">
        <v>8.4664999999999999</v>
      </c>
      <c r="AP28" s="163">
        <v>3.3344999999999998</v>
      </c>
      <c r="AQ28" s="163">
        <v>15.736000000000001</v>
      </c>
      <c r="AR28" s="163">
        <v>20.978000000000002</v>
      </c>
      <c r="AS28" s="163">
        <v>0</v>
      </c>
      <c r="AT28" s="163">
        <v>1.0716000000000001</v>
      </c>
      <c r="AU28" s="163">
        <v>1.1785000000000001</v>
      </c>
      <c r="AV28" s="163">
        <v>-0.17469999999999999</v>
      </c>
      <c r="AW28" s="163">
        <v>-1.5699999999999999E-2</v>
      </c>
      <c r="AX28" s="163">
        <v>-18.754000000000001</v>
      </c>
      <c r="AY28" s="163">
        <v>-15.941000000000001</v>
      </c>
      <c r="AZ28" s="163">
        <v>6.7195999999999998</v>
      </c>
      <c r="BA28" s="163">
        <v>33.624000000000002</v>
      </c>
      <c r="BB28" s="163">
        <v>60.014000000000003</v>
      </c>
      <c r="BC28" s="163">
        <v>8.1494999999999997</v>
      </c>
      <c r="BD28" s="163">
        <v>-5.3998999999999997</v>
      </c>
      <c r="BE28" s="163">
        <v>-5.3998999999999997</v>
      </c>
      <c r="BF28" s="163">
        <v>-31.126999999999999</v>
      </c>
      <c r="BG28" s="163">
        <v>-30.986999999999998</v>
      </c>
      <c r="BH28" s="163">
        <v>-1.4461999999999999</v>
      </c>
      <c r="BI28" s="163">
        <v>1.3141</v>
      </c>
      <c r="BJ28" s="163">
        <v>8.1267999999999994</v>
      </c>
      <c r="BK28" s="163">
        <v>5.1877000000000004</v>
      </c>
      <c r="BL28" s="163">
        <v>6.7176</v>
      </c>
      <c r="BM28" s="163">
        <v>4.5228999999999999</v>
      </c>
      <c r="BN28" s="163">
        <v>-160.88999999999999</v>
      </c>
      <c r="BO28" s="163">
        <v>59.082999999999998</v>
      </c>
      <c r="BP28" s="163">
        <v>59.784999999999997</v>
      </c>
      <c r="BQ28" s="163">
        <v>-50.542000000000002</v>
      </c>
      <c r="BR28" s="163">
        <v>-149.49</v>
      </c>
      <c r="BS28" s="163">
        <v>-9.1669</v>
      </c>
      <c r="BT28" s="164"/>
      <c r="BU28" s="164"/>
      <c r="BV28" s="163">
        <v>32.164000000000001</v>
      </c>
      <c r="BW28" s="163">
        <v>12.96</v>
      </c>
      <c r="BX28" s="163">
        <v>11.77</v>
      </c>
      <c r="BY28" s="163">
        <v>1.2899</v>
      </c>
      <c r="BZ28" s="163">
        <v>13.38</v>
      </c>
      <c r="CA28" s="163">
        <v>-9.1047999999999991</v>
      </c>
      <c r="CB28" s="163">
        <v>-8.8369</v>
      </c>
      <c r="CC28" s="163">
        <v>28.599</v>
      </c>
      <c r="CD28" s="163">
        <v>26.173999999999999</v>
      </c>
      <c r="CE28" s="163">
        <v>-3.6000999999999999</v>
      </c>
      <c r="CF28" s="163">
        <v>-29.571999999999999</v>
      </c>
      <c r="CG28" s="163">
        <v>-30.506</v>
      </c>
      <c r="CH28" s="163">
        <v>8.0562000000000005</v>
      </c>
      <c r="CI28" s="163">
        <v>0</v>
      </c>
      <c r="CJ28" s="163">
        <v>2.88</v>
      </c>
      <c r="CK28" s="163">
        <v>6.4119999999999999</v>
      </c>
      <c r="CL28" s="163">
        <v>31</v>
      </c>
      <c r="CM28" s="163">
        <v>26.399000000000001</v>
      </c>
      <c r="CN28" s="163">
        <v>-4.6900000000000004</v>
      </c>
      <c r="CO28" s="163">
        <v>32.029000000000003</v>
      </c>
      <c r="CP28" s="163">
        <v>31.562999999999999</v>
      </c>
      <c r="CQ28" s="163">
        <v>29.856000000000002</v>
      </c>
      <c r="CR28" s="163">
        <v>51.713999999999999</v>
      </c>
      <c r="CS28" s="163">
        <v>52.106000000000002</v>
      </c>
      <c r="CT28" s="163">
        <v>-18.276</v>
      </c>
      <c r="CU28" s="163">
        <v>-53.459000000000003</v>
      </c>
      <c r="CV28" s="163">
        <v>-8.74</v>
      </c>
      <c r="CW28" s="163">
        <v>4.2412000000000001</v>
      </c>
      <c r="CX28" s="163">
        <v>38.9</v>
      </c>
      <c r="CY28" s="163">
        <v>30.739000000000001</v>
      </c>
      <c r="CZ28" s="163">
        <v>15.317</v>
      </c>
      <c r="DA28" s="163">
        <v>15.138999999999999</v>
      </c>
      <c r="DB28" s="163">
        <v>-14.869</v>
      </c>
      <c r="DC28" s="163">
        <v>25.512</v>
      </c>
      <c r="DD28" s="163">
        <v>0</v>
      </c>
      <c r="DE28" s="163">
        <v>0</v>
      </c>
      <c r="DF28" s="163">
        <v>14.468999999999999</v>
      </c>
      <c r="DG28" s="163">
        <v>1.3899999999999999E-2</v>
      </c>
      <c r="DH28" s="164"/>
      <c r="DI28" s="163">
        <v>-15.1</v>
      </c>
      <c r="DJ28" s="163">
        <v>-15.1</v>
      </c>
      <c r="DK28" s="163">
        <v>-1.9884999999999999</v>
      </c>
      <c r="DL28" s="163">
        <v>12.348000000000001</v>
      </c>
      <c r="DM28" s="163">
        <v>61.04</v>
      </c>
      <c r="DN28" s="163">
        <v>23.384</v>
      </c>
      <c r="DO28" s="163">
        <v>13.32</v>
      </c>
      <c r="DP28" s="163">
        <v>-8.9600000000000009</v>
      </c>
      <c r="DQ28" s="163">
        <v>16.227</v>
      </c>
      <c r="DR28" s="163">
        <v>-14.528</v>
      </c>
      <c r="DS28" s="163">
        <v>-4.96</v>
      </c>
      <c r="DT28" s="163">
        <v>-5.13</v>
      </c>
      <c r="DU28" s="163">
        <v>23.21</v>
      </c>
      <c r="DV28" s="164"/>
      <c r="DW28" s="164"/>
      <c r="DX28" s="163">
        <v>-8.7271999999999998</v>
      </c>
      <c r="DY28" s="163">
        <v>-26.126999999999999</v>
      </c>
      <c r="DZ28" s="163">
        <v>-25.635999999999999</v>
      </c>
      <c r="EA28" s="163">
        <v>37.728999999999999</v>
      </c>
      <c r="EB28" s="163">
        <v>14.917999999999999</v>
      </c>
      <c r="EC28" s="163">
        <v>9.0541</v>
      </c>
      <c r="ED28" s="163">
        <v>7.7484000000000002</v>
      </c>
      <c r="EE28" s="163">
        <v>-4.8864000000000001</v>
      </c>
      <c r="EF28" s="163">
        <v>-8.3490000000000002</v>
      </c>
      <c r="EG28" s="163">
        <v>-16.622</v>
      </c>
      <c r="EH28" s="163">
        <v>-33.729999999999997</v>
      </c>
      <c r="EI28" s="163">
        <v>-38.17</v>
      </c>
      <c r="EJ28" s="163">
        <v>0</v>
      </c>
      <c r="EK28" s="163">
        <v>-18.401</v>
      </c>
      <c r="EL28" s="163">
        <v>-19.957000000000001</v>
      </c>
      <c r="EM28" s="163">
        <v>15.933999999999999</v>
      </c>
      <c r="EN28" s="163">
        <v>-8.8922000000000008</v>
      </c>
      <c r="EO28" s="163">
        <v>0.10589999999999999</v>
      </c>
      <c r="EP28" s="163">
        <v>13.84</v>
      </c>
      <c r="EQ28" s="163">
        <v>-22.786999999999999</v>
      </c>
      <c r="ER28" s="163">
        <v>-21.571999999999999</v>
      </c>
      <c r="ES28" s="163">
        <v>3.3416999999999999</v>
      </c>
      <c r="ET28" s="163">
        <v>6.3898999999999999</v>
      </c>
      <c r="EU28" s="163">
        <v>-11.84</v>
      </c>
      <c r="EV28" s="163">
        <v>8.5</v>
      </c>
      <c r="EW28" s="163">
        <v>7.3851000000000004</v>
      </c>
      <c r="EX28" s="163">
        <v>-27.207999999999998</v>
      </c>
      <c r="EY28" s="163">
        <v>-9.9808000000000003</v>
      </c>
      <c r="EZ28" s="163">
        <v>-9.8417999999999992</v>
      </c>
      <c r="FA28" s="163">
        <v>5.7775999999999996</v>
      </c>
      <c r="FB28" s="163">
        <v>-7.6864999999999997</v>
      </c>
      <c r="FC28" s="163">
        <v>-11.452999999999999</v>
      </c>
      <c r="FD28" s="163">
        <v>5.5670999999999999</v>
      </c>
      <c r="FE28" s="163">
        <v>0</v>
      </c>
      <c r="FF28" s="163">
        <v>0</v>
      </c>
      <c r="FG28" s="163">
        <v>3.3833000000000002</v>
      </c>
      <c r="FH28" s="163">
        <v>3.7080000000000002</v>
      </c>
      <c r="FI28" s="163">
        <v>3.6997</v>
      </c>
      <c r="FJ28" s="163">
        <v>2.1768999999999998</v>
      </c>
      <c r="FK28" s="163">
        <v>3.0142000000000002</v>
      </c>
      <c r="FL28" s="163">
        <v>10.884</v>
      </c>
      <c r="FM28" s="163">
        <v>22.388999999999999</v>
      </c>
      <c r="FN28" s="163">
        <v>22.187000000000001</v>
      </c>
      <c r="FO28" s="163">
        <v>20.934000000000001</v>
      </c>
      <c r="FP28" s="163">
        <v>32.908999999999999</v>
      </c>
      <c r="FQ28" s="163">
        <v>21.431999999999999</v>
      </c>
      <c r="FR28" s="163">
        <v>-14.629</v>
      </c>
      <c r="FS28" s="163">
        <v>-1.5962000000000001</v>
      </c>
      <c r="FT28" s="163">
        <v>0.35089999999999999</v>
      </c>
      <c r="FU28" s="163">
        <v>1.1200000000000001</v>
      </c>
      <c r="FV28" s="163">
        <v>4.03</v>
      </c>
      <c r="FW28" s="163">
        <v>-21.617000000000001</v>
      </c>
      <c r="FX28" s="163">
        <v>1.5556000000000001</v>
      </c>
      <c r="FY28" s="163">
        <v>4.6928999999999998</v>
      </c>
      <c r="FZ28" s="163">
        <v>0.92400000000000004</v>
      </c>
      <c r="GA28" s="163">
        <v>1.8524</v>
      </c>
      <c r="GB28" s="163">
        <v>25.048999999999999</v>
      </c>
      <c r="GC28" s="163">
        <v>-36.293999999999997</v>
      </c>
      <c r="GD28" s="163">
        <v>-23.271000000000001</v>
      </c>
      <c r="GE28" s="163">
        <v>-1.7399</v>
      </c>
      <c r="GF28" s="163">
        <v>18.550999999999998</v>
      </c>
      <c r="GG28" s="163">
        <v>-0.1</v>
      </c>
      <c r="GH28" s="163">
        <v>25.382000000000001</v>
      </c>
      <c r="GI28" s="163">
        <v>8.8881999999999994</v>
      </c>
      <c r="GJ28" s="163">
        <v>-9.4736999999999991</v>
      </c>
      <c r="GK28" s="163">
        <v>2.3774000000000002</v>
      </c>
      <c r="GL28" s="163">
        <v>5.3999999999999999E-2</v>
      </c>
      <c r="GM28" s="164"/>
      <c r="GN28" s="163">
        <v>-11.333</v>
      </c>
      <c r="GO28" s="163">
        <v>-18.905000000000001</v>
      </c>
      <c r="GP28" s="163">
        <v>5.8464</v>
      </c>
      <c r="GQ28" s="163">
        <v>-30.670999999999999</v>
      </c>
      <c r="GR28" s="163">
        <v>-26.488</v>
      </c>
      <c r="GS28" s="163">
        <v>-11.446</v>
      </c>
      <c r="GT28" s="163">
        <v>167.82</v>
      </c>
      <c r="GU28" s="163">
        <v>-1.7988999999999999</v>
      </c>
      <c r="GV28" s="163">
        <v>-7.5316999999999998</v>
      </c>
      <c r="GW28" s="163">
        <v>-5.5281000000000002</v>
      </c>
      <c r="GX28" s="163">
        <v>0.35599999999999998</v>
      </c>
      <c r="GY28" s="163">
        <v>11.67</v>
      </c>
      <c r="GZ28" s="163">
        <v>11.661</v>
      </c>
      <c r="HA28" s="163">
        <v>-0.30649999999999999</v>
      </c>
      <c r="HB28" s="163">
        <v>-20.85</v>
      </c>
      <c r="HC28" s="163">
        <v>-19.484999999999999</v>
      </c>
      <c r="HD28" s="163">
        <v>0.84</v>
      </c>
      <c r="HE28" s="163">
        <v>0</v>
      </c>
      <c r="HF28" s="163">
        <v>28.077999999999999</v>
      </c>
      <c r="HG28" s="163">
        <v>56.197000000000003</v>
      </c>
      <c r="HH28" s="163">
        <v>44.738</v>
      </c>
      <c r="HI28" s="163">
        <v>19.780999999999999</v>
      </c>
      <c r="HJ28" s="163">
        <v>20.38</v>
      </c>
      <c r="HK28" s="163">
        <v>0</v>
      </c>
      <c r="HL28" s="163">
        <v>0</v>
      </c>
      <c r="HM28" s="163">
        <v>-15.673999999999999</v>
      </c>
      <c r="HN28" s="163">
        <v>0</v>
      </c>
      <c r="HO28" s="163">
        <v>-20.719000000000001</v>
      </c>
      <c r="HP28" s="163">
        <v>-21.183</v>
      </c>
      <c r="HQ28" s="163">
        <v>-17.164999999999999</v>
      </c>
      <c r="HR28" s="163">
        <v>-16.213999999999999</v>
      </c>
      <c r="HS28" s="163">
        <v>-21.058</v>
      </c>
      <c r="HT28" s="163">
        <v>-20.54</v>
      </c>
      <c r="HU28" s="163">
        <v>15.119</v>
      </c>
      <c r="HV28" s="163">
        <v>14.31</v>
      </c>
      <c r="HW28" s="163">
        <v>-20.298999999999999</v>
      </c>
      <c r="HX28" s="163">
        <v>-20.2</v>
      </c>
      <c r="HY28" s="163">
        <v>1.2845</v>
      </c>
      <c r="HZ28" s="163">
        <v>9.6</v>
      </c>
      <c r="IA28" s="163">
        <v>41.188000000000002</v>
      </c>
      <c r="IB28" s="163">
        <v>21.837</v>
      </c>
      <c r="IC28" s="163">
        <v>21.876000000000001</v>
      </c>
      <c r="ID28" s="163">
        <v>-12.3</v>
      </c>
      <c r="IE28" s="163">
        <v>-22.6</v>
      </c>
      <c r="IF28" s="163">
        <v>-0.7</v>
      </c>
      <c r="IG28" s="163">
        <v>-1.2999000000000001</v>
      </c>
      <c r="IH28" s="163">
        <v>-17.567</v>
      </c>
      <c r="II28" s="163">
        <v>-17.699000000000002</v>
      </c>
      <c r="IJ28" s="164"/>
      <c r="IK28" s="163">
        <v>-3.4502000000000002</v>
      </c>
      <c r="IL28" s="163">
        <v>-301.33999999999997</v>
      </c>
      <c r="IM28" s="164"/>
      <c r="IN28" s="163">
        <v>62.779000000000003</v>
      </c>
      <c r="IO28" s="163">
        <v>86.94</v>
      </c>
      <c r="IP28" s="163">
        <v>75.706999999999994</v>
      </c>
      <c r="IQ28" s="163">
        <v>160.93</v>
      </c>
      <c r="IR28" s="163">
        <v>19.922000000000001</v>
      </c>
      <c r="IS28" s="163">
        <v>19.111999999999998</v>
      </c>
      <c r="IT28" s="163">
        <v>24.007999999999999</v>
      </c>
      <c r="IU28" s="163">
        <v>23.478000000000002</v>
      </c>
      <c r="IV28" s="163">
        <v>-52.411000000000001</v>
      </c>
      <c r="IW28" s="163">
        <v>215.72</v>
      </c>
      <c r="IX28" s="163">
        <v>-130.16</v>
      </c>
      <c r="IY28" s="163">
        <v>98.656000000000006</v>
      </c>
      <c r="IZ28" s="163">
        <v>-84.47</v>
      </c>
      <c r="JA28" s="163">
        <v>0.2112</v>
      </c>
      <c r="JB28" s="163">
        <v>8.8796999999999997</v>
      </c>
      <c r="JC28" s="163">
        <v>-8.7200000000000006</v>
      </c>
      <c r="JD28" s="163">
        <v>-2.2130000000000001</v>
      </c>
      <c r="JE28" s="163">
        <v>-2.2290000000000001</v>
      </c>
      <c r="JF28" s="163">
        <v>3.7599</v>
      </c>
      <c r="JG28" s="163">
        <v>0</v>
      </c>
      <c r="JH28" s="163">
        <v>-4.8688000000000002</v>
      </c>
      <c r="JI28" s="163">
        <v>-6.0044000000000004</v>
      </c>
      <c r="JJ28" s="163">
        <v>17.317</v>
      </c>
      <c r="JK28" s="163">
        <v>-6.2088000000000001</v>
      </c>
      <c r="JL28" s="163">
        <v>8.3999000000000006</v>
      </c>
      <c r="JM28" s="163">
        <v>3.9379</v>
      </c>
      <c r="JN28" s="163">
        <v>4.0209000000000001</v>
      </c>
      <c r="JO28" s="163">
        <v>0</v>
      </c>
      <c r="JP28" s="163">
        <v>0</v>
      </c>
      <c r="JQ28" s="163">
        <v>7.0199999999999999E-2</v>
      </c>
      <c r="JR28" s="163">
        <v>-8.3099999999999993E-2</v>
      </c>
      <c r="JS28" s="163">
        <v>0.34970000000000001</v>
      </c>
      <c r="JT28" s="164"/>
      <c r="JU28" s="163">
        <v>8</v>
      </c>
      <c r="JV28" s="163">
        <v>8.2050000000000001</v>
      </c>
      <c r="JW28" s="163">
        <v>0.83</v>
      </c>
      <c r="JX28" s="163">
        <v>0.37</v>
      </c>
      <c r="JY28" s="163">
        <v>0</v>
      </c>
      <c r="JZ28" s="163">
        <v>-17.318000000000001</v>
      </c>
      <c r="KA28" s="163">
        <v>-23.393999999999998</v>
      </c>
      <c r="KB28" s="163">
        <v>3.6522000000000001</v>
      </c>
      <c r="KC28" s="163">
        <v>12.385</v>
      </c>
      <c r="KD28" s="163">
        <v>-18.335999999999999</v>
      </c>
      <c r="KE28" s="163">
        <v>4.8540999999999999</v>
      </c>
      <c r="KF28" s="163">
        <v>-9.5</v>
      </c>
      <c r="KG28" s="163">
        <v>-7.4</v>
      </c>
      <c r="KH28" s="163">
        <v>11.077</v>
      </c>
      <c r="KI28" s="163">
        <v>-112.96</v>
      </c>
    </row>
    <row r="29" spans="1:295" ht="18" customHeight="1" x14ac:dyDescent="0.25">
      <c r="A29" s="159" t="s">
        <v>602</v>
      </c>
      <c r="B29" s="159" t="s">
        <v>623</v>
      </c>
      <c r="C29" s="163">
        <v>0</v>
      </c>
      <c r="D29" s="163">
        <v>4.4024000000000001</v>
      </c>
      <c r="E29" s="163">
        <v>-9.3408999999999995</v>
      </c>
      <c r="F29" s="163">
        <v>4.7781000000000002</v>
      </c>
      <c r="G29" s="163">
        <v>10.36</v>
      </c>
      <c r="H29" s="163">
        <v>13.989000000000001</v>
      </c>
      <c r="I29" s="163">
        <v>19.896000000000001</v>
      </c>
      <c r="J29" s="164"/>
      <c r="K29" s="163">
        <v>30.692</v>
      </c>
      <c r="L29" s="163">
        <v>13.398999999999999</v>
      </c>
      <c r="M29" s="163">
        <v>-12.904</v>
      </c>
      <c r="N29" s="163">
        <v>-6.6599000000000004</v>
      </c>
      <c r="O29" s="163">
        <v>-35.200000000000003</v>
      </c>
      <c r="P29" s="163">
        <v>11</v>
      </c>
      <c r="Q29" s="163">
        <v>4.9679000000000002</v>
      </c>
      <c r="R29" s="163">
        <v>-26.399000000000001</v>
      </c>
      <c r="S29" s="163">
        <v>3.1229</v>
      </c>
      <c r="T29" s="163">
        <v>14.617000000000001</v>
      </c>
      <c r="U29" s="163">
        <v>7.7702</v>
      </c>
      <c r="V29" s="163">
        <v>7.7756999999999996</v>
      </c>
      <c r="W29" s="163">
        <v>13.507999999999999</v>
      </c>
      <c r="X29" s="163">
        <v>0</v>
      </c>
      <c r="Y29" s="163">
        <v>6.3678999999999997</v>
      </c>
      <c r="Z29" s="163">
        <v>2.206</v>
      </c>
      <c r="AA29" s="164"/>
      <c r="AB29" s="163">
        <v>-0.69779999999999998</v>
      </c>
      <c r="AC29" s="163">
        <v>0.33700000000000002</v>
      </c>
      <c r="AD29" s="163">
        <v>0.39900000000000002</v>
      </c>
      <c r="AE29" s="163">
        <v>2.2589999999999999</v>
      </c>
      <c r="AF29" s="163">
        <v>-11.1</v>
      </c>
      <c r="AG29" s="163">
        <v>2.2000000000000002</v>
      </c>
      <c r="AH29" s="163">
        <v>0.76800000000000002</v>
      </c>
      <c r="AI29" s="163">
        <v>0.30399999999999999</v>
      </c>
      <c r="AJ29" s="163">
        <v>-14.42</v>
      </c>
      <c r="AK29" s="163">
        <v>-15.05</v>
      </c>
      <c r="AL29" s="163">
        <v>-10</v>
      </c>
      <c r="AM29" s="163">
        <v>-11.869</v>
      </c>
      <c r="AN29" s="163">
        <v>-11.869</v>
      </c>
      <c r="AO29" s="163">
        <v>7.9349999999999996</v>
      </c>
      <c r="AP29" s="163">
        <v>3.4794999999999998</v>
      </c>
      <c r="AQ29" s="163">
        <v>15.736000000000001</v>
      </c>
      <c r="AR29" s="163">
        <v>24.207999999999998</v>
      </c>
      <c r="AS29" s="163">
        <v>0</v>
      </c>
      <c r="AT29" s="163">
        <v>-6.0281000000000002</v>
      </c>
      <c r="AU29" s="163">
        <v>-6.1527000000000003</v>
      </c>
      <c r="AV29" s="163">
        <v>20.228000000000002</v>
      </c>
      <c r="AW29" s="163">
        <v>18.091999999999999</v>
      </c>
      <c r="AX29" s="163">
        <v>-18.888000000000002</v>
      </c>
      <c r="AY29" s="163">
        <v>-17.681999999999999</v>
      </c>
      <c r="AZ29" s="163">
        <v>8.2978000000000005</v>
      </c>
      <c r="BA29" s="163">
        <v>45.173999999999999</v>
      </c>
      <c r="BB29" s="163">
        <v>64.777000000000001</v>
      </c>
      <c r="BC29" s="163">
        <v>14.917</v>
      </c>
      <c r="BD29" s="163">
        <v>-5.4999000000000002</v>
      </c>
      <c r="BE29" s="163">
        <v>-5.3998999999999997</v>
      </c>
      <c r="BF29" s="163">
        <v>-25.265999999999998</v>
      </c>
      <c r="BG29" s="163">
        <v>-25.260999999999999</v>
      </c>
      <c r="BH29" s="163">
        <v>-3.5840999999999998</v>
      </c>
      <c r="BI29" s="163">
        <v>1.3141</v>
      </c>
      <c r="BJ29" s="163">
        <v>15.494999999999999</v>
      </c>
      <c r="BK29" s="163">
        <v>5.1877000000000004</v>
      </c>
      <c r="BL29" s="163">
        <v>5.4786000000000001</v>
      </c>
      <c r="BM29" s="163">
        <v>3.5350000000000001</v>
      </c>
      <c r="BN29" s="163">
        <v>-175.23</v>
      </c>
      <c r="BO29" s="163">
        <v>67.811999999999998</v>
      </c>
      <c r="BP29" s="163">
        <v>68.33</v>
      </c>
      <c r="BQ29" s="163">
        <v>-48.27</v>
      </c>
      <c r="BR29" s="163">
        <v>-141.54</v>
      </c>
      <c r="BS29" s="163">
        <v>-9.1669</v>
      </c>
      <c r="BT29" s="164"/>
      <c r="BU29" s="164"/>
      <c r="BV29" s="163">
        <v>32.313000000000002</v>
      </c>
      <c r="BW29" s="163">
        <v>12.43</v>
      </c>
      <c r="BX29" s="163">
        <v>13.079000000000001</v>
      </c>
      <c r="BY29" s="163">
        <v>1.32</v>
      </c>
      <c r="BZ29" s="163">
        <v>9.0500000000000007</v>
      </c>
      <c r="CA29" s="163">
        <v>-8.0332000000000008</v>
      </c>
      <c r="CB29" s="163">
        <v>-6.4257</v>
      </c>
      <c r="CC29" s="163">
        <v>27.988</v>
      </c>
      <c r="CD29" s="163">
        <v>24.792000000000002</v>
      </c>
      <c r="CE29" s="163">
        <v>-3.3765999999999998</v>
      </c>
      <c r="CF29" s="163">
        <v>-23.917999999999999</v>
      </c>
      <c r="CG29" s="163">
        <v>-24.207000000000001</v>
      </c>
      <c r="CH29" s="163">
        <v>14.388</v>
      </c>
      <c r="CI29" s="163">
        <v>0</v>
      </c>
      <c r="CJ29" s="163">
        <v>2.88</v>
      </c>
      <c r="CK29" s="163">
        <v>6.4119999999999999</v>
      </c>
      <c r="CL29" s="163">
        <v>32</v>
      </c>
      <c r="CM29" s="163">
        <v>27.5</v>
      </c>
      <c r="CN29" s="163">
        <v>-4.8299000000000003</v>
      </c>
      <c r="CO29" s="163">
        <v>34.453000000000003</v>
      </c>
      <c r="CP29" s="163">
        <v>34.082000000000001</v>
      </c>
      <c r="CQ29" s="163">
        <v>32.073</v>
      </c>
      <c r="CR29" s="163">
        <v>63.228000000000002</v>
      </c>
      <c r="CS29" s="163">
        <v>63.185000000000002</v>
      </c>
      <c r="CT29" s="163">
        <v>-17.184999999999999</v>
      </c>
      <c r="CU29" s="163">
        <v>-57.387999999999998</v>
      </c>
      <c r="CV29" s="163">
        <v>-16.013999999999999</v>
      </c>
      <c r="CW29" s="163">
        <v>4.6654</v>
      </c>
      <c r="CX29" s="163">
        <v>40.56</v>
      </c>
      <c r="CY29" s="163">
        <v>28.78</v>
      </c>
      <c r="CZ29" s="163">
        <v>15.317</v>
      </c>
      <c r="DA29" s="163">
        <v>15.138999999999999</v>
      </c>
      <c r="DB29" s="163">
        <v>-15.42</v>
      </c>
      <c r="DC29" s="163">
        <v>25.512</v>
      </c>
      <c r="DD29" s="163">
        <v>0</v>
      </c>
      <c r="DE29" s="163">
        <v>0</v>
      </c>
      <c r="DF29" s="163">
        <v>17.59</v>
      </c>
      <c r="DG29" s="163">
        <v>1.4E-2</v>
      </c>
      <c r="DH29" s="164"/>
      <c r="DI29" s="163">
        <v>-18.399000000000001</v>
      </c>
      <c r="DJ29" s="163">
        <v>-16</v>
      </c>
      <c r="DK29" s="163">
        <v>-1.8701000000000001</v>
      </c>
      <c r="DL29" s="163">
        <v>13.282999999999999</v>
      </c>
      <c r="DM29" s="163">
        <v>61.198</v>
      </c>
      <c r="DN29" s="163">
        <v>24.869</v>
      </c>
      <c r="DO29" s="163">
        <v>14.37</v>
      </c>
      <c r="DP29" s="163">
        <v>-8.99</v>
      </c>
      <c r="DQ29" s="163">
        <v>17.536000000000001</v>
      </c>
      <c r="DR29" s="163">
        <v>-17.494</v>
      </c>
      <c r="DS29" s="163">
        <v>-4.88</v>
      </c>
      <c r="DT29" s="163">
        <v>-5.0998999999999999</v>
      </c>
      <c r="DU29" s="163">
        <v>27.79</v>
      </c>
      <c r="DV29" s="164"/>
      <c r="DW29" s="164"/>
      <c r="DX29" s="163">
        <v>-10.209</v>
      </c>
      <c r="DY29" s="163">
        <v>-26.927</v>
      </c>
      <c r="DZ29" s="163">
        <v>-26.018000000000001</v>
      </c>
      <c r="EA29" s="163">
        <v>38.441000000000003</v>
      </c>
      <c r="EB29" s="163">
        <v>14.9</v>
      </c>
      <c r="EC29" s="163">
        <v>9.9672999999999998</v>
      </c>
      <c r="ED29" s="163">
        <v>9.1005000000000003</v>
      </c>
      <c r="EE29" s="163">
        <v>-3.1236000000000002</v>
      </c>
      <c r="EF29" s="163">
        <v>-12.673</v>
      </c>
      <c r="EG29" s="163">
        <v>-17.207000000000001</v>
      </c>
      <c r="EH29" s="163">
        <v>-34.875</v>
      </c>
      <c r="EI29" s="163">
        <v>-42.552</v>
      </c>
      <c r="EJ29" s="163">
        <v>0</v>
      </c>
      <c r="EK29" s="163">
        <v>-18.227</v>
      </c>
      <c r="EL29" s="163">
        <v>-19.655999999999999</v>
      </c>
      <c r="EM29" s="163">
        <v>20.466000000000001</v>
      </c>
      <c r="EN29" s="163">
        <v>-6.2220000000000004</v>
      </c>
      <c r="EO29" s="163">
        <v>0.10589999999999999</v>
      </c>
      <c r="EP29" s="163">
        <v>-15.875999999999999</v>
      </c>
      <c r="EQ29" s="163">
        <v>-24.774999999999999</v>
      </c>
      <c r="ER29" s="163">
        <v>-24.363</v>
      </c>
      <c r="ES29" s="163">
        <v>1.7818000000000001</v>
      </c>
      <c r="ET29" s="163">
        <v>6.23</v>
      </c>
      <c r="EU29" s="163">
        <v>-10.619</v>
      </c>
      <c r="EV29" s="163">
        <v>1.3</v>
      </c>
      <c r="EW29" s="163">
        <v>7.9344999999999999</v>
      </c>
      <c r="EX29" s="163">
        <v>-24.751999999999999</v>
      </c>
      <c r="EY29" s="163">
        <v>-10.257999999999999</v>
      </c>
      <c r="EZ29" s="163">
        <v>-10.164999999999999</v>
      </c>
      <c r="FA29" s="163">
        <v>5.8609999999999998</v>
      </c>
      <c r="FB29" s="163">
        <v>-3.5415000000000001</v>
      </c>
      <c r="FC29" s="163">
        <v>0</v>
      </c>
      <c r="FD29" s="163">
        <v>6.1346999999999996</v>
      </c>
      <c r="FE29" s="163">
        <v>0</v>
      </c>
      <c r="FF29" s="163">
        <v>0</v>
      </c>
      <c r="FG29" s="163">
        <v>3.8285</v>
      </c>
      <c r="FH29" s="163">
        <v>3.9565000000000001</v>
      </c>
      <c r="FI29" s="163">
        <v>3.1553</v>
      </c>
      <c r="FJ29" s="163">
        <v>2.1768999999999998</v>
      </c>
      <c r="FK29" s="163">
        <v>1.3395999999999999</v>
      </c>
      <c r="FL29" s="163">
        <v>12.726000000000001</v>
      </c>
      <c r="FM29" s="163">
        <v>22.815999999999999</v>
      </c>
      <c r="FN29" s="163">
        <v>22.013000000000002</v>
      </c>
      <c r="FO29" s="163">
        <v>19.774999999999999</v>
      </c>
      <c r="FP29" s="163">
        <v>30.454000000000001</v>
      </c>
      <c r="FQ29" s="163">
        <v>18.683</v>
      </c>
      <c r="FR29" s="163">
        <v>-16.309000000000001</v>
      </c>
      <c r="FS29" s="163">
        <v>-3.0135000000000001</v>
      </c>
      <c r="FT29" s="163">
        <v>0.31519999999999998</v>
      </c>
      <c r="FU29" s="163">
        <v>0.91</v>
      </c>
      <c r="FV29" s="163">
        <v>3.73</v>
      </c>
      <c r="FW29" s="163">
        <v>-18.972999999999999</v>
      </c>
      <c r="FX29" s="163">
        <v>1.4742999999999999</v>
      </c>
      <c r="FY29" s="163">
        <v>4.3038999999999996</v>
      </c>
      <c r="FZ29" s="163">
        <v>0.67300000000000004</v>
      </c>
      <c r="GA29" s="163">
        <v>2.0093999999999999</v>
      </c>
      <c r="GB29" s="163">
        <v>25.01</v>
      </c>
      <c r="GC29" s="163">
        <v>-35.258000000000003</v>
      </c>
      <c r="GD29" s="163">
        <v>-23.094000000000001</v>
      </c>
      <c r="GE29" s="163">
        <v>-1.7699</v>
      </c>
      <c r="GF29" s="163">
        <v>19.167000000000002</v>
      </c>
      <c r="GG29" s="163">
        <v>-0.1</v>
      </c>
      <c r="GH29" s="163">
        <v>25.096</v>
      </c>
      <c r="GI29" s="163">
        <v>9.0813000000000006</v>
      </c>
      <c r="GJ29" s="163">
        <v>-9.6798000000000002</v>
      </c>
      <c r="GK29" s="163">
        <v>2.4169</v>
      </c>
      <c r="GL29" s="163">
        <v>5.3999999999999999E-2</v>
      </c>
      <c r="GM29" s="164"/>
      <c r="GN29" s="163">
        <v>-10.992000000000001</v>
      </c>
      <c r="GO29" s="163">
        <v>-21.024000000000001</v>
      </c>
      <c r="GP29" s="163">
        <v>6.2995999999999999</v>
      </c>
      <c r="GQ29" s="163">
        <v>-29.495000000000001</v>
      </c>
      <c r="GR29" s="163">
        <v>-23.716000000000001</v>
      </c>
      <c r="GS29" s="163">
        <v>-12.428000000000001</v>
      </c>
      <c r="GT29" s="163">
        <v>166.16</v>
      </c>
      <c r="GU29" s="163">
        <v>-1.1123000000000001</v>
      </c>
      <c r="GV29" s="163">
        <v>-6.8282999999999996</v>
      </c>
      <c r="GW29" s="163">
        <v>-5.9461000000000004</v>
      </c>
      <c r="GX29" s="163">
        <v>0.38040000000000002</v>
      </c>
      <c r="GY29" s="163">
        <v>11.692</v>
      </c>
      <c r="GZ29" s="163">
        <v>12.016999999999999</v>
      </c>
      <c r="HA29" s="163">
        <v>-0.36299999999999999</v>
      </c>
      <c r="HB29" s="163">
        <v>-21.808</v>
      </c>
      <c r="HC29" s="163">
        <v>-19.670999999999999</v>
      </c>
      <c r="HD29" s="163">
        <v>-1.2599</v>
      </c>
      <c r="HE29" s="163">
        <v>0</v>
      </c>
      <c r="HF29" s="163">
        <v>36.506</v>
      </c>
      <c r="HG29" s="163">
        <v>49.674999999999997</v>
      </c>
      <c r="HH29" s="163">
        <v>36.258000000000003</v>
      </c>
      <c r="HI29" s="163">
        <v>21.46</v>
      </c>
      <c r="HJ29" s="163">
        <v>20.481000000000002</v>
      </c>
      <c r="HK29" s="163">
        <v>-5.0342000000000002</v>
      </c>
      <c r="HL29" s="163">
        <v>0</v>
      </c>
      <c r="HM29" s="163">
        <v>0</v>
      </c>
      <c r="HN29" s="163">
        <v>0</v>
      </c>
      <c r="HO29" s="163">
        <v>-20.719000000000001</v>
      </c>
      <c r="HP29" s="163">
        <v>-21.183</v>
      </c>
      <c r="HQ29" s="163">
        <v>-15.121</v>
      </c>
      <c r="HR29" s="163">
        <v>-14.599</v>
      </c>
      <c r="HS29" s="163">
        <v>-23.87</v>
      </c>
      <c r="HT29" s="163">
        <v>-24.17</v>
      </c>
      <c r="HU29" s="163">
        <v>11.81</v>
      </c>
      <c r="HV29" s="163">
        <v>12.898999999999999</v>
      </c>
      <c r="HW29" s="163">
        <v>-20.5</v>
      </c>
      <c r="HX29" s="163">
        <v>-20.5</v>
      </c>
      <c r="HY29" s="163">
        <v>1.1087</v>
      </c>
      <c r="HZ29" s="163">
        <v>11.119</v>
      </c>
      <c r="IA29" s="163">
        <v>35.134999999999998</v>
      </c>
      <c r="IB29" s="163">
        <v>21.881</v>
      </c>
      <c r="IC29" s="163">
        <v>21.486000000000001</v>
      </c>
      <c r="ID29" s="163">
        <v>-12</v>
      </c>
      <c r="IE29" s="163">
        <v>-23.798999999999999</v>
      </c>
      <c r="IF29" s="163">
        <v>-1.6</v>
      </c>
      <c r="IG29" s="163">
        <v>-2.2000000000000002</v>
      </c>
      <c r="IH29" s="163">
        <v>-17.622</v>
      </c>
      <c r="II29" s="163">
        <v>-17.768000000000001</v>
      </c>
      <c r="IJ29" s="164"/>
      <c r="IK29" s="163">
        <v>-5.7626999999999997</v>
      </c>
      <c r="IL29" s="163">
        <v>-300.52999999999997</v>
      </c>
      <c r="IM29" s="164"/>
      <c r="IN29" s="163">
        <v>57.600999999999999</v>
      </c>
      <c r="IO29" s="163">
        <v>84.662000000000006</v>
      </c>
      <c r="IP29" s="163">
        <v>78.400999999999996</v>
      </c>
      <c r="IQ29" s="163">
        <v>153.30000000000001</v>
      </c>
      <c r="IR29" s="163">
        <v>0</v>
      </c>
      <c r="IS29" s="163">
        <v>15.042</v>
      </c>
      <c r="IT29" s="163">
        <v>23.911000000000001</v>
      </c>
      <c r="IU29" s="163">
        <v>23.178999999999998</v>
      </c>
      <c r="IV29" s="163">
        <v>-43.56</v>
      </c>
      <c r="IW29" s="163">
        <v>212.06</v>
      </c>
      <c r="IX29" s="163">
        <v>-128.32</v>
      </c>
      <c r="IY29" s="163">
        <v>94.087000000000003</v>
      </c>
      <c r="IZ29" s="163">
        <v>-82.677999999999997</v>
      </c>
      <c r="JA29" s="163">
        <v>-2.3199999999999998E-2</v>
      </c>
      <c r="JB29" s="163">
        <v>8.8796999999999997</v>
      </c>
      <c r="JC29" s="163">
        <v>-9.1998999999999995</v>
      </c>
      <c r="JD29" s="163">
        <v>-2.25</v>
      </c>
      <c r="JE29" s="163">
        <v>-2.278</v>
      </c>
      <c r="JF29" s="163">
        <v>4.4000000000000004</v>
      </c>
      <c r="JG29" s="163">
        <v>-1.1200000000000001</v>
      </c>
      <c r="JH29" s="163">
        <v>-4.6478000000000002</v>
      </c>
      <c r="JI29" s="163">
        <v>-4.4814999999999996</v>
      </c>
      <c r="JJ29" s="163">
        <v>15.821999999999999</v>
      </c>
      <c r="JK29" s="163">
        <v>-6.6208</v>
      </c>
      <c r="JL29" s="163">
        <v>8.6998999999999995</v>
      </c>
      <c r="JM29" s="163">
        <v>3.548</v>
      </c>
      <c r="JN29" s="163">
        <v>2.262</v>
      </c>
      <c r="JO29" s="163">
        <v>0</v>
      </c>
      <c r="JP29" s="163">
        <v>0</v>
      </c>
      <c r="JQ29" s="163">
        <v>0.40720000000000001</v>
      </c>
      <c r="JR29" s="163">
        <v>0.33050000000000002</v>
      </c>
      <c r="JS29" s="163">
        <v>0.11</v>
      </c>
      <c r="JT29" s="164"/>
      <c r="JU29" s="163">
        <v>9.5</v>
      </c>
      <c r="JV29" s="163">
        <v>5.2690000000000001</v>
      </c>
      <c r="JW29" s="163">
        <v>0.89</v>
      </c>
      <c r="JX29" s="163">
        <v>0.37</v>
      </c>
      <c r="JY29" s="163">
        <v>0</v>
      </c>
      <c r="JZ29" s="163">
        <v>-17.126000000000001</v>
      </c>
      <c r="KA29" s="163">
        <v>-23.021999999999998</v>
      </c>
      <c r="KB29" s="163">
        <v>3.0590000000000002</v>
      </c>
      <c r="KC29" s="163">
        <v>12.571</v>
      </c>
      <c r="KD29" s="163">
        <v>-17.527999999999999</v>
      </c>
      <c r="KE29" s="163">
        <v>4.0838999999999999</v>
      </c>
      <c r="KF29" s="163">
        <v>-10</v>
      </c>
      <c r="KG29" s="163">
        <v>-6.5998999999999999</v>
      </c>
      <c r="KH29" s="163">
        <v>11.513</v>
      </c>
      <c r="KI29" s="163">
        <v>-107.92</v>
      </c>
    </row>
    <row r="30" spans="1:295" ht="18" customHeight="1" x14ac:dyDescent="0.25">
      <c r="A30" s="159" t="s">
        <v>602</v>
      </c>
      <c r="B30" s="159" t="s">
        <v>624</v>
      </c>
      <c r="C30" s="163">
        <v>0</v>
      </c>
      <c r="D30" s="163">
        <v>4.5625</v>
      </c>
      <c r="E30" s="163">
        <v>-9.7575000000000003</v>
      </c>
      <c r="F30" s="163">
        <v>4.8593000000000002</v>
      </c>
      <c r="G30" s="163">
        <v>10.965999999999999</v>
      </c>
      <c r="H30" s="163">
        <v>12.541</v>
      </c>
      <c r="I30" s="163">
        <v>21.039000000000001</v>
      </c>
      <c r="J30" s="164"/>
      <c r="K30" s="163">
        <v>29.748000000000001</v>
      </c>
      <c r="L30" s="163">
        <v>13.176</v>
      </c>
      <c r="M30" s="163">
        <v>-12.707000000000001</v>
      </c>
      <c r="N30" s="163">
        <v>-4.4400000000000004</v>
      </c>
      <c r="O30" s="163">
        <v>-35.200000000000003</v>
      </c>
      <c r="P30" s="163">
        <v>0</v>
      </c>
      <c r="Q30" s="163">
        <v>5.7960000000000003</v>
      </c>
      <c r="R30" s="163">
        <v>-26.399000000000001</v>
      </c>
      <c r="S30" s="163">
        <v>3.4203000000000001</v>
      </c>
      <c r="T30" s="163">
        <v>16.82</v>
      </c>
      <c r="U30" s="163">
        <v>6.9069000000000003</v>
      </c>
      <c r="V30" s="163">
        <v>6.6978999999999997</v>
      </c>
      <c r="W30" s="163">
        <v>11.878</v>
      </c>
      <c r="X30" s="163">
        <v>0</v>
      </c>
      <c r="Y30" s="163">
        <v>3.3167</v>
      </c>
      <c r="Z30" s="163">
        <v>2.3401000000000001</v>
      </c>
      <c r="AA30" s="164"/>
      <c r="AB30" s="163">
        <v>-0.80389999999999995</v>
      </c>
      <c r="AC30" s="163">
        <v>0.26100000000000001</v>
      </c>
      <c r="AD30" s="163">
        <v>0.27600000000000002</v>
      </c>
      <c r="AE30" s="163">
        <v>1.615</v>
      </c>
      <c r="AF30" s="163">
        <v>-15.539</v>
      </c>
      <c r="AG30" s="163">
        <v>2.2000000000000002</v>
      </c>
      <c r="AH30" s="163">
        <v>0.84699999999999998</v>
      </c>
      <c r="AI30" s="163">
        <v>0.29499999999999998</v>
      </c>
      <c r="AJ30" s="163">
        <v>-14.779</v>
      </c>
      <c r="AK30" s="163">
        <v>-14.84</v>
      </c>
      <c r="AL30" s="163">
        <v>-10</v>
      </c>
      <c r="AM30" s="163">
        <v>-12.409000000000001</v>
      </c>
      <c r="AN30" s="163">
        <v>-12.35</v>
      </c>
      <c r="AO30" s="163">
        <v>9.2382000000000009</v>
      </c>
      <c r="AP30" s="163">
        <v>3.1484000000000001</v>
      </c>
      <c r="AQ30" s="163">
        <v>15.736000000000001</v>
      </c>
      <c r="AR30" s="163">
        <v>26.63</v>
      </c>
      <c r="AS30" s="163">
        <v>0</v>
      </c>
      <c r="AT30" s="163">
        <v>-5.2243000000000004</v>
      </c>
      <c r="AU30" s="163">
        <v>-5.4124999999999996</v>
      </c>
      <c r="AV30" s="163">
        <v>-1.9327000000000001</v>
      </c>
      <c r="AW30" s="163">
        <v>-1.7642</v>
      </c>
      <c r="AX30" s="163">
        <v>-16.744</v>
      </c>
      <c r="AY30" s="163">
        <v>-14.199</v>
      </c>
      <c r="AZ30" s="163">
        <v>7.1140999999999996</v>
      </c>
      <c r="BA30" s="163">
        <v>37.006999999999998</v>
      </c>
      <c r="BB30" s="163">
        <v>70.795000000000002</v>
      </c>
      <c r="BC30" s="163">
        <v>13.788</v>
      </c>
      <c r="BD30" s="163">
        <v>-6.8998999999999997</v>
      </c>
      <c r="BE30" s="163">
        <v>-6.8998999999999997</v>
      </c>
      <c r="BF30" s="163">
        <v>-28.013999999999999</v>
      </c>
      <c r="BG30" s="163">
        <v>-28.465</v>
      </c>
      <c r="BH30" s="163">
        <v>-3.6926999999999999</v>
      </c>
      <c r="BI30" s="163">
        <v>1.3141</v>
      </c>
      <c r="BJ30" s="163">
        <v>13.601000000000001</v>
      </c>
      <c r="BK30" s="163">
        <v>5.1877000000000004</v>
      </c>
      <c r="BL30" s="163">
        <v>5.444</v>
      </c>
      <c r="BM30" s="163">
        <v>3.7454999999999998</v>
      </c>
      <c r="BN30" s="163">
        <v>-189.76</v>
      </c>
      <c r="BO30" s="163">
        <v>66.316000000000003</v>
      </c>
      <c r="BP30" s="163">
        <v>66.896000000000001</v>
      </c>
      <c r="BQ30" s="163">
        <v>-34.326999999999998</v>
      </c>
      <c r="BR30" s="163">
        <v>-149.24</v>
      </c>
      <c r="BS30" s="163">
        <v>-9.1669</v>
      </c>
      <c r="BT30" s="164"/>
      <c r="BU30" s="164"/>
      <c r="BV30" s="163">
        <v>33.301000000000002</v>
      </c>
      <c r="BW30" s="163">
        <v>12.609</v>
      </c>
      <c r="BX30" s="163">
        <v>13.359</v>
      </c>
      <c r="BY30" s="163">
        <v>1.0499000000000001</v>
      </c>
      <c r="BZ30" s="163">
        <v>8.6998999999999995</v>
      </c>
      <c r="CA30" s="163">
        <v>-6.0237999999999996</v>
      </c>
      <c r="CB30" s="163">
        <v>-5.4880000000000004</v>
      </c>
      <c r="CC30" s="163">
        <v>26.818999999999999</v>
      </c>
      <c r="CD30" s="163">
        <v>24.475999999999999</v>
      </c>
      <c r="CE30" s="163">
        <v>-2.4514999999999998</v>
      </c>
      <c r="CF30" s="163">
        <v>-27.856999999999999</v>
      </c>
      <c r="CG30" s="163">
        <v>-27.863</v>
      </c>
      <c r="CH30" s="163">
        <v>13.153</v>
      </c>
      <c r="CI30" s="163">
        <v>0</v>
      </c>
      <c r="CJ30" s="163">
        <v>2.88</v>
      </c>
      <c r="CK30" s="163">
        <v>6.4119999999999999</v>
      </c>
      <c r="CL30" s="163">
        <v>33</v>
      </c>
      <c r="CM30" s="163">
        <v>28.399000000000001</v>
      </c>
      <c r="CN30" s="163">
        <v>-4.8098999999999998</v>
      </c>
      <c r="CO30" s="163">
        <v>32.741</v>
      </c>
      <c r="CP30" s="163">
        <v>32.432000000000002</v>
      </c>
      <c r="CQ30" s="163">
        <v>30.745000000000001</v>
      </c>
      <c r="CR30" s="163">
        <v>61.347999999999999</v>
      </c>
      <c r="CS30" s="163">
        <v>61.697000000000003</v>
      </c>
      <c r="CT30" s="163">
        <v>-23.567</v>
      </c>
      <c r="CU30" s="163">
        <v>-56.628</v>
      </c>
      <c r="CV30" s="163">
        <v>-15.8</v>
      </c>
      <c r="CW30" s="163">
        <v>4.78</v>
      </c>
      <c r="CX30" s="163">
        <v>43.029000000000003</v>
      </c>
      <c r="CY30" s="163">
        <v>30.76</v>
      </c>
      <c r="CZ30" s="163">
        <v>7.6611000000000002</v>
      </c>
      <c r="DA30" s="163">
        <v>8.0107999999999997</v>
      </c>
      <c r="DB30" s="163">
        <v>-16.638999999999999</v>
      </c>
      <c r="DC30" s="163">
        <v>25.512</v>
      </c>
      <c r="DD30" s="163">
        <v>0</v>
      </c>
      <c r="DE30" s="163">
        <v>0</v>
      </c>
      <c r="DF30" s="163">
        <v>18.061</v>
      </c>
      <c r="DG30" s="163">
        <v>1.41E-2</v>
      </c>
      <c r="DH30" s="163">
        <v>-8.9809000000000001</v>
      </c>
      <c r="DI30" s="163">
        <v>-16.7</v>
      </c>
      <c r="DJ30" s="163">
        <v>-16.600000000000001</v>
      </c>
      <c r="DK30" s="163">
        <v>-2.4108000000000001</v>
      </c>
      <c r="DL30" s="163">
        <v>14.404999999999999</v>
      </c>
      <c r="DM30" s="163">
        <v>61.512999999999998</v>
      </c>
      <c r="DN30" s="163">
        <v>26.167000000000002</v>
      </c>
      <c r="DO30" s="163">
        <v>15.09</v>
      </c>
      <c r="DP30" s="163">
        <v>-9.2898999999999994</v>
      </c>
      <c r="DQ30" s="163">
        <v>18.170999999999999</v>
      </c>
      <c r="DR30" s="163">
        <v>-19.111999999999998</v>
      </c>
      <c r="DS30" s="163">
        <v>-4.78</v>
      </c>
      <c r="DT30" s="163">
        <v>-4.8600000000000003</v>
      </c>
      <c r="DU30" s="163">
        <v>26.18</v>
      </c>
      <c r="DV30" s="163">
        <v>5.2698999999999998</v>
      </c>
      <c r="DW30" s="163">
        <v>-22.709</v>
      </c>
      <c r="DX30" s="163">
        <v>-11.09</v>
      </c>
      <c r="DY30" s="163">
        <v>-24.388000000000002</v>
      </c>
      <c r="DZ30" s="163">
        <v>-23.617999999999999</v>
      </c>
      <c r="EA30" s="163">
        <v>38.116999999999997</v>
      </c>
      <c r="EB30" s="163">
        <v>16.181000000000001</v>
      </c>
      <c r="EC30" s="163">
        <v>10.130000000000001</v>
      </c>
      <c r="ED30" s="163">
        <v>11.446999999999999</v>
      </c>
      <c r="EE30" s="163">
        <v>0.51339999999999997</v>
      </c>
      <c r="EF30" s="163">
        <v>-7.9817</v>
      </c>
      <c r="EG30" s="163">
        <v>-16.881</v>
      </c>
      <c r="EH30" s="163">
        <v>-46.988999999999997</v>
      </c>
      <c r="EI30" s="163">
        <v>-47.970999999999997</v>
      </c>
      <c r="EJ30" s="163">
        <v>0</v>
      </c>
      <c r="EK30" s="163">
        <v>-18.033000000000001</v>
      </c>
      <c r="EL30" s="163">
        <v>-19.122</v>
      </c>
      <c r="EM30" s="163">
        <v>13.859</v>
      </c>
      <c r="EN30" s="163">
        <v>-7.8106</v>
      </c>
      <c r="EO30" s="163">
        <v>0.10589999999999999</v>
      </c>
      <c r="EP30" s="163">
        <v>4.1119000000000003</v>
      </c>
      <c r="EQ30" s="163">
        <v>-23.189</v>
      </c>
      <c r="ER30" s="163">
        <v>-23.640999999999998</v>
      </c>
      <c r="ES30" s="163">
        <v>-0.79</v>
      </c>
      <c r="ET30" s="163">
        <v>0</v>
      </c>
      <c r="EU30" s="163">
        <v>-7.1199000000000003</v>
      </c>
      <c r="EV30" s="163">
        <v>1.8998999999999999</v>
      </c>
      <c r="EW30" s="163">
        <v>7.6418999999999997</v>
      </c>
      <c r="EX30" s="163">
        <v>-28.001999999999999</v>
      </c>
      <c r="EY30" s="163">
        <v>-10.130000000000001</v>
      </c>
      <c r="EZ30" s="163">
        <v>-10.085000000000001</v>
      </c>
      <c r="FA30" s="163">
        <v>5.2161999999999997</v>
      </c>
      <c r="FB30" s="163">
        <v>-8.1978000000000009</v>
      </c>
      <c r="FC30" s="163">
        <v>-11.991</v>
      </c>
      <c r="FD30" s="163">
        <v>6.0736999999999997</v>
      </c>
      <c r="FE30" s="163">
        <v>0</v>
      </c>
      <c r="FF30" s="163">
        <v>0</v>
      </c>
      <c r="FG30" s="163">
        <v>4.7279999999999998</v>
      </c>
      <c r="FH30" s="163">
        <v>4.4058999999999999</v>
      </c>
      <c r="FI30" s="163">
        <v>3.0387</v>
      </c>
      <c r="FJ30" s="163">
        <v>0.83730000000000004</v>
      </c>
      <c r="FK30" s="163">
        <v>0.33489999999999998</v>
      </c>
      <c r="FL30" s="163">
        <v>12.055999999999999</v>
      </c>
      <c r="FM30" s="163">
        <v>20.841999999999999</v>
      </c>
      <c r="FN30" s="163">
        <v>20.420000000000002</v>
      </c>
      <c r="FO30" s="163">
        <v>22.536999999999999</v>
      </c>
      <c r="FP30" s="163">
        <v>34.122</v>
      </c>
      <c r="FQ30" s="163">
        <v>23.619</v>
      </c>
      <c r="FR30" s="163">
        <v>-13.339</v>
      </c>
      <c r="FS30" s="163">
        <v>-2.1162000000000001</v>
      </c>
      <c r="FT30" s="163">
        <v>0.31519999999999998</v>
      </c>
      <c r="FU30" s="163">
        <v>1.59</v>
      </c>
      <c r="FV30" s="163">
        <v>1.04</v>
      </c>
      <c r="FW30" s="163">
        <v>-23.789000000000001</v>
      </c>
      <c r="FX30" s="163">
        <v>1.5531999999999999</v>
      </c>
      <c r="FY30" s="163">
        <v>4.4999000000000002</v>
      </c>
      <c r="FZ30" s="163">
        <v>0.79200000000000004</v>
      </c>
      <c r="GA30" s="163">
        <v>2.0746000000000002</v>
      </c>
      <c r="GB30" s="163">
        <v>25.18</v>
      </c>
      <c r="GC30" s="163">
        <v>-37.418999999999997</v>
      </c>
      <c r="GD30" s="163">
        <v>-23.004999999999999</v>
      </c>
      <c r="GE30" s="163">
        <v>-1.5899000000000001</v>
      </c>
      <c r="GF30" s="163">
        <v>19.707999999999998</v>
      </c>
      <c r="GG30" s="163">
        <v>-0.1</v>
      </c>
      <c r="GH30" s="163">
        <v>27.597999999999999</v>
      </c>
      <c r="GI30" s="163">
        <v>10.259</v>
      </c>
      <c r="GJ30" s="163">
        <v>-10.819000000000001</v>
      </c>
      <c r="GK30" s="163">
        <v>2.5529999999999999</v>
      </c>
      <c r="GL30" s="163">
        <v>5.3999999999999999E-2</v>
      </c>
      <c r="GM30" s="164"/>
      <c r="GN30" s="163">
        <v>-11.252000000000001</v>
      </c>
      <c r="GO30" s="163">
        <v>-19.975000000000001</v>
      </c>
      <c r="GP30" s="163">
        <v>8.8341999999999992</v>
      </c>
      <c r="GQ30" s="163">
        <v>-32.268000000000001</v>
      </c>
      <c r="GR30" s="163">
        <v>-24.245999999999999</v>
      </c>
      <c r="GS30" s="163">
        <v>-13.247</v>
      </c>
      <c r="GT30" s="163">
        <v>165.34</v>
      </c>
      <c r="GU30" s="163">
        <v>-0.51500000000000001</v>
      </c>
      <c r="GV30" s="163">
        <v>-7.3555000000000001</v>
      </c>
      <c r="GW30" s="163">
        <v>-8.0333000000000006</v>
      </c>
      <c r="GX30" s="163">
        <v>0.21929999999999999</v>
      </c>
      <c r="GY30" s="163">
        <v>11.897</v>
      </c>
      <c r="GZ30" s="163">
        <v>12.002000000000001</v>
      </c>
      <c r="HA30" s="163">
        <v>-0.51190000000000002</v>
      </c>
      <c r="HB30" s="163">
        <v>-22.753</v>
      </c>
      <c r="HC30" s="163">
        <v>-21.63</v>
      </c>
      <c r="HD30" s="163">
        <v>-0.42</v>
      </c>
      <c r="HE30" s="163">
        <v>2.4958</v>
      </c>
      <c r="HF30" s="163">
        <v>33.542999999999999</v>
      </c>
      <c r="HG30" s="163">
        <v>49.594000000000001</v>
      </c>
      <c r="HH30" s="163">
        <v>39.798999999999999</v>
      </c>
      <c r="HI30" s="163">
        <v>19.917999999999999</v>
      </c>
      <c r="HJ30" s="163">
        <v>20.334</v>
      </c>
      <c r="HK30" s="163">
        <v>0</v>
      </c>
      <c r="HL30" s="163">
        <v>0</v>
      </c>
      <c r="HM30" s="163">
        <v>-15.515000000000001</v>
      </c>
      <c r="HN30" s="163">
        <v>0</v>
      </c>
      <c r="HO30" s="163">
        <v>-20.719000000000001</v>
      </c>
      <c r="HP30" s="163">
        <v>-21.183</v>
      </c>
      <c r="HQ30" s="163">
        <v>-15.72</v>
      </c>
      <c r="HR30" s="163">
        <v>-15.324</v>
      </c>
      <c r="HS30" s="163">
        <v>-25.042000000000002</v>
      </c>
      <c r="HT30" s="163">
        <v>-24.463999999999999</v>
      </c>
      <c r="HU30" s="163">
        <v>9.85</v>
      </c>
      <c r="HV30" s="163">
        <v>10.96</v>
      </c>
      <c r="HW30" s="163">
        <v>-22.2</v>
      </c>
      <c r="HX30" s="163">
        <v>-22.6</v>
      </c>
      <c r="HY30" s="163">
        <v>1.1435</v>
      </c>
      <c r="HZ30" s="163">
        <v>12.8</v>
      </c>
      <c r="IA30" s="163">
        <v>34.067999999999998</v>
      </c>
      <c r="IB30" s="163">
        <v>22.962</v>
      </c>
      <c r="IC30" s="163">
        <v>22.837</v>
      </c>
      <c r="ID30" s="163">
        <v>-11.8</v>
      </c>
      <c r="IE30" s="163">
        <v>-23.899000000000001</v>
      </c>
      <c r="IF30" s="163">
        <v>-0.4</v>
      </c>
      <c r="IG30" s="163">
        <v>-0.9</v>
      </c>
      <c r="IH30" s="163">
        <v>-17.811</v>
      </c>
      <c r="II30" s="163">
        <v>-17.684000000000001</v>
      </c>
      <c r="IJ30" s="163">
        <v>-86.706999999999994</v>
      </c>
      <c r="IK30" s="163">
        <v>1.1363000000000001</v>
      </c>
      <c r="IL30" s="163">
        <v>-300.45</v>
      </c>
      <c r="IM30" s="163">
        <v>-15.776999999999999</v>
      </c>
      <c r="IN30" s="163">
        <v>64.551000000000002</v>
      </c>
      <c r="IO30" s="163">
        <v>86.028999999999996</v>
      </c>
      <c r="IP30" s="163">
        <v>76.584999999999994</v>
      </c>
      <c r="IQ30" s="163">
        <v>156.36000000000001</v>
      </c>
      <c r="IR30" s="163">
        <v>0</v>
      </c>
      <c r="IS30" s="163">
        <v>18.292999999999999</v>
      </c>
      <c r="IT30" s="163">
        <v>27.922000000000001</v>
      </c>
      <c r="IU30" s="163">
        <v>25.981000000000002</v>
      </c>
      <c r="IV30" s="163">
        <v>-46.415999999999997</v>
      </c>
      <c r="IW30" s="163">
        <v>211.45</v>
      </c>
      <c r="IX30" s="163">
        <v>-131.27000000000001</v>
      </c>
      <c r="IY30" s="163">
        <v>91.221999999999994</v>
      </c>
      <c r="IZ30" s="163">
        <v>-80.522000000000006</v>
      </c>
      <c r="JA30" s="163">
        <v>0.14280000000000001</v>
      </c>
      <c r="JB30" s="163">
        <v>8.8796999999999997</v>
      </c>
      <c r="JC30" s="163">
        <v>-9.68</v>
      </c>
      <c r="JD30" s="163">
        <v>-2.2650000000000001</v>
      </c>
      <c r="JE30" s="163">
        <v>-2.2690000000000001</v>
      </c>
      <c r="JF30" s="163">
        <v>4.0799000000000003</v>
      </c>
      <c r="JG30" s="163">
        <v>-1.44</v>
      </c>
      <c r="JH30" s="163">
        <v>-4.3121999999999998</v>
      </c>
      <c r="JI30" s="163">
        <v>-4.6555</v>
      </c>
      <c r="JJ30" s="163">
        <v>16.553999999999998</v>
      </c>
      <c r="JK30" s="163">
        <v>-6.4744000000000002</v>
      </c>
      <c r="JL30" s="163">
        <v>8.1</v>
      </c>
      <c r="JM30" s="163">
        <v>3.9178999999999999</v>
      </c>
      <c r="JN30" s="163">
        <v>2.9329999999999998</v>
      </c>
      <c r="JO30" s="163">
        <v>0</v>
      </c>
      <c r="JP30" s="163">
        <v>0</v>
      </c>
      <c r="JQ30" s="163">
        <v>0.35520000000000002</v>
      </c>
      <c r="JR30" s="163">
        <v>0.25679999999999997</v>
      </c>
      <c r="JS30" s="163">
        <v>0.2762</v>
      </c>
      <c r="JT30" s="164"/>
      <c r="JU30" s="163">
        <v>9</v>
      </c>
      <c r="JV30" s="163">
        <v>7.0125000000000002</v>
      </c>
      <c r="JW30" s="163">
        <v>1</v>
      </c>
      <c r="JX30" s="163">
        <v>0.37</v>
      </c>
      <c r="JY30" s="163">
        <v>2.8296999999999999</v>
      </c>
      <c r="JZ30" s="163">
        <v>-17.622</v>
      </c>
      <c r="KA30" s="163">
        <v>-23.312999999999999</v>
      </c>
      <c r="KB30" s="163">
        <v>4.6387</v>
      </c>
      <c r="KC30" s="163">
        <v>13.348000000000001</v>
      </c>
      <c r="KD30" s="163">
        <v>-18.931999999999999</v>
      </c>
      <c r="KE30" s="163">
        <v>4.8697999999999997</v>
      </c>
      <c r="KF30" s="163">
        <v>-10.398999999999999</v>
      </c>
      <c r="KG30" s="163">
        <v>-6</v>
      </c>
      <c r="KH30" s="163">
        <v>10.324999999999999</v>
      </c>
      <c r="KI30" s="163">
        <v>-106.07</v>
      </c>
    </row>
    <row r="31" spans="1:295" ht="18" customHeight="1" x14ac:dyDescent="0.25">
      <c r="A31" s="159" t="s">
        <v>602</v>
      </c>
      <c r="B31" s="159" t="s">
        <v>625</v>
      </c>
      <c r="C31" s="163">
        <v>0</v>
      </c>
      <c r="D31" s="163">
        <v>4.6185999999999998</v>
      </c>
      <c r="E31" s="163">
        <v>-9.8991000000000007</v>
      </c>
      <c r="F31" s="163">
        <v>4.9104999999999999</v>
      </c>
      <c r="G31" s="163">
        <v>11.478</v>
      </c>
      <c r="H31" s="163">
        <v>11.249000000000001</v>
      </c>
      <c r="I31" s="163">
        <v>22.283000000000001</v>
      </c>
      <c r="J31" s="164"/>
      <c r="K31" s="163">
        <v>30.588000000000001</v>
      </c>
      <c r="L31" s="163">
        <v>13.694000000000001</v>
      </c>
      <c r="M31" s="163">
        <v>-13.29</v>
      </c>
      <c r="N31" s="163">
        <v>-4.4400000000000004</v>
      </c>
      <c r="O31" s="163">
        <v>-35.200000000000003</v>
      </c>
      <c r="P31" s="163">
        <v>0</v>
      </c>
      <c r="Q31" s="163">
        <v>5.7960000000000003</v>
      </c>
      <c r="R31" s="163">
        <v>-26.399000000000001</v>
      </c>
      <c r="S31" s="163">
        <v>3.3858000000000001</v>
      </c>
      <c r="T31" s="163">
        <v>15.545</v>
      </c>
      <c r="U31" s="163">
        <v>6.9892000000000003</v>
      </c>
      <c r="V31" s="163">
        <v>6.8349000000000002</v>
      </c>
      <c r="W31" s="163">
        <v>11.958</v>
      </c>
      <c r="X31" s="163">
        <v>0</v>
      </c>
      <c r="Y31" s="163">
        <v>3.1303999999999998</v>
      </c>
      <c r="Z31" s="163">
        <v>2.3431000000000002</v>
      </c>
      <c r="AA31" s="164"/>
      <c r="AB31" s="163">
        <v>-0.68589999999999995</v>
      </c>
      <c r="AC31" s="163">
        <v>0.32600000000000001</v>
      </c>
      <c r="AD31" s="163">
        <v>0.313</v>
      </c>
      <c r="AE31" s="163">
        <v>1.4059999999999999</v>
      </c>
      <c r="AF31" s="163">
        <v>-13.319000000000001</v>
      </c>
      <c r="AG31" s="163">
        <v>2.2000000000000002</v>
      </c>
      <c r="AH31" s="163">
        <v>0.92400000000000004</v>
      </c>
      <c r="AI31" s="163">
        <v>0.28999999999999998</v>
      </c>
      <c r="AJ31" s="163">
        <v>-13.52</v>
      </c>
      <c r="AK31" s="163">
        <v>-13.079000000000001</v>
      </c>
      <c r="AL31" s="163">
        <v>-10</v>
      </c>
      <c r="AM31" s="163">
        <v>-13.069000000000001</v>
      </c>
      <c r="AN31" s="163">
        <v>-13.069000000000001</v>
      </c>
      <c r="AO31" s="163">
        <v>9.2462</v>
      </c>
      <c r="AP31" s="163">
        <v>3.0920000000000001</v>
      </c>
      <c r="AQ31" s="163">
        <v>22.231000000000002</v>
      </c>
      <c r="AR31" s="163">
        <v>25.821000000000002</v>
      </c>
      <c r="AS31" s="163">
        <v>0</v>
      </c>
      <c r="AT31" s="163">
        <v>-6.2960000000000003</v>
      </c>
      <c r="AU31" s="163">
        <v>-6.0137999999999998</v>
      </c>
      <c r="AV31" s="163">
        <v>6.4447000000000001</v>
      </c>
      <c r="AW31" s="163">
        <v>1.9862</v>
      </c>
      <c r="AX31" s="163">
        <v>-19.29</v>
      </c>
      <c r="AY31" s="163">
        <v>-15.807</v>
      </c>
      <c r="AZ31" s="163">
        <v>7.5087000000000002</v>
      </c>
      <c r="BA31" s="163">
        <v>36.164000000000001</v>
      </c>
      <c r="BB31" s="163">
        <v>72.974000000000004</v>
      </c>
      <c r="BC31" s="163">
        <v>11.965999999999999</v>
      </c>
      <c r="BD31" s="163">
        <v>-6.7999000000000001</v>
      </c>
      <c r="BE31" s="163">
        <v>-6.7999000000000001</v>
      </c>
      <c r="BF31" s="164"/>
      <c r="BG31" s="164"/>
      <c r="BH31" s="163">
        <v>-3.7296999999999998</v>
      </c>
      <c r="BI31" s="163">
        <v>1.3141</v>
      </c>
      <c r="BJ31" s="163">
        <v>14.55</v>
      </c>
      <c r="BK31" s="163">
        <v>5.1877000000000004</v>
      </c>
      <c r="BL31" s="163">
        <v>5.5244999999999997</v>
      </c>
      <c r="BM31" s="163">
        <v>3.7641</v>
      </c>
      <c r="BN31" s="163">
        <v>-162.96</v>
      </c>
      <c r="BO31" s="163">
        <v>62.959000000000003</v>
      </c>
      <c r="BP31" s="163">
        <v>63.112000000000002</v>
      </c>
      <c r="BQ31" s="163">
        <v>-33.006999999999998</v>
      </c>
      <c r="BR31" s="163">
        <v>-132.13999999999999</v>
      </c>
      <c r="BS31" s="163">
        <v>-9.1669</v>
      </c>
      <c r="BT31" s="164"/>
      <c r="BU31" s="164"/>
      <c r="BV31" s="163">
        <v>32.232999999999997</v>
      </c>
      <c r="BW31" s="163">
        <v>12.579000000000001</v>
      </c>
      <c r="BX31" s="163">
        <v>13</v>
      </c>
      <c r="BY31" s="163">
        <v>1.46</v>
      </c>
      <c r="BZ31" s="163">
        <v>10.079000000000001</v>
      </c>
      <c r="CA31" s="163">
        <v>-10.31</v>
      </c>
      <c r="CB31" s="163">
        <v>-9.7745999999999995</v>
      </c>
      <c r="CC31" s="163">
        <v>30.661999999999999</v>
      </c>
      <c r="CD31" s="163">
        <v>27.97</v>
      </c>
      <c r="CE31" s="163">
        <v>-4.6440999999999999</v>
      </c>
      <c r="CF31" s="163">
        <v>-29.532</v>
      </c>
      <c r="CG31" s="163">
        <v>-29.18</v>
      </c>
      <c r="CH31" s="164"/>
      <c r="CI31" s="163">
        <v>0</v>
      </c>
      <c r="CJ31" s="163">
        <v>2.88</v>
      </c>
      <c r="CK31" s="163">
        <v>6.4119999999999999</v>
      </c>
      <c r="CL31" s="163">
        <v>32.700000000000003</v>
      </c>
      <c r="CM31" s="163">
        <v>28.5</v>
      </c>
      <c r="CN31" s="163">
        <v>-4.7899000000000003</v>
      </c>
      <c r="CO31" s="163">
        <v>33.206000000000003</v>
      </c>
      <c r="CP31" s="163">
        <v>32.685000000000002</v>
      </c>
      <c r="CQ31" s="163">
        <v>30.385000000000002</v>
      </c>
      <c r="CR31" s="163">
        <v>57.533000000000001</v>
      </c>
      <c r="CS31" s="163">
        <v>57.625999999999998</v>
      </c>
      <c r="CT31" s="163">
        <v>-24.8</v>
      </c>
      <c r="CU31" s="163">
        <v>-51.816000000000003</v>
      </c>
      <c r="CV31" s="163">
        <v>-17.242000000000001</v>
      </c>
      <c r="CW31" s="163">
        <v>4.8513999999999999</v>
      </c>
      <c r="CX31" s="163">
        <v>42.79</v>
      </c>
      <c r="CY31" s="163">
        <v>32.11</v>
      </c>
      <c r="CZ31" s="163">
        <v>7.6611000000000002</v>
      </c>
      <c r="DA31" s="163">
        <v>8.0107999999999997</v>
      </c>
      <c r="DB31" s="163">
        <v>-16.888999999999999</v>
      </c>
      <c r="DC31" s="163">
        <v>25.512</v>
      </c>
      <c r="DD31" s="163">
        <v>0</v>
      </c>
      <c r="DE31" s="163">
        <v>0</v>
      </c>
      <c r="DF31" s="163">
        <v>17.347000000000001</v>
      </c>
      <c r="DG31" s="163">
        <v>1.4E-2</v>
      </c>
      <c r="DH31" s="163">
        <v>-9.1227999999999998</v>
      </c>
      <c r="DI31" s="163">
        <v>-19.100000000000001</v>
      </c>
      <c r="DJ31" s="163">
        <v>-17</v>
      </c>
      <c r="DK31" s="163">
        <v>-1.9603999999999999</v>
      </c>
      <c r="DL31" s="163">
        <v>15.34</v>
      </c>
      <c r="DM31" s="163">
        <v>62.46</v>
      </c>
      <c r="DN31" s="163">
        <v>27.652000000000001</v>
      </c>
      <c r="DO31" s="163">
        <v>16.21</v>
      </c>
      <c r="DP31" s="163">
        <v>-9.42</v>
      </c>
      <c r="DQ31" s="163">
        <v>18.981000000000002</v>
      </c>
      <c r="DR31" s="163">
        <v>-17.719000000000001</v>
      </c>
      <c r="DS31" s="163">
        <v>-4.9000000000000004</v>
      </c>
      <c r="DT31" s="163">
        <v>-4.9000000000000004</v>
      </c>
      <c r="DU31" s="163">
        <v>27.18</v>
      </c>
      <c r="DV31" s="164"/>
      <c r="DW31" s="163">
        <v>-21.654</v>
      </c>
      <c r="DX31" s="163">
        <v>-10.609</v>
      </c>
      <c r="DY31" s="163">
        <v>-28.053999999999998</v>
      </c>
      <c r="DZ31" s="164"/>
      <c r="EA31" s="163">
        <v>42.704000000000001</v>
      </c>
      <c r="EB31" s="163">
        <v>18.565999999999999</v>
      </c>
      <c r="EC31" s="163">
        <v>12.284000000000001</v>
      </c>
      <c r="ED31" s="163">
        <v>13.052</v>
      </c>
      <c r="EE31" s="163">
        <v>-1.2923</v>
      </c>
      <c r="EF31" s="163">
        <v>-12.430999999999999</v>
      </c>
      <c r="EG31" s="163">
        <v>-17.053999999999998</v>
      </c>
      <c r="EH31" s="163">
        <v>-44.603000000000002</v>
      </c>
      <c r="EI31" s="163">
        <v>-52.607999999999997</v>
      </c>
      <c r="EJ31" s="163">
        <v>0</v>
      </c>
      <c r="EK31" s="163">
        <v>-19.141999999999999</v>
      </c>
      <c r="EL31" s="163">
        <v>-19.827000000000002</v>
      </c>
      <c r="EM31" s="163">
        <v>19.881</v>
      </c>
      <c r="EN31" s="163">
        <v>-3.8460999999999999</v>
      </c>
      <c r="EO31" s="163">
        <v>0.10589999999999999</v>
      </c>
      <c r="EP31" s="163">
        <v>-2.052</v>
      </c>
      <c r="EQ31" s="163">
        <v>-30.062000000000001</v>
      </c>
      <c r="ER31" s="163">
        <v>-29.609000000000002</v>
      </c>
      <c r="ES31" s="163">
        <v>2.7210999999999999</v>
      </c>
      <c r="ET31" s="163">
        <v>0</v>
      </c>
      <c r="EU31" s="163">
        <v>-9.3598999999999997</v>
      </c>
      <c r="EV31" s="163">
        <v>0</v>
      </c>
      <c r="EW31" s="163">
        <v>8.0090000000000003</v>
      </c>
      <c r="EX31" s="163">
        <v>-21.606000000000002</v>
      </c>
      <c r="EY31" s="163">
        <v>-9.9884000000000004</v>
      </c>
      <c r="EZ31" s="163">
        <v>-9.9659999999999993</v>
      </c>
      <c r="FA31" s="163">
        <v>7.5117000000000003</v>
      </c>
      <c r="FB31" s="164"/>
      <c r="FC31" s="163">
        <v>-7.7774999999999999</v>
      </c>
      <c r="FD31" s="164"/>
      <c r="FE31" s="163">
        <v>0</v>
      </c>
      <c r="FF31" s="163">
        <v>0</v>
      </c>
      <c r="FG31" s="163">
        <v>4.0420999999999996</v>
      </c>
      <c r="FH31" s="163">
        <v>4.3034999999999997</v>
      </c>
      <c r="FI31" s="163">
        <v>2.8856999999999999</v>
      </c>
      <c r="FJ31" s="163">
        <v>5.1910999999999996</v>
      </c>
      <c r="FK31" s="163">
        <v>5.0236000000000001</v>
      </c>
      <c r="FL31" s="163">
        <v>7.3680000000000003</v>
      </c>
      <c r="FM31" s="163">
        <v>24.521000000000001</v>
      </c>
      <c r="FN31" s="163">
        <v>24.622</v>
      </c>
      <c r="FO31" s="164"/>
      <c r="FP31" s="163">
        <v>34.015999999999998</v>
      </c>
      <c r="FQ31" s="163">
        <v>26.905000000000001</v>
      </c>
      <c r="FR31" s="163">
        <v>-12.159000000000001</v>
      </c>
      <c r="FS31" s="163">
        <v>-1.0084</v>
      </c>
      <c r="FT31" s="163">
        <v>0.32429999999999998</v>
      </c>
      <c r="FU31" s="163">
        <v>1.18</v>
      </c>
      <c r="FV31" s="163">
        <v>1.37</v>
      </c>
      <c r="FW31" s="163">
        <v>-26.984999999999999</v>
      </c>
      <c r="FX31" s="163">
        <v>1.5652999999999999</v>
      </c>
      <c r="FY31" s="163">
        <v>4.5888999999999998</v>
      </c>
      <c r="FZ31" s="163">
        <v>0.90900000000000003</v>
      </c>
      <c r="GA31" s="163">
        <v>2.0766</v>
      </c>
      <c r="GB31" s="163">
        <v>24.879000000000001</v>
      </c>
      <c r="GC31" s="163">
        <v>-39.457999999999998</v>
      </c>
      <c r="GD31" s="163">
        <v>-24.263999999999999</v>
      </c>
      <c r="GE31" s="163">
        <v>-1.3599000000000001</v>
      </c>
      <c r="GF31" s="163">
        <v>20.329000000000001</v>
      </c>
      <c r="GG31" s="163">
        <v>-0.1</v>
      </c>
      <c r="GH31" s="163">
        <v>27.777000000000001</v>
      </c>
      <c r="GI31" s="163">
        <v>10.211</v>
      </c>
      <c r="GJ31" s="163">
        <v>-10.9</v>
      </c>
      <c r="GK31" s="163">
        <v>2.6377999999999999</v>
      </c>
      <c r="GL31" s="163">
        <v>5.3999999999999999E-2</v>
      </c>
      <c r="GM31" s="164"/>
      <c r="GN31" s="163">
        <v>-11.397</v>
      </c>
      <c r="GO31" s="163">
        <v>-21.047999999999998</v>
      </c>
      <c r="GP31" s="163">
        <v>7.0472999999999999</v>
      </c>
      <c r="GQ31" s="163">
        <v>-31.427</v>
      </c>
      <c r="GR31" s="163">
        <v>-24.408000000000001</v>
      </c>
      <c r="GS31" s="163">
        <v>-12.766999999999999</v>
      </c>
      <c r="GT31" s="163">
        <v>169.28</v>
      </c>
      <c r="GU31" s="163">
        <v>-8.7499999999999994E-2</v>
      </c>
      <c r="GV31" s="163">
        <v>-7.5666000000000002</v>
      </c>
      <c r="GW31" s="163">
        <v>-8.2029999999999994</v>
      </c>
      <c r="GX31" s="163">
        <v>1.3493999999999999</v>
      </c>
      <c r="GY31" s="163">
        <v>12.153</v>
      </c>
      <c r="GZ31" s="163">
        <v>12.351000000000001</v>
      </c>
      <c r="HA31" s="163">
        <v>0.73729999999999996</v>
      </c>
      <c r="HB31" s="163">
        <v>-20.754000000000001</v>
      </c>
      <c r="HC31" s="163">
        <v>-19.873999999999999</v>
      </c>
      <c r="HD31" s="163">
        <v>-7.96</v>
      </c>
      <c r="HE31" s="163">
        <v>9.6235999999999997</v>
      </c>
      <c r="HF31" s="163">
        <v>15.829000000000001</v>
      </c>
      <c r="HG31" s="163">
        <v>65.819999999999993</v>
      </c>
      <c r="HH31" s="163">
        <v>43.314999999999998</v>
      </c>
      <c r="HI31" s="163">
        <v>16.09</v>
      </c>
      <c r="HJ31" s="164"/>
      <c r="HK31" s="164"/>
      <c r="HL31" s="163">
        <v>0</v>
      </c>
      <c r="HM31" s="163">
        <v>0</v>
      </c>
      <c r="HN31" s="163">
        <v>0</v>
      </c>
      <c r="HO31" s="163">
        <v>-25.241</v>
      </c>
      <c r="HP31" s="163">
        <v>-26.975000000000001</v>
      </c>
      <c r="HQ31" s="163">
        <v>-18.103999999999999</v>
      </c>
      <c r="HR31" s="163">
        <v>-17.565999999999999</v>
      </c>
      <c r="HS31" s="164"/>
      <c r="HT31" s="163">
        <v>-25.800999999999998</v>
      </c>
      <c r="HU31" s="163">
        <v>10.119</v>
      </c>
      <c r="HV31" s="163">
        <v>11.01</v>
      </c>
      <c r="HW31" s="163">
        <v>-22.5</v>
      </c>
      <c r="HX31" s="163">
        <v>-22.5</v>
      </c>
      <c r="HY31" s="163">
        <v>1.2661</v>
      </c>
      <c r="HZ31" s="163">
        <v>13.439</v>
      </c>
      <c r="IA31" s="163">
        <v>40.476999999999997</v>
      </c>
      <c r="IB31" s="163">
        <v>17.504000000000001</v>
      </c>
      <c r="IC31" s="163">
        <v>17.391999999999999</v>
      </c>
      <c r="ID31" s="163">
        <v>-11</v>
      </c>
      <c r="IE31" s="163">
        <v>-23.1</v>
      </c>
      <c r="IF31" s="163">
        <v>0.9</v>
      </c>
      <c r="IG31" s="163">
        <v>0.4</v>
      </c>
      <c r="IH31" s="163">
        <v>-17.846</v>
      </c>
      <c r="II31" s="163">
        <v>-17.864000000000001</v>
      </c>
      <c r="IJ31" s="164"/>
      <c r="IK31" s="163">
        <v>6.4173</v>
      </c>
      <c r="IL31" s="163">
        <v>-304.08</v>
      </c>
      <c r="IM31" s="163">
        <v>-16.991</v>
      </c>
      <c r="IN31" s="163">
        <v>57.978000000000002</v>
      </c>
      <c r="IO31" s="163">
        <v>86.216999999999999</v>
      </c>
      <c r="IP31" s="163">
        <v>77.352999999999994</v>
      </c>
      <c r="IQ31" s="163">
        <v>160.1</v>
      </c>
      <c r="IR31" s="163">
        <v>21.638999999999999</v>
      </c>
      <c r="IS31" s="163">
        <v>16.599</v>
      </c>
      <c r="IT31" s="163">
        <v>27.623999999999999</v>
      </c>
      <c r="IU31" s="163">
        <v>26.901</v>
      </c>
      <c r="IV31" s="163">
        <v>-51.927</v>
      </c>
      <c r="IW31" s="163">
        <v>213.93</v>
      </c>
      <c r="IX31" s="163">
        <v>-133.44999999999999</v>
      </c>
      <c r="IY31" s="163">
        <v>88.438999999999993</v>
      </c>
      <c r="IZ31" s="163">
        <v>-78.472999999999999</v>
      </c>
      <c r="JA31" s="163">
        <v>-1.0069999999999999</v>
      </c>
      <c r="JB31" s="163">
        <v>8.8796999999999997</v>
      </c>
      <c r="JC31" s="163">
        <v>-9.68</v>
      </c>
      <c r="JD31" s="163">
        <v>-2.2448999999999999</v>
      </c>
      <c r="JE31" s="163">
        <v>-2.2519999999999998</v>
      </c>
      <c r="JF31" s="163">
        <v>4.5598999999999998</v>
      </c>
      <c r="JG31" s="163">
        <v>-1.84</v>
      </c>
      <c r="JH31" s="163">
        <v>-4.1010999999999997</v>
      </c>
      <c r="JI31" s="163">
        <v>-4.3624999999999998</v>
      </c>
      <c r="JJ31" s="163">
        <v>16.757999999999999</v>
      </c>
      <c r="JK31" s="163">
        <v>-6.6482999999999999</v>
      </c>
      <c r="JL31" s="163">
        <v>7.9</v>
      </c>
      <c r="JM31" s="163">
        <v>3.2090000000000001</v>
      </c>
      <c r="JN31" s="163">
        <v>3.8169</v>
      </c>
      <c r="JO31" s="163">
        <v>0</v>
      </c>
      <c r="JP31" s="163">
        <v>0</v>
      </c>
      <c r="JQ31" s="163">
        <v>0.56520000000000004</v>
      </c>
      <c r="JR31" s="163">
        <v>0.29459999999999997</v>
      </c>
      <c r="JS31" s="163">
        <v>0.34520000000000001</v>
      </c>
      <c r="JT31" s="164"/>
      <c r="JU31" s="163">
        <v>8</v>
      </c>
      <c r="JV31" s="163">
        <v>6.7331000000000003</v>
      </c>
      <c r="JW31" s="163">
        <v>1.0900000000000001</v>
      </c>
      <c r="JX31" s="163">
        <v>0.37</v>
      </c>
      <c r="JY31" s="163">
        <v>4.8682999999999996</v>
      </c>
      <c r="JZ31" s="163">
        <v>-18.407</v>
      </c>
      <c r="KA31" s="163">
        <v>-25.337</v>
      </c>
      <c r="KB31" s="163">
        <v>6.8940999999999999</v>
      </c>
      <c r="KC31" s="163">
        <v>14.122</v>
      </c>
      <c r="KD31" s="163">
        <v>-20.738</v>
      </c>
      <c r="KE31" s="163">
        <v>5.8769999999999998</v>
      </c>
      <c r="KF31" s="163">
        <v>-10.3</v>
      </c>
      <c r="KG31" s="163">
        <v>-6.9</v>
      </c>
      <c r="KH31" s="163">
        <v>2.4516</v>
      </c>
      <c r="KI31" s="163">
        <v>-89.72</v>
      </c>
    </row>
    <row r="32" spans="1:295" ht="18" customHeight="1" x14ac:dyDescent="0.25">
      <c r="A32" s="159" t="s">
        <v>602</v>
      </c>
      <c r="B32" s="159" t="s">
        <v>626</v>
      </c>
      <c r="C32" s="166">
        <v>0</v>
      </c>
      <c r="D32" s="166">
        <v>4.5564999999999998</v>
      </c>
      <c r="E32" s="166">
        <v>-9.5817999999999994</v>
      </c>
      <c r="F32" s="166">
        <v>5.0824999999999996</v>
      </c>
      <c r="G32" s="166">
        <v>11.88</v>
      </c>
      <c r="H32" s="166">
        <v>10.842000000000001</v>
      </c>
      <c r="I32" s="166">
        <v>22.981999999999999</v>
      </c>
      <c r="J32" s="167"/>
      <c r="K32" s="166">
        <v>30.795000000000002</v>
      </c>
      <c r="L32" s="166">
        <v>13.928000000000001</v>
      </c>
      <c r="M32" s="166">
        <v>-13.42</v>
      </c>
      <c r="N32" s="166">
        <v>-8.8800000000000008</v>
      </c>
      <c r="O32" s="166">
        <v>-35.200000000000003</v>
      </c>
      <c r="P32" s="166">
        <v>0</v>
      </c>
      <c r="Q32" s="166">
        <v>5.7960000000000003</v>
      </c>
      <c r="R32" s="166">
        <v>-24.2</v>
      </c>
      <c r="S32" s="166">
        <v>3.5194999999999999</v>
      </c>
      <c r="T32" s="166">
        <v>17.489000000000001</v>
      </c>
      <c r="U32" s="166">
        <v>7.1673999999999998</v>
      </c>
      <c r="V32" s="166">
        <v>6.8129</v>
      </c>
      <c r="W32" s="166">
        <v>12.429</v>
      </c>
      <c r="X32" s="166">
        <v>0</v>
      </c>
      <c r="Y32" s="166">
        <v>4.4164000000000003</v>
      </c>
      <c r="Z32" s="166">
        <v>2.4224999999999999</v>
      </c>
      <c r="AA32" s="167"/>
      <c r="AB32" s="166">
        <v>-0.69650000000000001</v>
      </c>
      <c r="AC32" s="166">
        <v>6.8000000000000005E-2</v>
      </c>
      <c r="AD32" s="166">
        <v>0.248</v>
      </c>
      <c r="AE32" s="166">
        <v>1.5749</v>
      </c>
      <c r="AF32" s="166">
        <v>-11.1</v>
      </c>
      <c r="AG32" s="166">
        <v>2.2000000000000002</v>
      </c>
      <c r="AH32" s="166">
        <v>0.67</v>
      </c>
      <c r="AI32" s="166">
        <v>0.28799999999999998</v>
      </c>
      <c r="AJ32" s="166">
        <v>-13.47</v>
      </c>
      <c r="AK32" s="166">
        <v>-13.569000000000001</v>
      </c>
      <c r="AL32" s="166">
        <v>-10</v>
      </c>
      <c r="AM32" s="166">
        <v>-13.77</v>
      </c>
      <c r="AN32" s="166">
        <v>-13.619</v>
      </c>
      <c r="AO32" s="166">
        <v>8.9126999999999992</v>
      </c>
      <c r="AP32" s="166">
        <v>2.8043</v>
      </c>
      <c r="AQ32" s="166">
        <v>22.231000000000002</v>
      </c>
      <c r="AR32" s="166">
        <v>23.725000000000001</v>
      </c>
      <c r="AS32" s="166">
        <v>0</v>
      </c>
      <c r="AT32" s="166">
        <v>-6.43</v>
      </c>
      <c r="AU32" s="166">
        <v>-5.8451000000000004</v>
      </c>
      <c r="AV32" s="166">
        <v>-0.98199999999999998</v>
      </c>
      <c r="AW32" s="166">
        <v>2.0977000000000001</v>
      </c>
      <c r="AX32" s="166">
        <v>-19.690999999999999</v>
      </c>
      <c r="AY32" s="166">
        <v>-14.199</v>
      </c>
      <c r="AZ32" s="166">
        <v>7.9032</v>
      </c>
      <c r="BA32" s="166">
        <v>37.954000000000001</v>
      </c>
      <c r="BB32" s="166">
        <v>72.632000000000005</v>
      </c>
      <c r="BC32" s="166">
        <v>12.147</v>
      </c>
      <c r="BD32" s="166">
        <v>-7.4999000000000002</v>
      </c>
      <c r="BE32" s="166">
        <v>-7.4999000000000002</v>
      </c>
      <c r="BF32" s="167"/>
      <c r="BG32" s="167"/>
      <c r="BH32" s="166">
        <v>-3.8925000000000001</v>
      </c>
      <c r="BI32" s="166">
        <v>1.3141</v>
      </c>
      <c r="BJ32" s="166">
        <v>14.59</v>
      </c>
      <c r="BK32" s="166">
        <v>5.1877000000000004</v>
      </c>
      <c r="BL32" s="166">
        <v>5.9028999999999998</v>
      </c>
      <c r="BM32" s="166">
        <v>3.9962</v>
      </c>
      <c r="BN32" s="166">
        <v>-174.1</v>
      </c>
      <c r="BO32" s="166">
        <v>62.715000000000003</v>
      </c>
      <c r="BP32" s="166">
        <v>63.264000000000003</v>
      </c>
      <c r="BQ32" s="166">
        <v>-24.294</v>
      </c>
      <c r="BR32" s="166">
        <v>-135.84</v>
      </c>
      <c r="BS32" s="166">
        <v>-9.1669</v>
      </c>
      <c r="BT32" s="167"/>
      <c r="BU32" s="167"/>
      <c r="BV32" s="166">
        <v>33.481000000000002</v>
      </c>
      <c r="BW32" s="166">
        <v>12.609</v>
      </c>
      <c r="BX32" s="166">
        <v>12.34</v>
      </c>
      <c r="BY32" s="166">
        <v>2.48</v>
      </c>
      <c r="BZ32" s="166">
        <v>12.43</v>
      </c>
      <c r="CA32" s="166">
        <v>-11.382</v>
      </c>
      <c r="CB32" s="166">
        <v>-11.382</v>
      </c>
      <c r="CC32" s="166">
        <v>32.012</v>
      </c>
      <c r="CD32" s="166">
        <v>29.934999999999999</v>
      </c>
      <c r="CE32" s="166">
        <v>-3.7778999999999998</v>
      </c>
      <c r="CF32" s="166">
        <v>-29.094000000000001</v>
      </c>
      <c r="CG32" s="166">
        <v>-28.742000000000001</v>
      </c>
      <c r="CH32" s="167"/>
      <c r="CI32" s="166">
        <v>0</v>
      </c>
      <c r="CJ32" s="166">
        <v>2.88</v>
      </c>
      <c r="CK32" s="166">
        <v>6.4119999999999999</v>
      </c>
      <c r="CL32" s="166">
        <v>32.298999999999999</v>
      </c>
      <c r="CM32" s="166">
        <v>28.2</v>
      </c>
      <c r="CN32" s="166">
        <v>-4.71</v>
      </c>
      <c r="CO32" s="166">
        <v>33.767000000000003</v>
      </c>
      <c r="CP32" s="166">
        <v>33.880000000000003</v>
      </c>
      <c r="CQ32" s="166">
        <v>31.783000000000001</v>
      </c>
      <c r="CR32" s="166">
        <v>58.997</v>
      </c>
      <c r="CS32" s="166">
        <v>59.676000000000002</v>
      </c>
      <c r="CT32" s="166">
        <v>-25.31</v>
      </c>
      <c r="CU32" s="166">
        <v>-51.308</v>
      </c>
      <c r="CV32" s="166">
        <v>-17.448</v>
      </c>
      <c r="CW32" s="166">
        <v>5.0304000000000002</v>
      </c>
      <c r="CX32" s="166">
        <v>43.09</v>
      </c>
      <c r="CY32" s="166">
        <v>31.829000000000001</v>
      </c>
      <c r="CZ32" s="166">
        <v>7.6611000000000002</v>
      </c>
      <c r="DA32" s="166">
        <v>8.0107999999999997</v>
      </c>
      <c r="DB32" s="166">
        <v>-16.908999999999999</v>
      </c>
      <c r="DC32" s="166">
        <v>25.512</v>
      </c>
      <c r="DD32" s="166">
        <v>0</v>
      </c>
      <c r="DE32" s="166">
        <v>0</v>
      </c>
      <c r="DF32" s="166">
        <v>14.423999999999999</v>
      </c>
      <c r="DG32" s="166">
        <v>1.38E-2</v>
      </c>
      <c r="DH32" s="166">
        <v>-9.0117999999999991</v>
      </c>
      <c r="DI32" s="166">
        <v>-19.100000000000001</v>
      </c>
      <c r="DJ32" s="166">
        <v>-19.298999999999999</v>
      </c>
      <c r="DK32" s="166">
        <v>-2.1057000000000001</v>
      </c>
      <c r="DL32" s="166">
        <v>15.526999999999999</v>
      </c>
      <c r="DM32" s="166">
        <v>63.09</v>
      </c>
      <c r="DN32" s="166">
        <v>27.837</v>
      </c>
      <c r="DO32" s="166">
        <v>16.559999999999999</v>
      </c>
      <c r="DP32" s="166">
        <v>-9.48</v>
      </c>
      <c r="DQ32" s="166">
        <v>19.318000000000001</v>
      </c>
      <c r="DR32" s="166">
        <v>-15.744</v>
      </c>
      <c r="DS32" s="166">
        <v>-4.74</v>
      </c>
      <c r="DT32" s="166">
        <v>-4.8699000000000003</v>
      </c>
      <c r="DU32" s="166">
        <v>27.23</v>
      </c>
      <c r="DV32" s="167"/>
      <c r="DW32" s="166">
        <v>-19.254000000000001</v>
      </c>
      <c r="DX32" s="166">
        <v>-9.3271999999999995</v>
      </c>
      <c r="DY32" s="166">
        <v>-27.666</v>
      </c>
      <c r="DZ32" s="167"/>
      <c r="EA32" s="166">
        <v>42.756999999999998</v>
      </c>
      <c r="EB32" s="166">
        <v>19.667999999999999</v>
      </c>
      <c r="EC32" s="166">
        <v>13.861000000000001</v>
      </c>
      <c r="ED32" s="166">
        <v>14.141</v>
      </c>
      <c r="EE32" s="166">
        <v>-0.92279999999999995</v>
      </c>
      <c r="EF32" s="166">
        <v>-9.2958999999999996</v>
      </c>
      <c r="EG32" s="166">
        <v>-16.591000000000001</v>
      </c>
      <c r="EH32" s="166">
        <v>-54.68</v>
      </c>
      <c r="EI32" s="166">
        <v>-55.442999999999998</v>
      </c>
      <c r="EJ32" s="166">
        <v>0</v>
      </c>
      <c r="EK32" s="166">
        <v>-18.507000000000001</v>
      </c>
      <c r="EL32" s="166">
        <v>-19.605</v>
      </c>
      <c r="EM32" s="166">
        <v>14.178000000000001</v>
      </c>
      <c r="EN32" s="166">
        <v>-6.7062999999999997</v>
      </c>
      <c r="EO32" s="166">
        <v>0.10589999999999999</v>
      </c>
      <c r="EP32" s="166">
        <v>15.375999999999999</v>
      </c>
      <c r="EQ32" s="166">
        <v>-27.547000000000001</v>
      </c>
      <c r="ER32" s="166">
        <v>-27.62</v>
      </c>
      <c r="ES32" s="166">
        <v>-2.1964999999999999</v>
      </c>
      <c r="ET32" s="166">
        <v>-4.4099000000000004</v>
      </c>
      <c r="EU32" s="166">
        <v>-10.5</v>
      </c>
      <c r="EV32" s="166">
        <v>-0.8</v>
      </c>
      <c r="EW32" s="166">
        <v>7.8566000000000003</v>
      </c>
      <c r="EX32" s="166">
        <v>-27.759</v>
      </c>
      <c r="EY32" s="166">
        <v>-9.1420999999999992</v>
      </c>
      <c r="EZ32" s="166">
        <v>-9.1724999999999994</v>
      </c>
      <c r="FA32" s="166">
        <v>4.3112000000000004</v>
      </c>
      <c r="FB32" s="167"/>
      <c r="FC32" s="166">
        <v>-10.304</v>
      </c>
      <c r="FD32" s="167"/>
      <c r="FE32" s="166">
        <v>0</v>
      </c>
      <c r="FF32" s="166">
        <v>0</v>
      </c>
      <c r="FG32" s="166">
        <v>0</v>
      </c>
      <c r="FH32" s="166">
        <v>3.2149999999999999</v>
      </c>
      <c r="FI32" s="166">
        <v>1.5408999999999999</v>
      </c>
      <c r="FJ32" s="166">
        <v>6.3632999999999997</v>
      </c>
      <c r="FK32" s="166">
        <v>6.1958000000000002</v>
      </c>
      <c r="FL32" s="166">
        <v>7.5354999999999999</v>
      </c>
      <c r="FM32" s="166">
        <v>25.975000000000001</v>
      </c>
      <c r="FN32" s="166">
        <v>26.399000000000001</v>
      </c>
      <c r="FO32" s="167"/>
      <c r="FP32" s="166">
        <v>33.561999999999998</v>
      </c>
      <c r="FQ32" s="166">
        <v>25.88</v>
      </c>
      <c r="FR32" s="166">
        <v>-13.808999999999999</v>
      </c>
      <c r="FS32" s="166">
        <v>-1.3105</v>
      </c>
      <c r="FT32" s="166">
        <v>0.35089999999999999</v>
      </c>
      <c r="FU32" s="166">
        <v>1.49</v>
      </c>
      <c r="FV32" s="166">
        <v>1.28</v>
      </c>
      <c r="FW32" s="166">
        <v>-26.712</v>
      </c>
      <c r="FX32" s="166">
        <v>1.4955000000000001</v>
      </c>
      <c r="FY32" s="166">
        <v>4.6299000000000001</v>
      </c>
      <c r="FZ32" s="166">
        <v>0.81100000000000005</v>
      </c>
      <c r="GA32" s="166">
        <v>1.5981000000000001</v>
      </c>
      <c r="GB32" s="166">
        <v>23.809000000000001</v>
      </c>
      <c r="GC32" s="166">
        <v>-38.027999999999999</v>
      </c>
      <c r="GD32" s="166">
        <v>-23.768000000000001</v>
      </c>
      <c r="GE32" s="166">
        <v>-1.6398999999999999</v>
      </c>
      <c r="GF32" s="166">
        <v>18.606999999999999</v>
      </c>
      <c r="GG32" s="166">
        <v>-0.1</v>
      </c>
      <c r="GH32" s="166">
        <v>27.716999999999999</v>
      </c>
      <c r="GI32" s="166">
        <v>10.141</v>
      </c>
      <c r="GJ32" s="166">
        <v>-10.878</v>
      </c>
      <c r="GK32" s="166">
        <v>2.7237</v>
      </c>
      <c r="GL32" s="166">
        <v>5.3999999999999999E-2</v>
      </c>
      <c r="GM32" s="167"/>
      <c r="GN32" s="166">
        <v>-11.119</v>
      </c>
      <c r="GO32" s="166">
        <v>-19.858000000000001</v>
      </c>
      <c r="GP32" s="166">
        <v>5.3765000000000001</v>
      </c>
      <c r="GQ32" s="166">
        <v>-30.754999999999999</v>
      </c>
      <c r="GR32" s="166">
        <v>-22.050999999999998</v>
      </c>
      <c r="GS32" s="166">
        <v>-13.379</v>
      </c>
      <c r="GT32" s="166">
        <v>167.23</v>
      </c>
      <c r="GU32" s="166">
        <v>-0.73709999999999998</v>
      </c>
      <c r="GV32" s="166">
        <v>-7.8517999999999999</v>
      </c>
      <c r="GW32" s="166">
        <v>-7.4957000000000003</v>
      </c>
      <c r="GX32" s="166">
        <v>1.5330999999999999</v>
      </c>
      <c r="GY32" s="166">
        <v>12.234</v>
      </c>
      <c r="GZ32" s="166">
        <v>12.319000000000001</v>
      </c>
      <c r="HA32" s="166">
        <v>1</v>
      </c>
      <c r="HB32" s="166">
        <v>-9.0901999999999994</v>
      </c>
      <c r="HC32" s="166">
        <v>-8.8285999999999998</v>
      </c>
      <c r="HD32" s="166">
        <v>-4.1900000000000004</v>
      </c>
      <c r="HE32" s="166">
        <v>6.6646000000000001</v>
      </c>
      <c r="HF32" s="166">
        <v>14.201000000000001</v>
      </c>
      <c r="HG32" s="166">
        <v>65.616</v>
      </c>
      <c r="HH32" s="166">
        <v>44.433</v>
      </c>
      <c r="HI32" s="166">
        <v>4.8068</v>
      </c>
      <c r="HJ32" s="167"/>
      <c r="HK32" s="167"/>
      <c r="HL32" s="166">
        <v>-8.1678999999999995</v>
      </c>
      <c r="HM32" s="166">
        <v>0</v>
      </c>
      <c r="HN32" s="167"/>
      <c r="HO32" s="166">
        <v>-25.241</v>
      </c>
      <c r="HP32" s="166">
        <v>-26.975000000000001</v>
      </c>
      <c r="HQ32" s="166">
        <v>-15.456</v>
      </c>
      <c r="HR32" s="166">
        <v>-15.297000000000001</v>
      </c>
      <c r="HS32" s="167"/>
      <c r="HT32" s="166">
        <v>-24.093</v>
      </c>
      <c r="HU32" s="166">
        <v>11.039</v>
      </c>
      <c r="HV32" s="166">
        <v>11.119</v>
      </c>
      <c r="HW32" s="166">
        <v>-20.298999999999999</v>
      </c>
      <c r="HX32" s="166">
        <v>-21.899000000000001</v>
      </c>
      <c r="HY32" s="166">
        <v>1.2130000000000001</v>
      </c>
      <c r="HZ32" s="166">
        <v>13.039</v>
      </c>
      <c r="IA32" s="166">
        <v>33.106000000000002</v>
      </c>
      <c r="IB32" s="166">
        <v>18.952000000000002</v>
      </c>
      <c r="IC32" s="166">
        <v>18.585999999999999</v>
      </c>
      <c r="ID32" s="166">
        <v>-11.8</v>
      </c>
      <c r="IE32" s="166">
        <v>-24.298999999999999</v>
      </c>
      <c r="IF32" s="166">
        <v>-0.3</v>
      </c>
      <c r="IG32" s="166">
        <v>-0.8</v>
      </c>
      <c r="IH32" s="166">
        <v>-17.887</v>
      </c>
      <c r="II32" s="166">
        <v>-17.780999999999999</v>
      </c>
      <c r="IJ32" s="167"/>
      <c r="IK32" s="166">
        <v>9.7132000000000005</v>
      </c>
      <c r="IL32" s="166">
        <v>-300.60000000000002</v>
      </c>
      <c r="IM32" s="166">
        <v>-16.763000000000002</v>
      </c>
      <c r="IN32" s="166">
        <v>50.097000000000001</v>
      </c>
      <c r="IO32" s="166">
        <v>85.070999999999998</v>
      </c>
      <c r="IP32" s="166">
        <v>77.048000000000002</v>
      </c>
      <c r="IQ32" s="166">
        <v>154.77000000000001</v>
      </c>
      <c r="IR32" s="166">
        <v>0</v>
      </c>
      <c r="IS32" s="166">
        <v>17.922000000000001</v>
      </c>
      <c r="IT32" s="166">
        <v>24.574999999999999</v>
      </c>
      <c r="IU32" s="166">
        <v>24.385999999999999</v>
      </c>
      <c r="IV32" s="166">
        <v>-47.688000000000002</v>
      </c>
      <c r="IW32" s="166">
        <v>210.01</v>
      </c>
      <c r="IX32" s="166">
        <v>-128.36000000000001</v>
      </c>
      <c r="IY32" s="166">
        <v>91.278000000000006</v>
      </c>
      <c r="IZ32" s="166">
        <v>-80.417000000000002</v>
      </c>
      <c r="JA32" s="166">
        <v>-2.2496999999999998</v>
      </c>
      <c r="JB32" s="166">
        <v>8.8796999999999997</v>
      </c>
      <c r="JC32" s="166">
        <v>-9.1998999999999995</v>
      </c>
      <c r="JD32" s="166">
        <v>-2.2479</v>
      </c>
      <c r="JE32" s="166">
        <v>-2.2599</v>
      </c>
      <c r="JF32" s="166">
        <v>4.5598999999999998</v>
      </c>
      <c r="JG32" s="166">
        <v>-1.6798999999999999</v>
      </c>
      <c r="JH32" s="166">
        <v>-4.9615999999999998</v>
      </c>
      <c r="JI32" s="166">
        <v>-4.6555</v>
      </c>
      <c r="JJ32" s="166">
        <v>16.992999999999999</v>
      </c>
      <c r="JK32" s="166">
        <v>-6.7672999999999996</v>
      </c>
      <c r="JL32" s="166">
        <v>7.8</v>
      </c>
      <c r="JM32" s="166">
        <v>3.7189999999999999</v>
      </c>
      <c r="JN32" s="166">
        <v>2.7808999999999999</v>
      </c>
      <c r="JO32" s="166">
        <v>0</v>
      </c>
      <c r="JP32" s="166">
        <v>0</v>
      </c>
      <c r="JQ32" s="166">
        <v>0.93359999999999999</v>
      </c>
      <c r="JR32" s="166">
        <v>0.36020000000000002</v>
      </c>
      <c r="JS32" s="166">
        <v>0.57730000000000004</v>
      </c>
      <c r="JT32" s="167"/>
      <c r="JU32" s="166">
        <v>9.8000000000000007</v>
      </c>
      <c r="JV32" s="166">
        <v>7.3655999999999997</v>
      </c>
      <c r="JW32" s="166">
        <v>1.1000000000000001</v>
      </c>
      <c r="JX32" s="167"/>
      <c r="JY32" s="166">
        <v>-6.2290999999999999</v>
      </c>
      <c r="JZ32" s="166">
        <v>-13.289</v>
      </c>
      <c r="KA32" s="166">
        <v>-17.888000000000002</v>
      </c>
      <c r="KB32" s="166">
        <v>-4.3506</v>
      </c>
      <c r="KC32" s="166">
        <v>9.3663000000000007</v>
      </c>
      <c r="KD32" s="166">
        <v>-12.56</v>
      </c>
      <c r="KE32" s="166">
        <v>2.4211999999999998</v>
      </c>
      <c r="KF32" s="166">
        <v>-11.5</v>
      </c>
      <c r="KG32" s="166">
        <v>-5.5998999999999999</v>
      </c>
      <c r="KH32" s="166">
        <v>4.9799999999999997E-2</v>
      </c>
      <c r="KI32" s="166">
        <v>-90.593999999999994</v>
      </c>
    </row>
    <row r="33" spans="1:295" ht="18" customHeight="1" x14ac:dyDescent="0.25">
      <c r="A33" s="159" t="s">
        <v>602</v>
      </c>
      <c r="B33" s="159" t="s">
        <v>627</v>
      </c>
      <c r="C33" s="160">
        <v>0</v>
      </c>
      <c r="D33" s="160">
        <v>4.6666999999999996</v>
      </c>
      <c r="E33" s="160">
        <v>-9.9465000000000003</v>
      </c>
      <c r="F33" s="160">
        <v>5.0305999999999997</v>
      </c>
      <c r="G33" s="160">
        <v>12.241</v>
      </c>
      <c r="H33" s="160">
        <v>11.468</v>
      </c>
      <c r="I33" s="160">
        <v>23.914999999999999</v>
      </c>
      <c r="J33" s="161"/>
      <c r="K33" s="160">
        <v>31.873000000000001</v>
      </c>
      <c r="L33" s="160">
        <v>14.07</v>
      </c>
      <c r="M33" s="160">
        <v>-13.737</v>
      </c>
      <c r="N33" s="160">
        <v>-13.319000000000001</v>
      </c>
      <c r="O33" s="160">
        <v>-33</v>
      </c>
      <c r="P33" s="160">
        <v>0</v>
      </c>
      <c r="Q33" s="160">
        <v>4.9679000000000002</v>
      </c>
      <c r="R33" s="160">
        <v>-24.2</v>
      </c>
      <c r="S33" s="160">
        <v>3.3971</v>
      </c>
      <c r="T33" s="160">
        <v>18.082999999999998</v>
      </c>
      <c r="U33" s="160">
        <v>7.5259999999999998</v>
      </c>
      <c r="V33" s="160">
        <v>7.3072999999999997</v>
      </c>
      <c r="W33" s="160">
        <v>12.760999999999999</v>
      </c>
      <c r="X33" s="160">
        <v>0</v>
      </c>
      <c r="Y33" s="160">
        <v>6.3990999999999998</v>
      </c>
      <c r="Z33" s="160">
        <v>2.4041999999999999</v>
      </c>
      <c r="AA33" s="161"/>
      <c r="AB33" s="160">
        <v>-0.61280000000000001</v>
      </c>
      <c r="AC33" s="160">
        <v>0.26100000000000001</v>
      </c>
      <c r="AD33" s="160">
        <v>0.28499999999999998</v>
      </c>
      <c r="AE33" s="160">
        <v>1.2419</v>
      </c>
      <c r="AF33" s="160">
        <v>-6.6599000000000004</v>
      </c>
      <c r="AG33" s="160">
        <v>0</v>
      </c>
      <c r="AH33" s="160">
        <v>0.57299999999999995</v>
      </c>
      <c r="AI33" s="160">
        <v>0.3</v>
      </c>
      <c r="AJ33" s="160">
        <v>-16.048999999999999</v>
      </c>
      <c r="AK33" s="160">
        <v>-16.02</v>
      </c>
      <c r="AL33" s="160">
        <v>-10</v>
      </c>
      <c r="AM33" s="160">
        <v>-11.27</v>
      </c>
      <c r="AN33" s="160">
        <v>-11.148999999999999</v>
      </c>
      <c r="AO33" s="160">
        <v>8.9205000000000005</v>
      </c>
      <c r="AP33" s="160">
        <v>3.1802999999999999</v>
      </c>
      <c r="AQ33" s="160">
        <v>22.231000000000002</v>
      </c>
      <c r="AR33" s="160">
        <v>23.902999999999999</v>
      </c>
      <c r="AS33" s="160">
        <v>0</v>
      </c>
      <c r="AT33" s="160">
        <v>-6.6978999999999997</v>
      </c>
      <c r="AU33" s="160">
        <v>-6.5709999999999997</v>
      </c>
      <c r="AV33" s="160">
        <v>-0.98019999999999996</v>
      </c>
      <c r="AW33" s="160">
        <v>-0.85009999999999997</v>
      </c>
      <c r="AX33" s="160">
        <v>-16.744</v>
      </c>
      <c r="AY33" s="160">
        <v>-12.994</v>
      </c>
      <c r="AZ33" s="160">
        <v>7.1140999999999996</v>
      </c>
      <c r="BA33" s="160">
        <v>36.506</v>
      </c>
      <c r="BB33" s="160">
        <v>69.575999999999993</v>
      </c>
      <c r="BC33" s="160">
        <v>13.17</v>
      </c>
      <c r="BD33" s="160">
        <v>-6.4999000000000002</v>
      </c>
      <c r="BE33" s="160">
        <v>-6.4999000000000002</v>
      </c>
      <c r="BF33" s="161"/>
      <c r="BG33" s="161"/>
      <c r="BH33" s="160">
        <v>-3.8144999999999998</v>
      </c>
      <c r="BI33" s="160">
        <v>1.3141</v>
      </c>
      <c r="BJ33" s="160">
        <v>13.75</v>
      </c>
      <c r="BK33" s="160">
        <v>5.1877000000000004</v>
      </c>
      <c r="BL33" s="160">
        <v>5.6791</v>
      </c>
      <c r="BM33" s="160">
        <v>3.8612000000000002</v>
      </c>
      <c r="BN33" s="160">
        <v>-184.3</v>
      </c>
      <c r="BO33" s="160">
        <v>63.57</v>
      </c>
      <c r="BP33" s="160">
        <v>63.508000000000003</v>
      </c>
      <c r="BQ33" s="160">
        <v>-20.901</v>
      </c>
      <c r="BR33" s="160">
        <v>-137.55000000000001</v>
      </c>
      <c r="BS33" s="160">
        <v>-9.1669</v>
      </c>
      <c r="BT33" s="161"/>
      <c r="BU33" s="161"/>
      <c r="BV33" s="160">
        <v>31.405000000000001</v>
      </c>
      <c r="BW33" s="160">
        <v>12.22</v>
      </c>
      <c r="BX33" s="160">
        <v>11.27</v>
      </c>
      <c r="BY33" s="160">
        <v>2.0899000000000001</v>
      </c>
      <c r="BZ33" s="160">
        <v>14.1</v>
      </c>
      <c r="CA33" s="160">
        <v>-9.7745999999999995</v>
      </c>
      <c r="CB33" s="160">
        <v>-9.5067000000000004</v>
      </c>
      <c r="CC33" s="160">
        <v>31.738</v>
      </c>
      <c r="CD33" s="160">
        <v>29.516999999999999</v>
      </c>
      <c r="CE33" s="160">
        <v>-2.9037999999999999</v>
      </c>
      <c r="CF33" s="160">
        <v>-34.152000000000001</v>
      </c>
      <c r="CG33" s="160">
        <v>-34.161999999999999</v>
      </c>
      <c r="CH33" s="161"/>
      <c r="CI33" s="160">
        <v>0</v>
      </c>
      <c r="CJ33" s="160">
        <v>2.88</v>
      </c>
      <c r="CK33" s="160">
        <v>6.4119999999999999</v>
      </c>
      <c r="CL33" s="160">
        <v>32.5</v>
      </c>
      <c r="CM33" s="160">
        <v>28.2</v>
      </c>
      <c r="CN33" s="160">
        <v>-4.59</v>
      </c>
      <c r="CO33" s="160">
        <v>32.417000000000002</v>
      </c>
      <c r="CP33" s="160">
        <v>32.072000000000003</v>
      </c>
      <c r="CQ33" s="160">
        <v>30.423999999999999</v>
      </c>
      <c r="CR33" s="160">
        <v>57.53</v>
      </c>
      <c r="CS33" s="160">
        <v>58.02</v>
      </c>
      <c r="CT33" s="160">
        <v>-26.085999999999999</v>
      </c>
      <c r="CU33" s="160">
        <v>-52.026000000000003</v>
      </c>
      <c r="CV33" s="160">
        <v>-15.832000000000001</v>
      </c>
      <c r="CW33" s="160">
        <v>4.9908999999999999</v>
      </c>
      <c r="CX33" s="160">
        <v>39.93</v>
      </c>
      <c r="CY33" s="160">
        <v>32.658999999999999</v>
      </c>
      <c r="CZ33" s="160">
        <v>7.6611000000000002</v>
      </c>
      <c r="DA33" s="160">
        <v>8.0107999999999997</v>
      </c>
      <c r="DB33" s="160">
        <v>-17.129000000000001</v>
      </c>
      <c r="DC33" s="160">
        <v>25.512</v>
      </c>
      <c r="DD33" s="160">
        <v>0</v>
      </c>
      <c r="DE33" s="160">
        <v>0</v>
      </c>
      <c r="DF33" s="160">
        <v>14.917</v>
      </c>
      <c r="DG33" s="160">
        <v>1.38E-2</v>
      </c>
      <c r="DH33" s="160">
        <v>-9.1183999999999994</v>
      </c>
      <c r="DI33" s="160">
        <v>-16.798999999999999</v>
      </c>
      <c r="DJ33" s="160">
        <v>-17</v>
      </c>
      <c r="DK33" s="160">
        <v>-2.1936</v>
      </c>
      <c r="DL33" s="160">
        <v>15.901</v>
      </c>
      <c r="DM33" s="160">
        <v>63.09</v>
      </c>
      <c r="DN33" s="160">
        <v>28.58</v>
      </c>
      <c r="DO33" s="160">
        <v>16.8</v>
      </c>
      <c r="DP33" s="160">
        <v>-9.3299000000000003</v>
      </c>
      <c r="DQ33" s="160">
        <v>16.577999999999999</v>
      </c>
      <c r="DR33" s="160">
        <v>-15.148999999999999</v>
      </c>
      <c r="DS33" s="160">
        <v>-5.1100000000000003</v>
      </c>
      <c r="DT33" s="160">
        <v>-5.1999000000000004</v>
      </c>
      <c r="DU33" s="160">
        <v>27.74</v>
      </c>
      <c r="DV33" s="161"/>
      <c r="DW33" s="160">
        <v>-19.818000000000001</v>
      </c>
      <c r="DX33" s="160">
        <v>-9.3999000000000006</v>
      </c>
      <c r="DY33" s="160">
        <v>-27.375</v>
      </c>
      <c r="DZ33" s="161"/>
      <c r="EA33" s="160">
        <v>41.954000000000001</v>
      </c>
      <c r="EB33" s="160">
        <v>20.388000000000002</v>
      </c>
      <c r="EC33" s="160">
        <v>14.07</v>
      </c>
      <c r="ED33" s="160">
        <v>13.321</v>
      </c>
      <c r="EE33" s="160">
        <v>1.5667</v>
      </c>
      <c r="EF33" s="160">
        <v>-9.8506</v>
      </c>
      <c r="EG33" s="160">
        <v>-15.885</v>
      </c>
      <c r="EH33" s="160">
        <v>-58.343000000000004</v>
      </c>
      <c r="EI33" s="160">
        <v>-51.460999999999999</v>
      </c>
      <c r="EJ33" s="160">
        <v>0</v>
      </c>
      <c r="EK33" s="160">
        <v>-17.783999999999999</v>
      </c>
      <c r="EL33" s="160">
        <v>-18.408000000000001</v>
      </c>
      <c r="EM33" s="160">
        <v>10.092000000000001</v>
      </c>
      <c r="EN33" s="160">
        <v>-3.2256999999999998</v>
      </c>
      <c r="EO33" s="160">
        <v>0.10589999999999999</v>
      </c>
      <c r="EP33" s="160">
        <v>9.7439999999999998</v>
      </c>
      <c r="EQ33" s="160">
        <v>-27.300999999999998</v>
      </c>
      <c r="ER33" s="160">
        <v>-26.026</v>
      </c>
      <c r="ES33" s="160">
        <v>-3.1459000000000001</v>
      </c>
      <c r="ET33" s="160">
        <v>-17.408999999999999</v>
      </c>
      <c r="EU33" s="160">
        <v>-9.59</v>
      </c>
      <c r="EV33" s="160">
        <v>0</v>
      </c>
      <c r="EW33" s="160">
        <v>7.7805</v>
      </c>
      <c r="EX33" s="160">
        <v>-20.527999999999999</v>
      </c>
      <c r="EY33" s="160">
        <v>-9.5421999999999993</v>
      </c>
      <c r="EZ33" s="160">
        <v>-9.3780000000000001</v>
      </c>
      <c r="FA33" s="160">
        <v>4.1166</v>
      </c>
      <c r="FB33" s="161"/>
      <c r="FC33" s="160">
        <v>-6.9119999999999999</v>
      </c>
      <c r="FD33" s="161"/>
      <c r="FE33" s="160">
        <v>0</v>
      </c>
      <c r="FF33" s="160">
        <v>0</v>
      </c>
      <c r="FG33" s="160">
        <v>0</v>
      </c>
      <c r="FH33" s="160">
        <v>3.3372999999999999</v>
      </c>
      <c r="FI33" s="160">
        <v>1.7326999999999999</v>
      </c>
      <c r="FJ33" s="160">
        <v>5.1910999999999996</v>
      </c>
      <c r="FK33" s="160">
        <v>4.8562000000000003</v>
      </c>
      <c r="FL33" s="160">
        <v>8.2052999999999994</v>
      </c>
      <c r="FM33" s="160">
        <v>25.443999999999999</v>
      </c>
      <c r="FN33" s="160">
        <v>25.518000000000001</v>
      </c>
      <c r="FO33" s="161"/>
      <c r="FP33" s="160">
        <v>33.354999999999997</v>
      </c>
      <c r="FQ33" s="160">
        <v>25.509</v>
      </c>
      <c r="FR33" s="160">
        <v>-13.699</v>
      </c>
      <c r="FS33" s="160">
        <v>-2.1162000000000001</v>
      </c>
      <c r="FT33" s="160">
        <v>0.32429999999999998</v>
      </c>
      <c r="FU33" s="160">
        <v>1.1100000000000001</v>
      </c>
      <c r="FV33" s="160">
        <v>1.28</v>
      </c>
      <c r="FW33" s="160">
        <v>-25.228000000000002</v>
      </c>
      <c r="FX33" s="160">
        <v>1.4613</v>
      </c>
      <c r="FY33" s="160">
        <v>4.7229000000000001</v>
      </c>
      <c r="FZ33" s="160">
        <v>0.433</v>
      </c>
      <c r="GA33" s="160">
        <v>1.3993</v>
      </c>
      <c r="GB33" s="160">
        <v>23.12</v>
      </c>
      <c r="GC33" s="160">
        <v>-35.991</v>
      </c>
      <c r="GD33" s="160">
        <v>-22.132999999999999</v>
      </c>
      <c r="GE33" s="160">
        <v>-1.7499</v>
      </c>
      <c r="GF33" s="160">
        <v>17.495000000000001</v>
      </c>
      <c r="GG33" s="160">
        <v>-0.1</v>
      </c>
      <c r="GH33" s="160">
        <v>26.859000000000002</v>
      </c>
      <c r="GI33" s="160">
        <v>9.7629000000000001</v>
      </c>
      <c r="GJ33" s="160">
        <v>-10.403</v>
      </c>
      <c r="GK33" s="160">
        <v>2.7890999999999999</v>
      </c>
      <c r="GL33" s="160">
        <v>5.3999999999999999E-2</v>
      </c>
      <c r="GM33" s="161"/>
      <c r="GN33" s="160">
        <v>-11.395</v>
      </c>
      <c r="GO33" s="160">
        <v>-18.738</v>
      </c>
      <c r="GP33" s="160">
        <v>4.5708000000000002</v>
      </c>
      <c r="GQ33" s="160">
        <v>-31.427</v>
      </c>
      <c r="GR33" s="160">
        <v>-19.609000000000002</v>
      </c>
      <c r="GS33" s="160">
        <v>-11.532999999999999</v>
      </c>
      <c r="GT33" s="160">
        <v>163.75</v>
      </c>
      <c r="GU33" s="160">
        <v>-1.6191</v>
      </c>
      <c r="GV33" s="160">
        <v>-7.9745999999999997</v>
      </c>
      <c r="GW33" s="160">
        <v>-7.1790000000000003</v>
      </c>
      <c r="GX33" s="160">
        <v>2.6916000000000002</v>
      </c>
      <c r="GY33" s="160">
        <v>11.773</v>
      </c>
      <c r="GZ33" s="160">
        <v>11.882999999999999</v>
      </c>
      <c r="HA33" s="160">
        <v>2.7021000000000002</v>
      </c>
      <c r="HB33" s="160">
        <v>-9.4823000000000004</v>
      </c>
      <c r="HC33" s="160">
        <v>-9.1967999999999996</v>
      </c>
      <c r="HD33" s="160">
        <v>-5.4499000000000004</v>
      </c>
      <c r="HE33" s="160">
        <v>9.1744000000000003</v>
      </c>
      <c r="HF33" s="160">
        <v>17.643000000000001</v>
      </c>
      <c r="HG33" s="160">
        <v>59.72</v>
      </c>
      <c r="HH33" s="160">
        <v>50.551000000000002</v>
      </c>
      <c r="HI33" s="160">
        <v>6.2378</v>
      </c>
      <c r="HJ33" s="161"/>
      <c r="HK33" s="161"/>
      <c r="HL33" s="160">
        <v>-8.3971</v>
      </c>
      <c r="HM33" s="160">
        <v>-14.153</v>
      </c>
      <c r="HN33" s="161"/>
      <c r="HO33" s="160">
        <v>-18.673999999999999</v>
      </c>
      <c r="HP33" s="160">
        <v>-17.349</v>
      </c>
      <c r="HQ33" s="160">
        <v>-15.83</v>
      </c>
      <c r="HR33" s="160">
        <v>-14.951000000000001</v>
      </c>
      <c r="HS33" s="161"/>
      <c r="HT33" s="160">
        <v>-21.4</v>
      </c>
      <c r="HU33" s="160">
        <v>14.13</v>
      </c>
      <c r="HV33" s="160">
        <v>13.81</v>
      </c>
      <c r="HW33" s="160">
        <v>-24.7</v>
      </c>
      <c r="HX33" s="160">
        <v>-24.5</v>
      </c>
      <c r="HY33" s="160">
        <v>1.0739000000000001</v>
      </c>
      <c r="HZ33" s="160">
        <v>12.64</v>
      </c>
      <c r="IA33" s="160">
        <v>34</v>
      </c>
      <c r="IB33" s="160">
        <v>19.71</v>
      </c>
      <c r="IC33" s="160">
        <v>20.806999999999999</v>
      </c>
      <c r="ID33" s="160">
        <v>-11.8</v>
      </c>
      <c r="IE33" s="160">
        <v>-28.2</v>
      </c>
      <c r="IF33" s="160">
        <v>-1.6</v>
      </c>
      <c r="IG33" s="160">
        <v>-2.0998999999999999</v>
      </c>
      <c r="IH33" s="160">
        <v>-17.887</v>
      </c>
      <c r="II33" s="160">
        <v>-17.829999999999998</v>
      </c>
      <c r="IJ33" s="161"/>
      <c r="IK33" s="160">
        <v>1.8047</v>
      </c>
      <c r="IL33" s="160">
        <v>-304.39</v>
      </c>
      <c r="IM33" s="160">
        <v>-13.571999999999999</v>
      </c>
      <c r="IN33" s="160">
        <v>39.820999999999998</v>
      </c>
      <c r="IO33" s="160">
        <v>88.629000000000005</v>
      </c>
      <c r="IP33" s="160">
        <v>75.372</v>
      </c>
      <c r="IQ33" s="160">
        <v>152.63999999999999</v>
      </c>
      <c r="IR33" s="160">
        <v>0</v>
      </c>
      <c r="IS33" s="160">
        <v>18.323</v>
      </c>
      <c r="IT33" s="160">
        <v>24.209</v>
      </c>
      <c r="IU33" s="160">
        <v>23.800999999999998</v>
      </c>
      <c r="IV33" s="160">
        <v>-47.046999999999997</v>
      </c>
      <c r="IW33" s="160">
        <v>217.05</v>
      </c>
      <c r="IX33" s="160">
        <v>-129.44</v>
      </c>
      <c r="IY33" s="160">
        <v>97.835999999999999</v>
      </c>
      <c r="IZ33" s="160">
        <v>-85.087000000000003</v>
      </c>
      <c r="JA33" s="160">
        <v>-1.1706000000000001</v>
      </c>
      <c r="JB33" s="160">
        <v>8.8796999999999997</v>
      </c>
      <c r="JC33" s="160">
        <v>-10.64</v>
      </c>
      <c r="JD33" s="160">
        <v>-2.2869000000000002</v>
      </c>
      <c r="JE33" s="160">
        <v>-2.2898999999999998</v>
      </c>
      <c r="JF33" s="160">
        <v>6</v>
      </c>
      <c r="JG33" s="160">
        <v>-2.5598999999999998</v>
      </c>
      <c r="JH33" s="160">
        <v>-5.0704000000000002</v>
      </c>
      <c r="JI33" s="160">
        <v>-3.6606000000000001</v>
      </c>
      <c r="JJ33" s="160">
        <v>18.077000000000002</v>
      </c>
      <c r="JK33" s="160">
        <v>-9.5505999999999993</v>
      </c>
      <c r="JL33" s="160">
        <v>8.5</v>
      </c>
      <c r="JM33" s="160">
        <v>3.1150000000000002</v>
      </c>
      <c r="JN33" s="160">
        <v>2.2448999999999999</v>
      </c>
      <c r="JO33" s="160">
        <v>0</v>
      </c>
      <c r="JP33" s="160">
        <v>0</v>
      </c>
      <c r="JQ33" s="160">
        <v>0.82279999999999998</v>
      </c>
      <c r="JR33" s="160">
        <v>0.57079999999999997</v>
      </c>
      <c r="JS33" s="160">
        <v>0.32850000000000001</v>
      </c>
      <c r="JT33" s="161"/>
      <c r="JU33" s="160">
        <v>13.199</v>
      </c>
      <c r="JV33" s="160">
        <v>2.6097999999999999</v>
      </c>
      <c r="JW33" s="160">
        <v>1.1798999999999999</v>
      </c>
      <c r="JX33" s="161"/>
      <c r="JY33" s="160">
        <v>-5.7394999999999996</v>
      </c>
      <c r="JZ33" s="160">
        <v>-14.255000000000001</v>
      </c>
      <c r="KA33" s="160">
        <v>-17.629000000000001</v>
      </c>
      <c r="KB33" s="160">
        <v>-3.4839000000000002</v>
      </c>
      <c r="KC33" s="160">
        <v>9.5474999999999994</v>
      </c>
      <c r="KD33" s="160">
        <v>-12.47</v>
      </c>
      <c r="KE33" s="160">
        <v>1.573</v>
      </c>
      <c r="KF33" s="160">
        <v>-15.1</v>
      </c>
      <c r="KG33" s="160">
        <v>-1.2</v>
      </c>
      <c r="KH33" s="160">
        <v>5.95</v>
      </c>
      <c r="KI33" s="160">
        <v>-90.093999999999994</v>
      </c>
    </row>
    <row r="34" spans="1:295" ht="18" customHeight="1" x14ac:dyDescent="0.25">
      <c r="A34" s="159" t="s">
        <v>602</v>
      </c>
      <c r="B34" s="159" t="s">
        <v>628</v>
      </c>
      <c r="C34" s="163">
        <v>0</v>
      </c>
      <c r="D34" s="163">
        <v>4.7362000000000002</v>
      </c>
      <c r="E34" s="163">
        <v>-10.023</v>
      </c>
      <c r="F34" s="163">
        <v>4.8761000000000001</v>
      </c>
      <c r="G34" s="163">
        <v>11.702999999999999</v>
      </c>
      <c r="H34" s="163">
        <v>9.3873999999999995</v>
      </c>
      <c r="I34" s="163">
        <v>22.638000000000002</v>
      </c>
      <c r="J34" s="164"/>
      <c r="K34" s="163">
        <v>29.204999999999998</v>
      </c>
      <c r="L34" s="163">
        <v>12.8</v>
      </c>
      <c r="M34" s="163">
        <v>-12.417999999999999</v>
      </c>
      <c r="N34" s="163">
        <v>-13.319000000000001</v>
      </c>
      <c r="O34" s="163">
        <v>-33</v>
      </c>
      <c r="P34" s="163">
        <v>0</v>
      </c>
      <c r="Q34" s="163">
        <v>4.9679000000000002</v>
      </c>
      <c r="R34" s="163">
        <v>-24.2</v>
      </c>
      <c r="S34" s="163">
        <v>3.3553000000000002</v>
      </c>
      <c r="T34" s="163">
        <v>16.881</v>
      </c>
      <c r="U34" s="163">
        <v>7.0095999999999998</v>
      </c>
      <c r="V34" s="163">
        <v>6.9271000000000003</v>
      </c>
      <c r="W34" s="163">
        <v>11.819000000000001</v>
      </c>
      <c r="X34" s="163">
        <v>0</v>
      </c>
      <c r="Y34" s="163">
        <v>5.8151000000000002</v>
      </c>
      <c r="Z34" s="163">
        <v>2.2907999999999999</v>
      </c>
      <c r="AA34" s="164"/>
      <c r="AB34" s="163">
        <v>-0.71140000000000003</v>
      </c>
      <c r="AC34" s="163">
        <v>0.19500000000000001</v>
      </c>
      <c r="AD34" s="163">
        <v>0.23200000000000001</v>
      </c>
      <c r="AE34" s="163">
        <v>1.3249</v>
      </c>
      <c r="AF34" s="163">
        <v>-4.4400000000000004</v>
      </c>
      <c r="AG34" s="163">
        <v>-2.2000000000000002</v>
      </c>
      <c r="AH34" s="163">
        <v>0.44400000000000001</v>
      </c>
      <c r="AI34" s="163">
        <v>0.28599999999999998</v>
      </c>
      <c r="AJ34" s="163">
        <v>-13.71</v>
      </c>
      <c r="AK34" s="163">
        <v>-13.699</v>
      </c>
      <c r="AL34" s="163">
        <v>-10</v>
      </c>
      <c r="AM34" s="163">
        <v>-12.51</v>
      </c>
      <c r="AN34" s="163">
        <v>-12.539</v>
      </c>
      <c r="AO34" s="163">
        <v>8.7086000000000006</v>
      </c>
      <c r="AP34" s="163">
        <v>3.3494000000000002</v>
      </c>
      <c r="AQ34" s="163">
        <v>22.231000000000002</v>
      </c>
      <c r="AR34" s="163">
        <v>21.404</v>
      </c>
      <c r="AS34" s="163">
        <v>0</v>
      </c>
      <c r="AT34" s="163">
        <v>-6.8319000000000001</v>
      </c>
      <c r="AU34" s="163">
        <v>-7.1835000000000004</v>
      </c>
      <c r="AV34" s="163">
        <v>8.8405000000000005</v>
      </c>
      <c r="AW34" s="163">
        <v>7.1001000000000003</v>
      </c>
      <c r="AX34" s="163">
        <v>-20.227</v>
      </c>
      <c r="AY34" s="163">
        <v>-15.673</v>
      </c>
      <c r="AZ34" s="163">
        <v>7.5087000000000002</v>
      </c>
      <c r="BA34" s="163">
        <v>45.643000000000001</v>
      </c>
      <c r="BB34" s="163">
        <v>64.781999999999996</v>
      </c>
      <c r="BC34" s="163">
        <v>12.004</v>
      </c>
      <c r="BD34" s="163">
        <v>-6.8998999999999997</v>
      </c>
      <c r="BE34" s="163">
        <v>-6.7999000000000001</v>
      </c>
      <c r="BF34" s="164"/>
      <c r="BG34" s="164"/>
      <c r="BH34" s="163">
        <v>-3.7290000000000001</v>
      </c>
      <c r="BI34" s="163">
        <v>1.3141</v>
      </c>
      <c r="BJ34" s="163">
        <v>12.042999999999999</v>
      </c>
      <c r="BK34" s="163">
        <v>5.1877000000000004</v>
      </c>
      <c r="BL34" s="163">
        <v>5.1280000000000001</v>
      </c>
      <c r="BM34" s="163">
        <v>3.5032000000000001</v>
      </c>
      <c r="BN34" s="163">
        <v>-162.99</v>
      </c>
      <c r="BO34" s="163">
        <v>59.968000000000004</v>
      </c>
      <c r="BP34" s="163">
        <v>60.335000000000001</v>
      </c>
      <c r="BQ34" s="163">
        <v>-33.561</v>
      </c>
      <c r="BR34" s="163">
        <v>-138.26</v>
      </c>
      <c r="BS34" s="163">
        <v>-9.1669</v>
      </c>
      <c r="BT34" s="164"/>
      <c r="BU34" s="164"/>
      <c r="BV34" s="163">
        <v>29.28</v>
      </c>
      <c r="BW34" s="163">
        <v>11.46</v>
      </c>
      <c r="BX34" s="163">
        <v>10.39</v>
      </c>
      <c r="BY34" s="163">
        <v>0.87</v>
      </c>
      <c r="BZ34" s="163">
        <v>12.739000000000001</v>
      </c>
      <c r="CA34" s="163">
        <v>-13.257</v>
      </c>
      <c r="CB34" s="163">
        <v>-12.855</v>
      </c>
      <c r="CC34" s="163">
        <v>29.492999999999999</v>
      </c>
      <c r="CD34" s="163">
        <v>26.161999999999999</v>
      </c>
      <c r="CE34" s="163">
        <v>-2.548</v>
      </c>
      <c r="CF34" s="163">
        <v>-24.286999999999999</v>
      </c>
      <c r="CG34" s="163">
        <v>-24.693000000000001</v>
      </c>
      <c r="CH34" s="164"/>
      <c r="CI34" s="163">
        <v>0</v>
      </c>
      <c r="CJ34" s="163">
        <v>2.88</v>
      </c>
      <c r="CK34" s="163">
        <v>6.4119999999999999</v>
      </c>
      <c r="CL34" s="163">
        <v>32</v>
      </c>
      <c r="CM34" s="163">
        <v>27.798999999999999</v>
      </c>
      <c r="CN34" s="163">
        <v>-4.76</v>
      </c>
      <c r="CO34" s="163">
        <v>35.008000000000003</v>
      </c>
      <c r="CP34" s="163">
        <v>35.209000000000003</v>
      </c>
      <c r="CQ34" s="163">
        <v>32.988999999999997</v>
      </c>
      <c r="CR34" s="163">
        <v>59.923000000000002</v>
      </c>
      <c r="CS34" s="163">
        <v>60.746000000000002</v>
      </c>
      <c r="CT34" s="163">
        <v>-24.513999999999999</v>
      </c>
      <c r="CU34" s="163">
        <v>-51.018000000000001</v>
      </c>
      <c r="CV34" s="163">
        <v>-18.780999999999999</v>
      </c>
      <c r="CW34" s="163">
        <v>4.7245999999999997</v>
      </c>
      <c r="CX34" s="163">
        <v>39.86</v>
      </c>
      <c r="CY34" s="163">
        <v>29.52</v>
      </c>
      <c r="CZ34" s="163">
        <v>7.8173000000000004</v>
      </c>
      <c r="DA34" s="163">
        <v>8.2060999999999993</v>
      </c>
      <c r="DB34" s="163">
        <v>-16.199000000000002</v>
      </c>
      <c r="DC34" s="163">
        <v>25.512</v>
      </c>
      <c r="DD34" s="163">
        <v>0</v>
      </c>
      <c r="DE34" s="163">
        <v>0</v>
      </c>
      <c r="DF34" s="163">
        <v>12.541</v>
      </c>
      <c r="DG34" s="163">
        <v>1.4E-2</v>
      </c>
      <c r="DH34" s="163">
        <v>-8.6149000000000004</v>
      </c>
      <c r="DI34" s="163">
        <v>-17.100000000000001</v>
      </c>
      <c r="DJ34" s="163">
        <v>-14.699</v>
      </c>
      <c r="DK34" s="163">
        <v>-2.8613</v>
      </c>
      <c r="DL34" s="163">
        <v>15.901</v>
      </c>
      <c r="DM34" s="163">
        <v>62.46</v>
      </c>
      <c r="DN34" s="163">
        <v>28.58</v>
      </c>
      <c r="DO34" s="163">
        <v>16.908999999999999</v>
      </c>
      <c r="DP34" s="163">
        <v>-9.0799000000000003</v>
      </c>
      <c r="DQ34" s="163">
        <v>16.065000000000001</v>
      </c>
      <c r="DR34" s="163">
        <v>-13.867000000000001</v>
      </c>
      <c r="DS34" s="163">
        <v>-5.58</v>
      </c>
      <c r="DT34" s="163">
        <v>-5.7199</v>
      </c>
      <c r="DU34" s="163">
        <v>28.1</v>
      </c>
      <c r="DV34" s="164"/>
      <c r="DW34" s="163">
        <v>-16.818000000000001</v>
      </c>
      <c r="DX34" s="163">
        <v>-8.6272000000000002</v>
      </c>
      <c r="DY34" s="163">
        <v>-27.327000000000002</v>
      </c>
      <c r="DZ34" s="164"/>
      <c r="EA34" s="163">
        <v>44.371000000000002</v>
      </c>
      <c r="EB34" s="163">
        <v>21.469000000000001</v>
      </c>
      <c r="EC34" s="163">
        <v>15.004</v>
      </c>
      <c r="ED34" s="163">
        <v>15.961</v>
      </c>
      <c r="EE34" s="163">
        <v>-0.82130000000000003</v>
      </c>
      <c r="EF34" s="163">
        <v>-9.7383000000000006</v>
      </c>
      <c r="EG34" s="163">
        <v>-15.586</v>
      </c>
      <c r="EH34" s="163">
        <v>-43.475000000000001</v>
      </c>
      <c r="EI34" s="163">
        <v>-53.101999999999997</v>
      </c>
      <c r="EJ34" s="163">
        <v>0</v>
      </c>
      <c r="EK34" s="163">
        <v>-17.869</v>
      </c>
      <c r="EL34" s="163">
        <v>-18.295000000000002</v>
      </c>
      <c r="EM34" s="163">
        <v>10.945</v>
      </c>
      <c r="EN34" s="163">
        <v>-0.87390000000000001</v>
      </c>
      <c r="EO34" s="163">
        <v>0.10589999999999999</v>
      </c>
      <c r="EP34" s="163">
        <v>11.792</v>
      </c>
      <c r="EQ34" s="163">
        <v>-30.920999999999999</v>
      </c>
      <c r="ER34" s="163">
        <v>-30.475999999999999</v>
      </c>
      <c r="ES34" s="163">
        <v>-0.51139999999999997</v>
      </c>
      <c r="ET34" s="163">
        <v>-17.408999999999999</v>
      </c>
      <c r="EU34" s="163">
        <v>-9.59</v>
      </c>
      <c r="EV34" s="163">
        <v>0</v>
      </c>
      <c r="EW34" s="163">
        <v>7.8304999999999998</v>
      </c>
      <c r="EX34" s="163">
        <v>-16.111000000000001</v>
      </c>
      <c r="EY34" s="163">
        <v>-8.4222000000000001</v>
      </c>
      <c r="EZ34" s="163">
        <v>-8.3633000000000006</v>
      </c>
      <c r="FA34" s="163">
        <v>3.0518000000000001</v>
      </c>
      <c r="FB34" s="164"/>
      <c r="FC34" s="163">
        <v>0</v>
      </c>
      <c r="FD34" s="164"/>
      <c r="FE34" s="163">
        <v>0</v>
      </c>
      <c r="FF34" s="163">
        <v>0</v>
      </c>
      <c r="FG34" s="163">
        <v>2.6987999999999999</v>
      </c>
      <c r="FH34" s="163">
        <v>3.21</v>
      </c>
      <c r="FI34" s="163">
        <v>1.4555</v>
      </c>
      <c r="FJ34" s="163">
        <v>8.8750999999999998</v>
      </c>
      <c r="FK34" s="163">
        <v>9.0426000000000002</v>
      </c>
      <c r="FL34" s="163">
        <v>3.3491</v>
      </c>
      <c r="FM34" s="163">
        <v>25.052</v>
      </c>
      <c r="FN34" s="163">
        <v>24.995999999999999</v>
      </c>
      <c r="FO34" s="164"/>
      <c r="FP34" s="163">
        <v>31.111000000000001</v>
      </c>
      <c r="FQ34" s="163">
        <v>26.670999999999999</v>
      </c>
      <c r="FR34" s="163">
        <v>-14.029</v>
      </c>
      <c r="FS34" s="163">
        <v>-1.2042999999999999</v>
      </c>
      <c r="FT34" s="163">
        <v>0.35089999999999999</v>
      </c>
      <c r="FU34" s="163">
        <v>1.3</v>
      </c>
      <c r="FV34" s="163">
        <v>1.46</v>
      </c>
      <c r="FW34" s="163">
        <v>-28.094000000000001</v>
      </c>
      <c r="FX34" s="163">
        <v>1.4944999999999999</v>
      </c>
      <c r="FY34" s="163">
        <v>4.6738999999999997</v>
      </c>
      <c r="FZ34" s="163">
        <v>0.97799999999999998</v>
      </c>
      <c r="GA34" s="163">
        <v>1.4259999999999999</v>
      </c>
      <c r="GB34" s="163">
        <v>22.6</v>
      </c>
      <c r="GC34" s="163">
        <v>-34.640999999999998</v>
      </c>
      <c r="GD34" s="163">
        <v>-21.628</v>
      </c>
      <c r="GE34" s="163">
        <v>-2.0598999999999998</v>
      </c>
      <c r="GF34" s="163">
        <v>17.077999999999999</v>
      </c>
      <c r="GG34" s="163">
        <v>-0.1</v>
      </c>
      <c r="GH34" s="163">
        <v>27.739000000000001</v>
      </c>
      <c r="GI34" s="163">
        <v>9.5361999999999991</v>
      </c>
      <c r="GJ34" s="163">
        <v>-10.327</v>
      </c>
      <c r="GK34" s="163">
        <v>2.762</v>
      </c>
      <c r="GL34" s="163">
        <v>5.3999999999999999E-2</v>
      </c>
      <c r="GM34" s="164"/>
      <c r="GN34" s="163">
        <v>-10.177</v>
      </c>
      <c r="GO34" s="163">
        <v>-17.309999999999999</v>
      </c>
      <c r="GP34" s="163">
        <v>4.5860000000000003</v>
      </c>
      <c r="GQ34" s="163">
        <v>-31.763999999999999</v>
      </c>
      <c r="GR34" s="163">
        <v>-20.384</v>
      </c>
      <c r="GS34" s="163">
        <v>-12.111000000000001</v>
      </c>
      <c r="GT34" s="163">
        <v>167.45</v>
      </c>
      <c r="GU34" s="163">
        <v>-1.3937999999999999</v>
      </c>
      <c r="GV34" s="163">
        <v>-8.7780000000000005</v>
      </c>
      <c r="GW34" s="163">
        <v>-6.8059000000000003</v>
      </c>
      <c r="GX34" s="163">
        <v>2.4851999999999999</v>
      </c>
      <c r="GY34" s="163">
        <v>10.731999999999999</v>
      </c>
      <c r="GZ34" s="163">
        <v>10.815</v>
      </c>
      <c r="HA34" s="163">
        <v>2</v>
      </c>
      <c r="HB34" s="163">
        <v>-10.442</v>
      </c>
      <c r="HC34" s="163">
        <v>-9.1704000000000008</v>
      </c>
      <c r="HD34" s="163">
        <v>-5.4499000000000004</v>
      </c>
      <c r="HE34" s="163">
        <v>7.4847999999999999</v>
      </c>
      <c r="HF34" s="163">
        <v>13.920999999999999</v>
      </c>
      <c r="HG34" s="163">
        <v>63.06</v>
      </c>
      <c r="HH34" s="163">
        <v>44.521999999999998</v>
      </c>
      <c r="HI34" s="163">
        <v>5.601</v>
      </c>
      <c r="HJ34" s="164"/>
      <c r="HK34" s="164"/>
      <c r="HL34" s="163">
        <v>-7.9465000000000003</v>
      </c>
      <c r="HM34" s="163">
        <v>-21.484000000000002</v>
      </c>
      <c r="HN34" s="164"/>
      <c r="HO34" s="163">
        <v>-18.673999999999999</v>
      </c>
      <c r="HP34" s="163">
        <v>-17.349</v>
      </c>
      <c r="HQ34" s="163">
        <v>-17.312999999999999</v>
      </c>
      <c r="HR34" s="163">
        <v>-16.709</v>
      </c>
      <c r="HS34" s="164"/>
      <c r="HT34" s="163">
        <v>-21.869</v>
      </c>
      <c r="HU34" s="163">
        <v>12.17</v>
      </c>
      <c r="HV34" s="163">
        <v>11.079000000000001</v>
      </c>
      <c r="HW34" s="163">
        <v>-24.7</v>
      </c>
      <c r="HX34" s="163">
        <v>-25.2</v>
      </c>
      <c r="HY34" s="163">
        <v>1.1252</v>
      </c>
      <c r="HZ34" s="163">
        <v>12.64</v>
      </c>
      <c r="IA34" s="163">
        <v>41.4</v>
      </c>
      <c r="IB34" s="163">
        <v>17.908000000000001</v>
      </c>
      <c r="IC34" s="163">
        <v>17.888999999999999</v>
      </c>
      <c r="ID34" s="163">
        <v>-11.8</v>
      </c>
      <c r="IE34" s="163">
        <v>-26.899000000000001</v>
      </c>
      <c r="IF34" s="163">
        <v>0.5</v>
      </c>
      <c r="IG34" s="163">
        <v>0</v>
      </c>
      <c r="IH34" s="163">
        <v>-17.863</v>
      </c>
      <c r="II34" s="163">
        <v>-17.864000000000001</v>
      </c>
      <c r="IJ34" s="164"/>
      <c r="IK34" s="163">
        <v>3.7336</v>
      </c>
      <c r="IL34" s="163">
        <v>-305.73</v>
      </c>
      <c r="IM34" s="163">
        <v>-14.551</v>
      </c>
      <c r="IN34" s="163">
        <v>30.4</v>
      </c>
      <c r="IO34" s="163">
        <v>88.531000000000006</v>
      </c>
      <c r="IP34" s="163">
        <v>76.757999999999996</v>
      </c>
      <c r="IQ34" s="163">
        <v>160.69999999999999</v>
      </c>
      <c r="IR34" s="163">
        <v>24.207000000000001</v>
      </c>
      <c r="IS34" s="163">
        <v>18.337</v>
      </c>
      <c r="IT34" s="163">
        <v>25.873000000000001</v>
      </c>
      <c r="IU34" s="163">
        <v>24.623000000000001</v>
      </c>
      <c r="IV34" s="163">
        <v>-52.252000000000002</v>
      </c>
      <c r="IW34" s="163">
        <v>216.2</v>
      </c>
      <c r="IX34" s="163">
        <v>-133.77000000000001</v>
      </c>
      <c r="IY34" s="163">
        <v>91.16</v>
      </c>
      <c r="IZ34" s="163">
        <v>-81.135999999999996</v>
      </c>
      <c r="JA34" s="163">
        <v>1.1999999999999999E-3</v>
      </c>
      <c r="JB34" s="163">
        <v>8.8796999999999997</v>
      </c>
      <c r="JC34" s="163">
        <v>-10.239000000000001</v>
      </c>
      <c r="JD34" s="163">
        <v>-2.2509000000000001</v>
      </c>
      <c r="JE34" s="163">
        <v>-2.2669000000000001</v>
      </c>
      <c r="JF34" s="163">
        <v>5.44</v>
      </c>
      <c r="JG34" s="163">
        <v>-2.16</v>
      </c>
      <c r="JH34" s="163">
        <v>-5.2046000000000001</v>
      </c>
      <c r="JI34" s="163">
        <v>-4.0114999999999998</v>
      </c>
      <c r="JJ34" s="163">
        <v>16.789000000000001</v>
      </c>
      <c r="JK34" s="163">
        <v>-7.2922000000000002</v>
      </c>
      <c r="JL34" s="163">
        <v>8.3000000000000007</v>
      </c>
      <c r="JM34" s="163">
        <v>1.5348999999999999</v>
      </c>
      <c r="JN34" s="163">
        <v>1.6839999999999999</v>
      </c>
      <c r="JO34" s="163">
        <v>0</v>
      </c>
      <c r="JP34" s="163">
        <v>0</v>
      </c>
      <c r="JQ34" s="163">
        <v>0.76690000000000003</v>
      </c>
      <c r="JR34" s="163">
        <v>0.81100000000000005</v>
      </c>
      <c r="JS34" s="163">
        <v>0.70299999999999996</v>
      </c>
      <c r="JT34" s="164"/>
      <c r="JU34" s="163">
        <v>11.5</v>
      </c>
      <c r="JV34" s="163">
        <v>6.6917</v>
      </c>
      <c r="JW34" s="163">
        <v>1.0599000000000001</v>
      </c>
      <c r="JX34" s="164"/>
      <c r="JY34" s="163">
        <v>-4.9371999999999998</v>
      </c>
      <c r="JZ34" s="163">
        <v>-14.3</v>
      </c>
      <c r="KA34" s="163">
        <v>-17.975999999999999</v>
      </c>
      <c r="KB34" s="163">
        <v>-3.1286</v>
      </c>
      <c r="KC34" s="163">
        <v>10.337</v>
      </c>
      <c r="KD34" s="163">
        <v>-12.619</v>
      </c>
      <c r="KE34" s="163">
        <v>1.4941</v>
      </c>
      <c r="KF34" s="163">
        <v>-13.1</v>
      </c>
      <c r="KG34" s="163">
        <v>-3.7999000000000001</v>
      </c>
      <c r="KH34" s="163">
        <v>3.3411</v>
      </c>
      <c r="KI34" s="163">
        <v>-85.52</v>
      </c>
    </row>
    <row r="35" spans="1:295" ht="18" customHeight="1" x14ac:dyDescent="0.25">
      <c r="A35" s="159" t="s">
        <v>602</v>
      </c>
      <c r="B35" s="159" t="s">
        <v>629</v>
      </c>
      <c r="C35" s="163">
        <v>0</v>
      </c>
      <c r="D35" s="163">
        <v>4.774</v>
      </c>
      <c r="E35" s="163">
        <v>-10.103999999999999</v>
      </c>
      <c r="F35" s="163">
        <v>4.6802000000000001</v>
      </c>
      <c r="G35" s="163">
        <v>11.794</v>
      </c>
      <c r="H35" s="163">
        <v>9.5967000000000002</v>
      </c>
      <c r="I35" s="163">
        <v>23.036000000000001</v>
      </c>
      <c r="J35" s="164"/>
      <c r="K35" s="163">
        <v>27.317</v>
      </c>
      <c r="L35" s="163">
        <v>12.023</v>
      </c>
      <c r="M35" s="163">
        <v>-11.592000000000001</v>
      </c>
      <c r="N35" s="163">
        <v>-13.319000000000001</v>
      </c>
      <c r="O35" s="163">
        <v>-33</v>
      </c>
      <c r="P35" s="163">
        <v>0</v>
      </c>
      <c r="Q35" s="163">
        <v>5.7960000000000003</v>
      </c>
      <c r="R35" s="163">
        <v>-24.2</v>
      </c>
      <c r="S35" s="163">
        <v>3.5541999999999998</v>
      </c>
      <c r="T35" s="163">
        <v>17.175999999999998</v>
      </c>
      <c r="U35" s="163">
        <v>6.9813000000000001</v>
      </c>
      <c r="V35" s="163">
        <v>6.8136000000000001</v>
      </c>
      <c r="W35" s="163">
        <v>12.098000000000001</v>
      </c>
      <c r="X35" s="163">
        <v>0</v>
      </c>
      <c r="Y35" s="163">
        <v>5.9691000000000001</v>
      </c>
      <c r="Z35" s="163">
        <v>2.3186</v>
      </c>
      <c r="AA35" s="164"/>
      <c r="AB35" s="163">
        <v>-0.83330000000000004</v>
      </c>
      <c r="AC35" s="163">
        <v>9.7000000000000003E-2</v>
      </c>
      <c r="AD35" s="163">
        <v>0.14099999999999999</v>
      </c>
      <c r="AE35" s="163">
        <v>1.248</v>
      </c>
      <c r="AF35" s="163">
        <v>-6.6599000000000004</v>
      </c>
      <c r="AG35" s="163">
        <v>-2.2000000000000002</v>
      </c>
      <c r="AH35" s="163">
        <v>0.55100000000000005</v>
      </c>
      <c r="AI35" s="163">
        <v>0.29099999999999998</v>
      </c>
      <c r="AJ35" s="163">
        <v>-14.22</v>
      </c>
      <c r="AK35" s="163">
        <v>-14.079000000000001</v>
      </c>
      <c r="AL35" s="163">
        <v>-10</v>
      </c>
      <c r="AM35" s="163">
        <v>-12.989000000000001</v>
      </c>
      <c r="AN35" s="163">
        <v>-12.978999999999999</v>
      </c>
      <c r="AO35" s="163">
        <v>8.4406999999999996</v>
      </c>
      <c r="AP35" s="163">
        <v>3.1311</v>
      </c>
      <c r="AQ35" s="163">
        <v>22.231000000000002</v>
      </c>
      <c r="AR35" s="163">
        <v>21.847000000000001</v>
      </c>
      <c r="AS35" s="163">
        <v>0</v>
      </c>
      <c r="AT35" s="163">
        <v>-6.8319000000000001</v>
      </c>
      <c r="AU35" s="163">
        <v>-7.7446999999999999</v>
      </c>
      <c r="AV35" s="163">
        <v>16.265999999999998</v>
      </c>
      <c r="AW35" s="163">
        <v>15.442</v>
      </c>
      <c r="AX35" s="163">
        <v>-19.824999999999999</v>
      </c>
      <c r="AY35" s="163">
        <v>-17.95</v>
      </c>
      <c r="AZ35" s="163">
        <v>7.9032</v>
      </c>
      <c r="BA35" s="163">
        <v>47.045999999999999</v>
      </c>
      <c r="BB35" s="163">
        <v>63.576999999999998</v>
      </c>
      <c r="BC35" s="163">
        <v>11.763</v>
      </c>
      <c r="BD35" s="163">
        <v>-7.4999000000000002</v>
      </c>
      <c r="BE35" s="163">
        <v>-7.5998999999999999</v>
      </c>
      <c r="BF35" s="164"/>
      <c r="BG35" s="164"/>
      <c r="BH35" s="163">
        <v>-3.7553000000000001</v>
      </c>
      <c r="BI35" s="163">
        <v>1.3141</v>
      </c>
      <c r="BJ35" s="163">
        <v>12.023999999999999</v>
      </c>
      <c r="BK35" s="163">
        <v>5.1877000000000004</v>
      </c>
      <c r="BL35" s="163">
        <v>5.2919999999999998</v>
      </c>
      <c r="BM35" s="163">
        <v>3.4249999999999998</v>
      </c>
      <c r="BN35" s="163">
        <v>-164.7</v>
      </c>
      <c r="BO35" s="163">
        <v>59.968000000000004</v>
      </c>
      <c r="BP35" s="163">
        <v>58.991999999999997</v>
      </c>
      <c r="BQ35" s="163">
        <v>-31.454000000000001</v>
      </c>
      <c r="BR35" s="163">
        <v>-146.68</v>
      </c>
      <c r="BS35" s="163">
        <v>-9.1669</v>
      </c>
      <c r="BT35" s="164"/>
      <c r="BU35" s="164"/>
      <c r="BV35" s="163">
        <v>27.084</v>
      </c>
      <c r="BW35" s="163">
        <v>11.039</v>
      </c>
      <c r="BX35" s="163">
        <v>10.199</v>
      </c>
      <c r="BY35" s="163">
        <v>0.18</v>
      </c>
      <c r="BZ35" s="163">
        <v>12.09</v>
      </c>
      <c r="CA35" s="163">
        <v>-14.597</v>
      </c>
      <c r="CB35" s="163">
        <v>-12.721</v>
      </c>
      <c r="CC35" s="163">
        <v>28.347000000000001</v>
      </c>
      <c r="CD35" s="163">
        <v>25.738</v>
      </c>
      <c r="CE35" s="163">
        <v>-2.6080000000000001</v>
      </c>
      <c r="CF35" s="163">
        <v>-23.195</v>
      </c>
      <c r="CG35" s="163">
        <v>-23.146000000000001</v>
      </c>
      <c r="CH35" s="164"/>
      <c r="CI35" s="163">
        <v>0</v>
      </c>
      <c r="CJ35" s="163">
        <v>2.88</v>
      </c>
      <c r="CK35" s="163">
        <v>6.4119999999999999</v>
      </c>
      <c r="CL35" s="163">
        <v>33.9</v>
      </c>
      <c r="CM35" s="163">
        <v>29</v>
      </c>
      <c r="CN35" s="163">
        <v>-4.76</v>
      </c>
      <c r="CO35" s="163">
        <v>36.39</v>
      </c>
      <c r="CP35" s="163">
        <v>36.298999999999999</v>
      </c>
      <c r="CQ35" s="163">
        <v>34.277000000000001</v>
      </c>
      <c r="CR35" s="163">
        <v>63.23</v>
      </c>
      <c r="CS35" s="163">
        <v>64.2</v>
      </c>
      <c r="CT35" s="163">
        <v>-25.991</v>
      </c>
      <c r="CU35" s="163">
        <v>-53.978999999999999</v>
      </c>
      <c r="CV35" s="163">
        <v>-20.111000000000001</v>
      </c>
      <c r="CW35" s="163">
        <v>4.5404999999999998</v>
      </c>
      <c r="CX35" s="163">
        <v>38.5</v>
      </c>
      <c r="CY35" s="163">
        <v>26.11</v>
      </c>
      <c r="CZ35" s="163">
        <v>7.8173000000000004</v>
      </c>
      <c r="DA35" s="163">
        <v>8.2060999999999993</v>
      </c>
      <c r="DB35" s="163">
        <v>-15.148999999999999</v>
      </c>
      <c r="DC35" s="163">
        <v>25.512</v>
      </c>
      <c r="DD35" s="163">
        <v>0</v>
      </c>
      <c r="DE35" s="163">
        <v>0</v>
      </c>
      <c r="DF35" s="163">
        <v>12.565</v>
      </c>
      <c r="DG35" s="163">
        <v>1.4E-2</v>
      </c>
      <c r="DH35" s="163">
        <v>-7.9859</v>
      </c>
      <c r="DI35" s="163">
        <v>-12.398999999999999</v>
      </c>
      <c r="DJ35" s="163">
        <v>-14.5</v>
      </c>
      <c r="DK35" s="163">
        <v>-2.8222</v>
      </c>
      <c r="DL35" s="163">
        <v>15.34</v>
      </c>
      <c r="DM35" s="163">
        <v>60.408999999999999</v>
      </c>
      <c r="DN35" s="163">
        <v>28.023</v>
      </c>
      <c r="DO35" s="163">
        <v>16.690000000000001</v>
      </c>
      <c r="DP35" s="163">
        <v>-8.85</v>
      </c>
      <c r="DQ35" s="163">
        <v>16.766999999999999</v>
      </c>
      <c r="DR35" s="163">
        <v>-20.277999999999999</v>
      </c>
      <c r="DS35" s="163">
        <v>-7.52</v>
      </c>
      <c r="DT35" s="163">
        <v>-7.6199000000000003</v>
      </c>
      <c r="DU35" s="163">
        <v>32.17</v>
      </c>
      <c r="DV35" s="164"/>
      <c r="DW35" s="163">
        <v>-18.763000000000002</v>
      </c>
      <c r="DX35" s="163">
        <v>-11.236000000000001</v>
      </c>
      <c r="DY35" s="163">
        <v>-28.009</v>
      </c>
      <c r="DZ35" s="164"/>
      <c r="EA35" s="163">
        <v>44.527000000000001</v>
      </c>
      <c r="EB35" s="163">
        <v>22.904</v>
      </c>
      <c r="EC35" s="163">
        <v>16.033999999999999</v>
      </c>
      <c r="ED35" s="163">
        <v>16.779</v>
      </c>
      <c r="EE35" s="163">
        <v>-7.5321999999999996</v>
      </c>
      <c r="EF35" s="163">
        <v>-17.332000000000001</v>
      </c>
      <c r="EG35" s="163">
        <v>-14.03</v>
      </c>
      <c r="EH35" s="163">
        <v>-46.933</v>
      </c>
      <c r="EI35" s="163">
        <v>-54.533999999999999</v>
      </c>
      <c r="EJ35" s="163">
        <v>0</v>
      </c>
      <c r="EK35" s="163">
        <v>-17.585000000000001</v>
      </c>
      <c r="EL35" s="163">
        <v>-17.448</v>
      </c>
      <c r="EM35" s="163">
        <v>24.628</v>
      </c>
      <c r="EN35" s="163">
        <v>-9.4440000000000008</v>
      </c>
      <c r="EO35" s="163">
        <v>0.10589999999999999</v>
      </c>
      <c r="EP35" s="163">
        <v>65.534000000000006</v>
      </c>
      <c r="EQ35" s="163">
        <v>-36.536999999999999</v>
      </c>
      <c r="ER35" s="163">
        <v>-35.781999999999996</v>
      </c>
      <c r="ES35" s="163">
        <v>-14.536</v>
      </c>
      <c r="ET35" s="163">
        <v>-17.408999999999999</v>
      </c>
      <c r="EU35" s="163">
        <v>-9.59</v>
      </c>
      <c r="EV35" s="163">
        <v>0</v>
      </c>
      <c r="EW35" s="163">
        <v>8.1107999999999993</v>
      </c>
      <c r="EX35" s="163">
        <v>-24.224</v>
      </c>
      <c r="EY35" s="163">
        <v>-9.5100999999999996</v>
      </c>
      <c r="EZ35" s="163">
        <v>-9.4924999999999997</v>
      </c>
      <c r="FA35" s="163">
        <v>4.4943</v>
      </c>
      <c r="FB35" s="164"/>
      <c r="FC35" s="163">
        <v>-4.2522000000000002</v>
      </c>
      <c r="FD35" s="164"/>
      <c r="FE35" s="163">
        <v>0</v>
      </c>
      <c r="FF35" s="163">
        <v>0</v>
      </c>
      <c r="FG35" s="163">
        <v>2.7593000000000001</v>
      </c>
      <c r="FH35" s="163">
        <v>3.1320999999999999</v>
      </c>
      <c r="FI35" s="163">
        <v>2.7128999999999999</v>
      </c>
      <c r="FJ35" s="163">
        <v>7.8704000000000001</v>
      </c>
      <c r="FK35" s="163">
        <v>7.7028999999999996</v>
      </c>
      <c r="FL35" s="163">
        <v>7.7028999999999996</v>
      </c>
      <c r="FM35" s="163">
        <v>25.114999999999998</v>
      </c>
      <c r="FN35" s="163">
        <v>24.683</v>
      </c>
      <c r="FO35" s="164"/>
      <c r="FP35" s="163">
        <v>31.739000000000001</v>
      </c>
      <c r="FQ35" s="163">
        <v>25.88</v>
      </c>
      <c r="FR35" s="163">
        <v>-14.249000000000001</v>
      </c>
      <c r="FS35" s="163">
        <v>-1.0084</v>
      </c>
      <c r="FT35" s="163">
        <v>0.36830000000000002</v>
      </c>
      <c r="FU35" s="163">
        <v>1.1399999999999999</v>
      </c>
      <c r="FV35" s="163">
        <v>1.42</v>
      </c>
      <c r="FW35" s="163">
        <v>-27.702999999999999</v>
      </c>
      <c r="FX35" s="163">
        <v>1.5654999999999999</v>
      </c>
      <c r="FY35" s="163">
        <v>4.6279000000000003</v>
      </c>
      <c r="FZ35" s="163">
        <v>1.2209000000000001</v>
      </c>
      <c r="GA35" s="163">
        <v>1.7347999999999999</v>
      </c>
      <c r="GB35" s="163">
        <v>23.26</v>
      </c>
      <c r="GC35" s="163">
        <v>-37.475000000000001</v>
      </c>
      <c r="GD35" s="163">
        <v>-20.774999999999999</v>
      </c>
      <c r="GE35" s="163">
        <v>-2.1099000000000001</v>
      </c>
      <c r="GF35" s="163">
        <v>17.465</v>
      </c>
      <c r="GG35" s="163">
        <v>-0.1</v>
      </c>
      <c r="GH35" s="163">
        <v>28.478999999999999</v>
      </c>
      <c r="GI35" s="163">
        <v>9.2228999999999992</v>
      </c>
      <c r="GJ35" s="163">
        <v>-9.8055000000000003</v>
      </c>
      <c r="GK35" s="163">
        <v>2.6932</v>
      </c>
      <c r="GL35" s="163">
        <v>5.3999999999999999E-2</v>
      </c>
      <c r="GM35" s="164"/>
      <c r="GN35" s="163">
        <v>-10.757999999999999</v>
      </c>
      <c r="GO35" s="163">
        <v>-17.28</v>
      </c>
      <c r="GP35" s="163">
        <v>4.9675000000000002</v>
      </c>
      <c r="GQ35" s="163">
        <v>-32.520000000000003</v>
      </c>
      <c r="GR35" s="163">
        <v>-21.052</v>
      </c>
      <c r="GS35" s="163">
        <v>-13.407</v>
      </c>
      <c r="GT35" s="163">
        <v>168.39</v>
      </c>
      <c r="GU35" s="163">
        <v>-0.68179999999999996</v>
      </c>
      <c r="GV35" s="163">
        <v>-8.9170999999999996</v>
      </c>
      <c r="GW35" s="163">
        <v>-6.8019999999999996</v>
      </c>
      <c r="GX35" s="163">
        <v>2.2315</v>
      </c>
      <c r="GY35" s="163">
        <v>10.358000000000001</v>
      </c>
      <c r="GZ35" s="163">
        <v>10.499000000000001</v>
      </c>
      <c r="HA35" s="163">
        <v>1.6008</v>
      </c>
      <c r="HB35" s="163">
        <v>-10.483000000000001</v>
      </c>
      <c r="HC35" s="163">
        <v>-9.6545000000000005</v>
      </c>
      <c r="HD35" s="163">
        <v>-1.6798999999999999</v>
      </c>
      <c r="HE35" s="163">
        <v>5.9084000000000003</v>
      </c>
      <c r="HF35" s="163">
        <v>19.89</v>
      </c>
      <c r="HG35" s="163">
        <v>64.683999999999997</v>
      </c>
      <c r="HH35" s="163">
        <v>40.052</v>
      </c>
      <c r="HI35" s="163">
        <v>6.0693000000000001</v>
      </c>
      <c r="HJ35" s="164"/>
      <c r="HK35" s="164"/>
      <c r="HL35" s="163">
        <v>-8.0244</v>
      </c>
      <c r="HM35" s="163">
        <v>-14.967000000000001</v>
      </c>
      <c r="HN35" s="164"/>
      <c r="HO35" s="163">
        <v>-18.673999999999999</v>
      </c>
      <c r="HP35" s="163">
        <v>-17.349</v>
      </c>
      <c r="HQ35" s="163">
        <v>-18.943999999999999</v>
      </c>
      <c r="HR35" s="163">
        <v>-18.350999999999999</v>
      </c>
      <c r="HS35" s="164"/>
      <c r="HT35" s="163">
        <v>-22.353999999999999</v>
      </c>
      <c r="HU35" s="163">
        <v>13.63</v>
      </c>
      <c r="HV35" s="163">
        <v>13.42</v>
      </c>
      <c r="HW35" s="163">
        <v>-23.298999999999999</v>
      </c>
      <c r="HX35" s="163">
        <v>-23.298999999999999</v>
      </c>
      <c r="HY35" s="163">
        <v>1.1435</v>
      </c>
      <c r="HZ35" s="163">
        <v>13.359</v>
      </c>
      <c r="IA35" s="163">
        <v>41.81</v>
      </c>
      <c r="IB35" s="163">
        <v>15.492000000000001</v>
      </c>
      <c r="IC35" s="163">
        <v>15.242000000000001</v>
      </c>
      <c r="ID35" s="163">
        <v>-11.8</v>
      </c>
      <c r="IE35" s="163">
        <v>-24.5</v>
      </c>
      <c r="IF35" s="163">
        <v>1.7</v>
      </c>
      <c r="IG35" s="163">
        <v>1.2</v>
      </c>
      <c r="IH35" s="163">
        <v>-18.047000000000001</v>
      </c>
      <c r="II35" s="163">
        <v>-17.878</v>
      </c>
      <c r="IJ35" s="164"/>
      <c r="IK35" s="163">
        <v>5.8787000000000003</v>
      </c>
      <c r="IL35" s="163">
        <v>-305.68</v>
      </c>
      <c r="IM35" s="163">
        <v>-15.423999999999999</v>
      </c>
      <c r="IN35" s="163">
        <v>47.323</v>
      </c>
      <c r="IO35" s="163">
        <v>92.564999999999998</v>
      </c>
      <c r="IP35" s="163">
        <v>74.900000000000006</v>
      </c>
      <c r="IQ35" s="163">
        <v>159.33000000000001</v>
      </c>
      <c r="IR35" s="163">
        <v>27.943999999999999</v>
      </c>
      <c r="IS35" s="163">
        <v>19.423999999999999</v>
      </c>
      <c r="IT35" s="163">
        <v>24.547000000000001</v>
      </c>
      <c r="IU35" s="163">
        <v>26.488</v>
      </c>
      <c r="IV35" s="163">
        <v>-52.954000000000001</v>
      </c>
      <c r="IW35" s="163">
        <v>210.73</v>
      </c>
      <c r="IX35" s="163">
        <v>-134.28</v>
      </c>
      <c r="IY35" s="163">
        <v>85.742000000000004</v>
      </c>
      <c r="IZ35" s="163">
        <v>-83.429000000000002</v>
      </c>
      <c r="JA35" s="163">
        <v>-0.1404</v>
      </c>
      <c r="JB35" s="163">
        <v>8.8796999999999997</v>
      </c>
      <c r="JC35" s="163">
        <v>-9.76</v>
      </c>
      <c r="JD35" s="163">
        <v>-2.2490000000000001</v>
      </c>
      <c r="JE35" s="163">
        <v>-2.23</v>
      </c>
      <c r="JF35" s="163">
        <v>4.88</v>
      </c>
      <c r="JG35" s="163">
        <v>-1.0399</v>
      </c>
      <c r="JH35" s="163">
        <v>-4.9673999999999996</v>
      </c>
      <c r="JI35" s="163">
        <v>-4.3929999999999998</v>
      </c>
      <c r="JJ35" s="163">
        <v>16.553999999999998</v>
      </c>
      <c r="JK35" s="163">
        <v>-6.8253000000000004</v>
      </c>
      <c r="JL35" s="163">
        <v>7.5998999999999999</v>
      </c>
      <c r="JM35" s="163">
        <v>3.036</v>
      </c>
      <c r="JN35" s="163">
        <v>2.8858999999999999</v>
      </c>
      <c r="JO35" s="163">
        <v>0</v>
      </c>
      <c r="JP35" s="163">
        <v>0</v>
      </c>
      <c r="JQ35" s="163">
        <v>0.39950000000000002</v>
      </c>
      <c r="JR35" s="163">
        <v>0.22520000000000001</v>
      </c>
      <c r="JS35" s="163">
        <v>4.5999999999999999E-3</v>
      </c>
      <c r="JT35" s="164"/>
      <c r="JU35" s="163">
        <v>10.1</v>
      </c>
      <c r="JV35" s="163">
        <v>7.931</v>
      </c>
      <c r="JW35" s="163">
        <v>1.0199</v>
      </c>
      <c r="JX35" s="164"/>
      <c r="JY35" s="163">
        <v>-5.6421000000000001</v>
      </c>
      <c r="JZ35" s="163">
        <v>-14.263</v>
      </c>
      <c r="KA35" s="163">
        <v>-18.155000000000001</v>
      </c>
      <c r="KB35" s="163">
        <v>-4.1847000000000003</v>
      </c>
      <c r="KC35" s="163">
        <v>10.246</v>
      </c>
      <c r="KD35" s="163">
        <v>-12.192</v>
      </c>
      <c r="KE35" s="163">
        <v>1.6294999999999999</v>
      </c>
      <c r="KF35" s="163">
        <v>-10.898999999999999</v>
      </c>
      <c r="KG35" s="163">
        <v>-5.9</v>
      </c>
      <c r="KH35" s="163">
        <v>2.3854000000000002</v>
      </c>
      <c r="KI35" s="163">
        <v>-90.679000000000002</v>
      </c>
    </row>
    <row r="36" spans="1:295" ht="18" customHeight="1" x14ac:dyDescent="0.25">
      <c r="A36" s="159" t="s">
        <v>602</v>
      </c>
      <c r="B36" s="159" t="s">
        <v>630</v>
      </c>
      <c r="C36" s="163">
        <v>0</v>
      </c>
      <c r="D36" s="163">
        <v>4.5652999999999997</v>
      </c>
      <c r="E36" s="163">
        <v>-9.6582000000000008</v>
      </c>
      <c r="F36" s="163">
        <v>4.9531000000000001</v>
      </c>
      <c r="G36" s="163">
        <v>11.621</v>
      </c>
      <c r="H36" s="163">
        <v>9.4933999999999994</v>
      </c>
      <c r="I36" s="163">
        <v>22.619</v>
      </c>
      <c r="J36" s="164"/>
      <c r="K36" s="163">
        <v>26.9</v>
      </c>
      <c r="L36" s="163">
        <v>11.976000000000001</v>
      </c>
      <c r="M36" s="163">
        <v>-11.45</v>
      </c>
      <c r="N36" s="163">
        <v>-13.319000000000001</v>
      </c>
      <c r="O36" s="163">
        <v>-33</v>
      </c>
      <c r="P36" s="163">
        <v>0</v>
      </c>
      <c r="Q36" s="163">
        <v>5.7960000000000003</v>
      </c>
      <c r="R36" s="163">
        <v>-24.2</v>
      </c>
      <c r="S36" s="163">
        <v>3.524</v>
      </c>
      <c r="T36" s="163">
        <v>16.026</v>
      </c>
      <c r="U36" s="163">
        <v>7.2721</v>
      </c>
      <c r="V36" s="163">
        <v>7.1067</v>
      </c>
      <c r="W36" s="163">
        <v>13.141</v>
      </c>
      <c r="X36" s="163">
        <v>0</v>
      </c>
      <c r="Y36" s="163">
        <v>6.5202999999999998</v>
      </c>
      <c r="Z36" s="163">
        <v>2.3248000000000002</v>
      </c>
      <c r="AA36" s="164"/>
      <c r="AB36" s="163">
        <v>-0.64500000000000002</v>
      </c>
      <c r="AC36" s="163">
        <v>0.19900000000000001</v>
      </c>
      <c r="AD36" s="163">
        <v>0.21199999999999999</v>
      </c>
      <c r="AE36" s="163">
        <v>1.8259000000000001</v>
      </c>
      <c r="AF36" s="163">
        <v>-6.6599000000000004</v>
      </c>
      <c r="AG36" s="163">
        <v>2.2000000000000002</v>
      </c>
      <c r="AH36" s="163">
        <v>0.56699999999999995</v>
      </c>
      <c r="AI36" s="163">
        <v>0.29399999999999998</v>
      </c>
      <c r="AJ36" s="163">
        <v>-13.26</v>
      </c>
      <c r="AK36" s="163">
        <v>-13.13</v>
      </c>
      <c r="AL36" s="163">
        <v>-10</v>
      </c>
      <c r="AM36" s="163">
        <v>-13.09</v>
      </c>
      <c r="AN36" s="163">
        <v>-13.21</v>
      </c>
      <c r="AO36" s="163">
        <v>8.4065999999999992</v>
      </c>
      <c r="AP36" s="163">
        <v>3.6316999999999999</v>
      </c>
      <c r="AQ36" s="163">
        <v>22.231000000000002</v>
      </c>
      <c r="AR36" s="163">
        <v>20.515000000000001</v>
      </c>
      <c r="AS36" s="163">
        <v>0</v>
      </c>
      <c r="AT36" s="163">
        <v>-7.7695999999999996</v>
      </c>
      <c r="AU36" s="163">
        <v>-7.3635000000000002</v>
      </c>
      <c r="AV36" s="163">
        <v>19.445</v>
      </c>
      <c r="AW36" s="163">
        <v>11.034000000000001</v>
      </c>
      <c r="AX36" s="163">
        <v>-19.155999999999999</v>
      </c>
      <c r="AY36" s="163">
        <v>-15.941000000000001</v>
      </c>
      <c r="AZ36" s="163">
        <v>8.2978000000000005</v>
      </c>
      <c r="BA36" s="163">
        <v>44.042999999999999</v>
      </c>
      <c r="BB36" s="163">
        <v>63.19</v>
      </c>
      <c r="BC36" s="163">
        <v>11.313000000000001</v>
      </c>
      <c r="BD36" s="163">
        <v>-7.0998999999999999</v>
      </c>
      <c r="BE36" s="163">
        <v>-7.1999000000000004</v>
      </c>
      <c r="BF36" s="164"/>
      <c r="BG36" s="164"/>
      <c r="BH36" s="163">
        <v>-3.5710000000000002</v>
      </c>
      <c r="BI36" s="163">
        <v>1.3141</v>
      </c>
      <c r="BJ36" s="163">
        <v>12.523999999999999</v>
      </c>
      <c r="BK36" s="163">
        <v>5.1877000000000004</v>
      </c>
      <c r="BL36" s="163">
        <v>5.6595000000000004</v>
      </c>
      <c r="BM36" s="163">
        <v>3.6122999999999998</v>
      </c>
      <c r="BN36" s="163">
        <v>-159.79</v>
      </c>
      <c r="BO36" s="163">
        <v>57.954000000000001</v>
      </c>
      <c r="BP36" s="163">
        <v>58.045999999999999</v>
      </c>
      <c r="BQ36" s="163">
        <v>-33.875999999999998</v>
      </c>
      <c r="BR36" s="163">
        <v>-139.35</v>
      </c>
      <c r="BS36" s="163">
        <v>-9.1669</v>
      </c>
      <c r="BT36" s="164"/>
      <c r="BU36" s="164"/>
      <c r="BV36" s="163">
        <v>28.032</v>
      </c>
      <c r="BW36" s="163">
        <v>11.579000000000001</v>
      </c>
      <c r="BX36" s="163">
        <v>10.909000000000001</v>
      </c>
      <c r="BY36" s="163">
        <v>0.85</v>
      </c>
      <c r="BZ36" s="163">
        <v>11.76</v>
      </c>
      <c r="CA36" s="163">
        <v>-12.855</v>
      </c>
      <c r="CB36" s="163">
        <v>-13.122999999999999</v>
      </c>
      <c r="CC36" s="163">
        <v>28.21</v>
      </c>
      <c r="CD36" s="163">
        <v>25.86</v>
      </c>
      <c r="CE36" s="163">
        <v>-2.3308</v>
      </c>
      <c r="CF36" s="163">
        <v>-23.324999999999999</v>
      </c>
      <c r="CG36" s="163">
        <v>-23.506</v>
      </c>
      <c r="CH36" s="164"/>
      <c r="CI36" s="163">
        <v>0</v>
      </c>
      <c r="CJ36" s="163">
        <v>2.88</v>
      </c>
      <c r="CK36" s="163">
        <v>6.4119999999999999</v>
      </c>
      <c r="CL36" s="163">
        <v>34</v>
      </c>
      <c r="CM36" s="163">
        <v>28.798999999999999</v>
      </c>
      <c r="CN36" s="163">
        <v>-4.78</v>
      </c>
      <c r="CO36" s="163">
        <v>36.448</v>
      </c>
      <c r="CP36" s="163">
        <v>35.566000000000003</v>
      </c>
      <c r="CQ36" s="163">
        <v>33.167999999999999</v>
      </c>
      <c r="CR36" s="163">
        <v>60.677</v>
      </c>
      <c r="CS36" s="163">
        <v>61.323999999999998</v>
      </c>
      <c r="CT36" s="163">
        <v>-27.202999999999999</v>
      </c>
      <c r="CU36" s="163">
        <v>-51.256999999999998</v>
      </c>
      <c r="CV36" s="163">
        <v>-18.23</v>
      </c>
      <c r="CW36" s="163">
        <v>4.6879</v>
      </c>
      <c r="CX36" s="163">
        <v>39</v>
      </c>
      <c r="CY36" s="163">
        <v>27.798999999999999</v>
      </c>
      <c r="CZ36" s="163">
        <v>7.8173000000000004</v>
      </c>
      <c r="DA36" s="163">
        <v>8.2060999999999993</v>
      </c>
      <c r="DB36" s="163">
        <v>-15.46</v>
      </c>
      <c r="DC36" s="163">
        <v>25.512</v>
      </c>
      <c r="DD36" s="163">
        <v>0</v>
      </c>
      <c r="DE36" s="163">
        <v>0</v>
      </c>
      <c r="DF36" s="163">
        <v>13.061999999999999</v>
      </c>
      <c r="DG36" s="163">
        <v>1.4E-2</v>
      </c>
      <c r="DH36" s="163">
        <v>-8.2554999999999996</v>
      </c>
      <c r="DI36" s="163">
        <v>-12.8</v>
      </c>
      <c r="DJ36" s="163">
        <v>-12.6</v>
      </c>
      <c r="DK36" s="163">
        <v>-2.8466</v>
      </c>
      <c r="DL36" s="163">
        <v>15.901</v>
      </c>
      <c r="DM36" s="163">
        <v>62.302</v>
      </c>
      <c r="DN36" s="163">
        <v>28.393999999999998</v>
      </c>
      <c r="DO36" s="163">
        <v>16.62</v>
      </c>
      <c r="DP36" s="163">
        <v>-9.0500000000000007</v>
      </c>
      <c r="DQ36" s="163">
        <v>18.588999999999999</v>
      </c>
      <c r="DR36" s="163">
        <v>-13.678000000000001</v>
      </c>
      <c r="DS36" s="163">
        <v>-7.11</v>
      </c>
      <c r="DT36" s="163">
        <v>-7.3699000000000003</v>
      </c>
      <c r="DU36" s="163">
        <v>30.82</v>
      </c>
      <c r="DV36" s="164"/>
      <c r="DW36" s="163">
        <v>-16.527000000000001</v>
      </c>
      <c r="DX36" s="163">
        <v>-8.7818000000000005</v>
      </c>
      <c r="DY36" s="163">
        <v>-26.704999999999998</v>
      </c>
      <c r="DZ36" s="164"/>
      <c r="EA36" s="163">
        <v>44.936</v>
      </c>
      <c r="EB36" s="163">
        <v>22.428000000000001</v>
      </c>
      <c r="EC36" s="163">
        <v>16.106000000000002</v>
      </c>
      <c r="ED36" s="163">
        <v>16.471</v>
      </c>
      <c r="EE36" s="163">
        <v>-2.8332999999999999</v>
      </c>
      <c r="EF36" s="163">
        <v>-12.781000000000001</v>
      </c>
      <c r="EG36" s="163">
        <v>-15.569000000000001</v>
      </c>
      <c r="EH36" s="163">
        <v>-41.441000000000003</v>
      </c>
      <c r="EI36" s="163">
        <v>-49.456000000000003</v>
      </c>
      <c r="EJ36" s="163">
        <v>0</v>
      </c>
      <c r="EK36" s="163">
        <v>-17.416</v>
      </c>
      <c r="EL36" s="163">
        <v>-18.3</v>
      </c>
      <c r="EM36" s="163">
        <v>15.135</v>
      </c>
      <c r="EN36" s="163">
        <v>-0.93859999999999999</v>
      </c>
      <c r="EO36" s="163">
        <v>0.10589999999999999</v>
      </c>
      <c r="EP36" s="163">
        <v>-2.052</v>
      </c>
      <c r="EQ36" s="163">
        <v>-29.207999999999998</v>
      </c>
      <c r="ER36" s="163">
        <v>-28.725000000000001</v>
      </c>
      <c r="ES36" s="163">
        <v>1.3602000000000001</v>
      </c>
      <c r="ET36" s="163">
        <v>-17.408999999999999</v>
      </c>
      <c r="EU36" s="163">
        <v>-9.59</v>
      </c>
      <c r="EV36" s="163">
        <v>0</v>
      </c>
      <c r="EW36" s="163">
        <v>7.5785</v>
      </c>
      <c r="EX36" s="163">
        <v>-15.125</v>
      </c>
      <c r="EY36" s="163">
        <v>-9.2243999999999993</v>
      </c>
      <c r="EZ36" s="163">
        <v>-9.1173000000000002</v>
      </c>
      <c r="FA36" s="163">
        <v>4.0731000000000002</v>
      </c>
      <c r="FB36" s="164"/>
      <c r="FC36" s="163">
        <v>13.109</v>
      </c>
      <c r="FD36" s="164"/>
      <c r="FE36" s="163">
        <v>0</v>
      </c>
      <c r="FF36" s="163">
        <v>0</v>
      </c>
      <c r="FG36" s="163">
        <v>0</v>
      </c>
      <c r="FH36" s="163">
        <v>2.5746000000000002</v>
      </c>
      <c r="FI36" s="163">
        <v>2.2313999999999998</v>
      </c>
      <c r="FJ36" s="163">
        <v>8.3727999999999998</v>
      </c>
      <c r="FK36" s="163">
        <v>7.8704000000000001</v>
      </c>
      <c r="FL36" s="163">
        <v>6.1958000000000002</v>
      </c>
      <c r="FM36" s="163">
        <v>23.873000000000001</v>
      </c>
      <c r="FN36" s="163">
        <v>23.917999999999999</v>
      </c>
      <c r="FO36" s="164"/>
      <c r="FP36" s="163">
        <v>30.74</v>
      </c>
      <c r="FQ36" s="163">
        <v>27.091000000000001</v>
      </c>
      <c r="FR36" s="163">
        <v>-13.669</v>
      </c>
      <c r="FS36" s="163">
        <v>-0.79420000000000002</v>
      </c>
      <c r="FT36" s="163">
        <v>0.3417</v>
      </c>
      <c r="FU36" s="163">
        <v>1.05</v>
      </c>
      <c r="FV36" s="163">
        <v>2.0499999999999998</v>
      </c>
      <c r="FW36" s="163">
        <v>-27.577999999999999</v>
      </c>
      <c r="FX36" s="163">
        <v>1.5797000000000001</v>
      </c>
      <c r="FY36" s="163">
        <v>4.6909000000000001</v>
      </c>
      <c r="FZ36" s="163">
        <v>1.1659999999999999</v>
      </c>
      <c r="GA36" s="163">
        <v>1.946</v>
      </c>
      <c r="GB36" s="163">
        <v>23.709</v>
      </c>
      <c r="GC36" s="163">
        <v>-36.722000000000001</v>
      </c>
      <c r="GD36" s="163">
        <v>-23.187999999999999</v>
      </c>
      <c r="GE36" s="163">
        <v>-1.9599</v>
      </c>
      <c r="GF36" s="163">
        <v>18.242000000000001</v>
      </c>
      <c r="GG36" s="163">
        <v>-0.1</v>
      </c>
      <c r="GH36" s="163">
        <v>29.123000000000001</v>
      </c>
      <c r="GI36" s="163">
        <v>9.2573000000000008</v>
      </c>
      <c r="GJ36" s="163">
        <v>-9.8337000000000003</v>
      </c>
      <c r="GK36" s="163">
        <v>2.6854</v>
      </c>
      <c r="GL36" s="163">
        <v>5.3999999999999999E-2</v>
      </c>
      <c r="GM36" s="164"/>
      <c r="GN36" s="163">
        <v>-10.241</v>
      </c>
      <c r="GO36" s="163">
        <v>-17.481000000000002</v>
      </c>
      <c r="GP36" s="163">
        <v>6.5926</v>
      </c>
      <c r="GQ36" s="163">
        <v>-32.520000000000003</v>
      </c>
      <c r="GR36" s="163">
        <v>-24.233000000000001</v>
      </c>
      <c r="GS36" s="163">
        <v>-12.784000000000001</v>
      </c>
      <c r="GT36" s="163">
        <v>172.27</v>
      </c>
      <c r="GU36" s="163">
        <v>-0.15379999999999999</v>
      </c>
      <c r="GV36" s="163">
        <v>-8.3603000000000005</v>
      </c>
      <c r="GW36" s="163">
        <v>-6.7179000000000002</v>
      </c>
      <c r="GX36" s="163">
        <v>2.198</v>
      </c>
      <c r="GY36" s="163">
        <v>10.417</v>
      </c>
      <c r="GZ36" s="163">
        <v>10.467000000000001</v>
      </c>
      <c r="HA36" s="163">
        <v>2</v>
      </c>
      <c r="HB36" s="163">
        <v>-10.093</v>
      </c>
      <c r="HC36" s="163">
        <v>-7.9554</v>
      </c>
      <c r="HD36" s="163">
        <v>-3.7698999999999998</v>
      </c>
      <c r="HE36" s="163">
        <v>4.4055</v>
      </c>
      <c r="HF36" s="163">
        <v>13.994999999999999</v>
      </c>
      <c r="HG36" s="163">
        <v>65.146000000000001</v>
      </c>
      <c r="HH36" s="163">
        <v>50.951000000000001</v>
      </c>
      <c r="HI36" s="163">
        <v>5.1148999999999996</v>
      </c>
      <c r="HJ36" s="164"/>
      <c r="HK36" s="164"/>
      <c r="HL36" s="163">
        <v>-7.9001000000000001</v>
      </c>
      <c r="HM36" s="163">
        <v>-14.923</v>
      </c>
      <c r="HN36" s="164"/>
      <c r="HO36" s="163">
        <v>-18.673999999999999</v>
      </c>
      <c r="HP36" s="163">
        <v>-17.349</v>
      </c>
      <c r="HQ36" s="163">
        <v>-15.539</v>
      </c>
      <c r="HR36" s="163">
        <v>-14.994999999999999</v>
      </c>
      <c r="HS36" s="164"/>
      <c r="HT36" s="163">
        <v>-22.922000000000001</v>
      </c>
      <c r="HU36" s="163">
        <v>14.609</v>
      </c>
      <c r="HV36" s="163">
        <v>13.648999999999999</v>
      </c>
      <c r="HW36" s="163">
        <v>-23.1</v>
      </c>
      <c r="HX36" s="163">
        <v>-23.399000000000001</v>
      </c>
      <c r="HY36" s="163">
        <v>0.89810000000000001</v>
      </c>
      <c r="HZ36" s="163">
        <v>12.478999999999999</v>
      </c>
      <c r="IA36" s="163">
        <v>38.966999999999999</v>
      </c>
      <c r="IB36" s="163">
        <v>17.04</v>
      </c>
      <c r="IC36" s="163">
        <v>16.925000000000001</v>
      </c>
      <c r="ID36" s="163">
        <v>-11.8</v>
      </c>
      <c r="IE36" s="163">
        <v>-25.2</v>
      </c>
      <c r="IF36" s="163">
        <v>-0.2</v>
      </c>
      <c r="IG36" s="163">
        <v>-0.8</v>
      </c>
      <c r="IH36" s="163">
        <v>-17.815000000000001</v>
      </c>
      <c r="II36" s="163">
        <v>-17.878</v>
      </c>
      <c r="IJ36" s="164"/>
      <c r="IK36" s="163">
        <v>1.4814000000000001</v>
      </c>
      <c r="IL36" s="163">
        <v>-305.83999999999997</v>
      </c>
      <c r="IM36" s="163">
        <v>-13.757</v>
      </c>
      <c r="IN36" s="163">
        <v>21.56</v>
      </c>
      <c r="IO36" s="163">
        <v>88.266999999999996</v>
      </c>
      <c r="IP36" s="163">
        <v>72.965000000000003</v>
      </c>
      <c r="IQ36" s="163">
        <v>155.91</v>
      </c>
      <c r="IR36" s="163">
        <v>24.308</v>
      </c>
      <c r="IS36" s="163">
        <v>21.408999999999999</v>
      </c>
      <c r="IT36" s="163">
        <v>22.366</v>
      </c>
      <c r="IU36" s="163">
        <v>21.611000000000001</v>
      </c>
      <c r="IV36" s="163">
        <v>-50.338000000000001</v>
      </c>
      <c r="IW36" s="163">
        <v>218.5</v>
      </c>
      <c r="IX36" s="163">
        <v>-131.62</v>
      </c>
      <c r="IY36" s="163">
        <v>96.563000000000002</v>
      </c>
      <c r="IZ36" s="163">
        <v>-85.626000000000005</v>
      </c>
      <c r="JA36" s="163">
        <v>-0.37480000000000002</v>
      </c>
      <c r="JB36" s="163">
        <v>8.8796999999999997</v>
      </c>
      <c r="JC36" s="163">
        <v>-9.2798999999999996</v>
      </c>
      <c r="JD36" s="163">
        <v>-2.2119</v>
      </c>
      <c r="JE36" s="163">
        <v>-2.2339000000000002</v>
      </c>
      <c r="JF36" s="163">
        <v>4.8</v>
      </c>
      <c r="JG36" s="163">
        <v>-0.8</v>
      </c>
      <c r="JH36" s="163">
        <v>-4.7093999999999996</v>
      </c>
      <c r="JI36" s="163">
        <v>-4.8324999999999996</v>
      </c>
      <c r="JJ36" s="163">
        <v>17.170000000000002</v>
      </c>
      <c r="JK36" s="163">
        <v>-6.5018000000000002</v>
      </c>
      <c r="JL36" s="163">
        <v>7.5998999999999999</v>
      </c>
      <c r="JM36" s="163">
        <v>2.6219000000000001</v>
      </c>
      <c r="JN36" s="163">
        <v>2.1808999999999998</v>
      </c>
      <c r="JO36" s="163">
        <v>0</v>
      </c>
      <c r="JP36" s="163">
        <v>0</v>
      </c>
      <c r="JQ36" s="163">
        <v>0.2631</v>
      </c>
      <c r="JR36" s="163">
        <v>0.77290000000000003</v>
      </c>
      <c r="JS36" s="163">
        <v>0.26479999999999998</v>
      </c>
      <c r="JT36" s="164"/>
      <c r="JU36" s="163">
        <v>9.3999000000000006</v>
      </c>
      <c r="JV36" s="163">
        <v>7.9096000000000002</v>
      </c>
      <c r="JW36" s="163">
        <v>1.0799000000000001</v>
      </c>
      <c r="JX36" s="164"/>
      <c r="JY36" s="163">
        <v>-6.0378999999999996</v>
      </c>
      <c r="JZ36" s="163">
        <v>-14.294</v>
      </c>
      <c r="KA36" s="163">
        <v>-17.597000000000001</v>
      </c>
      <c r="KB36" s="163">
        <v>-3.9470000000000001</v>
      </c>
      <c r="KC36" s="163">
        <v>9.6986000000000008</v>
      </c>
      <c r="KD36" s="163">
        <v>-12.67</v>
      </c>
      <c r="KE36" s="163">
        <v>2.1974999999999998</v>
      </c>
      <c r="KF36" s="163">
        <v>-11.6</v>
      </c>
      <c r="KG36" s="163">
        <v>-5.0998999999999999</v>
      </c>
      <c r="KH36" s="163">
        <v>5.5797999999999996</v>
      </c>
      <c r="KI36" s="163">
        <v>-91.051000000000002</v>
      </c>
    </row>
    <row r="37" spans="1:295" ht="18" customHeight="1" x14ac:dyDescent="0.25">
      <c r="A37" s="159" t="s">
        <v>602</v>
      </c>
      <c r="B37" s="159" t="s">
        <v>631</v>
      </c>
      <c r="C37" s="163">
        <v>0</v>
      </c>
      <c r="D37" s="163">
        <v>4.5590000000000002</v>
      </c>
      <c r="E37" s="163">
        <v>-9.7429000000000006</v>
      </c>
      <c r="F37" s="163">
        <v>4.9542999999999999</v>
      </c>
      <c r="G37" s="163">
        <v>10.78</v>
      </c>
      <c r="H37" s="163">
        <v>11.212</v>
      </c>
      <c r="I37" s="163">
        <v>21.094000000000001</v>
      </c>
      <c r="J37" s="164"/>
      <c r="K37" s="163">
        <v>27.13</v>
      </c>
      <c r="L37" s="163">
        <v>11.927</v>
      </c>
      <c r="M37" s="163">
        <v>-11.589</v>
      </c>
      <c r="N37" s="163">
        <v>-15.539</v>
      </c>
      <c r="O37" s="163">
        <v>-35.200000000000003</v>
      </c>
      <c r="P37" s="163">
        <v>0</v>
      </c>
      <c r="Q37" s="163">
        <v>5.7960000000000003</v>
      </c>
      <c r="R37" s="163">
        <v>-26.399000000000001</v>
      </c>
      <c r="S37" s="163">
        <v>3.6122000000000001</v>
      </c>
      <c r="T37" s="163">
        <v>16.818000000000001</v>
      </c>
      <c r="U37" s="163">
        <v>7.3311999999999999</v>
      </c>
      <c r="V37" s="163">
        <v>7.2294999999999998</v>
      </c>
      <c r="W37" s="163">
        <v>12.595000000000001</v>
      </c>
      <c r="X37" s="163">
        <v>0</v>
      </c>
      <c r="Y37" s="163">
        <v>5.2519</v>
      </c>
      <c r="Z37" s="163">
        <v>2.3250000000000002</v>
      </c>
      <c r="AA37" s="164"/>
      <c r="AB37" s="163">
        <v>-0.59609999999999996</v>
      </c>
      <c r="AC37" s="163">
        <v>0.187</v>
      </c>
      <c r="AD37" s="163">
        <v>0.214</v>
      </c>
      <c r="AE37" s="163">
        <v>1.4769000000000001</v>
      </c>
      <c r="AF37" s="163">
        <v>-4.4400000000000004</v>
      </c>
      <c r="AG37" s="163">
        <v>2.2000000000000002</v>
      </c>
      <c r="AH37" s="163">
        <v>0.67</v>
      </c>
      <c r="AI37" s="163">
        <v>0.28899999999999998</v>
      </c>
      <c r="AJ37" s="163">
        <v>-13.85</v>
      </c>
      <c r="AK37" s="163">
        <v>-13.5</v>
      </c>
      <c r="AL37" s="163">
        <v>-10</v>
      </c>
      <c r="AM37" s="163">
        <v>-12.84</v>
      </c>
      <c r="AN37" s="163">
        <v>-12.77</v>
      </c>
      <c r="AO37" s="163">
        <v>8.5519999999999996</v>
      </c>
      <c r="AP37" s="163">
        <v>3.1682999999999999</v>
      </c>
      <c r="AQ37" s="163">
        <v>19.920999999999999</v>
      </c>
      <c r="AR37" s="163">
        <v>21.646999999999998</v>
      </c>
      <c r="AS37" s="163">
        <v>0</v>
      </c>
      <c r="AT37" s="163">
        <v>-8.1715</v>
      </c>
      <c r="AU37" s="163">
        <v>-7.5266000000000002</v>
      </c>
      <c r="AV37" s="163">
        <v>13.631</v>
      </c>
      <c r="AW37" s="163">
        <v>11.105</v>
      </c>
      <c r="AX37" s="163">
        <v>-18.62</v>
      </c>
      <c r="AY37" s="163">
        <v>-15.404999999999999</v>
      </c>
      <c r="AZ37" s="163">
        <v>7.9032</v>
      </c>
      <c r="BA37" s="163">
        <v>40.137</v>
      </c>
      <c r="BB37" s="163">
        <v>61.332000000000001</v>
      </c>
      <c r="BC37" s="163">
        <v>10.351000000000001</v>
      </c>
      <c r="BD37" s="163">
        <v>-5.8998999999999997</v>
      </c>
      <c r="BE37" s="163">
        <v>-5.7999000000000001</v>
      </c>
      <c r="BF37" s="164"/>
      <c r="BG37" s="164"/>
      <c r="BH37" s="163">
        <v>-3.6392000000000002</v>
      </c>
      <c r="BI37" s="163">
        <v>1.3141</v>
      </c>
      <c r="BJ37" s="163">
        <v>14.319000000000001</v>
      </c>
      <c r="BK37" s="163">
        <v>5.1877000000000004</v>
      </c>
      <c r="BL37" s="163">
        <v>5.5833000000000004</v>
      </c>
      <c r="BM37" s="163">
        <v>3.7587000000000002</v>
      </c>
      <c r="BN37" s="163">
        <v>-157.9</v>
      </c>
      <c r="BO37" s="163">
        <v>63.722000000000001</v>
      </c>
      <c r="BP37" s="163">
        <v>63.508000000000003</v>
      </c>
      <c r="BQ37" s="163">
        <v>-50.003999999999998</v>
      </c>
      <c r="BR37" s="163">
        <v>-128.35</v>
      </c>
      <c r="BS37" s="163">
        <v>-9.1669</v>
      </c>
      <c r="BT37" s="164"/>
      <c r="BU37" s="164"/>
      <c r="BV37" s="163">
        <v>35.387</v>
      </c>
      <c r="BW37" s="163">
        <v>12.898999999999999</v>
      </c>
      <c r="BX37" s="163">
        <v>12.26</v>
      </c>
      <c r="BY37" s="163">
        <v>4.17</v>
      </c>
      <c r="BZ37" s="163">
        <v>14.72</v>
      </c>
      <c r="CA37" s="163">
        <v>-16.606000000000002</v>
      </c>
      <c r="CB37" s="163">
        <v>-16.07</v>
      </c>
      <c r="CC37" s="163">
        <v>30.079000000000001</v>
      </c>
      <c r="CD37" s="163">
        <v>27.231000000000002</v>
      </c>
      <c r="CE37" s="163">
        <v>-1.1463000000000001</v>
      </c>
      <c r="CF37" s="163">
        <v>-18.236000000000001</v>
      </c>
      <c r="CG37" s="163">
        <v>-17.978999999999999</v>
      </c>
      <c r="CH37" s="164"/>
      <c r="CI37" s="163">
        <v>0</v>
      </c>
      <c r="CJ37" s="163">
        <v>2.88</v>
      </c>
      <c r="CK37" s="163">
        <v>6.4119999999999999</v>
      </c>
      <c r="CL37" s="163">
        <v>33.798999999999999</v>
      </c>
      <c r="CM37" s="163">
        <v>29</v>
      </c>
      <c r="CN37" s="163">
        <v>-4.8498999999999999</v>
      </c>
      <c r="CO37" s="163">
        <v>40.951000000000001</v>
      </c>
      <c r="CP37" s="163">
        <v>40.820999999999998</v>
      </c>
      <c r="CQ37" s="163">
        <v>38.662999999999997</v>
      </c>
      <c r="CR37" s="163">
        <v>58.350999999999999</v>
      </c>
      <c r="CS37" s="163">
        <v>58.494999999999997</v>
      </c>
      <c r="CT37" s="163">
        <v>-25.824999999999999</v>
      </c>
      <c r="CU37" s="163">
        <v>-53.48</v>
      </c>
      <c r="CV37" s="163">
        <v>-16.882000000000001</v>
      </c>
      <c r="CW37" s="163">
        <v>4.6105999999999998</v>
      </c>
      <c r="CX37" s="163">
        <v>39.58</v>
      </c>
      <c r="CY37" s="163">
        <v>29.76</v>
      </c>
      <c r="CZ37" s="163">
        <v>7.8173000000000004</v>
      </c>
      <c r="DA37" s="163">
        <v>8.2060999999999993</v>
      </c>
      <c r="DB37" s="163">
        <v>-17.170000000000002</v>
      </c>
      <c r="DC37" s="163">
        <v>25.512</v>
      </c>
      <c r="DD37" s="163">
        <v>0</v>
      </c>
      <c r="DE37" s="163">
        <v>0</v>
      </c>
      <c r="DF37" s="163">
        <v>9.1629000000000005</v>
      </c>
      <c r="DG37" s="163">
        <v>1.35E-2</v>
      </c>
      <c r="DH37" s="163">
        <v>-9.1601999999999997</v>
      </c>
      <c r="DI37" s="163">
        <v>-17.899000000000001</v>
      </c>
      <c r="DJ37" s="163">
        <v>-17.7</v>
      </c>
      <c r="DK37" s="163">
        <v>-2.1337000000000002</v>
      </c>
      <c r="DL37" s="163">
        <v>15.526999999999999</v>
      </c>
      <c r="DM37" s="163">
        <v>62.143999999999998</v>
      </c>
      <c r="DN37" s="163">
        <v>28.023</v>
      </c>
      <c r="DO37" s="163">
        <v>16.64</v>
      </c>
      <c r="DP37" s="163">
        <v>-9.2898999999999994</v>
      </c>
      <c r="DQ37" s="163">
        <v>17.968</v>
      </c>
      <c r="DR37" s="163">
        <v>-10.356</v>
      </c>
      <c r="DS37" s="163">
        <v>-6.82</v>
      </c>
      <c r="DT37" s="163">
        <v>-6.94</v>
      </c>
      <c r="DU37" s="163">
        <v>31.21</v>
      </c>
      <c r="DV37" s="164"/>
      <c r="DW37" s="163">
        <v>-13.927</v>
      </c>
      <c r="DX37" s="163">
        <v>-6.8727</v>
      </c>
      <c r="DY37" s="163">
        <v>-27.591999999999999</v>
      </c>
      <c r="DZ37" s="164"/>
      <c r="EA37" s="163">
        <v>47.725999999999999</v>
      </c>
      <c r="EB37" s="163">
        <v>24.375</v>
      </c>
      <c r="EC37" s="163">
        <v>17.942</v>
      </c>
      <c r="ED37" s="163">
        <v>18.902000000000001</v>
      </c>
      <c r="EE37" s="163">
        <v>-4.1398000000000001</v>
      </c>
      <c r="EF37" s="163">
        <v>-15.157</v>
      </c>
      <c r="EG37" s="163">
        <v>-16.75</v>
      </c>
      <c r="EH37" s="163">
        <v>-28.841999999999999</v>
      </c>
      <c r="EI37" s="163">
        <v>-51.671999999999997</v>
      </c>
      <c r="EJ37" s="163">
        <v>0</v>
      </c>
      <c r="EK37" s="163">
        <v>-17.617999999999999</v>
      </c>
      <c r="EL37" s="163">
        <v>-18.591999999999999</v>
      </c>
      <c r="EM37" s="163">
        <v>15.988</v>
      </c>
      <c r="EN37" s="163">
        <v>-4.0789</v>
      </c>
      <c r="EO37" s="163">
        <v>0.10589999999999999</v>
      </c>
      <c r="EP37" s="163">
        <v>-8.1959999999999997</v>
      </c>
      <c r="EQ37" s="163">
        <v>-25.344000000000001</v>
      </c>
      <c r="ER37" s="163">
        <v>-25.117999999999999</v>
      </c>
      <c r="ES37" s="163">
        <v>2.9476</v>
      </c>
      <c r="ET37" s="163">
        <v>11.638999999999999</v>
      </c>
      <c r="EU37" s="163">
        <v>-11.609</v>
      </c>
      <c r="EV37" s="163">
        <v>1.5</v>
      </c>
      <c r="EW37" s="163">
        <v>7.2984</v>
      </c>
      <c r="EX37" s="163">
        <v>-21.155999999999999</v>
      </c>
      <c r="EY37" s="163">
        <v>-8.7056000000000004</v>
      </c>
      <c r="EZ37" s="163">
        <v>-8.7434999999999992</v>
      </c>
      <c r="FA37" s="163">
        <v>3.5061</v>
      </c>
      <c r="FB37" s="164"/>
      <c r="FC37" s="163">
        <v>-8.5405999999999995</v>
      </c>
      <c r="FD37" s="164"/>
      <c r="FE37" s="163">
        <v>0</v>
      </c>
      <c r="FF37" s="163">
        <v>0</v>
      </c>
      <c r="FG37" s="163">
        <v>2.7944</v>
      </c>
      <c r="FH37" s="163">
        <v>3.1791999999999998</v>
      </c>
      <c r="FI37" s="163">
        <v>2.2940999999999998</v>
      </c>
      <c r="FJ37" s="163">
        <v>11.218999999999999</v>
      </c>
      <c r="FK37" s="163">
        <v>10.717000000000001</v>
      </c>
      <c r="FL37" s="163">
        <v>6.6981999999999999</v>
      </c>
      <c r="FM37" s="163">
        <v>26.462</v>
      </c>
      <c r="FN37" s="163">
        <v>27.024000000000001</v>
      </c>
      <c r="FO37" s="164"/>
      <c r="FP37" s="163">
        <v>30.805</v>
      </c>
      <c r="FQ37" s="163">
        <v>23.292000000000002</v>
      </c>
      <c r="FR37" s="163">
        <v>-14.769</v>
      </c>
      <c r="FS37" s="163">
        <v>-1.6932</v>
      </c>
      <c r="FT37" s="163">
        <v>0.31519999999999998</v>
      </c>
      <c r="FU37" s="163">
        <v>0.83</v>
      </c>
      <c r="FV37" s="163">
        <v>1.97</v>
      </c>
      <c r="FW37" s="163">
        <v>-24.1</v>
      </c>
      <c r="FX37" s="163">
        <v>1.4467000000000001</v>
      </c>
      <c r="FY37" s="163">
        <v>4.7309000000000001</v>
      </c>
      <c r="FZ37" s="163">
        <v>1.1959</v>
      </c>
      <c r="GA37" s="163">
        <v>1.9209000000000001</v>
      </c>
      <c r="GB37" s="163">
        <v>24.879000000000001</v>
      </c>
      <c r="GC37" s="163">
        <v>-34.229999999999997</v>
      </c>
      <c r="GD37" s="163">
        <v>-21.507999999999999</v>
      </c>
      <c r="GE37" s="163">
        <v>-1.8698999999999999</v>
      </c>
      <c r="GF37" s="163">
        <v>19.951000000000001</v>
      </c>
      <c r="GG37" s="163">
        <v>-0.1</v>
      </c>
      <c r="GH37" s="163">
        <v>29.382000000000001</v>
      </c>
      <c r="GI37" s="163">
        <v>9.5695999999999994</v>
      </c>
      <c r="GJ37" s="163">
        <v>-10.173</v>
      </c>
      <c r="GK37" s="163">
        <v>2.7848999999999999</v>
      </c>
      <c r="GL37" s="163">
        <v>5.3999999999999999E-2</v>
      </c>
      <c r="GM37" s="164"/>
      <c r="GN37" s="163">
        <v>-10.241</v>
      </c>
      <c r="GO37" s="163">
        <v>-19.111000000000001</v>
      </c>
      <c r="GP37" s="163">
        <v>7.4714999999999998</v>
      </c>
      <c r="GQ37" s="163">
        <v>-32.351999999999997</v>
      </c>
      <c r="GR37" s="163">
        <v>-27.184000000000001</v>
      </c>
      <c r="GS37" s="163">
        <v>-12.105</v>
      </c>
      <c r="GT37" s="163">
        <v>171.25</v>
      </c>
      <c r="GU37" s="163">
        <v>0.51529999999999998</v>
      </c>
      <c r="GV37" s="163">
        <v>-7.8719999999999999</v>
      </c>
      <c r="GW37" s="163">
        <v>-6.9573</v>
      </c>
      <c r="GX37" s="163">
        <v>2.7168000000000001</v>
      </c>
      <c r="GY37" s="163">
        <v>10.951000000000001</v>
      </c>
      <c r="GZ37" s="163">
        <v>10.926</v>
      </c>
      <c r="HA37" s="163">
        <v>2</v>
      </c>
      <c r="HB37" s="163">
        <v>-9.0273000000000003</v>
      </c>
      <c r="HC37" s="163">
        <v>-7.9038000000000004</v>
      </c>
      <c r="HD37" s="163">
        <v>-1.2599</v>
      </c>
      <c r="HE37" s="163">
        <v>3.7753000000000001</v>
      </c>
      <c r="HF37" s="163">
        <v>4.4660000000000002</v>
      </c>
      <c r="HG37" s="163">
        <v>75.626999999999995</v>
      </c>
      <c r="HH37" s="163">
        <v>48.686</v>
      </c>
      <c r="HI37" s="163">
        <v>5.8921999999999999</v>
      </c>
      <c r="HJ37" s="164"/>
      <c r="HK37" s="164"/>
      <c r="HL37" s="163">
        <v>-9.2888000000000002</v>
      </c>
      <c r="HM37" s="163">
        <v>-13.895</v>
      </c>
      <c r="HN37" s="164"/>
      <c r="HO37" s="163">
        <v>-18.673999999999999</v>
      </c>
      <c r="HP37" s="163">
        <v>-17.349</v>
      </c>
      <c r="HQ37" s="163">
        <v>-14.763999999999999</v>
      </c>
      <c r="HR37" s="163">
        <v>-14.516999999999999</v>
      </c>
      <c r="HS37" s="164"/>
      <c r="HT37" s="163">
        <v>-22.593</v>
      </c>
      <c r="HU37" s="163">
        <v>17.7</v>
      </c>
      <c r="HV37" s="163">
        <v>18.190000000000001</v>
      </c>
      <c r="HW37" s="163">
        <v>-21.5</v>
      </c>
      <c r="HX37" s="163">
        <v>-22</v>
      </c>
      <c r="HY37" s="163">
        <v>0.94940000000000002</v>
      </c>
      <c r="HZ37" s="163">
        <v>12.319000000000001</v>
      </c>
      <c r="IA37" s="163">
        <v>40.232999999999997</v>
      </c>
      <c r="IB37" s="163">
        <v>17.03</v>
      </c>
      <c r="IC37" s="163">
        <v>16.919</v>
      </c>
      <c r="ID37" s="163">
        <v>-11.398999999999999</v>
      </c>
      <c r="IE37" s="163">
        <v>-24.798999999999999</v>
      </c>
      <c r="IF37" s="163">
        <v>-2.4</v>
      </c>
      <c r="IG37" s="163">
        <v>-2.9</v>
      </c>
      <c r="IH37" s="163">
        <v>-17.815000000000001</v>
      </c>
      <c r="II37" s="163">
        <v>-17.64</v>
      </c>
      <c r="IJ37" s="164"/>
      <c r="IK37" s="163">
        <v>5.1740000000000004</v>
      </c>
      <c r="IL37" s="163">
        <v>-306.42</v>
      </c>
      <c r="IM37" s="163">
        <v>-16.332000000000001</v>
      </c>
      <c r="IN37" s="163">
        <v>35.353999999999999</v>
      </c>
      <c r="IO37" s="163">
        <v>91.793999999999997</v>
      </c>
      <c r="IP37" s="163">
        <v>70.061999999999998</v>
      </c>
      <c r="IQ37" s="163">
        <v>155.99</v>
      </c>
      <c r="IR37" s="163">
        <v>21.728999999999999</v>
      </c>
      <c r="IS37" s="163">
        <v>22.922999999999998</v>
      </c>
      <c r="IT37" s="163">
        <v>22.173999999999999</v>
      </c>
      <c r="IU37" s="163">
        <v>20.774000000000001</v>
      </c>
      <c r="IV37" s="163">
        <v>-49.05</v>
      </c>
      <c r="IW37" s="163">
        <v>223.46</v>
      </c>
      <c r="IX37" s="163">
        <v>-129.26</v>
      </c>
      <c r="IY37" s="163">
        <v>105.04</v>
      </c>
      <c r="IZ37" s="163">
        <v>-92.494</v>
      </c>
      <c r="JA37" s="163">
        <v>-0.79469999999999996</v>
      </c>
      <c r="JB37" s="163">
        <v>8.8796999999999997</v>
      </c>
      <c r="JC37" s="163">
        <v>-8.56</v>
      </c>
      <c r="JD37" s="163">
        <v>-2.177</v>
      </c>
      <c r="JE37" s="163">
        <v>-2.1800000000000002</v>
      </c>
      <c r="JF37" s="163">
        <v>4.6398999999999999</v>
      </c>
      <c r="JG37" s="163">
        <v>-1.44</v>
      </c>
      <c r="JH37" s="163">
        <v>-4.4795999999999996</v>
      </c>
      <c r="JI37" s="163">
        <v>-4.6555</v>
      </c>
      <c r="JJ37" s="163">
        <v>15.999000000000001</v>
      </c>
      <c r="JK37" s="163">
        <v>-6.3857999999999997</v>
      </c>
      <c r="JL37" s="163">
        <v>8.6998999999999995</v>
      </c>
      <c r="JM37" s="163">
        <v>4.8379000000000003</v>
      </c>
      <c r="JN37" s="163">
        <v>3.3489</v>
      </c>
      <c r="JO37" s="163">
        <v>0</v>
      </c>
      <c r="JP37" s="163">
        <v>0</v>
      </c>
      <c r="JQ37" s="163">
        <v>0.5907</v>
      </c>
      <c r="JR37" s="163">
        <v>0.67920000000000003</v>
      </c>
      <c r="JS37" s="163">
        <v>0.43030000000000002</v>
      </c>
      <c r="JT37" s="164"/>
      <c r="JU37" s="163">
        <v>10.1</v>
      </c>
      <c r="JV37" s="163">
        <v>7.5388000000000002</v>
      </c>
      <c r="JW37" s="163">
        <v>1.0599000000000001</v>
      </c>
      <c r="JX37" s="164"/>
      <c r="JY37" s="163">
        <v>-7.1212</v>
      </c>
      <c r="JZ37" s="163">
        <v>-13.041</v>
      </c>
      <c r="KA37" s="163">
        <v>-16.96</v>
      </c>
      <c r="KB37" s="163">
        <v>-5.5339</v>
      </c>
      <c r="KC37" s="163">
        <v>8.6831999999999994</v>
      </c>
      <c r="KD37" s="163">
        <v>-11.51</v>
      </c>
      <c r="KE37" s="163">
        <v>2.0596999999999999</v>
      </c>
      <c r="KF37" s="163">
        <v>-11.898999999999999</v>
      </c>
      <c r="KG37" s="163">
        <v>-4.6999000000000004</v>
      </c>
      <c r="KH37" s="163">
        <v>-5.4524999999999997</v>
      </c>
      <c r="KI37" s="163">
        <v>-84.727999999999994</v>
      </c>
    </row>
    <row r="38" spans="1:295" ht="18" customHeight="1" x14ac:dyDescent="0.25">
      <c r="A38" s="159" t="s">
        <v>602</v>
      </c>
      <c r="B38" s="159" t="s">
        <v>632</v>
      </c>
      <c r="C38" s="163">
        <v>0</v>
      </c>
      <c r="D38" s="163">
        <v>4.6412000000000004</v>
      </c>
      <c r="E38" s="163">
        <v>-9.6866000000000003</v>
      </c>
      <c r="F38" s="163">
        <v>5.0191999999999997</v>
      </c>
      <c r="G38" s="163">
        <v>10.875999999999999</v>
      </c>
      <c r="H38" s="163">
        <v>10.824</v>
      </c>
      <c r="I38" s="163">
        <v>21.135999999999999</v>
      </c>
      <c r="J38" s="164"/>
      <c r="K38" s="163">
        <v>28.163</v>
      </c>
      <c r="L38" s="163">
        <v>12.395</v>
      </c>
      <c r="M38" s="163">
        <v>-12.103</v>
      </c>
      <c r="N38" s="163">
        <v>-17.760000000000002</v>
      </c>
      <c r="O38" s="163">
        <v>-33</v>
      </c>
      <c r="P38" s="163">
        <v>0</v>
      </c>
      <c r="Q38" s="163">
        <v>5.7960000000000003</v>
      </c>
      <c r="R38" s="163">
        <v>-24.2</v>
      </c>
      <c r="S38" s="163">
        <v>3.5497999999999998</v>
      </c>
      <c r="T38" s="163">
        <v>17.329000000000001</v>
      </c>
      <c r="U38" s="163">
        <v>7.3113000000000001</v>
      </c>
      <c r="V38" s="163">
        <v>7.2069999999999999</v>
      </c>
      <c r="W38" s="163">
        <v>12.819000000000001</v>
      </c>
      <c r="X38" s="163">
        <v>0</v>
      </c>
      <c r="Y38" s="163">
        <v>5.0201000000000002</v>
      </c>
      <c r="Z38" s="163">
        <v>2.3818000000000001</v>
      </c>
      <c r="AA38" s="164"/>
      <c r="AB38" s="163">
        <v>-0.68069999999999997</v>
      </c>
      <c r="AC38" s="163">
        <v>0.221</v>
      </c>
      <c r="AD38" s="163">
        <v>0.27200000000000002</v>
      </c>
      <c r="AE38" s="163">
        <v>1.1119000000000001</v>
      </c>
      <c r="AF38" s="163">
        <v>-2.2200000000000002</v>
      </c>
      <c r="AG38" s="163">
        <v>0</v>
      </c>
      <c r="AH38" s="163">
        <v>0.93600000000000005</v>
      </c>
      <c r="AI38" s="163">
        <v>0.28699999999999998</v>
      </c>
      <c r="AJ38" s="163">
        <v>-15.72</v>
      </c>
      <c r="AK38" s="163">
        <v>-15.689</v>
      </c>
      <c r="AL38" s="163">
        <v>-10</v>
      </c>
      <c r="AM38" s="163">
        <v>-11.189</v>
      </c>
      <c r="AN38" s="163">
        <v>-11.228999999999999</v>
      </c>
      <c r="AO38" s="163">
        <v>9.0260999999999996</v>
      </c>
      <c r="AP38" s="163">
        <v>3.0781000000000001</v>
      </c>
      <c r="AQ38" s="163">
        <v>20.013000000000002</v>
      </c>
      <c r="AR38" s="163">
        <v>21.751999999999999</v>
      </c>
      <c r="AS38" s="163">
        <v>0</v>
      </c>
      <c r="AT38" s="163">
        <v>-9.7789999999999999</v>
      </c>
      <c r="AU38" s="163">
        <v>-9.5401000000000007</v>
      </c>
      <c r="AV38" s="163">
        <v>-0.5544</v>
      </c>
      <c r="AW38" s="163">
        <v>-0.31609999999999999</v>
      </c>
      <c r="AX38" s="163">
        <v>-16.074999999999999</v>
      </c>
      <c r="AY38" s="163">
        <v>-12.86</v>
      </c>
      <c r="AZ38" s="163">
        <v>5.9305000000000003</v>
      </c>
      <c r="BA38" s="163">
        <v>32.095999999999997</v>
      </c>
      <c r="BB38" s="163">
        <v>78.179000000000002</v>
      </c>
      <c r="BC38" s="163">
        <v>12.433</v>
      </c>
      <c r="BD38" s="163">
        <v>-6.0998999999999999</v>
      </c>
      <c r="BE38" s="163">
        <v>-5.9999000000000002</v>
      </c>
      <c r="BF38" s="163">
        <v>-22.245000000000001</v>
      </c>
      <c r="BG38" s="163">
        <v>-22.471</v>
      </c>
      <c r="BH38" s="163">
        <v>-3.6295000000000002</v>
      </c>
      <c r="BI38" s="163">
        <v>1.3141</v>
      </c>
      <c r="BJ38" s="163">
        <v>11.241</v>
      </c>
      <c r="BK38" s="163">
        <v>9.4161999999999999</v>
      </c>
      <c r="BL38" s="163">
        <v>5.7545999999999999</v>
      </c>
      <c r="BM38" s="163">
        <v>3.7501000000000002</v>
      </c>
      <c r="BN38" s="163">
        <v>-176.94</v>
      </c>
      <c r="BO38" s="163">
        <v>117.86</v>
      </c>
      <c r="BP38" s="163">
        <v>118.07</v>
      </c>
      <c r="BQ38" s="163">
        <v>-66.274000000000001</v>
      </c>
      <c r="BR38" s="163">
        <v>-63.658000000000001</v>
      </c>
      <c r="BS38" s="163">
        <v>-9.1669</v>
      </c>
      <c r="BT38" s="164"/>
      <c r="BU38" s="164"/>
      <c r="BV38" s="163">
        <v>40.087000000000003</v>
      </c>
      <c r="BW38" s="163">
        <v>12.17</v>
      </c>
      <c r="BX38" s="163">
        <v>12.069000000000001</v>
      </c>
      <c r="BY38" s="163">
        <v>6.11</v>
      </c>
      <c r="BZ38" s="163">
        <v>16.12</v>
      </c>
      <c r="CA38" s="163">
        <v>-14.329000000000001</v>
      </c>
      <c r="CB38" s="163">
        <v>-14.597</v>
      </c>
      <c r="CC38" s="163">
        <v>29.524000000000001</v>
      </c>
      <c r="CD38" s="163">
        <v>27.241</v>
      </c>
      <c r="CE38" s="163">
        <v>-1.5793999999999999</v>
      </c>
      <c r="CF38" s="163">
        <v>-4.0415999999999999</v>
      </c>
      <c r="CG38" s="163">
        <v>-3.9472999999999998</v>
      </c>
      <c r="CH38" s="163">
        <v>10.558</v>
      </c>
      <c r="CI38" s="163">
        <v>0</v>
      </c>
      <c r="CJ38" s="163">
        <v>2.88</v>
      </c>
      <c r="CK38" s="163">
        <v>6.4119999999999999</v>
      </c>
      <c r="CL38" s="163">
        <v>32.4</v>
      </c>
      <c r="CM38" s="163">
        <v>27.798999999999999</v>
      </c>
      <c r="CN38" s="163">
        <v>-4.75</v>
      </c>
      <c r="CO38" s="163">
        <v>50.878</v>
      </c>
      <c r="CP38" s="163">
        <v>51.093000000000004</v>
      </c>
      <c r="CQ38" s="163">
        <v>47.978000000000002</v>
      </c>
      <c r="CR38" s="163">
        <v>95.352000000000004</v>
      </c>
      <c r="CS38" s="163">
        <v>95.983999999999995</v>
      </c>
      <c r="CT38" s="163">
        <v>-24.725999999999999</v>
      </c>
      <c r="CU38" s="163">
        <v>-98.061999999999998</v>
      </c>
      <c r="CV38" s="163">
        <v>-11.425000000000001</v>
      </c>
      <c r="CW38" s="163">
        <v>4.7473999999999998</v>
      </c>
      <c r="CX38" s="163">
        <v>38.978999999999999</v>
      </c>
      <c r="CY38" s="163">
        <v>25</v>
      </c>
      <c r="CZ38" s="163">
        <v>7.8173000000000004</v>
      </c>
      <c r="DA38" s="163">
        <v>8.2060999999999993</v>
      </c>
      <c r="DB38" s="163">
        <v>-17.079000000000001</v>
      </c>
      <c r="DC38" s="163">
        <v>25.512</v>
      </c>
      <c r="DD38" s="163">
        <v>0</v>
      </c>
      <c r="DE38" s="163">
        <v>0</v>
      </c>
      <c r="DF38" s="163">
        <v>15.823</v>
      </c>
      <c r="DG38" s="163">
        <v>1.37E-2</v>
      </c>
      <c r="DH38" s="163">
        <v>-9.1458999999999993</v>
      </c>
      <c r="DI38" s="163">
        <v>-23.5</v>
      </c>
      <c r="DJ38" s="163">
        <v>-22.899000000000001</v>
      </c>
      <c r="DK38" s="163">
        <v>-1.7785</v>
      </c>
      <c r="DL38" s="163">
        <v>15.526999999999999</v>
      </c>
      <c r="DM38" s="163">
        <v>61.198</v>
      </c>
      <c r="DN38" s="163">
        <v>27.837</v>
      </c>
      <c r="DO38" s="163">
        <v>16.48</v>
      </c>
      <c r="DP38" s="163">
        <v>-9</v>
      </c>
      <c r="DQ38" s="163">
        <v>18.576000000000001</v>
      </c>
      <c r="DR38" s="163">
        <v>-16.187999999999999</v>
      </c>
      <c r="DS38" s="163">
        <v>-7.19</v>
      </c>
      <c r="DT38" s="163">
        <v>-7.21</v>
      </c>
      <c r="DU38" s="163">
        <v>31.74</v>
      </c>
      <c r="DV38" s="163">
        <v>7.41</v>
      </c>
      <c r="DW38" s="163">
        <v>-19.399000000000001</v>
      </c>
      <c r="DX38" s="163">
        <v>-9.7727000000000004</v>
      </c>
      <c r="DY38" s="163">
        <v>-28.751000000000001</v>
      </c>
      <c r="DZ38" s="163">
        <v>-28.181000000000001</v>
      </c>
      <c r="EA38" s="163">
        <v>46.595999999999997</v>
      </c>
      <c r="EB38" s="163">
        <v>20.69</v>
      </c>
      <c r="EC38" s="163">
        <v>14.93</v>
      </c>
      <c r="ED38" s="163">
        <v>15.488</v>
      </c>
      <c r="EE38" s="163">
        <v>-0.66080000000000005</v>
      </c>
      <c r="EF38" s="163">
        <v>-12.778</v>
      </c>
      <c r="EG38" s="163">
        <v>-17.346</v>
      </c>
      <c r="EH38" s="163">
        <v>-11.301</v>
      </c>
      <c r="EI38" s="163">
        <v>-51.5</v>
      </c>
      <c r="EJ38" s="163">
        <v>0</v>
      </c>
      <c r="EK38" s="163">
        <v>-18.497</v>
      </c>
      <c r="EL38" s="163">
        <v>-19.201000000000001</v>
      </c>
      <c r="EM38" s="163">
        <v>13.37</v>
      </c>
      <c r="EN38" s="163">
        <v>-4.5209000000000001</v>
      </c>
      <c r="EO38" s="163">
        <v>0.10589999999999999</v>
      </c>
      <c r="EP38" s="163">
        <v>1.04</v>
      </c>
      <c r="EQ38" s="163">
        <v>-27.526</v>
      </c>
      <c r="ER38" s="163">
        <v>-27.193000000000001</v>
      </c>
      <c r="ES38" s="163">
        <v>1.2018</v>
      </c>
      <c r="ET38" s="163">
        <v>5.9099000000000004</v>
      </c>
      <c r="EU38" s="163">
        <v>-9.7698999999999998</v>
      </c>
      <c r="EV38" s="163">
        <v>5.3</v>
      </c>
      <c r="EW38" s="163">
        <v>7.32</v>
      </c>
      <c r="EX38" s="163">
        <v>-22.706</v>
      </c>
      <c r="EY38" s="163">
        <v>-9.4267000000000003</v>
      </c>
      <c r="EZ38" s="163">
        <v>-9.4387000000000008</v>
      </c>
      <c r="FA38" s="163">
        <v>4.4702999999999999</v>
      </c>
      <c r="FB38" s="163">
        <v>-5.4947999999999997</v>
      </c>
      <c r="FC38" s="163">
        <v>-10.872</v>
      </c>
      <c r="FD38" s="163">
        <v>4.9751000000000003</v>
      </c>
      <c r="FE38" s="163">
        <v>0</v>
      </c>
      <c r="FF38" s="163">
        <v>0</v>
      </c>
      <c r="FG38" s="163">
        <v>0</v>
      </c>
      <c r="FH38" s="163">
        <v>3.1467000000000001</v>
      </c>
      <c r="FI38" s="163">
        <v>2.6137000000000001</v>
      </c>
      <c r="FJ38" s="163">
        <v>9.0426000000000002</v>
      </c>
      <c r="FK38" s="163">
        <v>8.8750999999999998</v>
      </c>
      <c r="FL38" s="163">
        <v>6.1958000000000002</v>
      </c>
      <c r="FM38" s="163">
        <v>26.888999999999999</v>
      </c>
      <c r="FN38" s="163">
        <v>26.591000000000001</v>
      </c>
      <c r="FO38" s="163">
        <v>18.972999999999999</v>
      </c>
      <c r="FP38" s="163">
        <v>30.391999999999999</v>
      </c>
      <c r="FQ38" s="163">
        <v>23.79</v>
      </c>
      <c r="FR38" s="163">
        <v>-15.058999999999999</v>
      </c>
      <c r="FS38" s="163">
        <v>-2.2078000000000002</v>
      </c>
      <c r="FT38" s="163">
        <v>0.32890000000000003</v>
      </c>
      <c r="FU38" s="163">
        <v>1.22</v>
      </c>
      <c r="FV38" s="163">
        <v>1.42</v>
      </c>
      <c r="FW38" s="163">
        <v>-24.004000000000001</v>
      </c>
      <c r="FX38" s="163">
        <v>1.6047</v>
      </c>
      <c r="FY38" s="163">
        <v>4.7108999999999996</v>
      </c>
      <c r="FZ38" s="163">
        <v>0.41</v>
      </c>
      <c r="GA38" s="163">
        <v>1.2623</v>
      </c>
      <c r="GB38" s="163">
        <v>24.95</v>
      </c>
      <c r="GC38" s="163">
        <v>-34.094000000000001</v>
      </c>
      <c r="GD38" s="163">
        <v>-20.783999999999999</v>
      </c>
      <c r="GE38" s="163">
        <v>-1.5399</v>
      </c>
      <c r="GF38" s="163">
        <v>19.917999999999999</v>
      </c>
      <c r="GG38" s="163">
        <v>-0.1</v>
      </c>
      <c r="GH38" s="163">
        <v>29.526</v>
      </c>
      <c r="GI38" s="163">
        <v>9.4968000000000004</v>
      </c>
      <c r="GJ38" s="163">
        <v>-10.196999999999999</v>
      </c>
      <c r="GK38" s="163">
        <v>2.8008000000000002</v>
      </c>
      <c r="GL38" s="163">
        <v>5.3999999999999999E-2</v>
      </c>
      <c r="GM38" s="164"/>
      <c r="GN38" s="163">
        <v>-11.24</v>
      </c>
      <c r="GO38" s="163">
        <v>-21.401</v>
      </c>
      <c r="GP38" s="163">
        <v>6.6520999999999999</v>
      </c>
      <c r="GQ38" s="163">
        <v>-32.268000000000001</v>
      </c>
      <c r="GR38" s="163">
        <v>-25.199000000000002</v>
      </c>
      <c r="GS38" s="163">
        <v>-12.1</v>
      </c>
      <c r="GT38" s="163">
        <v>169.38</v>
      </c>
      <c r="GU38" s="163">
        <v>0.16520000000000001</v>
      </c>
      <c r="GV38" s="163">
        <v>-8.2972000000000001</v>
      </c>
      <c r="GW38" s="163">
        <v>-7.0430000000000001</v>
      </c>
      <c r="GX38" s="163">
        <v>2.8485</v>
      </c>
      <c r="GY38" s="163">
        <v>11.266999999999999</v>
      </c>
      <c r="GZ38" s="163">
        <v>11.472</v>
      </c>
      <c r="HA38" s="163">
        <v>1.9129</v>
      </c>
      <c r="HB38" s="163">
        <v>-8.0671999999999997</v>
      </c>
      <c r="HC38" s="163">
        <v>-7.48</v>
      </c>
      <c r="HD38" s="163">
        <v>2.0998999999999999</v>
      </c>
      <c r="HE38" s="163">
        <v>0</v>
      </c>
      <c r="HF38" s="163">
        <v>0</v>
      </c>
      <c r="HG38" s="163">
        <v>81.456000000000003</v>
      </c>
      <c r="HH38" s="163">
        <v>47.912999999999997</v>
      </c>
      <c r="HI38" s="163">
        <v>6.3886000000000003</v>
      </c>
      <c r="HJ38" s="163">
        <v>6.2704000000000004</v>
      </c>
      <c r="HK38" s="163">
        <v>-9.4417000000000009</v>
      </c>
      <c r="HL38" s="163">
        <v>-8.6204000000000001</v>
      </c>
      <c r="HM38" s="163">
        <v>-20.498999999999999</v>
      </c>
      <c r="HN38" s="163">
        <v>-20.588000000000001</v>
      </c>
      <c r="HO38" s="163">
        <v>-18.673999999999999</v>
      </c>
      <c r="HP38" s="163">
        <v>-17.349</v>
      </c>
      <c r="HQ38" s="163">
        <v>-12.506</v>
      </c>
      <c r="HR38" s="163">
        <v>-12.324999999999999</v>
      </c>
      <c r="HS38" s="163">
        <v>-23.321000000000002</v>
      </c>
      <c r="HT38" s="163">
        <v>-23.488</v>
      </c>
      <c r="HU38" s="163">
        <v>22.478999999999999</v>
      </c>
      <c r="HV38" s="163">
        <v>21.818999999999999</v>
      </c>
      <c r="HW38" s="163">
        <v>-22.899000000000001</v>
      </c>
      <c r="HX38" s="163">
        <v>-22.2</v>
      </c>
      <c r="HY38" s="163">
        <v>0.98599999999999999</v>
      </c>
      <c r="HZ38" s="163">
        <v>11.6</v>
      </c>
      <c r="IA38" s="163">
        <v>38.151000000000003</v>
      </c>
      <c r="IB38" s="163">
        <v>25.228000000000002</v>
      </c>
      <c r="IC38" s="163">
        <v>25.004999999999999</v>
      </c>
      <c r="ID38" s="163">
        <v>-11.8</v>
      </c>
      <c r="IE38" s="163">
        <v>-26</v>
      </c>
      <c r="IF38" s="163">
        <v>-2.4</v>
      </c>
      <c r="IG38" s="163">
        <v>-3</v>
      </c>
      <c r="IH38" s="163">
        <v>-17.765000000000001</v>
      </c>
      <c r="II38" s="163">
        <v>-17.66</v>
      </c>
      <c r="IJ38" s="163">
        <v>-100.27</v>
      </c>
      <c r="IK38" s="163">
        <v>5.3926999999999996</v>
      </c>
      <c r="IL38" s="163">
        <v>-303.24</v>
      </c>
      <c r="IM38" s="163">
        <v>-14.898</v>
      </c>
      <c r="IN38" s="163">
        <v>26.556999999999999</v>
      </c>
      <c r="IO38" s="163">
        <v>95.093999999999994</v>
      </c>
      <c r="IP38" s="163">
        <v>67.313000000000002</v>
      </c>
      <c r="IQ38" s="163">
        <v>155.47</v>
      </c>
      <c r="IR38" s="163">
        <v>21.852</v>
      </c>
      <c r="IS38" s="163">
        <v>28.635999999999999</v>
      </c>
      <c r="IT38" s="163">
        <v>20.382999999999999</v>
      </c>
      <c r="IU38" s="163">
        <v>19.594999999999999</v>
      </c>
      <c r="IV38" s="163">
        <v>-50.124000000000002</v>
      </c>
      <c r="IW38" s="163">
        <v>227.65</v>
      </c>
      <c r="IX38" s="163">
        <v>-126.75</v>
      </c>
      <c r="IY38" s="163">
        <v>115.19</v>
      </c>
      <c r="IZ38" s="163">
        <v>-101.04</v>
      </c>
      <c r="JA38" s="163">
        <v>0.93869999999999998</v>
      </c>
      <c r="JB38" s="163">
        <v>8.8796999999999997</v>
      </c>
      <c r="JC38" s="163">
        <v>-8.8800000000000008</v>
      </c>
      <c r="JD38" s="163">
        <v>-2.161</v>
      </c>
      <c r="JE38" s="163">
        <v>-2.1640000000000001</v>
      </c>
      <c r="JF38" s="163">
        <v>3.8399000000000001</v>
      </c>
      <c r="JG38" s="163">
        <v>-1.44</v>
      </c>
      <c r="JH38" s="163">
        <v>-4.1708999999999996</v>
      </c>
      <c r="JI38" s="163">
        <v>-4.7439999999999998</v>
      </c>
      <c r="JJ38" s="163">
        <v>16.731000000000002</v>
      </c>
      <c r="JK38" s="163">
        <v>-6.7367999999999997</v>
      </c>
      <c r="JL38" s="163">
        <v>7.4</v>
      </c>
      <c r="JM38" s="163">
        <v>0.94599999999999995</v>
      </c>
      <c r="JN38" s="163">
        <v>1.5889</v>
      </c>
      <c r="JO38" s="163">
        <v>0</v>
      </c>
      <c r="JP38" s="163">
        <v>0</v>
      </c>
      <c r="JQ38" s="163">
        <v>0.89839999999999998</v>
      </c>
      <c r="JR38" s="163">
        <v>0.44619999999999999</v>
      </c>
      <c r="JS38" s="163">
        <v>1.1593</v>
      </c>
      <c r="JT38" s="164"/>
      <c r="JU38" s="163">
        <v>10.5</v>
      </c>
      <c r="JV38" s="163">
        <v>7.1923000000000004</v>
      </c>
      <c r="JW38" s="163">
        <v>1.1798999999999999</v>
      </c>
      <c r="JX38" s="163">
        <v>0.37</v>
      </c>
      <c r="JY38" s="163">
        <v>-7.9478</v>
      </c>
      <c r="JZ38" s="163">
        <v>-13.029</v>
      </c>
      <c r="KA38" s="163">
        <v>-17.059999999999999</v>
      </c>
      <c r="KB38" s="163">
        <v>-6.5819000000000001</v>
      </c>
      <c r="KC38" s="163">
        <v>8.5497999999999994</v>
      </c>
      <c r="KD38" s="163">
        <v>-11.638999999999999</v>
      </c>
      <c r="KE38" s="163">
        <v>2.1069</v>
      </c>
      <c r="KF38" s="163">
        <v>-12.5</v>
      </c>
      <c r="KG38" s="163">
        <v>-3.5998999999999999</v>
      </c>
      <c r="KH38" s="163">
        <v>-9.4795999999999996</v>
      </c>
      <c r="KI38" s="163">
        <v>-75.98</v>
      </c>
    </row>
    <row r="39" spans="1:295" ht="18" customHeight="1" x14ac:dyDescent="0.25">
      <c r="A39" s="159" t="s">
        <v>602</v>
      </c>
      <c r="B39" s="159" t="s">
        <v>633</v>
      </c>
      <c r="C39" s="163">
        <v>0</v>
      </c>
      <c r="D39" s="163">
        <v>4.9073000000000002</v>
      </c>
      <c r="E39" s="163">
        <v>-10.342000000000001</v>
      </c>
      <c r="F39" s="163">
        <v>5.0309999999999997</v>
      </c>
      <c r="G39" s="163">
        <v>10.976000000000001</v>
      </c>
      <c r="H39" s="163">
        <v>11.346</v>
      </c>
      <c r="I39" s="163">
        <v>21.437000000000001</v>
      </c>
      <c r="J39" s="164"/>
      <c r="K39" s="163">
        <v>29.445</v>
      </c>
      <c r="L39" s="163">
        <v>13.069000000000001</v>
      </c>
      <c r="M39" s="163">
        <v>-12.551</v>
      </c>
      <c r="N39" s="164"/>
      <c r="O39" s="163">
        <v>-35.200000000000003</v>
      </c>
      <c r="P39" s="163">
        <v>0</v>
      </c>
      <c r="Q39" s="163">
        <v>4.9679000000000002</v>
      </c>
      <c r="R39" s="163">
        <v>-26.399000000000001</v>
      </c>
      <c r="S39" s="163">
        <v>3.5265</v>
      </c>
      <c r="T39" s="163">
        <v>17.782</v>
      </c>
      <c r="U39" s="163">
        <v>7.3987999999999996</v>
      </c>
      <c r="V39" s="164"/>
      <c r="W39" s="163">
        <v>12.965999999999999</v>
      </c>
      <c r="X39" s="163">
        <v>0</v>
      </c>
      <c r="Y39" s="163">
        <v>5.4705000000000004</v>
      </c>
      <c r="Z39" s="163">
        <v>2.3256000000000001</v>
      </c>
      <c r="AA39" s="164"/>
      <c r="AB39" s="163">
        <v>-0.76449999999999996</v>
      </c>
      <c r="AC39" s="163">
        <v>0.123</v>
      </c>
      <c r="AD39" s="163">
        <v>0.13200000000000001</v>
      </c>
      <c r="AE39" s="163">
        <v>1.3979999999999999</v>
      </c>
      <c r="AF39" s="163">
        <v>-2.2200000000000002</v>
      </c>
      <c r="AG39" s="163">
        <v>2.2000000000000002</v>
      </c>
      <c r="AH39" s="163">
        <v>0.879</v>
      </c>
      <c r="AI39" s="163">
        <v>0.26300000000000001</v>
      </c>
      <c r="AJ39" s="163">
        <v>-15.88</v>
      </c>
      <c r="AK39" s="163">
        <v>-15.8</v>
      </c>
      <c r="AL39" s="163">
        <v>-10</v>
      </c>
      <c r="AM39" s="163">
        <v>-11.228999999999999</v>
      </c>
      <c r="AN39" s="163">
        <v>-11.27</v>
      </c>
      <c r="AO39" s="163">
        <v>9.3244000000000007</v>
      </c>
      <c r="AP39" s="163">
        <v>2.8826000000000001</v>
      </c>
      <c r="AQ39" s="163">
        <v>20.013000000000002</v>
      </c>
      <c r="AR39" s="163">
        <v>21.553999999999998</v>
      </c>
      <c r="AS39" s="163">
        <v>0</v>
      </c>
      <c r="AT39" s="163">
        <v>-11.788</v>
      </c>
      <c r="AU39" s="163">
        <v>-11.785</v>
      </c>
      <c r="AV39" s="163">
        <v>17.178999999999998</v>
      </c>
      <c r="AW39" s="163">
        <v>13.238</v>
      </c>
      <c r="AX39" s="163">
        <v>-17.012</v>
      </c>
      <c r="AY39" s="163">
        <v>-15.404999999999999</v>
      </c>
      <c r="AZ39" s="163">
        <v>8.2978000000000005</v>
      </c>
      <c r="BA39" s="163">
        <v>44.165999999999997</v>
      </c>
      <c r="BB39" s="163">
        <v>63.046999999999997</v>
      </c>
      <c r="BC39" s="163">
        <v>14.388</v>
      </c>
      <c r="BD39" s="163">
        <v>-6.9999000000000002</v>
      </c>
      <c r="BE39" s="163">
        <v>-6.9999000000000002</v>
      </c>
      <c r="BF39" s="163">
        <v>-20.082999999999998</v>
      </c>
      <c r="BG39" s="163">
        <v>-19.503</v>
      </c>
      <c r="BH39" s="163">
        <v>-3.7555000000000001</v>
      </c>
      <c r="BI39" s="163">
        <v>1.3141</v>
      </c>
      <c r="BJ39" s="163">
        <v>4.0731000000000002</v>
      </c>
      <c r="BK39" s="163">
        <v>8.4225999999999992</v>
      </c>
      <c r="BL39" s="163">
        <v>5.0506000000000002</v>
      </c>
      <c r="BM39" s="163">
        <v>3.6362000000000001</v>
      </c>
      <c r="BN39" s="163">
        <v>-162.05000000000001</v>
      </c>
      <c r="BO39" s="163">
        <v>105.77</v>
      </c>
      <c r="BP39" s="163">
        <v>105.86</v>
      </c>
      <c r="BQ39" s="163">
        <v>-52.899000000000001</v>
      </c>
      <c r="BR39" s="163">
        <v>-69.567999999999998</v>
      </c>
      <c r="BS39" s="163">
        <v>-9.1669</v>
      </c>
      <c r="BT39" s="164"/>
      <c r="BU39" s="164"/>
      <c r="BV39" s="163">
        <v>40.515999999999998</v>
      </c>
      <c r="BW39" s="163">
        <v>13.56</v>
      </c>
      <c r="BX39" s="163">
        <v>13.279</v>
      </c>
      <c r="BY39" s="163">
        <v>6.53</v>
      </c>
      <c r="BZ39" s="163">
        <v>17.12</v>
      </c>
      <c r="CA39" s="163">
        <v>-8.4351000000000003</v>
      </c>
      <c r="CB39" s="163">
        <v>-8.5690000000000008</v>
      </c>
      <c r="CC39" s="163">
        <v>24.204000000000001</v>
      </c>
      <c r="CD39" s="163">
        <v>21.914999999999999</v>
      </c>
      <c r="CE39" s="163">
        <v>-1.514</v>
      </c>
      <c r="CF39" s="163">
        <v>3.3285</v>
      </c>
      <c r="CG39" s="163">
        <v>4.1299000000000001</v>
      </c>
      <c r="CH39" s="163">
        <v>3.9203999999999999</v>
      </c>
      <c r="CI39" s="163">
        <v>0</v>
      </c>
      <c r="CJ39" s="163">
        <v>2.88</v>
      </c>
      <c r="CK39" s="163">
        <v>6.4119999999999999</v>
      </c>
      <c r="CL39" s="163">
        <v>32.5</v>
      </c>
      <c r="CM39" s="163">
        <v>27.298999999999999</v>
      </c>
      <c r="CN39" s="163">
        <v>-4.7899000000000003</v>
      </c>
      <c r="CO39" s="163">
        <v>54.915999999999997</v>
      </c>
      <c r="CP39" s="163">
        <v>54.57</v>
      </c>
      <c r="CQ39" s="163">
        <v>52.606000000000002</v>
      </c>
      <c r="CR39" s="163">
        <v>81.126999999999995</v>
      </c>
      <c r="CS39" s="163">
        <v>81.638000000000005</v>
      </c>
      <c r="CT39" s="163">
        <v>-20.428000000000001</v>
      </c>
      <c r="CU39" s="163">
        <v>-84.655000000000001</v>
      </c>
      <c r="CV39" s="163">
        <v>-10.64</v>
      </c>
      <c r="CW39" s="163">
        <v>4.4699</v>
      </c>
      <c r="CX39" s="163">
        <v>38.668999999999997</v>
      </c>
      <c r="CY39" s="163">
        <v>24.52</v>
      </c>
      <c r="CZ39" s="163">
        <v>7.8173000000000004</v>
      </c>
      <c r="DA39" s="163">
        <v>8.2060999999999993</v>
      </c>
      <c r="DB39" s="163">
        <v>-17.09</v>
      </c>
      <c r="DC39" s="163">
        <v>25.512</v>
      </c>
      <c r="DD39" s="163">
        <v>0</v>
      </c>
      <c r="DE39" s="163">
        <v>0</v>
      </c>
      <c r="DF39" s="163">
        <v>19.239000000000001</v>
      </c>
      <c r="DG39" s="163">
        <v>1.41E-2</v>
      </c>
      <c r="DH39" s="163">
        <v>-9.1684999999999999</v>
      </c>
      <c r="DI39" s="163">
        <v>-21.1</v>
      </c>
      <c r="DJ39" s="163">
        <v>-20.5</v>
      </c>
      <c r="DK39" s="163">
        <v>-2.2143000000000002</v>
      </c>
      <c r="DL39" s="163">
        <v>15.153</v>
      </c>
      <c r="DM39" s="163">
        <v>63.405999999999999</v>
      </c>
      <c r="DN39" s="163">
        <v>27.280999999999999</v>
      </c>
      <c r="DO39" s="163">
        <v>15.97</v>
      </c>
      <c r="DP39" s="163">
        <v>-9.09</v>
      </c>
      <c r="DQ39" s="163">
        <v>15.510999999999999</v>
      </c>
      <c r="DR39" s="163">
        <v>-20.434999999999999</v>
      </c>
      <c r="DS39" s="163">
        <v>-7.57</v>
      </c>
      <c r="DT39" s="163">
        <v>-7.67</v>
      </c>
      <c r="DU39" s="164"/>
      <c r="DV39" s="163">
        <v>-19.14</v>
      </c>
      <c r="DW39" s="163">
        <v>-22.853999999999999</v>
      </c>
      <c r="DX39" s="163">
        <v>-11.49</v>
      </c>
      <c r="DY39" s="163">
        <v>-25.663</v>
      </c>
      <c r="DZ39" s="163">
        <v>-25</v>
      </c>
      <c r="EA39" s="163">
        <v>33.816000000000003</v>
      </c>
      <c r="EB39" s="163">
        <v>12.641</v>
      </c>
      <c r="EC39" s="164"/>
      <c r="ED39" s="163">
        <v>5.8865999999999996</v>
      </c>
      <c r="EE39" s="163">
        <v>0.66549999999999998</v>
      </c>
      <c r="EF39" s="163">
        <v>-11.378</v>
      </c>
      <c r="EG39" s="163">
        <v>-17.119</v>
      </c>
      <c r="EH39" s="163">
        <v>-26.452999999999999</v>
      </c>
      <c r="EI39" s="163">
        <v>-35.801000000000002</v>
      </c>
      <c r="EJ39" s="163">
        <v>0</v>
      </c>
      <c r="EK39" s="163">
        <v>-16.899000000000001</v>
      </c>
      <c r="EL39" s="163">
        <v>-17.821000000000002</v>
      </c>
      <c r="EM39" s="163">
        <v>11.739000000000001</v>
      </c>
      <c r="EN39" s="163">
        <v>-1.8314999999999999</v>
      </c>
      <c r="EO39" s="163">
        <v>0.10589999999999999</v>
      </c>
      <c r="EP39" s="163">
        <v>5.6479999999999997</v>
      </c>
      <c r="EQ39" s="163">
        <v>-27.815999999999999</v>
      </c>
      <c r="ER39" s="163">
        <v>-27.401</v>
      </c>
      <c r="ES39" s="163">
        <v>-1.2282</v>
      </c>
      <c r="ET39" s="163">
        <v>0</v>
      </c>
      <c r="EU39" s="163">
        <v>-11.269</v>
      </c>
      <c r="EV39" s="163">
        <v>0.6</v>
      </c>
      <c r="EW39" s="163">
        <v>7.3952999999999998</v>
      </c>
      <c r="EX39" s="163">
        <v>-16.623000000000001</v>
      </c>
      <c r="EY39" s="163">
        <v>-9.9541000000000004</v>
      </c>
      <c r="EZ39" s="164"/>
      <c r="FA39" s="163">
        <v>4.8898000000000001</v>
      </c>
      <c r="FB39" s="163">
        <v>-8.5251000000000001</v>
      </c>
      <c r="FC39" s="163">
        <v>-9.0145999999999997</v>
      </c>
      <c r="FD39" s="163">
        <v>4.8285999999999998</v>
      </c>
      <c r="FE39" s="163">
        <v>0</v>
      </c>
      <c r="FF39" s="163">
        <v>0</v>
      </c>
      <c r="FG39" s="163">
        <v>0</v>
      </c>
      <c r="FH39" s="163">
        <v>3.5093999999999999</v>
      </c>
      <c r="FI39" s="163">
        <v>2.0102000000000002</v>
      </c>
      <c r="FJ39" s="163">
        <v>2.1768999999999998</v>
      </c>
      <c r="FK39" s="163">
        <v>1.8420000000000001</v>
      </c>
      <c r="FL39" s="163">
        <v>13.061</v>
      </c>
      <c r="FM39" s="163">
        <v>21.888999999999999</v>
      </c>
      <c r="FN39" s="163">
        <v>22.72</v>
      </c>
      <c r="FO39" s="163">
        <v>23.036999999999999</v>
      </c>
      <c r="FP39" s="163">
        <v>35.561999999999998</v>
      </c>
      <c r="FQ39" s="163">
        <v>22.32</v>
      </c>
      <c r="FR39" s="163">
        <v>-14.169</v>
      </c>
      <c r="FS39" s="163">
        <v>-2.1840000000000002</v>
      </c>
      <c r="FT39" s="163">
        <v>0.36830000000000002</v>
      </c>
      <c r="FU39" s="163">
        <v>1.85</v>
      </c>
      <c r="FV39" s="163">
        <v>2.0299999999999998</v>
      </c>
      <c r="FW39" s="163">
        <v>-23.210999999999999</v>
      </c>
      <c r="FX39" s="163">
        <v>1.579</v>
      </c>
      <c r="FY39" s="164"/>
      <c r="FZ39" s="164"/>
      <c r="GA39" s="163">
        <v>1.2746999999999999</v>
      </c>
      <c r="GB39" s="163">
        <v>26.25</v>
      </c>
      <c r="GC39" s="163">
        <v>-39.448</v>
      </c>
      <c r="GD39" s="163">
        <v>-26.585999999999999</v>
      </c>
      <c r="GE39" s="163">
        <v>-1.5399</v>
      </c>
      <c r="GF39" s="163">
        <v>21.885999999999999</v>
      </c>
      <c r="GG39" s="163">
        <v>-0.1</v>
      </c>
      <c r="GH39" s="163">
        <v>28.981999999999999</v>
      </c>
      <c r="GI39" s="163">
        <v>9.6979000000000006</v>
      </c>
      <c r="GJ39" s="163">
        <v>-10.395</v>
      </c>
      <c r="GK39" s="163">
        <v>2.8942999999999999</v>
      </c>
      <c r="GL39" s="163">
        <v>5.3999999999999999E-2</v>
      </c>
      <c r="GM39" s="164"/>
      <c r="GN39" s="163">
        <v>-10.808</v>
      </c>
      <c r="GO39" s="163">
        <v>-14.548</v>
      </c>
      <c r="GP39" s="163">
        <v>8.7166999999999994</v>
      </c>
      <c r="GQ39" s="163">
        <v>-31.847999999999999</v>
      </c>
      <c r="GR39" s="163">
        <v>-24.684999999999999</v>
      </c>
      <c r="GS39" s="163">
        <v>-13.099</v>
      </c>
      <c r="GT39" s="163">
        <v>170.3</v>
      </c>
      <c r="GU39" s="163">
        <v>0.30640000000000001</v>
      </c>
      <c r="GV39" s="163">
        <v>-7.7351000000000001</v>
      </c>
      <c r="GW39" s="163">
        <v>-7.5529999999999999</v>
      </c>
      <c r="GX39" s="163">
        <v>3.2016</v>
      </c>
      <c r="GY39" s="163">
        <v>11.654999999999999</v>
      </c>
      <c r="GZ39" s="163">
        <v>11.747999999999999</v>
      </c>
      <c r="HA39" s="163">
        <v>3</v>
      </c>
      <c r="HB39" s="163">
        <v>-7.5591999999999997</v>
      </c>
      <c r="HC39" s="163">
        <v>-6.4109999999999996</v>
      </c>
      <c r="HD39" s="163">
        <v>-2.9298999999999999</v>
      </c>
      <c r="HE39" s="163">
        <v>5.2763999999999998</v>
      </c>
      <c r="HF39" s="163">
        <v>5.5682999999999998</v>
      </c>
      <c r="HG39" s="163">
        <v>74.320999999999998</v>
      </c>
      <c r="HH39" s="163">
        <v>59.856000000000002</v>
      </c>
      <c r="HI39" s="163">
        <v>6.1795999999999998</v>
      </c>
      <c r="HJ39" s="163">
        <v>6.0162000000000004</v>
      </c>
      <c r="HK39" s="164"/>
      <c r="HL39" s="163">
        <v>-9.3242999999999991</v>
      </c>
      <c r="HM39" s="163">
        <v>-14.843</v>
      </c>
      <c r="HN39" s="163">
        <v>0</v>
      </c>
      <c r="HO39" s="163">
        <v>-18.673999999999999</v>
      </c>
      <c r="HP39" s="163">
        <v>-17.349</v>
      </c>
      <c r="HQ39" s="163">
        <v>-10.721</v>
      </c>
      <c r="HR39" s="163">
        <v>-10.342000000000001</v>
      </c>
      <c r="HS39" s="163">
        <v>-21.664999999999999</v>
      </c>
      <c r="HT39" s="163">
        <v>-22.15</v>
      </c>
      <c r="HU39" s="163">
        <v>22.1</v>
      </c>
      <c r="HV39" s="163">
        <v>23.798999999999999</v>
      </c>
      <c r="HW39" s="163">
        <v>-22.1</v>
      </c>
      <c r="HX39" s="163">
        <v>-22.1</v>
      </c>
      <c r="HY39" s="163">
        <v>0.77359999999999995</v>
      </c>
      <c r="HZ39" s="163">
        <v>8.8000000000000007</v>
      </c>
      <c r="IA39" s="163">
        <v>31.451000000000001</v>
      </c>
      <c r="IB39" s="163">
        <v>27.263999999999999</v>
      </c>
      <c r="IC39" s="163">
        <v>27.837</v>
      </c>
      <c r="ID39" s="163">
        <v>-11.8</v>
      </c>
      <c r="IE39" s="163">
        <v>-27.298999999999999</v>
      </c>
      <c r="IF39" s="163">
        <v>-5</v>
      </c>
      <c r="IG39" s="163">
        <v>-5.5</v>
      </c>
      <c r="IH39" s="163">
        <v>-17.312000000000001</v>
      </c>
      <c r="II39" s="163">
        <v>-17.425999999999998</v>
      </c>
      <c r="IJ39" s="163">
        <v>-110.19</v>
      </c>
      <c r="IK39" s="163">
        <v>-10.401999999999999</v>
      </c>
      <c r="IL39" s="163">
        <v>-299.95</v>
      </c>
      <c r="IM39" s="164"/>
      <c r="IN39" s="163">
        <v>36.106000000000002</v>
      </c>
      <c r="IO39" s="163">
        <v>88.683000000000007</v>
      </c>
      <c r="IP39" s="163">
        <v>70.47</v>
      </c>
      <c r="IQ39" s="163">
        <v>150.33000000000001</v>
      </c>
      <c r="IR39" s="163">
        <v>0</v>
      </c>
      <c r="IS39" s="163">
        <v>25.593</v>
      </c>
      <c r="IT39" s="163">
        <v>19.870999999999999</v>
      </c>
      <c r="IU39" s="163">
        <v>19.004999999999999</v>
      </c>
      <c r="IV39" s="164"/>
      <c r="IW39" s="163">
        <v>223.15</v>
      </c>
      <c r="IX39" s="163">
        <v>-123.78</v>
      </c>
      <c r="IY39" s="163">
        <v>117.23</v>
      </c>
      <c r="IZ39" s="163">
        <v>-105.04</v>
      </c>
      <c r="JA39" s="163">
        <v>-0.1404</v>
      </c>
      <c r="JB39" s="163">
        <v>8.8796999999999997</v>
      </c>
      <c r="JC39" s="163">
        <v>-9.2798999999999996</v>
      </c>
      <c r="JD39" s="163">
        <v>-2.1979000000000002</v>
      </c>
      <c r="JE39" s="163">
        <v>-2.2008999999999999</v>
      </c>
      <c r="JF39" s="163">
        <v>4.8</v>
      </c>
      <c r="JG39" s="163">
        <v>-1.84</v>
      </c>
      <c r="JH39" s="163">
        <v>-4.2873000000000001</v>
      </c>
      <c r="JI39" s="163">
        <v>-4.4814999999999996</v>
      </c>
      <c r="JJ39" s="163">
        <v>18.018999999999998</v>
      </c>
      <c r="JK39" s="163">
        <v>-8.4367000000000001</v>
      </c>
      <c r="JL39" s="163">
        <v>8</v>
      </c>
      <c r="JM39" s="163">
        <v>3.6979000000000002</v>
      </c>
      <c r="JN39" s="163">
        <v>2.0030000000000001</v>
      </c>
      <c r="JO39" s="163">
        <v>0</v>
      </c>
      <c r="JP39" s="163">
        <v>0</v>
      </c>
      <c r="JQ39" s="163">
        <v>0.49780000000000002</v>
      </c>
      <c r="JR39" s="163">
        <v>0.59089999999999998</v>
      </c>
      <c r="JS39" s="163">
        <v>0.2223</v>
      </c>
      <c r="JT39" s="164"/>
      <c r="JU39" s="163">
        <v>12.8</v>
      </c>
      <c r="JV39" s="163">
        <v>6.7079000000000004</v>
      </c>
      <c r="JW39" s="164"/>
      <c r="JX39" s="163">
        <v>0.37</v>
      </c>
      <c r="JY39" s="163">
        <v>-7.3593000000000002</v>
      </c>
      <c r="JZ39" s="163">
        <v>-12.9</v>
      </c>
      <c r="KA39" s="163">
        <v>-16.788</v>
      </c>
      <c r="KB39" s="163">
        <v>-5.7153999999999998</v>
      </c>
      <c r="KC39" s="163">
        <v>8.8820999999999994</v>
      </c>
      <c r="KD39" s="163">
        <v>-11.356999999999999</v>
      </c>
      <c r="KE39" s="163">
        <v>1.9630000000000001</v>
      </c>
      <c r="KF39" s="163">
        <v>-15</v>
      </c>
      <c r="KG39" s="163">
        <v>-1</v>
      </c>
      <c r="KH39" s="163">
        <v>7.9702999999999999</v>
      </c>
      <c r="KI39" s="163">
        <v>-92.626000000000005</v>
      </c>
    </row>
    <row r="40" spans="1:295" ht="18" customHeight="1" x14ac:dyDescent="0.25">
      <c r="A40" s="159" t="s">
        <v>602</v>
      </c>
      <c r="B40" s="159" t="s">
        <v>634</v>
      </c>
      <c r="C40" s="166">
        <v>0</v>
      </c>
      <c r="D40" s="166">
        <v>5.4074999999999998</v>
      </c>
      <c r="E40" s="166">
        <v>-11.436</v>
      </c>
      <c r="F40" s="166">
        <v>4.7398999999999996</v>
      </c>
      <c r="G40" s="166">
        <v>11.225</v>
      </c>
      <c r="H40" s="166">
        <v>12.955</v>
      </c>
      <c r="I40" s="166">
        <v>21.864999999999998</v>
      </c>
      <c r="J40" s="167"/>
      <c r="K40" s="166">
        <v>29.756</v>
      </c>
      <c r="L40" s="166">
        <v>13.215</v>
      </c>
      <c r="M40" s="166">
        <v>-12.692</v>
      </c>
      <c r="N40" s="167"/>
      <c r="O40" s="166">
        <v>-33</v>
      </c>
      <c r="P40" s="166">
        <v>0</v>
      </c>
      <c r="Q40" s="166">
        <v>5.7960000000000003</v>
      </c>
      <c r="R40" s="166">
        <v>-24.2</v>
      </c>
      <c r="S40" s="166">
        <v>3.3936999999999999</v>
      </c>
      <c r="T40" s="166">
        <v>19.774000000000001</v>
      </c>
      <c r="U40" s="166">
        <v>7.4348000000000001</v>
      </c>
      <c r="V40" s="167"/>
      <c r="W40" s="166">
        <v>12.747</v>
      </c>
      <c r="X40" s="166">
        <v>0</v>
      </c>
      <c r="Y40" s="166">
        <v>5.3636999999999997</v>
      </c>
      <c r="Z40" s="166">
        <v>2.2690000000000001</v>
      </c>
      <c r="AA40" s="167"/>
      <c r="AB40" s="166">
        <v>-0.68440000000000001</v>
      </c>
      <c r="AC40" s="166">
        <v>7.8E-2</v>
      </c>
      <c r="AD40" s="166">
        <v>9.6000000000000002E-2</v>
      </c>
      <c r="AE40" s="166">
        <v>1.268</v>
      </c>
      <c r="AF40" s="166">
        <v>-4.4400000000000004</v>
      </c>
      <c r="AG40" s="166">
        <v>2.2000000000000002</v>
      </c>
      <c r="AH40" s="166">
        <v>1.075</v>
      </c>
      <c r="AI40" s="166">
        <v>0.28100000000000003</v>
      </c>
      <c r="AJ40" s="166">
        <v>-17.100000000000001</v>
      </c>
      <c r="AK40" s="166">
        <v>-16.658999999999999</v>
      </c>
      <c r="AL40" s="166">
        <v>-10</v>
      </c>
      <c r="AM40" s="166">
        <v>-10.46</v>
      </c>
      <c r="AN40" s="166">
        <v>-10.529</v>
      </c>
      <c r="AO40" s="166">
        <v>8.4634999999999998</v>
      </c>
      <c r="AP40" s="166">
        <v>3.0811000000000002</v>
      </c>
      <c r="AQ40" s="166">
        <v>20.013000000000002</v>
      </c>
      <c r="AR40" s="166">
        <v>21.158999999999999</v>
      </c>
      <c r="AS40" s="166">
        <v>0</v>
      </c>
      <c r="AT40" s="166">
        <v>-10.85</v>
      </c>
      <c r="AU40" s="166">
        <v>-10.784000000000001</v>
      </c>
      <c r="AV40" s="166">
        <v>-9.6799999999999997E-2</v>
      </c>
      <c r="AW40" s="166">
        <v>0.73150000000000004</v>
      </c>
      <c r="AX40" s="166">
        <v>-16.209</v>
      </c>
      <c r="AY40" s="166">
        <v>-13.395</v>
      </c>
      <c r="AZ40" s="166">
        <v>7.5087000000000002</v>
      </c>
      <c r="BA40" s="166">
        <v>39.383000000000003</v>
      </c>
      <c r="BB40" s="166">
        <v>68.150000000000006</v>
      </c>
      <c r="BC40" s="166">
        <v>16.323</v>
      </c>
      <c r="BD40" s="166">
        <v>-6.3998999999999997</v>
      </c>
      <c r="BE40" s="166">
        <v>-6.3998999999999997</v>
      </c>
      <c r="BF40" s="166">
        <v>-23.707000000000001</v>
      </c>
      <c r="BG40" s="166">
        <v>-23.670999999999999</v>
      </c>
      <c r="BH40" s="166">
        <v>-3.9853000000000001</v>
      </c>
      <c r="BI40" s="166">
        <v>1.3141</v>
      </c>
      <c r="BJ40" s="166">
        <v>5.4208999999999996</v>
      </c>
      <c r="BK40" s="166">
        <v>8.4225999999999992</v>
      </c>
      <c r="BL40" s="166">
        <v>3.8803000000000001</v>
      </c>
      <c r="BM40" s="166">
        <v>2.7951999999999999</v>
      </c>
      <c r="BN40" s="166">
        <v>-188.84</v>
      </c>
      <c r="BO40" s="166">
        <v>109.31</v>
      </c>
      <c r="BP40" s="166">
        <v>110.11</v>
      </c>
      <c r="BQ40" s="166">
        <v>-40.816000000000003</v>
      </c>
      <c r="BR40" s="166">
        <v>-85.518000000000001</v>
      </c>
      <c r="BS40" s="166">
        <v>-9.1669</v>
      </c>
      <c r="BT40" s="167"/>
      <c r="BU40" s="167"/>
      <c r="BV40" s="166">
        <v>40.746000000000002</v>
      </c>
      <c r="BW40" s="166">
        <v>13.77</v>
      </c>
      <c r="BX40" s="166">
        <v>13.239000000000001</v>
      </c>
      <c r="BY40" s="166">
        <v>6.7199</v>
      </c>
      <c r="BZ40" s="166">
        <v>17.79</v>
      </c>
      <c r="CA40" s="166">
        <v>-7.4973999999999998</v>
      </c>
      <c r="CB40" s="166">
        <v>-6.5597000000000003</v>
      </c>
      <c r="CC40" s="166">
        <v>23.213999999999999</v>
      </c>
      <c r="CD40" s="166">
        <v>22.167999999999999</v>
      </c>
      <c r="CE40" s="166">
        <v>-1.0083</v>
      </c>
      <c r="CF40" s="166">
        <v>1.2569999999999999</v>
      </c>
      <c r="CG40" s="166">
        <v>1.0982000000000001</v>
      </c>
      <c r="CH40" s="166">
        <v>4.1734</v>
      </c>
      <c r="CI40" s="166">
        <v>0</v>
      </c>
      <c r="CJ40" s="166">
        <v>2.88</v>
      </c>
      <c r="CK40" s="166">
        <v>6.4119999999999999</v>
      </c>
      <c r="CL40" s="166">
        <v>31.5</v>
      </c>
      <c r="CM40" s="166">
        <v>26.6</v>
      </c>
      <c r="CN40" s="166">
        <v>-4.6398999999999999</v>
      </c>
      <c r="CO40" s="166">
        <v>53.713000000000001</v>
      </c>
      <c r="CP40" s="166">
        <v>54.006999999999998</v>
      </c>
      <c r="CQ40" s="166">
        <v>50.814</v>
      </c>
      <c r="CR40" s="166">
        <v>85.796000000000006</v>
      </c>
      <c r="CS40" s="166">
        <v>86.805000000000007</v>
      </c>
      <c r="CT40" s="166">
        <v>-19.512</v>
      </c>
      <c r="CU40" s="166">
        <v>-89.328999999999994</v>
      </c>
      <c r="CV40" s="166">
        <v>-11.682</v>
      </c>
      <c r="CW40" s="166">
        <v>4.3680000000000003</v>
      </c>
      <c r="CX40" s="166">
        <v>38.49</v>
      </c>
      <c r="CY40" s="166">
        <v>24.989000000000001</v>
      </c>
      <c r="CZ40" s="166">
        <v>7.8173000000000004</v>
      </c>
      <c r="DA40" s="166">
        <v>8.2060999999999993</v>
      </c>
      <c r="DB40" s="166">
        <v>-16.548999999999999</v>
      </c>
      <c r="DC40" s="166">
        <v>25.512</v>
      </c>
      <c r="DD40" s="166">
        <v>0</v>
      </c>
      <c r="DE40" s="166">
        <v>0</v>
      </c>
      <c r="DF40" s="166">
        <v>21.01</v>
      </c>
      <c r="DG40" s="166">
        <v>1.44E-2</v>
      </c>
      <c r="DH40" s="166">
        <v>-8.8069000000000006</v>
      </c>
      <c r="DI40" s="166">
        <v>-21.1</v>
      </c>
      <c r="DJ40" s="166">
        <v>-20.5</v>
      </c>
      <c r="DK40" s="166">
        <v>-2.4523000000000001</v>
      </c>
      <c r="DL40" s="166">
        <v>14.779</v>
      </c>
      <c r="DM40" s="166">
        <v>62.46</v>
      </c>
      <c r="DN40" s="166">
        <v>27.280999999999999</v>
      </c>
      <c r="DO40" s="166">
        <v>15.85</v>
      </c>
      <c r="DP40" s="166">
        <v>-8.5799000000000003</v>
      </c>
      <c r="DQ40" s="166">
        <v>15.605</v>
      </c>
      <c r="DR40" s="166">
        <v>-22.928999999999998</v>
      </c>
      <c r="DS40" s="166">
        <v>-10.3</v>
      </c>
      <c r="DT40" s="166">
        <v>-10.329000000000001</v>
      </c>
      <c r="DU40" s="167"/>
      <c r="DV40" s="166">
        <v>-20.12</v>
      </c>
      <c r="DW40" s="166">
        <v>-25.2</v>
      </c>
      <c r="DX40" s="166">
        <v>-12.417999999999999</v>
      </c>
      <c r="DY40" s="166">
        <v>-26.291</v>
      </c>
      <c r="DZ40" s="166">
        <v>-24.745000000000001</v>
      </c>
      <c r="EA40" s="166">
        <v>33.298999999999999</v>
      </c>
      <c r="EB40" s="166">
        <v>11.484999999999999</v>
      </c>
      <c r="EC40" s="167"/>
      <c r="ED40" s="166">
        <v>6.6273999999999997</v>
      </c>
      <c r="EE40" s="166">
        <v>-4.0164999999999997</v>
      </c>
      <c r="EF40" s="166">
        <v>-16.631</v>
      </c>
      <c r="EG40" s="166">
        <v>-15.303000000000001</v>
      </c>
      <c r="EH40" s="166">
        <v>-37.982999999999997</v>
      </c>
      <c r="EI40" s="166">
        <v>-32.47</v>
      </c>
      <c r="EJ40" s="166">
        <v>0</v>
      </c>
      <c r="EK40" s="166">
        <v>-16.966999999999999</v>
      </c>
      <c r="EL40" s="166">
        <v>-18.081</v>
      </c>
      <c r="EM40" s="166">
        <v>0</v>
      </c>
      <c r="EN40" s="166">
        <v>-2.1381999999999999</v>
      </c>
      <c r="EO40" s="166">
        <v>0.10589999999999999</v>
      </c>
      <c r="EP40" s="166">
        <v>1.552</v>
      </c>
      <c r="EQ40" s="166">
        <v>-25.719000000000001</v>
      </c>
      <c r="ER40" s="166">
        <v>-25.009</v>
      </c>
      <c r="ES40" s="166">
        <v>-0.32600000000000001</v>
      </c>
      <c r="ET40" s="166">
        <v>6.3399000000000001</v>
      </c>
      <c r="EU40" s="166">
        <v>-10.869</v>
      </c>
      <c r="EV40" s="166">
        <v>-0.7</v>
      </c>
      <c r="EW40" s="166">
        <v>7.4048999999999996</v>
      </c>
      <c r="EX40" s="166">
        <v>-16.923999999999999</v>
      </c>
      <c r="EY40" s="166">
        <v>-7.6113999999999997</v>
      </c>
      <c r="EZ40" s="167"/>
      <c r="FA40" s="166">
        <v>3.5194000000000001</v>
      </c>
      <c r="FB40" s="166">
        <v>-6.3594999999999997</v>
      </c>
      <c r="FC40" s="166">
        <v>-4.1280999999999999</v>
      </c>
      <c r="FD40" s="166">
        <v>3.9436</v>
      </c>
      <c r="FE40" s="166">
        <v>0</v>
      </c>
      <c r="FF40" s="166">
        <v>0</v>
      </c>
      <c r="FG40" s="166">
        <v>3.2309999999999999</v>
      </c>
      <c r="FH40" s="166">
        <v>3.5733000000000001</v>
      </c>
      <c r="FI40" s="166">
        <v>1.9308000000000001</v>
      </c>
      <c r="FJ40" s="166">
        <v>1.8420000000000001</v>
      </c>
      <c r="FK40" s="166">
        <v>1.1720999999999999</v>
      </c>
      <c r="FL40" s="166">
        <v>17.917000000000002</v>
      </c>
      <c r="FM40" s="166">
        <v>21.398</v>
      </c>
      <c r="FN40" s="166">
        <v>21.295999999999999</v>
      </c>
      <c r="FO40" s="166">
        <v>25.715</v>
      </c>
      <c r="FP40" s="166">
        <v>37.231000000000002</v>
      </c>
      <c r="FQ40" s="166">
        <v>20.69</v>
      </c>
      <c r="FR40" s="166">
        <v>-13.609</v>
      </c>
      <c r="FS40" s="166">
        <v>-2.5813000000000001</v>
      </c>
      <c r="FT40" s="166">
        <v>0.3417</v>
      </c>
      <c r="FU40" s="166">
        <v>1.82</v>
      </c>
      <c r="FV40" s="166">
        <v>1.77</v>
      </c>
      <c r="FW40" s="166">
        <v>-22.369</v>
      </c>
      <c r="FX40" s="166">
        <v>1.5137</v>
      </c>
      <c r="FY40" s="167"/>
      <c r="FZ40" s="167"/>
      <c r="GA40" s="166">
        <v>1.4718</v>
      </c>
      <c r="GB40" s="166">
        <v>26.559000000000001</v>
      </c>
      <c r="GC40" s="166">
        <v>-40.072000000000003</v>
      </c>
      <c r="GD40" s="166">
        <v>-26.492999999999999</v>
      </c>
      <c r="GE40" s="166">
        <v>-1.6398999999999999</v>
      </c>
      <c r="GF40" s="166">
        <v>21.623000000000001</v>
      </c>
      <c r="GG40" s="166">
        <v>-0.1</v>
      </c>
      <c r="GH40" s="166">
        <v>29.29</v>
      </c>
      <c r="GI40" s="166">
        <v>9.3087</v>
      </c>
      <c r="GJ40" s="166">
        <v>-10.058999999999999</v>
      </c>
      <c r="GK40" s="166">
        <v>2.8788999999999998</v>
      </c>
      <c r="GL40" s="166">
        <v>5.3999999999999999E-2</v>
      </c>
      <c r="GM40" s="167"/>
      <c r="GN40" s="166">
        <v>-10.808</v>
      </c>
      <c r="GO40" s="166">
        <v>-13.47</v>
      </c>
      <c r="GP40" s="166">
        <v>6.8122999999999996</v>
      </c>
      <c r="GQ40" s="166">
        <v>-32.268000000000001</v>
      </c>
      <c r="GR40" s="166">
        <v>-21.51</v>
      </c>
      <c r="GS40" s="166">
        <v>-14.141999999999999</v>
      </c>
      <c r="GT40" s="166">
        <v>163.74</v>
      </c>
      <c r="GU40" s="166">
        <v>-0.19450000000000001</v>
      </c>
      <c r="GV40" s="166">
        <v>-8.2278000000000002</v>
      </c>
      <c r="GW40" s="166">
        <v>-7.0110999999999999</v>
      </c>
      <c r="GX40" s="166">
        <v>3.9127000000000001</v>
      </c>
      <c r="GY40" s="166">
        <v>11.502000000000001</v>
      </c>
      <c r="GZ40" s="166">
        <v>11.566000000000001</v>
      </c>
      <c r="HA40" s="166">
        <v>3.1810999999999998</v>
      </c>
      <c r="HB40" s="166">
        <v>-6.4602000000000004</v>
      </c>
      <c r="HC40" s="166">
        <v>-3.6202999999999999</v>
      </c>
      <c r="HD40" s="166">
        <v>-2.5099</v>
      </c>
      <c r="HE40" s="166">
        <v>4.9786999999999999</v>
      </c>
      <c r="HF40" s="166">
        <v>9.2706999999999997</v>
      </c>
      <c r="HG40" s="166">
        <v>67.593000000000004</v>
      </c>
      <c r="HH40" s="166">
        <v>60.244</v>
      </c>
      <c r="HI40" s="166">
        <v>6.5221</v>
      </c>
      <c r="HJ40" s="166">
        <v>7.0930999999999997</v>
      </c>
      <c r="HK40" s="167"/>
      <c r="HL40" s="166">
        <v>-10.324999999999999</v>
      </c>
      <c r="HM40" s="166">
        <v>-20.215</v>
      </c>
      <c r="HN40" s="166">
        <v>-21.456</v>
      </c>
      <c r="HO40" s="166">
        <v>-14.211</v>
      </c>
      <c r="HP40" s="167"/>
      <c r="HQ40" s="166">
        <v>-11.287000000000001</v>
      </c>
      <c r="HR40" s="166">
        <v>-10.529</v>
      </c>
      <c r="HS40" s="166">
        <v>-18.11</v>
      </c>
      <c r="HT40" s="166">
        <v>-18.864000000000001</v>
      </c>
      <c r="HU40" s="166">
        <v>21.649000000000001</v>
      </c>
      <c r="HV40" s="166">
        <v>22.61</v>
      </c>
      <c r="HW40" s="166">
        <v>-23.5</v>
      </c>
      <c r="HX40" s="166">
        <v>-23.5</v>
      </c>
      <c r="HY40" s="166">
        <v>0.82669999999999999</v>
      </c>
      <c r="HZ40" s="166">
        <v>-0.8</v>
      </c>
      <c r="IA40" s="166">
        <v>35.479999999999997</v>
      </c>
      <c r="IB40" s="166">
        <v>27.617999999999999</v>
      </c>
      <c r="IC40" s="166">
        <v>27.201000000000001</v>
      </c>
      <c r="ID40" s="166">
        <v>-12.3</v>
      </c>
      <c r="IE40" s="166">
        <v>-26.5</v>
      </c>
      <c r="IF40" s="166">
        <v>-4.0998999999999999</v>
      </c>
      <c r="IG40" s="166">
        <v>-4.6999000000000004</v>
      </c>
      <c r="IH40" s="166">
        <v>-17.652999999999999</v>
      </c>
      <c r="II40" s="167"/>
      <c r="IJ40" s="166">
        <v>-108.3</v>
      </c>
      <c r="IK40" s="166">
        <v>-9.6379000000000001</v>
      </c>
      <c r="IL40" s="166">
        <v>-296.33</v>
      </c>
      <c r="IM40" s="167"/>
      <c r="IN40" s="166">
        <v>22.236000000000001</v>
      </c>
      <c r="IO40" s="166">
        <v>89.792000000000002</v>
      </c>
      <c r="IP40" s="166">
        <v>69.408000000000001</v>
      </c>
      <c r="IQ40" s="166">
        <v>152.21</v>
      </c>
      <c r="IR40" s="166">
        <v>21.324999999999999</v>
      </c>
      <c r="IS40" s="166">
        <v>27.143999999999998</v>
      </c>
      <c r="IT40" s="166">
        <v>18.454000000000001</v>
      </c>
      <c r="IU40" s="166">
        <v>20.286000000000001</v>
      </c>
      <c r="IV40" s="167"/>
      <c r="IW40" s="166">
        <v>226.75</v>
      </c>
      <c r="IX40" s="166">
        <v>-126.89</v>
      </c>
      <c r="IY40" s="166">
        <v>115.66</v>
      </c>
      <c r="IZ40" s="166">
        <v>-99.126999999999995</v>
      </c>
      <c r="JA40" s="166">
        <v>-0.56030000000000002</v>
      </c>
      <c r="JB40" s="166">
        <v>8.8796999999999997</v>
      </c>
      <c r="JC40" s="166">
        <v>-8.7200000000000006</v>
      </c>
      <c r="JD40" s="166">
        <v>-2.2248999999999999</v>
      </c>
      <c r="JE40" s="166">
        <v>-2.2339000000000002</v>
      </c>
      <c r="JF40" s="166">
        <v>4.4000000000000004</v>
      </c>
      <c r="JG40" s="166">
        <v>-1.2799</v>
      </c>
      <c r="JH40" s="166">
        <v>-4.5579000000000001</v>
      </c>
      <c r="JI40" s="166">
        <v>-4.7439999999999998</v>
      </c>
      <c r="JJ40" s="166">
        <v>17.872</v>
      </c>
      <c r="JK40" s="166">
        <v>-7.5576999999999996</v>
      </c>
      <c r="JL40" s="166">
        <v>7.5</v>
      </c>
      <c r="JM40" s="166">
        <v>1.3619000000000001</v>
      </c>
      <c r="JN40" s="166">
        <v>1.4550000000000001</v>
      </c>
      <c r="JO40" s="166">
        <v>0</v>
      </c>
      <c r="JP40" s="166">
        <v>0</v>
      </c>
      <c r="JQ40" s="166">
        <v>1.1477999999999999</v>
      </c>
      <c r="JR40" s="166">
        <v>0.76829999999999998</v>
      </c>
      <c r="JS40" s="166">
        <v>0.74439999999999995</v>
      </c>
      <c r="JT40" s="167"/>
      <c r="JU40" s="166">
        <v>11.5</v>
      </c>
      <c r="JV40" s="166">
        <v>7.2084999999999999</v>
      </c>
      <c r="JW40" s="167"/>
      <c r="JX40" s="166">
        <v>0.37</v>
      </c>
      <c r="JY40" s="166">
        <v>-8.3039000000000005</v>
      </c>
      <c r="JZ40" s="166">
        <v>-12.702999999999999</v>
      </c>
      <c r="KA40" s="166">
        <v>-16.135000000000002</v>
      </c>
      <c r="KB40" s="166">
        <v>-6.9263000000000003</v>
      </c>
      <c r="KC40" s="166">
        <v>8.6242000000000001</v>
      </c>
      <c r="KD40" s="166">
        <v>-10.744</v>
      </c>
      <c r="KE40" s="166">
        <v>1.4739</v>
      </c>
      <c r="KF40" s="166">
        <v>-13.699</v>
      </c>
      <c r="KG40" s="166">
        <v>-2.7999000000000001</v>
      </c>
      <c r="KH40" s="166">
        <v>12.24</v>
      </c>
      <c r="KI40" s="166">
        <v>-99.394999999999996</v>
      </c>
    </row>
    <row r="41" spans="1:295" ht="18" customHeight="1" x14ac:dyDescent="0.25">
      <c r="A41" s="159" t="s">
        <v>602</v>
      </c>
      <c r="B41" s="159" t="s">
        <v>635</v>
      </c>
      <c r="C41" s="160">
        <v>0</v>
      </c>
      <c r="D41" s="160">
        <v>5.6417999999999999</v>
      </c>
      <c r="E41" s="160">
        <v>-11.603999999999999</v>
      </c>
      <c r="F41" s="160">
        <v>4.4528999999999996</v>
      </c>
      <c r="G41" s="160">
        <v>10.443</v>
      </c>
      <c r="H41" s="160">
        <v>11.452999999999999</v>
      </c>
      <c r="I41" s="160">
        <v>20.318999999999999</v>
      </c>
      <c r="J41" s="161"/>
      <c r="K41" s="160">
        <v>28.285</v>
      </c>
      <c r="L41" s="160">
        <v>12.475</v>
      </c>
      <c r="M41" s="160">
        <v>-11.99</v>
      </c>
      <c r="N41" s="161"/>
      <c r="O41" s="160">
        <v>-33</v>
      </c>
      <c r="P41" s="160">
        <v>0</v>
      </c>
      <c r="Q41" s="160">
        <v>5.7960000000000003</v>
      </c>
      <c r="R41" s="160">
        <v>-24.2</v>
      </c>
      <c r="S41" s="160">
        <v>3.5268999999999999</v>
      </c>
      <c r="T41" s="160">
        <v>13.343999999999999</v>
      </c>
      <c r="U41" s="160">
        <v>6.7210000000000001</v>
      </c>
      <c r="V41" s="161"/>
      <c r="W41" s="160">
        <v>12.006</v>
      </c>
      <c r="X41" s="160">
        <v>0</v>
      </c>
      <c r="Y41" s="160">
        <v>5.1086</v>
      </c>
      <c r="Z41" s="160">
        <v>2.29</v>
      </c>
      <c r="AA41" s="161"/>
      <c r="AB41" s="160">
        <v>-0.80659999999999998</v>
      </c>
      <c r="AC41" s="160">
        <v>0.106</v>
      </c>
      <c r="AD41" s="160">
        <v>9.9000000000000005E-2</v>
      </c>
      <c r="AE41" s="160">
        <v>0.63700000000000001</v>
      </c>
      <c r="AF41" s="160">
        <v>-2.2200000000000002</v>
      </c>
      <c r="AG41" s="160">
        <v>0</v>
      </c>
      <c r="AH41" s="160">
        <v>0.995</v>
      </c>
      <c r="AI41" s="160">
        <v>0.27200000000000002</v>
      </c>
      <c r="AJ41" s="160">
        <v>-15.978999999999999</v>
      </c>
      <c r="AK41" s="160">
        <v>-15.88</v>
      </c>
      <c r="AL41" s="160">
        <v>-10</v>
      </c>
      <c r="AM41" s="160">
        <v>-11.319000000000001</v>
      </c>
      <c r="AN41" s="160">
        <v>-11.359</v>
      </c>
      <c r="AO41" s="160">
        <v>8.2899999999999991</v>
      </c>
      <c r="AP41" s="160">
        <v>3.4861</v>
      </c>
      <c r="AQ41" s="160">
        <v>17.510000000000002</v>
      </c>
      <c r="AR41" s="160">
        <v>19.407</v>
      </c>
      <c r="AS41" s="160">
        <v>0</v>
      </c>
      <c r="AT41" s="160">
        <v>-17.146000000000001</v>
      </c>
      <c r="AU41" s="160">
        <v>-17.742999999999999</v>
      </c>
      <c r="AV41" s="160">
        <v>20.436</v>
      </c>
      <c r="AW41" s="160">
        <v>18.207999999999998</v>
      </c>
      <c r="AX41" s="160">
        <v>-20.093</v>
      </c>
      <c r="AY41" s="160">
        <v>-19.021999999999998</v>
      </c>
      <c r="AZ41" s="160">
        <v>7.5087000000000002</v>
      </c>
      <c r="BA41" s="160">
        <v>43.253999999999998</v>
      </c>
      <c r="BB41" s="160">
        <v>6.5580999999999996</v>
      </c>
      <c r="BC41" s="160">
        <v>13.72</v>
      </c>
      <c r="BD41" s="160">
        <v>-6.2999000000000001</v>
      </c>
      <c r="BE41" s="160">
        <v>-6.1999000000000004</v>
      </c>
      <c r="BF41" s="160">
        <v>-14.897</v>
      </c>
      <c r="BG41" s="160">
        <v>-14.407999999999999</v>
      </c>
      <c r="BH41" s="160">
        <v>-2.4693999999999998</v>
      </c>
      <c r="BI41" s="160">
        <v>1.3141</v>
      </c>
      <c r="BJ41" s="160">
        <v>1.6738999999999999</v>
      </c>
      <c r="BK41" s="160">
        <v>8.4225999999999992</v>
      </c>
      <c r="BL41" s="160">
        <v>3.8628999999999998</v>
      </c>
      <c r="BM41" s="160">
        <v>2.9575999999999998</v>
      </c>
      <c r="BN41" s="160">
        <v>-120.67</v>
      </c>
      <c r="BO41" s="160">
        <v>90.120999999999995</v>
      </c>
      <c r="BP41" s="160">
        <v>90.516999999999996</v>
      </c>
      <c r="BQ41" s="160">
        <v>-46.668999999999997</v>
      </c>
      <c r="BR41" s="160">
        <v>-68.298000000000002</v>
      </c>
      <c r="BS41" s="160">
        <v>-9.1669</v>
      </c>
      <c r="BT41" s="161"/>
      <c r="BU41" s="161"/>
      <c r="BV41" s="160">
        <v>37.393000000000001</v>
      </c>
      <c r="BW41" s="160">
        <v>13.579000000000001</v>
      </c>
      <c r="BX41" s="160">
        <v>12.939</v>
      </c>
      <c r="BY41" s="160">
        <v>6.0399000000000003</v>
      </c>
      <c r="BZ41" s="160">
        <v>17.27</v>
      </c>
      <c r="CA41" s="160">
        <v>-7.7652999999999999</v>
      </c>
      <c r="CB41" s="160">
        <v>-7.8992000000000004</v>
      </c>
      <c r="CC41" s="160">
        <v>24.151</v>
      </c>
      <c r="CD41" s="160">
        <v>21.530999999999999</v>
      </c>
      <c r="CE41" s="160">
        <v>0.2843</v>
      </c>
      <c r="CF41" s="160">
        <v>-7.4070999999999998</v>
      </c>
      <c r="CG41" s="160">
        <v>-7.5114000000000001</v>
      </c>
      <c r="CH41" s="160">
        <v>1.8995</v>
      </c>
      <c r="CI41" s="160">
        <v>0</v>
      </c>
      <c r="CJ41" s="160">
        <v>2.88</v>
      </c>
      <c r="CK41" s="160">
        <v>6.4119999999999999</v>
      </c>
      <c r="CL41" s="160">
        <v>30.5</v>
      </c>
      <c r="CM41" s="160">
        <v>26.298999999999999</v>
      </c>
      <c r="CN41" s="160">
        <v>-4.34</v>
      </c>
      <c r="CO41" s="160">
        <v>48.790999999999997</v>
      </c>
      <c r="CP41" s="160">
        <v>48.771999999999998</v>
      </c>
      <c r="CQ41" s="160">
        <v>46.241999999999997</v>
      </c>
      <c r="CR41" s="160">
        <v>70.423000000000002</v>
      </c>
      <c r="CS41" s="160">
        <v>71.933999999999997</v>
      </c>
      <c r="CT41" s="160">
        <v>-18.911000000000001</v>
      </c>
      <c r="CU41" s="160">
        <v>-73.646000000000001</v>
      </c>
      <c r="CV41" s="160">
        <v>-11.692</v>
      </c>
      <c r="CW41" s="160">
        <v>4.5742000000000003</v>
      </c>
      <c r="CX41" s="160">
        <v>38.11</v>
      </c>
      <c r="CY41" s="160">
        <v>27.719000000000001</v>
      </c>
      <c r="CZ41" s="160">
        <v>7.8173000000000004</v>
      </c>
      <c r="DA41" s="160">
        <v>8.2060999999999993</v>
      </c>
      <c r="DB41" s="160">
        <v>-16.25</v>
      </c>
      <c r="DC41" s="160">
        <v>25.512</v>
      </c>
      <c r="DD41" s="160">
        <v>0</v>
      </c>
      <c r="DE41" s="160">
        <v>0</v>
      </c>
      <c r="DF41" s="160">
        <v>15.371</v>
      </c>
      <c r="DG41" s="160">
        <v>1.4500000000000001E-2</v>
      </c>
      <c r="DH41" s="160">
        <v>-8.6992999999999991</v>
      </c>
      <c r="DI41" s="160">
        <v>-16.600000000000001</v>
      </c>
      <c r="DJ41" s="160">
        <v>-18.100000000000001</v>
      </c>
      <c r="DK41" s="160">
        <v>-2.2509000000000001</v>
      </c>
      <c r="DL41" s="160">
        <v>14.031000000000001</v>
      </c>
      <c r="DM41" s="160">
        <v>61.670999999999999</v>
      </c>
      <c r="DN41" s="160">
        <v>25.795999999999999</v>
      </c>
      <c r="DO41" s="160">
        <v>14.9</v>
      </c>
      <c r="DP41" s="160">
        <v>-8.86</v>
      </c>
      <c r="DQ41" s="160">
        <v>14.472</v>
      </c>
      <c r="DR41" s="160">
        <v>-15.26</v>
      </c>
      <c r="DS41" s="160">
        <v>-7.85</v>
      </c>
      <c r="DT41" s="160">
        <v>-7.76</v>
      </c>
      <c r="DU41" s="161"/>
      <c r="DV41" s="160">
        <v>-22.6</v>
      </c>
      <c r="DW41" s="160">
        <v>-18.654</v>
      </c>
      <c r="DX41" s="160">
        <v>-9.3818000000000001</v>
      </c>
      <c r="DY41" s="160">
        <v>-23.158000000000001</v>
      </c>
      <c r="DZ41" s="160">
        <v>-22.562999999999999</v>
      </c>
      <c r="EA41" s="160">
        <v>30.667999999999999</v>
      </c>
      <c r="EB41" s="160">
        <v>12.647</v>
      </c>
      <c r="EC41" s="161"/>
      <c r="ED41" s="160">
        <v>6.6852999999999998</v>
      </c>
      <c r="EE41" s="160">
        <v>-3.5609999999999999</v>
      </c>
      <c r="EF41" s="160">
        <v>-14.012</v>
      </c>
      <c r="EG41" s="160">
        <v>-14.798</v>
      </c>
      <c r="EH41" s="160">
        <v>-34.122999999999998</v>
      </c>
      <c r="EI41" s="160">
        <v>-33.65</v>
      </c>
      <c r="EJ41" s="160">
        <v>0</v>
      </c>
      <c r="EK41" s="160">
        <v>-12.891</v>
      </c>
      <c r="EL41" s="160">
        <v>-14.084</v>
      </c>
      <c r="EM41" s="160">
        <v>11.499000000000001</v>
      </c>
      <c r="EN41" s="160">
        <v>-1.3681000000000001</v>
      </c>
      <c r="EO41" s="160">
        <v>0.10589999999999999</v>
      </c>
      <c r="EP41" s="160">
        <v>0.52800000000000002</v>
      </c>
      <c r="EQ41" s="160">
        <v>-24.053000000000001</v>
      </c>
      <c r="ER41" s="160">
        <v>-23.872</v>
      </c>
      <c r="ES41" s="160">
        <v>-3.6703999999999999</v>
      </c>
      <c r="ET41" s="160">
        <v>0</v>
      </c>
      <c r="EU41" s="160">
        <v>-16.100000000000001</v>
      </c>
      <c r="EV41" s="160">
        <v>3</v>
      </c>
      <c r="EW41" s="160">
        <v>6.9507000000000003</v>
      </c>
      <c r="EX41" s="160">
        <v>-13.433</v>
      </c>
      <c r="EY41" s="160">
        <v>-8.6873000000000005</v>
      </c>
      <c r="EZ41" s="161"/>
      <c r="FA41" s="160">
        <v>4.7690999999999999</v>
      </c>
      <c r="FB41" s="160">
        <v>-5.2523999999999997</v>
      </c>
      <c r="FC41" s="160">
        <v>-6.7649999999999997</v>
      </c>
      <c r="FD41" s="160">
        <v>4.0717999999999996</v>
      </c>
      <c r="FE41" s="160">
        <v>0</v>
      </c>
      <c r="FF41" s="160">
        <v>0</v>
      </c>
      <c r="FG41" s="160">
        <v>0</v>
      </c>
      <c r="FH41" s="160">
        <v>2.8742000000000001</v>
      </c>
      <c r="FI41" s="160">
        <v>1.8331999999999999</v>
      </c>
      <c r="FJ41" s="160">
        <v>1.1720999999999999</v>
      </c>
      <c r="FK41" s="160">
        <v>1.1720999999999999</v>
      </c>
      <c r="FL41" s="160">
        <v>13.396000000000001</v>
      </c>
      <c r="FM41" s="160">
        <v>18.87</v>
      </c>
      <c r="FN41" s="160">
        <v>18.364000000000001</v>
      </c>
      <c r="FO41" s="160">
        <v>25.186</v>
      </c>
      <c r="FP41" s="160">
        <v>37.991</v>
      </c>
      <c r="FQ41" s="160">
        <v>24.292999999999999</v>
      </c>
      <c r="FR41" s="160">
        <v>-12.439</v>
      </c>
      <c r="FS41" s="160">
        <v>-1.9075</v>
      </c>
      <c r="FT41" s="160">
        <v>0.40400000000000003</v>
      </c>
      <c r="FU41" s="160">
        <v>1.75</v>
      </c>
      <c r="FV41" s="160">
        <v>1.43</v>
      </c>
      <c r="FW41" s="160">
        <v>-23.484000000000002</v>
      </c>
      <c r="FX41" s="160">
        <v>1.4766999999999999</v>
      </c>
      <c r="FY41" s="161"/>
      <c r="FZ41" s="161"/>
      <c r="GA41" s="160">
        <v>1.7722</v>
      </c>
      <c r="GB41" s="160">
        <v>25.45</v>
      </c>
      <c r="GC41" s="160">
        <v>-40.865000000000002</v>
      </c>
      <c r="GD41" s="160">
        <v>-27.911999999999999</v>
      </c>
      <c r="GE41" s="160">
        <v>-1.6598999999999999</v>
      </c>
      <c r="GF41" s="160">
        <v>20.212</v>
      </c>
      <c r="GG41" s="160">
        <v>-0.1</v>
      </c>
      <c r="GH41" s="160">
        <v>29.058</v>
      </c>
      <c r="GI41" s="160">
        <v>9.2089999999999996</v>
      </c>
      <c r="GJ41" s="160">
        <v>-9.8588000000000005</v>
      </c>
      <c r="GK41" s="160">
        <v>2.9419</v>
      </c>
      <c r="GL41" s="160">
        <v>5.3999999999999999E-2</v>
      </c>
      <c r="GM41" s="161"/>
      <c r="GN41" s="160">
        <v>-10.94</v>
      </c>
      <c r="GO41" s="160">
        <v>-11.09</v>
      </c>
      <c r="GP41" s="160">
        <v>4.6593</v>
      </c>
      <c r="GQ41" s="160">
        <v>-31.931999999999999</v>
      </c>
      <c r="GR41" s="160">
        <v>-23.584</v>
      </c>
      <c r="GS41" s="160">
        <v>-11.936999999999999</v>
      </c>
      <c r="GT41" s="160">
        <v>170.18</v>
      </c>
      <c r="GU41" s="160">
        <v>-0.49719999999999998</v>
      </c>
      <c r="GV41" s="160">
        <v>-8.6696000000000009</v>
      </c>
      <c r="GW41" s="160">
        <v>-6.4401999999999999</v>
      </c>
      <c r="GX41" s="160">
        <v>3.2399</v>
      </c>
      <c r="GY41" s="160">
        <v>11.625999999999999</v>
      </c>
      <c r="GZ41" s="160">
        <v>11.558999999999999</v>
      </c>
      <c r="HA41" s="160">
        <v>2.3967999999999998</v>
      </c>
      <c r="HB41" s="160">
        <v>-7.6634000000000002</v>
      </c>
      <c r="HC41" s="160">
        <v>-5.4127999999999998</v>
      </c>
      <c r="HD41" s="160">
        <v>-3.3498999999999999</v>
      </c>
      <c r="HE41" s="160">
        <v>7.2233000000000001</v>
      </c>
      <c r="HF41" s="160">
        <v>12.188000000000001</v>
      </c>
      <c r="HG41" s="160">
        <v>69.462999999999994</v>
      </c>
      <c r="HH41" s="160">
        <v>58.457000000000001</v>
      </c>
      <c r="HI41" s="160">
        <v>5.3316999999999997</v>
      </c>
      <c r="HJ41" s="160">
        <v>5.1824000000000003</v>
      </c>
      <c r="HK41" s="161"/>
      <c r="HL41" s="160">
        <v>-7.8551000000000002</v>
      </c>
      <c r="HM41" s="160">
        <v>-14.866</v>
      </c>
      <c r="HN41" s="160">
        <v>0</v>
      </c>
      <c r="HO41" s="160">
        <v>-14.211</v>
      </c>
      <c r="HP41" s="161"/>
      <c r="HQ41" s="160">
        <v>-13.05</v>
      </c>
      <c r="HR41" s="160">
        <v>-12.468</v>
      </c>
      <c r="HS41" s="160">
        <v>-16.478000000000002</v>
      </c>
      <c r="HT41" s="160">
        <v>-16.05</v>
      </c>
      <c r="HU41" s="160">
        <v>18.78</v>
      </c>
      <c r="HV41" s="160">
        <v>16.690000000000001</v>
      </c>
      <c r="HW41" s="160">
        <v>-23.1</v>
      </c>
      <c r="HX41" s="160">
        <v>-22.899000000000001</v>
      </c>
      <c r="HY41" s="160">
        <v>0.73880000000000001</v>
      </c>
      <c r="HZ41" s="160">
        <v>-0.64</v>
      </c>
      <c r="IA41" s="160">
        <v>30.338000000000001</v>
      </c>
      <c r="IB41" s="160">
        <v>27.376999999999999</v>
      </c>
      <c r="IC41" s="160">
        <v>27.256</v>
      </c>
      <c r="ID41" s="160">
        <v>-12.699</v>
      </c>
      <c r="IE41" s="160">
        <v>-26.798999999999999</v>
      </c>
      <c r="IF41" s="160">
        <v>-3.2999000000000001</v>
      </c>
      <c r="IG41" s="160">
        <v>-3.7999000000000001</v>
      </c>
      <c r="IH41" s="160">
        <v>-17.678999999999998</v>
      </c>
      <c r="II41" s="161"/>
      <c r="IJ41" s="160">
        <v>-110.37</v>
      </c>
      <c r="IK41" s="160">
        <v>-10.061999999999999</v>
      </c>
      <c r="IL41" s="160">
        <v>-299.5</v>
      </c>
      <c r="IM41" s="161"/>
      <c r="IN41" s="160">
        <v>37.116999999999997</v>
      </c>
      <c r="IO41" s="160">
        <v>91.844999999999999</v>
      </c>
      <c r="IP41" s="160">
        <v>69.567999999999998</v>
      </c>
      <c r="IQ41" s="160">
        <v>154.68</v>
      </c>
      <c r="IR41" s="160">
        <v>24.510999999999999</v>
      </c>
      <c r="IS41" s="160">
        <v>26.204000000000001</v>
      </c>
      <c r="IT41" s="160">
        <v>20.494</v>
      </c>
      <c r="IU41" s="160">
        <v>18.204000000000001</v>
      </c>
      <c r="IV41" s="161"/>
      <c r="IW41" s="160">
        <v>227.77</v>
      </c>
      <c r="IX41" s="160">
        <v>-129.55000000000001</v>
      </c>
      <c r="IY41" s="160">
        <v>112.1</v>
      </c>
      <c r="IZ41" s="160">
        <v>-96.927999999999997</v>
      </c>
      <c r="JA41" s="160">
        <v>-0.32590000000000002</v>
      </c>
      <c r="JB41" s="160">
        <v>8.8796999999999997</v>
      </c>
      <c r="JC41" s="160">
        <v>-8</v>
      </c>
      <c r="JD41" s="160">
        <v>-2.2879999999999998</v>
      </c>
      <c r="JE41" s="160">
        <v>-2.2759999999999998</v>
      </c>
      <c r="JF41" s="160">
        <v>3.5198999999999998</v>
      </c>
      <c r="JG41" s="160">
        <v>-1.1200000000000001</v>
      </c>
      <c r="JH41" s="160">
        <v>-4.4340999999999999</v>
      </c>
      <c r="JI41" s="160">
        <v>-5.3299000000000003</v>
      </c>
      <c r="JJ41" s="160">
        <v>18.898</v>
      </c>
      <c r="JK41" s="160">
        <v>-8.0276999999999994</v>
      </c>
      <c r="JL41" s="160">
        <v>6.9</v>
      </c>
      <c r="JM41" s="160">
        <v>1.524</v>
      </c>
      <c r="JN41" s="160">
        <v>2.0769000000000002</v>
      </c>
      <c r="JO41" s="160">
        <v>0</v>
      </c>
      <c r="JP41" s="160">
        <v>0</v>
      </c>
      <c r="JQ41" s="160">
        <v>0.5111</v>
      </c>
      <c r="JR41" s="160">
        <v>0.55530000000000002</v>
      </c>
      <c r="JS41" s="160">
        <v>0.25119999999999998</v>
      </c>
      <c r="JT41" s="161"/>
      <c r="JU41" s="160">
        <v>11.8</v>
      </c>
      <c r="JV41" s="160">
        <v>6.2054</v>
      </c>
      <c r="JW41" s="161"/>
      <c r="JX41" s="160">
        <v>0.37</v>
      </c>
      <c r="JY41" s="160">
        <v>-7.4909999999999997</v>
      </c>
      <c r="JZ41" s="160">
        <v>-13.114000000000001</v>
      </c>
      <c r="KA41" s="160">
        <v>-17.571999999999999</v>
      </c>
      <c r="KB41" s="160">
        <v>-5.7164999999999999</v>
      </c>
      <c r="KC41" s="160">
        <v>9.4314999999999998</v>
      </c>
      <c r="KD41" s="160">
        <v>-12.601000000000001</v>
      </c>
      <c r="KE41" s="160">
        <v>2.4068000000000001</v>
      </c>
      <c r="KF41" s="160">
        <v>-12.398999999999999</v>
      </c>
      <c r="KG41" s="160">
        <v>-4.3</v>
      </c>
      <c r="KH41" s="160">
        <v>13.689</v>
      </c>
      <c r="KI41" s="160">
        <v>-97.903999999999996</v>
      </c>
    </row>
    <row r="42" spans="1:295" ht="18" customHeight="1" x14ac:dyDescent="0.25">
      <c r="A42" s="159" t="s">
        <v>602</v>
      </c>
      <c r="B42" s="159" t="s">
        <v>636</v>
      </c>
      <c r="C42" s="163">
        <v>0</v>
      </c>
      <c r="D42" s="163">
        <v>5.4416000000000002</v>
      </c>
      <c r="E42" s="163">
        <v>-11.766999999999999</v>
      </c>
      <c r="F42" s="163">
        <v>4.391</v>
      </c>
      <c r="G42" s="163">
        <v>9.5589999999999993</v>
      </c>
      <c r="H42" s="163">
        <v>13.257999999999999</v>
      </c>
      <c r="I42" s="163">
        <v>18.649000000000001</v>
      </c>
      <c r="J42" s="164"/>
      <c r="K42" s="163">
        <v>26.928999999999998</v>
      </c>
      <c r="L42" s="163">
        <v>11.738</v>
      </c>
      <c r="M42" s="163">
        <v>-11.329000000000001</v>
      </c>
      <c r="N42" s="164"/>
      <c r="O42" s="163">
        <v>-30.798999999999999</v>
      </c>
      <c r="P42" s="163">
        <v>6.5998999999999999</v>
      </c>
      <c r="Q42" s="163">
        <v>4.1398999999999999</v>
      </c>
      <c r="R42" s="163">
        <v>-22</v>
      </c>
      <c r="S42" s="163">
        <v>3.4399000000000002</v>
      </c>
      <c r="T42" s="163">
        <v>12.526999999999999</v>
      </c>
      <c r="U42" s="163">
        <v>6.7492000000000001</v>
      </c>
      <c r="V42" s="164"/>
      <c r="W42" s="163">
        <v>11.731999999999999</v>
      </c>
      <c r="X42" s="163">
        <v>0</v>
      </c>
      <c r="Y42" s="163">
        <v>5.66</v>
      </c>
      <c r="Z42" s="163">
        <v>2.2326000000000001</v>
      </c>
      <c r="AA42" s="164"/>
      <c r="AB42" s="163">
        <v>-0.8397</v>
      </c>
      <c r="AC42" s="163">
        <v>6.6000000000000003E-2</v>
      </c>
      <c r="AD42" s="163">
        <v>6.2E-2</v>
      </c>
      <c r="AE42" s="163">
        <v>1.1309</v>
      </c>
      <c r="AF42" s="163">
        <v>-6.6599000000000004</v>
      </c>
      <c r="AG42" s="163">
        <v>-2.2000000000000002</v>
      </c>
      <c r="AH42" s="163">
        <v>0.93300000000000005</v>
      </c>
      <c r="AI42" s="163">
        <v>0.27200000000000002</v>
      </c>
      <c r="AJ42" s="163">
        <v>-16.670000000000002</v>
      </c>
      <c r="AK42" s="163">
        <v>-16.638999999999999</v>
      </c>
      <c r="AL42" s="163">
        <v>-10</v>
      </c>
      <c r="AM42" s="163">
        <v>-10.67</v>
      </c>
      <c r="AN42" s="163">
        <v>-10.739000000000001</v>
      </c>
      <c r="AO42" s="163">
        <v>8.3785000000000007</v>
      </c>
      <c r="AP42" s="163">
        <v>2.9685999999999999</v>
      </c>
      <c r="AQ42" s="163">
        <v>17.510000000000002</v>
      </c>
      <c r="AR42" s="163">
        <v>18.699000000000002</v>
      </c>
      <c r="AS42" s="163">
        <v>0</v>
      </c>
      <c r="AT42" s="163">
        <v>-15.807</v>
      </c>
      <c r="AU42" s="163">
        <v>-15.509</v>
      </c>
      <c r="AV42" s="163">
        <v>9.8882999999999992</v>
      </c>
      <c r="AW42" s="163">
        <v>9.2542000000000009</v>
      </c>
      <c r="AX42" s="163">
        <v>-21.969000000000001</v>
      </c>
      <c r="AY42" s="163">
        <v>-19.021999999999998</v>
      </c>
      <c r="AZ42" s="163">
        <v>7.5087000000000002</v>
      </c>
      <c r="BA42" s="163">
        <v>38.863999999999997</v>
      </c>
      <c r="BB42" s="163">
        <v>14.891999999999999</v>
      </c>
      <c r="BC42" s="163">
        <v>13.523999999999999</v>
      </c>
      <c r="BD42" s="163">
        <v>-6.3998999999999997</v>
      </c>
      <c r="BE42" s="163">
        <v>-6.4999000000000002</v>
      </c>
      <c r="BF42" s="163">
        <v>-16.120999999999999</v>
      </c>
      <c r="BG42" s="163">
        <v>-15.443</v>
      </c>
      <c r="BH42" s="163">
        <v>-2.7113</v>
      </c>
      <c r="BI42" s="163">
        <v>1.3141</v>
      </c>
      <c r="BJ42" s="163">
        <v>2.3083999999999998</v>
      </c>
      <c r="BK42" s="163">
        <v>6.6798999999999999</v>
      </c>
      <c r="BL42" s="163">
        <v>4.0232999999999999</v>
      </c>
      <c r="BM42" s="163">
        <v>2.8025000000000002</v>
      </c>
      <c r="BN42" s="163">
        <v>-129.24</v>
      </c>
      <c r="BO42" s="163">
        <v>92.165000000000006</v>
      </c>
      <c r="BP42" s="163">
        <v>91.036000000000001</v>
      </c>
      <c r="BQ42" s="163">
        <v>-35.097999999999999</v>
      </c>
      <c r="BR42" s="163">
        <v>-82.846999999999994</v>
      </c>
      <c r="BS42" s="163">
        <v>-9.1669</v>
      </c>
      <c r="BT42" s="164"/>
      <c r="BU42" s="164"/>
      <c r="BV42" s="163">
        <v>37.412999999999997</v>
      </c>
      <c r="BW42" s="163">
        <v>14.46</v>
      </c>
      <c r="BX42" s="163">
        <v>12.1</v>
      </c>
      <c r="BY42" s="163">
        <v>4.6100000000000003</v>
      </c>
      <c r="BZ42" s="163">
        <v>19.600000000000001</v>
      </c>
      <c r="CA42" s="163">
        <v>-8.0332000000000008</v>
      </c>
      <c r="CB42" s="163">
        <v>-7.6313000000000004</v>
      </c>
      <c r="CC42" s="163">
        <v>27.001000000000001</v>
      </c>
      <c r="CD42" s="163">
        <v>24.831</v>
      </c>
      <c r="CE42" s="163">
        <v>1.4964</v>
      </c>
      <c r="CF42" s="163">
        <v>-10.231999999999999</v>
      </c>
      <c r="CG42" s="163">
        <v>-9.9326000000000008</v>
      </c>
      <c r="CH42" s="163">
        <v>2.9870000000000001</v>
      </c>
      <c r="CI42" s="163">
        <v>0</v>
      </c>
      <c r="CJ42" s="163">
        <v>2.88</v>
      </c>
      <c r="CK42" s="163">
        <v>6.4119999999999999</v>
      </c>
      <c r="CL42" s="163">
        <v>28.298999999999999</v>
      </c>
      <c r="CM42" s="163">
        <v>24.1</v>
      </c>
      <c r="CN42" s="163">
        <v>-4.17</v>
      </c>
      <c r="CO42" s="163">
        <v>49.692999999999998</v>
      </c>
      <c r="CP42" s="163">
        <v>48.805999999999997</v>
      </c>
      <c r="CQ42" s="163">
        <v>46.155000000000001</v>
      </c>
      <c r="CR42" s="163">
        <v>76.180000000000007</v>
      </c>
      <c r="CS42" s="163">
        <v>76.784000000000006</v>
      </c>
      <c r="CT42" s="163">
        <v>-16.582999999999998</v>
      </c>
      <c r="CU42" s="163">
        <v>-76.756</v>
      </c>
      <c r="CV42" s="163">
        <v>-13.244999999999999</v>
      </c>
      <c r="CW42" s="163">
        <v>4.3385999999999996</v>
      </c>
      <c r="CX42" s="163">
        <v>36.389000000000003</v>
      </c>
      <c r="CY42" s="163">
        <v>26.489000000000001</v>
      </c>
      <c r="CZ42" s="163">
        <v>7.8173000000000004</v>
      </c>
      <c r="DA42" s="163">
        <v>8.2060999999999993</v>
      </c>
      <c r="DB42" s="163">
        <v>-15.548999999999999</v>
      </c>
      <c r="DC42" s="163">
        <v>25.512</v>
      </c>
      <c r="DD42" s="163">
        <v>0</v>
      </c>
      <c r="DE42" s="163">
        <v>0</v>
      </c>
      <c r="DF42" s="163">
        <v>12.106</v>
      </c>
      <c r="DG42" s="163">
        <v>1.43E-2</v>
      </c>
      <c r="DH42" s="163">
        <v>-8.2104999999999997</v>
      </c>
      <c r="DI42" s="163">
        <v>-17.100000000000001</v>
      </c>
      <c r="DJ42" s="163">
        <v>-17.399000000000001</v>
      </c>
      <c r="DK42" s="163">
        <v>-2.6354000000000002</v>
      </c>
      <c r="DL42" s="163">
        <v>12.909000000000001</v>
      </c>
      <c r="DM42" s="163">
        <v>59.146999999999998</v>
      </c>
      <c r="DN42" s="163">
        <v>24.497</v>
      </c>
      <c r="DO42" s="163">
        <v>13.85</v>
      </c>
      <c r="DP42" s="163">
        <v>-7.87</v>
      </c>
      <c r="DQ42" s="163">
        <v>14.106999999999999</v>
      </c>
      <c r="DR42" s="163">
        <v>-12.57</v>
      </c>
      <c r="DS42" s="163">
        <v>-1.51</v>
      </c>
      <c r="DT42" s="163">
        <v>-1.57</v>
      </c>
      <c r="DU42" s="164"/>
      <c r="DV42" s="163">
        <v>1.55</v>
      </c>
      <c r="DW42" s="163">
        <v>-15.29</v>
      </c>
      <c r="DX42" s="163">
        <v>-7.8</v>
      </c>
      <c r="DY42" s="163">
        <v>-25.574000000000002</v>
      </c>
      <c r="DZ42" s="163">
        <v>-24.417999999999999</v>
      </c>
      <c r="EA42" s="163">
        <v>34.527000000000001</v>
      </c>
      <c r="EB42" s="163">
        <v>12.332000000000001</v>
      </c>
      <c r="EC42" s="164"/>
      <c r="ED42" s="163">
        <v>7.1563999999999997</v>
      </c>
      <c r="EE42" s="163">
        <v>-7.1761999999999997</v>
      </c>
      <c r="EF42" s="163">
        <v>-16.285</v>
      </c>
      <c r="EG42" s="163">
        <v>-14.214</v>
      </c>
      <c r="EH42" s="163">
        <v>-43.771999999999998</v>
      </c>
      <c r="EI42" s="163">
        <v>-28.553999999999998</v>
      </c>
      <c r="EJ42" s="163">
        <v>0</v>
      </c>
      <c r="EK42" s="163">
        <v>-10.182</v>
      </c>
      <c r="EL42" s="163">
        <v>-10.896000000000001</v>
      </c>
      <c r="EM42" s="163">
        <v>8.9688999999999997</v>
      </c>
      <c r="EN42" s="163">
        <v>-1.1415999999999999</v>
      </c>
      <c r="EO42" s="163">
        <v>0.10589999999999999</v>
      </c>
      <c r="EP42" s="163">
        <v>24.591999999999999</v>
      </c>
      <c r="EQ42" s="163">
        <v>-27.260999999999999</v>
      </c>
      <c r="ER42" s="163">
        <v>-27.294</v>
      </c>
      <c r="ES42" s="163">
        <v>-0.11749999999999999</v>
      </c>
      <c r="ET42" s="163">
        <v>-12.67</v>
      </c>
      <c r="EU42" s="163">
        <v>-19.18</v>
      </c>
      <c r="EV42" s="163">
        <v>0</v>
      </c>
      <c r="EW42" s="163">
        <v>6.7003000000000004</v>
      </c>
      <c r="EX42" s="163">
        <v>-9.8986999999999998</v>
      </c>
      <c r="EY42" s="163">
        <v>-7.7821999999999996</v>
      </c>
      <c r="EZ42" s="164"/>
      <c r="FA42" s="163">
        <v>4.6463999999999999</v>
      </c>
      <c r="FB42" s="163">
        <v>-3.8809999999999998</v>
      </c>
      <c r="FC42" s="163">
        <v>-7.4960000000000004</v>
      </c>
      <c r="FD42" s="163">
        <v>3.8031999999999999</v>
      </c>
      <c r="FE42" s="163">
        <v>0</v>
      </c>
      <c r="FF42" s="163">
        <v>0</v>
      </c>
      <c r="FG42" s="163">
        <v>2.4323999999999999</v>
      </c>
      <c r="FH42" s="163">
        <v>3.1202999999999999</v>
      </c>
      <c r="FI42" s="163">
        <v>1.6528</v>
      </c>
      <c r="FJ42" s="163">
        <v>2.0093999999999999</v>
      </c>
      <c r="FK42" s="163">
        <v>1.8420000000000001</v>
      </c>
      <c r="FL42" s="163">
        <v>14.066000000000001</v>
      </c>
      <c r="FM42" s="163">
        <v>19.137</v>
      </c>
      <c r="FN42" s="163">
        <v>19.186</v>
      </c>
      <c r="FO42" s="163">
        <v>25.713000000000001</v>
      </c>
      <c r="FP42" s="163">
        <v>37.76</v>
      </c>
      <c r="FQ42" s="163">
        <v>24.297999999999998</v>
      </c>
      <c r="FR42" s="163">
        <v>-12.189</v>
      </c>
      <c r="FS42" s="163">
        <v>-1.9056</v>
      </c>
      <c r="FT42" s="163">
        <v>0.36919999999999997</v>
      </c>
      <c r="FU42" s="163">
        <v>1.41</v>
      </c>
      <c r="FV42" s="163">
        <v>1.28</v>
      </c>
      <c r="FW42" s="163">
        <v>-25.041</v>
      </c>
      <c r="FX42" s="163">
        <v>1.8219000000000001</v>
      </c>
      <c r="FY42" s="164"/>
      <c r="FZ42" s="164"/>
      <c r="GA42" s="163">
        <v>1.9399</v>
      </c>
      <c r="GB42" s="163">
        <v>24.899000000000001</v>
      </c>
      <c r="GC42" s="163">
        <v>-41.750999999999998</v>
      </c>
      <c r="GD42" s="163">
        <v>-28.978999999999999</v>
      </c>
      <c r="GE42" s="163">
        <v>-1.8399000000000001</v>
      </c>
      <c r="GF42" s="163">
        <v>18.995000000000001</v>
      </c>
      <c r="GG42" s="163">
        <v>-0.1</v>
      </c>
      <c r="GH42" s="163">
        <v>28.907</v>
      </c>
      <c r="GI42" s="163">
        <v>8.7582000000000004</v>
      </c>
      <c r="GJ42" s="163">
        <v>-9.5708000000000002</v>
      </c>
      <c r="GK42" s="163">
        <v>2.8953000000000002</v>
      </c>
      <c r="GL42" s="163">
        <v>5.3999999999999999E-2</v>
      </c>
      <c r="GM42" s="164"/>
      <c r="GN42" s="163">
        <v>-10.787000000000001</v>
      </c>
      <c r="GO42" s="163">
        <v>-15.083</v>
      </c>
      <c r="GP42" s="163">
        <v>5.0834999999999999</v>
      </c>
      <c r="GQ42" s="163">
        <v>-33.107999999999997</v>
      </c>
      <c r="GR42" s="163">
        <v>-18.702000000000002</v>
      </c>
      <c r="GS42" s="163">
        <v>-13.013999999999999</v>
      </c>
      <c r="GT42" s="163">
        <v>162.78</v>
      </c>
      <c r="GU42" s="163">
        <v>-1.367</v>
      </c>
      <c r="GV42" s="163">
        <v>-9.1320999999999994</v>
      </c>
      <c r="GW42" s="163">
        <v>-5.7594000000000003</v>
      </c>
      <c r="GX42" s="163">
        <v>2.1743999999999999</v>
      </c>
      <c r="GY42" s="163">
        <v>11.355</v>
      </c>
      <c r="GZ42" s="163">
        <v>11.494999999999999</v>
      </c>
      <c r="HA42" s="163">
        <v>2</v>
      </c>
      <c r="HB42" s="163">
        <v>-6.0449999999999999</v>
      </c>
      <c r="HC42" s="163">
        <v>-4.8414999999999999</v>
      </c>
      <c r="HD42" s="163">
        <v>-4.6100000000000003</v>
      </c>
      <c r="HE42" s="163">
        <v>6.1646000000000001</v>
      </c>
      <c r="HF42" s="163">
        <v>9.2388999999999992</v>
      </c>
      <c r="HG42" s="163">
        <v>71.728999999999999</v>
      </c>
      <c r="HH42" s="163">
        <v>70.040999999999997</v>
      </c>
      <c r="HI42" s="163">
        <v>6.1005000000000003</v>
      </c>
      <c r="HJ42" s="163">
        <v>6.9638</v>
      </c>
      <c r="HK42" s="164"/>
      <c r="HL42" s="163">
        <v>-10.146000000000001</v>
      </c>
      <c r="HM42" s="163">
        <v>-15.09</v>
      </c>
      <c r="HN42" s="163">
        <v>0</v>
      </c>
      <c r="HO42" s="163">
        <v>-14.211</v>
      </c>
      <c r="HP42" s="164"/>
      <c r="HQ42" s="163">
        <v>-15.116</v>
      </c>
      <c r="HR42" s="163">
        <v>-14.571999999999999</v>
      </c>
      <c r="HS42" s="163">
        <v>-12.772</v>
      </c>
      <c r="HT42" s="163">
        <v>-12.744</v>
      </c>
      <c r="HU42" s="163">
        <v>22.649000000000001</v>
      </c>
      <c r="HV42" s="163">
        <v>22.709</v>
      </c>
      <c r="HW42" s="163">
        <v>-22</v>
      </c>
      <c r="HX42" s="163">
        <v>-22.1</v>
      </c>
      <c r="HY42" s="163">
        <v>0.81020000000000003</v>
      </c>
      <c r="HZ42" s="163">
        <v>-5.44</v>
      </c>
      <c r="IA42" s="163">
        <v>35.061999999999998</v>
      </c>
      <c r="IB42" s="163">
        <v>27.251000000000001</v>
      </c>
      <c r="IC42" s="163">
        <v>27.356999999999999</v>
      </c>
      <c r="ID42" s="163">
        <v>-13.5</v>
      </c>
      <c r="IE42" s="163">
        <v>-26</v>
      </c>
      <c r="IF42" s="163">
        <v>-0.6</v>
      </c>
      <c r="IG42" s="163">
        <v>-1.2</v>
      </c>
      <c r="IH42" s="163">
        <v>-17.678999999999998</v>
      </c>
      <c r="II42" s="164"/>
      <c r="IJ42" s="163">
        <v>-112.3</v>
      </c>
      <c r="IK42" s="163">
        <v>-13.023</v>
      </c>
      <c r="IL42" s="163">
        <v>-299.5</v>
      </c>
      <c r="IM42" s="164"/>
      <c r="IN42" s="163">
        <v>18.271000000000001</v>
      </c>
      <c r="IO42" s="163">
        <v>94.370999999999995</v>
      </c>
      <c r="IP42" s="163">
        <v>63.29</v>
      </c>
      <c r="IQ42" s="163">
        <v>156.74</v>
      </c>
      <c r="IR42" s="163">
        <v>31.309000000000001</v>
      </c>
      <c r="IS42" s="163">
        <v>32.875999999999998</v>
      </c>
      <c r="IT42" s="163">
        <v>17.588000000000001</v>
      </c>
      <c r="IU42" s="163">
        <v>16.193000000000001</v>
      </c>
      <c r="IV42" s="164"/>
      <c r="IW42" s="163">
        <v>234.36</v>
      </c>
      <c r="IX42" s="163">
        <v>-130.13</v>
      </c>
      <c r="IY42" s="163">
        <v>122.89</v>
      </c>
      <c r="IZ42" s="163">
        <v>-103.5</v>
      </c>
      <c r="JA42" s="163">
        <v>-0.18679999999999999</v>
      </c>
      <c r="JB42" s="163">
        <v>8.8796999999999997</v>
      </c>
      <c r="JC42" s="163">
        <v>-8.2399000000000004</v>
      </c>
      <c r="JD42" s="163">
        <v>-2.302</v>
      </c>
      <c r="JE42" s="163">
        <v>-2.2999000000000001</v>
      </c>
      <c r="JF42" s="163">
        <v>3.7599</v>
      </c>
      <c r="JG42" s="163">
        <v>0.16</v>
      </c>
      <c r="JH42" s="163">
        <v>-4.5822000000000003</v>
      </c>
      <c r="JI42" s="163">
        <v>-6.2972999999999999</v>
      </c>
      <c r="JJ42" s="163">
        <v>19.044</v>
      </c>
      <c r="JK42" s="163">
        <v>-7.9972000000000003</v>
      </c>
      <c r="JL42" s="163">
        <v>8.6</v>
      </c>
      <c r="JM42" s="163">
        <v>3.5369000000000002</v>
      </c>
      <c r="JN42" s="163">
        <v>2.9769999999999999</v>
      </c>
      <c r="JO42" s="163">
        <v>0</v>
      </c>
      <c r="JP42" s="163">
        <v>0</v>
      </c>
      <c r="JQ42" s="163">
        <v>0.2102</v>
      </c>
      <c r="JR42" s="163">
        <v>0.72470000000000001</v>
      </c>
      <c r="JS42" s="163">
        <v>0.13930000000000001</v>
      </c>
      <c r="JT42" s="164"/>
      <c r="JU42" s="163">
        <v>11</v>
      </c>
      <c r="JV42" s="163">
        <v>7.2130000000000001</v>
      </c>
      <c r="JW42" s="164"/>
      <c r="JX42" s="163">
        <v>0.37</v>
      </c>
      <c r="JY42" s="163">
        <v>-7.1482000000000001</v>
      </c>
      <c r="JZ42" s="163">
        <v>-13.303000000000001</v>
      </c>
      <c r="KA42" s="163">
        <v>-16.216999999999999</v>
      </c>
      <c r="KB42" s="163">
        <v>-5.8442999999999996</v>
      </c>
      <c r="KC42" s="163">
        <v>8.6297999999999995</v>
      </c>
      <c r="KD42" s="163">
        <v>-11.106999999999999</v>
      </c>
      <c r="KE42" s="163">
        <v>1.5327999999999999</v>
      </c>
      <c r="KF42" s="163">
        <v>-12</v>
      </c>
      <c r="KG42" s="163">
        <v>-4.8</v>
      </c>
      <c r="KH42" s="163">
        <v>18.634</v>
      </c>
      <c r="KI42" s="163">
        <v>-98.841999999999999</v>
      </c>
    </row>
    <row r="43" spans="1:295" ht="18" customHeight="1" x14ac:dyDescent="0.25">
      <c r="A43" s="159" t="s">
        <v>602</v>
      </c>
      <c r="B43" s="159" t="s">
        <v>637</v>
      </c>
      <c r="C43" s="163">
        <v>0</v>
      </c>
      <c r="D43" s="163">
        <v>5.1513</v>
      </c>
      <c r="E43" s="163">
        <v>-10.91</v>
      </c>
      <c r="F43" s="163">
        <v>4.4170999999999996</v>
      </c>
      <c r="G43" s="163">
        <v>8.8214000000000006</v>
      </c>
      <c r="H43" s="163">
        <v>12.089</v>
      </c>
      <c r="I43" s="163">
        <v>16.614999999999998</v>
      </c>
      <c r="J43" s="164"/>
      <c r="K43" s="163">
        <v>25.257999999999999</v>
      </c>
      <c r="L43" s="163">
        <v>10.727</v>
      </c>
      <c r="M43" s="163">
        <v>-10.255000000000001</v>
      </c>
      <c r="N43" s="164"/>
      <c r="O43" s="163">
        <v>-28.6</v>
      </c>
      <c r="P43" s="163">
        <v>4.4000000000000004</v>
      </c>
      <c r="Q43" s="163">
        <v>3.3119999999999998</v>
      </c>
      <c r="R43" s="163">
        <v>-22</v>
      </c>
      <c r="S43" s="163">
        <v>3.3224</v>
      </c>
      <c r="T43" s="163">
        <v>12.228999999999999</v>
      </c>
      <c r="U43" s="163">
        <v>6.3284000000000002</v>
      </c>
      <c r="V43" s="164"/>
      <c r="W43" s="163">
        <v>11.013</v>
      </c>
      <c r="X43" s="163">
        <v>0</v>
      </c>
      <c r="Y43" s="163">
        <v>5.5030000000000001</v>
      </c>
      <c r="Z43" s="163">
        <v>2.3252000000000002</v>
      </c>
      <c r="AA43" s="164"/>
      <c r="AB43" s="163">
        <v>-0.80649999999999999</v>
      </c>
      <c r="AC43" s="163">
        <v>-6.0000000000000001E-3</v>
      </c>
      <c r="AD43" s="163">
        <v>3.5999999999999997E-2</v>
      </c>
      <c r="AE43" s="163">
        <v>1.0959000000000001</v>
      </c>
      <c r="AF43" s="163">
        <v>-8.8800000000000008</v>
      </c>
      <c r="AG43" s="163">
        <v>-4.4000000000000004</v>
      </c>
      <c r="AH43" s="163">
        <v>0.20300000000000001</v>
      </c>
      <c r="AI43" s="163">
        <v>0.26600000000000001</v>
      </c>
      <c r="AJ43" s="163">
        <v>-17.93</v>
      </c>
      <c r="AK43" s="163">
        <v>-17.84</v>
      </c>
      <c r="AL43" s="163">
        <v>-10</v>
      </c>
      <c r="AM43" s="163">
        <v>-9.9799000000000007</v>
      </c>
      <c r="AN43" s="163">
        <v>-9.7798999999999996</v>
      </c>
      <c r="AO43" s="163">
        <v>8.2590000000000003</v>
      </c>
      <c r="AP43" s="163">
        <v>3.4813000000000001</v>
      </c>
      <c r="AQ43" s="163">
        <v>19.629000000000001</v>
      </c>
      <c r="AR43" s="163">
        <v>21.788</v>
      </c>
      <c r="AS43" s="163">
        <v>0</v>
      </c>
      <c r="AT43" s="163">
        <v>-15.404999999999999</v>
      </c>
      <c r="AU43" s="163">
        <v>-15.468999999999999</v>
      </c>
      <c r="AV43" s="163">
        <v>3.2000000000000001E-2</v>
      </c>
      <c r="AW43" s="163">
        <v>1.1571</v>
      </c>
      <c r="AX43" s="163">
        <v>-20.495000000000001</v>
      </c>
      <c r="AY43" s="163">
        <v>-18.218</v>
      </c>
      <c r="AZ43" s="163">
        <v>6.7195999999999998</v>
      </c>
      <c r="BA43" s="163">
        <v>34.502000000000002</v>
      </c>
      <c r="BB43" s="163">
        <v>23.021000000000001</v>
      </c>
      <c r="BC43" s="163">
        <v>15.664999999999999</v>
      </c>
      <c r="BD43" s="163">
        <v>-6.4999000000000002</v>
      </c>
      <c r="BE43" s="163">
        <v>-6.3998999999999997</v>
      </c>
      <c r="BF43" s="163">
        <v>-19.495999999999999</v>
      </c>
      <c r="BG43" s="163">
        <v>-19.45</v>
      </c>
      <c r="BH43" s="163">
        <v>-2.7038000000000002</v>
      </c>
      <c r="BI43" s="163">
        <v>1.3141</v>
      </c>
      <c r="BJ43" s="163">
        <v>3.1577999999999999</v>
      </c>
      <c r="BK43" s="163">
        <v>6.6798999999999999</v>
      </c>
      <c r="BL43" s="163">
        <v>0</v>
      </c>
      <c r="BM43" s="163">
        <v>2.5792999999999999</v>
      </c>
      <c r="BN43" s="163">
        <v>-162.81</v>
      </c>
      <c r="BO43" s="163">
        <v>94.515000000000001</v>
      </c>
      <c r="BP43" s="163">
        <v>94.637</v>
      </c>
      <c r="BQ43" s="163">
        <v>-46.51</v>
      </c>
      <c r="BR43" s="163">
        <v>-110.55</v>
      </c>
      <c r="BS43" s="163">
        <v>-9.1669</v>
      </c>
      <c r="BT43" s="164"/>
      <c r="BU43" s="164"/>
      <c r="BV43" s="163">
        <v>35.317</v>
      </c>
      <c r="BW43" s="163">
        <v>13.68</v>
      </c>
      <c r="BX43" s="163">
        <v>10.97</v>
      </c>
      <c r="BY43" s="163">
        <v>3</v>
      </c>
      <c r="BZ43" s="163">
        <v>18.309000000000001</v>
      </c>
      <c r="CA43" s="163">
        <v>-11.784000000000001</v>
      </c>
      <c r="CB43" s="163">
        <v>-11.784000000000001</v>
      </c>
      <c r="CC43" s="163">
        <v>19.591000000000001</v>
      </c>
      <c r="CD43" s="163">
        <v>16.754000000000001</v>
      </c>
      <c r="CE43" s="163">
        <v>-2.6419999999999999</v>
      </c>
      <c r="CF43" s="163">
        <v>10.637</v>
      </c>
      <c r="CG43" s="163">
        <v>10.708</v>
      </c>
      <c r="CH43" s="163">
        <v>2.4516</v>
      </c>
      <c r="CI43" s="163">
        <v>0</v>
      </c>
      <c r="CJ43" s="163">
        <v>2.88</v>
      </c>
      <c r="CK43" s="163">
        <v>6.4119999999999999</v>
      </c>
      <c r="CL43" s="163">
        <v>25.6</v>
      </c>
      <c r="CM43" s="163">
        <v>21.899000000000001</v>
      </c>
      <c r="CN43" s="163">
        <v>-3.8098999999999998</v>
      </c>
      <c r="CO43" s="163">
        <v>56.406999999999996</v>
      </c>
      <c r="CP43" s="163">
        <v>56.488999999999997</v>
      </c>
      <c r="CQ43" s="163">
        <v>53.732999999999997</v>
      </c>
      <c r="CR43" s="163">
        <v>78.84</v>
      </c>
      <c r="CS43" s="163">
        <v>79.599999999999994</v>
      </c>
      <c r="CT43" s="163">
        <v>-19.12</v>
      </c>
      <c r="CU43" s="163">
        <v>-80.242999999999995</v>
      </c>
      <c r="CV43" s="163">
        <v>-11.786</v>
      </c>
      <c r="CW43" s="163">
        <v>3.8677999999999999</v>
      </c>
      <c r="CX43" s="163">
        <v>38.889000000000003</v>
      </c>
      <c r="CY43" s="163">
        <v>21.559000000000001</v>
      </c>
      <c r="CZ43" s="163">
        <v>7.8173000000000004</v>
      </c>
      <c r="DA43" s="163">
        <v>8.2060999999999993</v>
      </c>
      <c r="DB43" s="163">
        <v>-15.159000000000001</v>
      </c>
      <c r="DC43" s="163">
        <v>25.512</v>
      </c>
      <c r="DD43" s="163">
        <v>0</v>
      </c>
      <c r="DE43" s="163">
        <v>0</v>
      </c>
      <c r="DF43" s="163">
        <v>12.997</v>
      </c>
      <c r="DG43" s="163">
        <v>1.41E-2</v>
      </c>
      <c r="DH43" s="163">
        <v>-8.032</v>
      </c>
      <c r="DI43" s="163">
        <v>-14.5</v>
      </c>
      <c r="DJ43" s="163">
        <v>-15.5</v>
      </c>
      <c r="DK43" s="163">
        <v>-5.1721000000000004</v>
      </c>
      <c r="DL43" s="163">
        <v>11.787000000000001</v>
      </c>
      <c r="DM43" s="163">
        <v>59.305</v>
      </c>
      <c r="DN43" s="163">
        <v>22.641999999999999</v>
      </c>
      <c r="DO43" s="163">
        <v>12.5</v>
      </c>
      <c r="DP43" s="163">
        <v>-8.44</v>
      </c>
      <c r="DQ43" s="163">
        <v>14.673999999999999</v>
      </c>
      <c r="DR43" s="163">
        <v>-13.978999999999999</v>
      </c>
      <c r="DS43" s="163">
        <v>-1.55</v>
      </c>
      <c r="DT43" s="163">
        <v>-1.59</v>
      </c>
      <c r="DU43" s="164"/>
      <c r="DV43" s="163">
        <v>28.71</v>
      </c>
      <c r="DW43" s="163">
        <v>-16.071999999999999</v>
      </c>
      <c r="DX43" s="163">
        <v>-8.1</v>
      </c>
      <c r="DY43" s="163">
        <v>-26.207999999999998</v>
      </c>
      <c r="DZ43" s="163">
        <v>-24.681000000000001</v>
      </c>
      <c r="EA43" s="163">
        <v>42.512</v>
      </c>
      <c r="EB43" s="163">
        <v>18.134</v>
      </c>
      <c r="EC43" s="164"/>
      <c r="ED43" s="163">
        <v>12.456</v>
      </c>
      <c r="EE43" s="163">
        <v>-11.618</v>
      </c>
      <c r="EF43" s="163">
        <v>-20.463999999999999</v>
      </c>
      <c r="EG43" s="163">
        <v>-15.025</v>
      </c>
      <c r="EH43" s="163">
        <v>-36.802999999999997</v>
      </c>
      <c r="EI43" s="163">
        <v>-12.962999999999999</v>
      </c>
      <c r="EJ43" s="163">
        <v>0</v>
      </c>
      <c r="EK43" s="163">
        <v>-10.234999999999999</v>
      </c>
      <c r="EL43" s="163">
        <v>-10.712</v>
      </c>
      <c r="EM43" s="163">
        <v>14.423</v>
      </c>
      <c r="EN43" s="163">
        <v>1.0021</v>
      </c>
      <c r="EO43" s="163">
        <v>0.10589999999999999</v>
      </c>
      <c r="EP43" s="163">
        <v>7.1840000000000002</v>
      </c>
      <c r="EQ43" s="163">
        <v>-26.181000000000001</v>
      </c>
      <c r="ER43" s="163">
        <v>-25.881</v>
      </c>
      <c r="ES43" s="163">
        <v>4.9894999999999996</v>
      </c>
      <c r="ET43" s="163">
        <v>0</v>
      </c>
      <c r="EU43" s="163">
        <v>-20.449000000000002</v>
      </c>
      <c r="EV43" s="163">
        <v>0.1</v>
      </c>
      <c r="EW43" s="163">
        <v>6.1383999999999999</v>
      </c>
      <c r="EX43" s="163">
        <v>-3.0590000000000002</v>
      </c>
      <c r="EY43" s="163">
        <v>-7.7487000000000004</v>
      </c>
      <c r="EZ43" s="164"/>
      <c r="FA43" s="163">
        <v>4.5593000000000004</v>
      </c>
      <c r="FB43" s="163">
        <v>2.0758999999999999</v>
      </c>
      <c r="FC43" s="163">
        <v>-6.8814000000000002</v>
      </c>
      <c r="FD43" s="163">
        <v>4.1632999999999996</v>
      </c>
      <c r="FE43" s="163">
        <v>0</v>
      </c>
      <c r="FF43" s="163">
        <v>0</v>
      </c>
      <c r="FG43" s="163">
        <v>0</v>
      </c>
      <c r="FH43" s="163">
        <v>3.4194</v>
      </c>
      <c r="FI43" s="163">
        <v>2.0131000000000001</v>
      </c>
      <c r="FJ43" s="163">
        <v>6.1958000000000002</v>
      </c>
      <c r="FK43" s="163">
        <v>6.0284000000000004</v>
      </c>
      <c r="FL43" s="163">
        <v>14.233000000000001</v>
      </c>
      <c r="FM43" s="163">
        <v>20.492000000000001</v>
      </c>
      <c r="FN43" s="163">
        <v>20.2</v>
      </c>
      <c r="FO43" s="163">
        <v>24.812000000000001</v>
      </c>
      <c r="FP43" s="163">
        <v>34.886000000000003</v>
      </c>
      <c r="FQ43" s="163">
        <v>22.643000000000001</v>
      </c>
      <c r="FR43" s="163">
        <v>-13.968999999999999</v>
      </c>
      <c r="FS43" s="163">
        <v>-1.9056</v>
      </c>
      <c r="FT43" s="163">
        <v>0.3417</v>
      </c>
      <c r="FU43" s="163">
        <v>1</v>
      </c>
      <c r="FV43" s="163">
        <v>3.32</v>
      </c>
      <c r="FW43" s="163">
        <v>-22.239000000000001</v>
      </c>
      <c r="FX43" s="163">
        <v>1.7639</v>
      </c>
      <c r="FY43" s="164"/>
      <c r="FZ43" s="164"/>
      <c r="GA43" s="163">
        <v>1.8967000000000001</v>
      </c>
      <c r="GB43" s="163">
        <v>23.629000000000001</v>
      </c>
      <c r="GC43" s="163">
        <v>-36.753</v>
      </c>
      <c r="GD43" s="163">
        <v>-25.027000000000001</v>
      </c>
      <c r="GE43" s="163">
        <v>-1.8798999999999999</v>
      </c>
      <c r="GF43" s="163">
        <v>16.614999999999998</v>
      </c>
      <c r="GG43" s="163">
        <v>-0.1</v>
      </c>
      <c r="GH43" s="163">
        <v>26.902000000000001</v>
      </c>
      <c r="GI43" s="163">
        <v>9.1267999999999994</v>
      </c>
      <c r="GJ43" s="163">
        <v>-9.6709999999999994</v>
      </c>
      <c r="GK43" s="163">
        <v>2.8374000000000001</v>
      </c>
      <c r="GL43" s="163">
        <v>5.3999999999999999E-2</v>
      </c>
      <c r="GM43" s="164"/>
      <c r="GN43" s="163">
        <v>-10.02</v>
      </c>
      <c r="GO43" s="163">
        <v>-21.452000000000002</v>
      </c>
      <c r="GP43" s="163">
        <v>4.8499999999999996</v>
      </c>
      <c r="GQ43" s="163">
        <v>-32.436</v>
      </c>
      <c r="GR43" s="163">
        <v>-17.760999999999999</v>
      </c>
      <c r="GS43" s="163">
        <v>-13.029</v>
      </c>
      <c r="GT43" s="163">
        <v>156.53</v>
      </c>
      <c r="GU43" s="163">
        <v>-2.3610000000000002</v>
      </c>
      <c r="GV43" s="163">
        <v>-8.9428000000000001</v>
      </c>
      <c r="GW43" s="163">
        <v>-6.4874000000000001</v>
      </c>
      <c r="GX43" s="163">
        <v>2.0716999999999999</v>
      </c>
      <c r="GY43" s="163">
        <v>10.951000000000001</v>
      </c>
      <c r="GZ43" s="163">
        <v>10.981</v>
      </c>
      <c r="HA43" s="163">
        <v>1.2384999999999999</v>
      </c>
      <c r="HB43" s="163">
        <v>-2.8593000000000002</v>
      </c>
      <c r="HC43" s="163">
        <v>0</v>
      </c>
      <c r="HD43" s="163">
        <v>-0.42</v>
      </c>
      <c r="HE43" s="163">
        <v>0</v>
      </c>
      <c r="HF43" s="163">
        <v>0</v>
      </c>
      <c r="HG43" s="163">
        <v>82.006</v>
      </c>
      <c r="HH43" s="163">
        <v>81.337999999999994</v>
      </c>
      <c r="HI43" s="163">
        <v>9.0021000000000004</v>
      </c>
      <c r="HJ43" s="163">
        <v>8.6196999999999999</v>
      </c>
      <c r="HK43" s="164"/>
      <c r="HL43" s="163">
        <v>-12.07</v>
      </c>
      <c r="HM43" s="163">
        <v>-14.67</v>
      </c>
      <c r="HN43" s="163">
        <v>-21.736000000000001</v>
      </c>
      <c r="HO43" s="163">
        <v>-14.211</v>
      </c>
      <c r="HP43" s="164"/>
      <c r="HQ43" s="163">
        <v>-11.693</v>
      </c>
      <c r="HR43" s="163">
        <v>-11.084</v>
      </c>
      <c r="HS43" s="163">
        <v>-9.6867000000000001</v>
      </c>
      <c r="HT43" s="163">
        <v>-10.747</v>
      </c>
      <c r="HU43" s="163">
        <v>20.879000000000001</v>
      </c>
      <c r="HV43" s="163">
        <v>19.86</v>
      </c>
      <c r="HW43" s="163">
        <v>-22.6</v>
      </c>
      <c r="HX43" s="163">
        <v>-22.7</v>
      </c>
      <c r="HY43" s="163">
        <v>0.65090000000000003</v>
      </c>
      <c r="HZ43" s="163">
        <v>-7.5198999999999998</v>
      </c>
      <c r="IA43" s="163">
        <v>43.012999999999998</v>
      </c>
      <c r="IB43" s="163">
        <v>26.125</v>
      </c>
      <c r="IC43" s="163">
        <v>26.01</v>
      </c>
      <c r="ID43" s="163">
        <v>-14.398999999999999</v>
      </c>
      <c r="IE43" s="163">
        <v>-27.7</v>
      </c>
      <c r="IF43" s="163">
        <v>-2.4</v>
      </c>
      <c r="IG43" s="163">
        <v>-3</v>
      </c>
      <c r="IH43" s="163">
        <v>-17.439</v>
      </c>
      <c r="II43" s="164"/>
      <c r="IJ43" s="163">
        <v>-106.8</v>
      </c>
      <c r="IK43" s="163">
        <v>-26.164000000000001</v>
      </c>
      <c r="IL43" s="163">
        <v>-285.8</v>
      </c>
      <c r="IM43" s="164"/>
      <c r="IN43" s="163">
        <v>4.5053000000000001</v>
      </c>
      <c r="IO43" s="163">
        <v>98.828999999999994</v>
      </c>
      <c r="IP43" s="163">
        <v>62.225999999999999</v>
      </c>
      <c r="IQ43" s="163">
        <v>171.37</v>
      </c>
      <c r="IR43" s="163">
        <v>0</v>
      </c>
      <c r="IS43" s="163">
        <v>40.128999999999998</v>
      </c>
      <c r="IT43" s="163">
        <v>21.8</v>
      </c>
      <c r="IU43" s="163">
        <v>24.462</v>
      </c>
      <c r="IV43" s="164"/>
      <c r="IW43" s="163">
        <v>250.73</v>
      </c>
      <c r="IX43" s="163">
        <v>-118.63</v>
      </c>
      <c r="IY43" s="163">
        <v>154.47</v>
      </c>
      <c r="IZ43" s="163">
        <v>-126.75</v>
      </c>
      <c r="JA43" s="163">
        <v>-1.0533999999999999</v>
      </c>
      <c r="JB43" s="163">
        <v>8.8796999999999997</v>
      </c>
      <c r="JC43" s="163">
        <v>-8.1599000000000004</v>
      </c>
      <c r="JD43" s="163">
        <v>-2.3180000000000001</v>
      </c>
      <c r="JE43" s="163">
        <v>-2.3180000000000001</v>
      </c>
      <c r="JF43" s="163">
        <v>3.3599000000000001</v>
      </c>
      <c r="JG43" s="163">
        <v>0.24</v>
      </c>
      <c r="JH43" s="163">
        <v>-5.6131000000000002</v>
      </c>
      <c r="JI43" s="163">
        <v>-6.4438000000000004</v>
      </c>
      <c r="JJ43" s="163">
        <v>19.661000000000001</v>
      </c>
      <c r="JK43" s="163">
        <v>-8.2017000000000007</v>
      </c>
      <c r="JL43" s="163">
        <v>8.3999000000000006</v>
      </c>
      <c r="JM43" s="163">
        <v>3.0489999999999999</v>
      </c>
      <c r="JN43" s="163">
        <v>2.4239999999999999</v>
      </c>
      <c r="JO43" s="163">
        <v>0</v>
      </c>
      <c r="JP43" s="163">
        <v>0</v>
      </c>
      <c r="JQ43" s="163">
        <v>0.75190000000000001</v>
      </c>
      <c r="JR43" s="163">
        <v>0.43469999999999998</v>
      </c>
      <c r="JS43" s="163">
        <v>0.38109999999999999</v>
      </c>
      <c r="JT43" s="164"/>
      <c r="JU43" s="163">
        <v>12.199</v>
      </c>
      <c r="JV43" s="163">
        <v>6.5106000000000002</v>
      </c>
      <c r="JW43" s="164"/>
      <c r="JX43" s="163">
        <v>0.37</v>
      </c>
      <c r="JY43" s="163">
        <v>-10.108000000000001</v>
      </c>
      <c r="JZ43" s="163">
        <v>-12.500999999999999</v>
      </c>
      <c r="KA43" s="163">
        <v>-15.093999999999999</v>
      </c>
      <c r="KB43" s="163">
        <v>-8.8596000000000004</v>
      </c>
      <c r="KC43" s="163">
        <v>7.5354000000000001</v>
      </c>
      <c r="KD43" s="163">
        <v>-8.9540000000000006</v>
      </c>
      <c r="KE43" s="163">
        <v>0</v>
      </c>
      <c r="KF43" s="163">
        <v>-13.5</v>
      </c>
      <c r="KG43" s="163">
        <v>-2.9</v>
      </c>
      <c r="KH43" s="163">
        <v>22.643999999999998</v>
      </c>
      <c r="KI43" s="163">
        <v>-113.61</v>
      </c>
    </row>
    <row r="44" spans="1:295" ht="18" customHeight="1" x14ac:dyDescent="0.25">
      <c r="A44" s="159" t="s">
        <v>602</v>
      </c>
      <c r="B44" s="159" t="s">
        <v>638</v>
      </c>
      <c r="C44" s="163">
        <v>0</v>
      </c>
      <c r="D44" s="163">
        <v>4.7327000000000004</v>
      </c>
      <c r="E44" s="163">
        <v>-10.169</v>
      </c>
      <c r="F44" s="163">
        <v>3.9529000000000001</v>
      </c>
      <c r="G44" s="163">
        <v>12.436</v>
      </c>
      <c r="H44" s="163">
        <v>10.566000000000001</v>
      </c>
      <c r="I44" s="163">
        <v>23.827000000000002</v>
      </c>
      <c r="J44" s="164"/>
      <c r="K44" s="163">
        <v>20.945</v>
      </c>
      <c r="L44" s="163">
        <v>8.7087000000000003</v>
      </c>
      <c r="M44" s="163">
        <v>-8.3396000000000008</v>
      </c>
      <c r="N44" s="164"/>
      <c r="O44" s="163">
        <v>-28.6</v>
      </c>
      <c r="P44" s="163">
        <v>4.4000000000000004</v>
      </c>
      <c r="Q44" s="163">
        <v>3.3119999999999998</v>
      </c>
      <c r="R44" s="163">
        <v>-22</v>
      </c>
      <c r="S44" s="163">
        <v>3.2814000000000001</v>
      </c>
      <c r="T44" s="163">
        <v>17.712</v>
      </c>
      <c r="U44" s="163">
        <v>4.6319999999999997</v>
      </c>
      <c r="V44" s="164"/>
      <c r="W44" s="163">
        <v>7.907</v>
      </c>
      <c r="X44" s="163">
        <v>0</v>
      </c>
      <c r="Y44" s="163">
        <v>4.5637999999999996</v>
      </c>
      <c r="Z44" s="163">
        <v>1.7331000000000001</v>
      </c>
      <c r="AA44" s="164"/>
      <c r="AB44" s="163">
        <v>-0.82110000000000005</v>
      </c>
      <c r="AC44" s="163">
        <v>-0.216</v>
      </c>
      <c r="AD44" s="163">
        <v>-0.215</v>
      </c>
      <c r="AE44" s="163">
        <v>1.6929000000000001</v>
      </c>
      <c r="AF44" s="163">
        <v>-8.8800000000000008</v>
      </c>
      <c r="AG44" s="163">
        <v>-6.6</v>
      </c>
      <c r="AH44" s="163">
        <v>0.54</v>
      </c>
      <c r="AI44" s="163">
        <v>0.30199999999999999</v>
      </c>
      <c r="AJ44" s="163">
        <v>-17.388999999999999</v>
      </c>
      <c r="AK44" s="163">
        <v>-17.559000000000001</v>
      </c>
      <c r="AL44" s="163">
        <v>-10</v>
      </c>
      <c r="AM44" s="163">
        <v>-11.1</v>
      </c>
      <c r="AN44" s="163">
        <v>-10.779</v>
      </c>
      <c r="AO44" s="163">
        <v>8.7189999999999994</v>
      </c>
      <c r="AP44" s="163">
        <v>3.4981</v>
      </c>
      <c r="AQ44" s="163">
        <v>18.391999999999999</v>
      </c>
      <c r="AR44" s="163">
        <v>20.608000000000001</v>
      </c>
      <c r="AS44" s="163">
        <v>0</v>
      </c>
      <c r="AT44" s="163">
        <v>-16.61</v>
      </c>
      <c r="AU44" s="163">
        <v>-16.442</v>
      </c>
      <c r="AV44" s="163">
        <v>0.19969999999999999</v>
      </c>
      <c r="AW44" s="163">
        <v>0.57389999999999997</v>
      </c>
      <c r="AX44" s="163">
        <v>-20.495000000000001</v>
      </c>
      <c r="AY44" s="163">
        <v>-18.218</v>
      </c>
      <c r="AZ44" s="163">
        <v>7.1140999999999996</v>
      </c>
      <c r="BA44" s="163">
        <v>35.768999999999998</v>
      </c>
      <c r="BB44" s="163">
        <v>17.105</v>
      </c>
      <c r="BC44" s="163">
        <v>16.98</v>
      </c>
      <c r="BD44" s="163">
        <v>-7.3998999999999997</v>
      </c>
      <c r="BE44" s="163">
        <v>-7.5998999999999999</v>
      </c>
      <c r="BF44" s="163">
        <v>-19.247</v>
      </c>
      <c r="BG44" s="163">
        <v>-19.721</v>
      </c>
      <c r="BH44" s="163">
        <v>-2.8626999999999998</v>
      </c>
      <c r="BI44" s="163">
        <v>1.3141</v>
      </c>
      <c r="BJ44" s="163">
        <v>-1.0444</v>
      </c>
      <c r="BK44" s="163">
        <v>6.6798999999999999</v>
      </c>
      <c r="BL44" s="163">
        <v>0</v>
      </c>
      <c r="BM44" s="163">
        <v>1.7648999999999999</v>
      </c>
      <c r="BN44" s="163">
        <v>-159.58000000000001</v>
      </c>
      <c r="BO44" s="163">
        <v>94.271000000000001</v>
      </c>
      <c r="BP44" s="163">
        <v>94.087999999999994</v>
      </c>
      <c r="BQ44" s="163">
        <v>-34.405000000000001</v>
      </c>
      <c r="BR44" s="163">
        <v>-113</v>
      </c>
      <c r="BS44" s="163">
        <v>-9.1669</v>
      </c>
      <c r="BT44" s="164"/>
      <c r="BU44" s="164"/>
      <c r="BV44" s="163">
        <v>32.363</v>
      </c>
      <c r="BW44" s="163">
        <v>12.18</v>
      </c>
      <c r="BX44" s="163">
        <v>9.4700000000000006</v>
      </c>
      <c r="BY44" s="163">
        <v>-0.17</v>
      </c>
      <c r="BZ44" s="163">
        <v>15.148999999999999</v>
      </c>
      <c r="CA44" s="163">
        <v>-10.98</v>
      </c>
      <c r="CB44" s="163">
        <v>-10.444000000000001</v>
      </c>
      <c r="CC44" s="163">
        <v>19.530999999999999</v>
      </c>
      <c r="CD44" s="163">
        <v>17.055</v>
      </c>
      <c r="CE44" s="163">
        <v>-1.5693999999999999</v>
      </c>
      <c r="CF44" s="163">
        <v>8.4367999999999999</v>
      </c>
      <c r="CG44" s="163">
        <v>8.8681999999999999</v>
      </c>
      <c r="CH44" s="163">
        <v>-1.0271999999999999</v>
      </c>
      <c r="CI44" s="163">
        <v>0</v>
      </c>
      <c r="CJ44" s="163">
        <v>2.88</v>
      </c>
      <c r="CK44" s="163">
        <v>6.4119999999999999</v>
      </c>
      <c r="CL44" s="163">
        <v>25.5</v>
      </c>
      <c r="CM44" s="163">
        <v>21.399000000000001</v>
      </c>
      <c r="CN44" s="163">
        <v>-3.41</v>
      </c>
      <c r="CO44" s="163">
        <v>54.561</v>
      </c>
      <c r="CP44" s="163">
        <v>53.375</v>
      </c>
      <c r="CQ44" s="163">
        <v>51.567</v>
      </c>
      <c r="CR44" s="163">
        <v>86.123999999999995</v>
      </c>
      <c r="CS44" s="163">
        <v>86.831999999999994</v>
      </c>
      <c r="CT44" s="163">
        <v>-18.364999999999998</v>
      </c>
      <c r="CU44" s="163">
        <v>-82.320999999999998</v>
      </c>
      <c r="CV44" s="163">
        <v>-16.459</v>
      </c>
      <c r="CW44" s="163">
        <v>3.6818</v>
      </c>
      <c r="CX44" s="163">
        <v>38.959000000000003</v>
      </c>
      <c r="CY44" s="163">
        <v>20.84</v>
      </c>
      <c r="CZ44" s="163">
        <v>7.8173000000000004</v>
      </c>
      <c r="DA44" s="163">
        <v>8.2060999999999993</v>
      </c>
      <c r="DB44" s="163">
        <v>-14.349</v>
      </c>
      <c r="DC44" s="163">
        <v>25.512</v>
      </c>
      <c r="DD44" s="163">
        <v>0</v>
      </c>
      <c r="DE44" s="163">
        <v>0</v>
      </c>
      <c r="DF44" s="163">
        <v>12.156000000000001</v>
      </c>
      <c r="DG44" s="163">
        <v>1.46E-2</v>
      </c>
      <c r="DH44" s="163">
        <v>-7.4621000000000004</v>
      </c>
      <c r="DI44" s="163">
        <v>-13.199</v>
      </c>
      <c r="DJ44" s="163">
        <v>-14</v>
      </c>
      <c r="DK44" s="163">
        <v>-5.7385000000000002</v>
      </c>
      <c r="DL44" s="163">
        <v>11.226000000000001</v>
      </c>
      <c r="DM44" s="163">
        <v>59.621000000000002</v>
      </c>
      <c r="DN44" s="163">
        <v>21.9</v>
      </c>
      <c r="DO44" s="163">
        <v>12.03</v>
      </c>
      <c r="DP44" s="163">
        <v>-8.18</v>
      </c>
      <c r="DQ44" s="163">
        <v>13.202999999999999</v>
      </c>
      <c r="DR44" s="163">
        <v>-13.154</v>
      </c>
      <c r="DS44" s="163">
        <v>-1.8</v>
      </c>
      <c r="DT44" s="163">
        <v>-1.9298999999999999</v>
      </c>
      <c r="DU44" s="164"/>
      <c r="DV44" s="163">
        <v>27.19</v>
      </c>
      <c r="DW44" s="163">
        <v>-16.727</v>
      </c>
      <c r="DX44" s="163">
        <v>-8.4090000000000007</v>
      </c>
      <c r="DY44" s="163">
        <v>-25.294</v>
      </c>
      <c r="DZ44" s="163">
        <v>-24.218</v>
      </c>
      <c r="EA44" s="163">
        <v>37.607999999999997</v>
      </c>
      <c r="EB44" s="163">
        <v>16.408000000000001</v>
      </c>
      <c r="EC44" s="164"/>
      <c r="ED44" s="163">
        <v>10.965999999999999</v>
      </c>
      <c r="EE44" s="163">
        <v>-13.907999999999999</v>
      </c>
      <c r="EF44" s="163">
        <v>-24.457000000000001</v>
      </c>
      <c r="EG44" s="163">
        <v>-14.637</v>
      </c>
      <c r="EH44" s="163">
        <v>-51.124000000000002</v>
      </c>
      <c r="EI44" s="163">
        <v>-34.914000000000001</v>
      </c>
      <c r="EJ44" s="163">
        <v>0</v>
      </c>
      <c r="EK44" s="163">
        <v>-9.2202999999999999</v>
      </c>
      <c r="EL44" s="163">
        <v>-9.5496999999999996</v>
      </c>
      <c r="EM44" s="163">
        <v>13.680999999999999</v>
      </c>
      <c r="EN44" s="163">
        <v>2.2957999999999998</v>
      </c>
      <c r="EO44" s="163">
        <v>0.10589999999999999</v>
      </c>
      <c r="EP44" s="163">
        <v>2.5760000000000001</v>
      </c>
      <c r="EQ44" s="163">
        <v>-25.06</v>
      </c>
      <c r="ER44" s="163">
        <v>-24.395</v>
      </c>
      <c r="ES44" s="163">
        <v>7.0153999999999996</v>
      </c>
      <c r="ET44" s="163">
        <v>0</v>
      </c>
      <c r="EU44" s="163">
        <v>-16.318000000000001</v>
      </c>
      <c r="EV44" s="163">
        <v>0.1</v>
      </c>
      <c r="EW44" s="163">
        <v>5.9519000000000002</v>
      </c>
      <c r="EX44" s="163">
        <v>1.4890000000000001</v>
      </c>
      <c r="EY44" s="163">
        <v>-8.7683</v>
      </c>
      <c r="EZ44" s="164"/>
      <c r="FA44" s="163">
        <v>5.3693</v>
      </c>
      <c r="FB44" s="163">
        <v>4.8049999999999997</v>
      </c>
      <c r="FC44" s="163">
        <v>-13.438000000000001</v>
      </c>
      <c r="FD44" s="163">
        <v>4.5050999999999997</v>
      </c>
      <c r="FE44" s="163">
        <v>0</v>
      </c>
      <c r="FF44" s="163">
        <v>0</v>
      </c>
      <c r="FG44" s="163">
        <v>0</v>
      </c>
      <c r="FH44" s="163">
        <v>3.3681000000000001</v>
      </c>
      <c r="FI44" s="163">
        <v>2.5653999999999999</v>
      </c>
      <c r="FJ44" s="163">
        <v>4.6886999999999999</v>
      </c>
      <c r="FK44" s="163">
        <v>4.6886999999999999</v>
      </c>
      <c r="FL44" s="163">
        <v>19.423999999999999</v>
      </c>
      <c r="FM44" s="163">
        <v>18.064</v>
      </c>
      <c r="FN44" s="163">
        <v>17.989000000000001</v>
      </c>
      <c r="FO44" s="163">
        <v>28.777000000000001</v>
      </c>
      <c r="FP44" s="163">
        <v>38.811</v>
      </c>
      <c r="FQ44" s="163">
        <v>22.501000000000001</v>
      </c>
      <c r="FR44" s="163">
        <v>-14.308999999999999</v>
      </c>
      <c r="FS44" s="163">
        <v>-1.9019999999999999</v>
      </c>
      <c r="FT44" s="163">
        <v>0.37740000000000001</v>
      </c>
      <c r="FU44" s="163">
        <v>1.87</v>
      </c>
      <c r="FV44" s="163">
        <v>2.95</v>
      </c>
      <c r="FW44" s="163">
        <v>-20.481000000000002</v>
      </c>
      <c r="FX44" s="163">
        <v>1.6766000000000001</v>
      </c>
      <c r="FY44" s="164"/>
      <c r="FZ44" s="164"/>
      <c r="GA44" s="163">
        <v>1.9794</v>
      </c>
      <c r="GB44" s="163">
        <v>23.228999999999999</v>
      </c>
      <c r="GC44" s="163">
        <v>-39.917999999999999</v>
      </c>
      <c r="GD44" s="163">
        <v>-28.027999999999999</v>
      </c>
      <c r="GE44" s="163">
        <v>-2.3599000000000001</v>
      </c>
      <c r="GF44" s="163">
        <v>16.103999999999999</v>
      </c>
      <c r="GG44" s="163">
        <v>-0.1</v>
      </c>
      <c r="GH44" s="163">
        <v>26.952999999999999</v>
      </c>
      <c r="GI44" s="163">
        <v>8.9596999999999998</v>
      </c>
      <c r="GJ44" s="163">
        <v>-9.5318000000000005</v>
      </c>
      <c r="GK44" s="163">
        <v>2.7176</v>
      </c>
      <c r="GL44" s="163">
        <v>5.3999999999999999E-2</v>
      </c>
      <c r="GM44" s="164"/>
      <c r="GN44" s="163">
        <v>-10.141999999999999</v>
      </c>
      <c r="GO44" s="163">
        <v>-18.603999999999999</v>
      </c>
      <c r="GP44" s="163">
        <v>3.7513999999999998</v>
      </c>
      <c r="GQ44" s="163">
        <v>-32.94</v>
      </c>
      <c r="GR44" s="163">
        <v>-16.068000000000001</v>
      </c>
      <c r="GS44" s="163">
        <v>-13.962999999999999</v>
      </c>
      <c r="GT44" s="163">
        <v>156</v>
      </c>
      <c r="GU44" s="163">
        <v>-2.9133</v>
      </c>
      <c r="GV44" s="163">
        <v>-8.9217999999999993</v>
      </c>
      <c r="GW44" s="163">
        <v>-6.0551000000000004</v>
      </c>
      <c r="GX44" s="163">
        <v>2.5943999999999998</v>
      </c>
      <c r="GY44" s="163">
        <v>10.483000000000001</v>
      </c>
      <c r="GZ44" s="163">
        <v>10.712</v>
      </c>
      <c r="HA44" s="163">
        <v>2</v>
      </c>
      <c r="HB44" s="163">
        <v>0</v>
      </c>
      <c r="HC44" s="163">
        <v>2.0396999999999998</v>
      </c>
      <c r="HD44" s="163">
        <v>-7.96</v>
      </c>
      <c r="HE44" s="163">
        <v>9.5426000000000002</v>
      </c>
      <c r="HF44" s="163">
        <v>23.474</v>
      </c>
      <c r="HG44" s="163">
        <v>65.233000000000004</v>
      </c>
      <c r="HH44" s="163">
        <v>53.71</v>
      </c>
      <c r="HI44" s="163">
        <v>9.4809000000000001</v>
      </c>
      <c r="HJ44" s="163">
        <v>9.0136000000000003</v>
      </c>
      <c r="HK44" s="164"/>
      <c r="HL44" s="163">
        <v>-13.773</v>
      </c>
      <c r="HM44" s="163">
        <v>-14.984</v>
      </c>
      <c r="HN44" s="163">
        <v>0</v>
      </c>
      <c r="HO44" s="163">
        <v>-5.7847999999999997</v>
      </c>
      <c r="HP44" s="164"/>
      <c r="HQ44" s="163">
        <v>-12.962</v>
      </c>
      <c r="HR44" s="163">
        <v>-12.16</v>
      </c>
      <c r="HS44" s="163">
        <v>-8.7751999999999999</v>
      </c>
      <c r="HT44" s="163">
        <v>-8.1157000000000004</v>
      </c>
      <c r="HU44" s="163">
        <v>12.71</v>
      </c>
      <c r="HV44" s="163">
        <v>11.93</v>
      </c>
      <c r="HW44" s="163">
        <v>-22</v>
      </c>
      <c r="HX44" s="163">
        <v>-22.2</v>
      </c>
      <c r="HY44" s="163">
        <v>0.81020000000000003</v>
      </c>
      <c r="HZ44" s="163">
        <v>-7.44</v>
      </c>
      <c r="IA44" s="163">
        <v>37.337000000000003</v>
      </c>
      <c r="IB44" s="163">
        <v>29.364000000000001</v>
      </c>
      <c r="IC44" s="163">
        <v>29.195</v>
      </c>
      <c r="ID44" s="163">
        <v>-16.899000000000001</v>
      </c>
      <c r="IE44" s="163">
        <v>-26.899000000000001</v>
      </c>
      <c r="IF44" s="163">
        <v>0.1</v>
      </c>
      <c r="IG44" s="163">
        <v>-0.4</v>
      </c>
      <c r="IH44" s="163">
        <v>-17.448</v>
      </c>
      <c r="II44" s="164"/>
      <c r="IJ44" s="163">
        <v>-72.203999999999994</v>
      </c>
      <c r="IK44" s="163">
        <v>0.71860000000000002</v>
      </c>
      <c r="IL44" s="163">
        <v>-258.39</v>
      </c>
      <c r="IM44" s="164"/>
      <c r="IN44" s="163">
        <v>5.5213999999999999</v>
      </c>
      <c r="IO44" s="163">
        <v>76.358000000000004</v>
      </c>
      <c r="IP44" s="163">
        <v>83.778000000000006</v>
      </c>
      <c r="IQ44" s="163">
        <v>174.91</v>
      </c>
      <c r="IR44" s="163">
        <v>0</v>
      </c>
      <c r="IS44" s="163">
        <v>15.619</v>
      </c>
      <c r="IT44" s="163">
        <v>33.271999999999998</v>
      </c>
      <c r="IU44" s="163">
        <v>31.945</v>
      </c>
      <c r="IV44" s="164"/>
      <c r="IW44" s="163">
        <v>220.7</v>
      </c>
      <c r="IX44" s="163">
        <v>-107.84</v>
      </c>
      <c r="IY44" s="163">
        <v>140.94</v>
      </c>
      <c r="IZ44" s="163">
        <v>-113.97</v>
      </c>
      <c r="JA44" s="163">
        <v>0.8679</v>
      </c>
      <c r="JB44" s="163">
        <v>8.8796999999999997</v>
      </c>
      <c r="JC44" s="163">
        <v>-8.3999000000000006</v>
      </c>
      <c r="JD44" s="163">
        <v>-2.3058999999999998</v>
      </c>
      <c r="JE44" s="163">
        <v>-2.3169</v>
      </c>
      <c r="JF44" s="163">
        <v>4.1599000000000004</v>
      </c>
      <c r="JG44" s="163">
        <v>1.5199</v>
      </c>
      <c r="JH44" s="163">
        <v>-6.4668999999999999</v>
      </c>
      <c r="JI44" s="163">
        <v>-7.6462000000000003</v>
      </c>
      <c r="JJ44" s="163">
        <v>20.802</v>
      </c>
      <c r="JK44" s="163">
        <v>-8.7601999999999993</v>
      </c>
      <c r="JL44" s="163">
        <v>9.8000000000000007</v>
      </c>
      <c r="JM44" s="163">
        <v>2.8769999999999998</v>
      </c>
      <c r="JN44" s="163">
        <v>3.7898999999999998</v>
      </c>
      <c r="JO44" s="163">
        <v>0</v>
      </c>
      <c r="JP44" s="163">
        <v>0</v>
      </c>
      <c r="JQ44" s="163">
        <v>0.90980000000000005</v>
      </c>
      <c r="JR44" s="163">
        <v>0.92</v>
      </c>
      <c r="JS44" s="163">
        <v>0.34039999999999998</v>
      </c>
      <c r="JT44" s="164"/>
      <c r="JU44" s="163">
        <v>11.3</v>
      </c>
      <c r="JV44" s="163">
        <v>6.7744</v>
      </c>
      <c r="JW44" s="164"/>
      <c r="JX44" s="163">
        <v>0.37</v>
      </c>
      <c r="JY44" s="163">
        <v>-9.7245000000000008</v>
      </c>
      <c r="JZ44" s="163">
        <v>-11.715999999999999</v>
      </c>
      <c r="KA44" s="163">
        <v>-13.872</v>
      </c>
      <c r="KB44" s="163">
        <v>-9.4562000000000008</v>
      </c>
      <c r="KC44" s="163">
        <v>7.2389999999999999</v>
      </c>
      <c r="KD44" s="163">
        <v>-7.1482999999999999</v>
      </c>
      <c r="KE44" s="163">
        <v>0</v>
      </c>
      <c r="KF44" s="163">
        <v>-13.3</v>
      </c>
      <c r="KG44" s="163">
        <v>-3.7</v>
      </c>
      <c r="KH44" s="163">
        <v>15.68</v>
      </c>
      <c r="KI44" s="163">
        <v>-113.86</v>
      </c>
    </row>
    <row r="45" spans="1:295" ht="18" customHeight="1" x14ac:dyDescent="0.25">
      <c r="A45" s="159" t="s">
        <v>602</v>
      </c>
      <c r="B45" s="159" t="s">
        <v>639</v>
      </c>
      <c r="C45" s="163">
        <v>0</v>
      </c>
      <c r="D45" s="163">
        <v>5.4904000000000002</v>
      </c>
      <c r="E45" s="163">
        <v>-11.593999999999999</v>
      </c>
      <c r="F45" s="163">
        <v>3.7915999999999999</v>
      </c>
      <c r="G45" s="163">
        <v>12.25</v>
      </c>
      <c r="H45" s="163">
        <v>9.7718000000000007</v>
      </c>
      <c r="I45" s="163">
        <v>23.655000000000001</v>
      </c>
      <c r="J45" s="164"/>
      <c r="K45" s="163">
        <v>17.753</v>
      </c>
      <c r="L45" s="163">
        <v>7.4776999999999996</v>
      </c>
      <c r="M45" s="163">
        <v>-8.9764999999999997</v>
      </c>
      <c r="N45" s="164"/>
      <c r="O45" s="163">
        <v>-30.798999999999999</v>
      </c>
      <c r="P45" s="163">
        <v>6.5998999999999999</v>
      </c>
      <c r="Q45" s="163">
        <v>3.3119999999999998</v>
      </c>
      <c r="R45" s="163">
        <v>-22</v>
      </c>
      <c r="S45" s="163">
        <v>3.4203999999999999</v>
      </c>
      <c r="T45" s="163">
        <v>21.975999999999999</v>
      </c>
      <c r="U45" s="163">
        <v>3.5949</v>
      </c>
      <c r="V45" s="164"/>
      <c r="W45" s="163">
        <v>6.1820000000000004</v>
      </c>
      <c r="X45" s="163">
        <v>0</v>
      </c>
      <c r="Y45" s="163">
        <v>2.3824999999999998</v>
      </c>
      <c r="Z45" s="163">
        <v>1.1054999999999999</v>
      </c>
      <c r="AA45" s="164"/>
      <c r="AB45" s="163">
        <v>-0.92589999999999995</v>
      </c>
      <c r="AC45" s="163">
        <v>-3.5999999999999997E-2</v>
      </c>
      <c r="AD45" s="163">
        <v>-2.4E-2</v>
      </c>
      <c r="AE45" s="163">
        <v>1.2049000000000001</v>
      </c>
      <c r="AF45" s="163">
        <v>-11.1</v>
      </c>
      <c r="AG45" s="163">
        <v>-4.4000000000000004</v>
      </c>
      <c r="AH45" s="163">
        <v>0.24299999999999999</v>
      </c>
      <c r="AI45" s="163">
        <v>0.30299999999999999</v>
      </c>
      <c r="AJ45" s="163">
        <v>-17.489000000000001</v>
      </c>
      <c r="AK45" s="163">
        <v>-17.568999999999999</v>
      </c>
      <c r="AL45" s="163">
        <v>-10</v>
      </c>
      <c r="AM45" s="163">
        <v>-10.439</v>
      </c>
      <c r="AN45" s="163">
        <v>-10.47</v>
      </c>
      <c r="AO45" s="163">
        <v>8.1633999999999993</v>
      </c>
      <c r="AP45" s="163">
        <v>3.4047000000000001</v>
      </c>
      <c r="AQ45" s="163">
        <v>22.298999999999999</v>
      </c>
      <c r="AR45" s="163">
        <v>24.431000000000001</v>
      </c>
      <c r="AS45" s="163">
        <v>0</v>
      </c>
      <c r="AT45" s="163">
        <v>-12.055999999999999</v>
      </c>
      <c r="AU45" s="163">
        <v>-11.566000000000001</v>
      </c>
      <c r="AV45" s="163">
        <v>-0.43240000000000001</v>
      </c>
      <c r="AW45" s="163">
        <v>0.21029999999999999</v>
      </c>
      <c r="AX45" s="163">
        <v>-20.763000000000002</v>
      </c>
      <c r="AY45" s="163">
        <v>-18.754000000000001</v>
      </c>
      <c r="AZ45" s="163">
        <v>6.7195999999999998</v>
      </c>
      <c r="BA45" s="163">
        <v>34.048999999999999</v>
      </c>
      <c r="BB45" s="163">
        <v>5.077</v>
      </c>
      <c r="BC45" s="163">
        <v>13.846</v>
      </c>
      <c r="BD45" s="163">
        <v>-6.4999000000000002</v>
      </c>
      <c r="BE45" s="163">
        <v>-6.0998999999999999</v>
      </c>
      <c r="BF45" s="163">
        <v>-22.9</v>
      </c>
      <c r="BG45" s="163">
        <v>-23.161000000000001</v>
      </c>
      <c r="BH45" s="163">
        <v>-1.6495</v>
      </c>
      <c r="BI45" s="163">
        <v>1.3141</v>
      </c>
      <c r="BJ45" s="163">
        <v>-10.816000000000001</v>
      </c>
      <c r="BK45" s="163">
        <v>6.6798999999999999</v>
      </c>
      <c r="BL45" s="163">
        <v>0</v>
      </c>
      <c r="BM45" s="163">
        <v>1.3720000000000001</v>
      </c>
      <c r="BN45" s="163">
        <v>-147.55000000000001</v>
      </c>
      <c r="BO45" s="163">
        <v>90.120999999999995</v>
      </c>
      <c r="BP45" s="163">
        <v>90.09</v>
      </c>
      <c r="BQ45" s="163">
        <v>-4.9683000000000002</v>
      </c>
      <c r="BR45" s="163">
        <v>-103.5</v>
      </c>
      <c r="BS45" s="163">
        <v>-9.1669</v>
      </c>
      <c r="BT45" s="164"/>
      <c r="BU45" s="164"/>
      <c r="BV45" s="163">
        <v>27.274000000000001</v>
      </c>
      <c r="BW45" s="163">
        <v>12.17</v>
      </c>
      <c r="BX45" s="163">
        <v>10.199</v>
      </c>
      <c r="BY45" s="163">
        <v>-2.4</v>
      </c>
      <c r="BZ45" s="163">
        <v>10.569000000000001</v>
      </c>
      <c r="CA45" s="163">
        <v>0.54</v>
      </c>
      <c r="CB45" s="163">
        <v>0.80789999999999995</v>
      </c>
      <c r="CC45" s="163">
        <v>22.721</v>
      </c>
      <c r="CD45" s="163">
        <v>20.234999999999999</v>
      </c>
      <c r="CE45" s="163">
        <v>-1.5710999999999999</v>
      </c>
      <c r="CF45" s="163">
        <v>-15.79</v>
      </c>
      <c r="CG45" s="163">
        <v>-16.206</v>
      </c>
      <c r="CH45" s="163">
        <v>-10.497999999999999</v>
      </c>
      <c r="CI45" s="163">
        <v>0</v>
      </c>
      <c r="CJ45" s="163">
        <v>2.88</v>
      </c>
      <c r="CK45" s="163">
        <v>6.4119999999999999</v>
      </c>
      <c r="CL45" s="163">
        <v>24.7</v>
      </c>
      <c r="CM45" s="163">
        <v>20.7</v>
      </c>
      <c r="CN45" s="163">
        <v>-3.2898999999999998</v>
      </c>
      <c r="CO45" s="163">
        <v>39.561</v>
      </c>
      <c r="CP45" s="163">
        <v>39.341999999999999</v>
      </c>
      <c r="CQ45" s="163">
        <v>37.448999999999998</v>
      </c>
      <c r="CR45" s="163">
        <v>79.905000000000001</v>
      </c>
      <c r="CS45" s="163">
        <v>79.632999999999996</v>
      </c>
      <c r="CT45" s="163">
        <v>-20.367999999999999</v>
      </c>
      <c r="CU45" s="163">
        <v>-81.888000000000005</v>
      </c>
      <c r="CV45" s="163">
        <v>-7.4615</v>
      </c>
      <c r="CW45" s="163">
        <v>4.1731999999999996</v>
      </c>
      <c r="CX45" s="163">
        <v>35.22</v>
      </c>
      <c r="CY45" s="163">
        <v>23.239000000000001</v>
      </c>
      <c r="CZ45" s="163">
        <v>7.8173000000000004</v>
      </c>
      <c r="DA45" s="163">
        <v>8.2060999999999993</v>
      </c>
      <c r="DB45" s="163">
        <v>-14.109</v>
      </c>
      <c r="DC45" s="163">
        <v>25.512</v>
      </c>
      <c r="DD45" s="163">
        <v>0</v>
      </c>
      <c r="DE45" s="163">
        <v>0</v>
      </c>
      <c r="DF45" s="163">
        <v>25.762</v>
      </c>
      <c r="DG45" s="163">
        <v>1.4999999999999999E-2</v>
      </c>
      <c r="DH45" s="163">
        <v>-7.4897</v>
      </c>
      <c r="DI45" s="163">
        <v>-8.8000000000000007</v>
      </c>
      <c r="DJ45" s="163">
        <v>-9.1998999999999995</v>
      </c>
      <c r="DK45" s="163">
        <v>-3.9306000000000001</v>
      </c>
      <c r="DL45" s="163">
        <v>10.291</v>
      </c>
      <c r="DM45" s="163">
        <v>59.305</v>
      </c>
      <c r="DN45" s="163">
        <v>21.158000000000001</v>
      </c>
      <c r="DO45" s="163">
        <v>11.19</v>
      </c>
      <c r="DP45" s="163">
        <v>-7.62</v>
      </c>
      <c r="DQ45" s="163">
        <v>12.015000000000001</v>
      </c>
      <c r="DR45" s="163">
        <v>-27.044</v>
      </c>
      <c r="DS45" s="163">
        <v>-2.16</v>
      </c>
      <c r="DT45" s="163">
        <v>-2.3298999999999999</v>
      </c>
      <c r="DU45" s="164"/>
      <c r="DV45" s="163">
        <v>26.53</v>
      </c>
      <c r="DW45" s="163">
        <v>-31.036000000000001</v>
      </c>
      <c r="DX45" s="163">
        <v>-15.281000000000001</v>
      </c>
      <c r="DY45" s="163">
        <v>-24.224</v>
      </c>
      <c r="DZ45" s="163">
        <v>-23.754000000000001</v>
      </c>
      <c r="EA45" s="163">
        <v>27.893999999999998</v>
      </c>
      <c r="EB45" s="163">
        <v>6.7615999999999996</v>
      </c>
      <c r="EC45" s="164"/>
      <c r="ED45" s="163">
        <v>1.9531000000000001</v>
      </c>
      <c r="EE45" s="163">
        <v>-10.489000000000001</v>
      </c>
      <c r="EF45" s="163">
        <v>-20.626000000000001</v>
      </c>
      <c r="EG45" s="163">
        <v>-13.786</v>
      </c>
      <c r="EH45" s="163">
        <v>-83.277000000000001</v>
      </c>
      <c r="EI45" s="163">
        <v>-21.856000000000002</v>
      </c>
      <c r="EJ45" s="163">
        <v>0</v>
      </c>
      <c r="EK45" s="163">
        <v>-8.0427</v>
      </c>
      <c r="EL45" s="163">
        <v>-8.6310000000000002</v>
      </c>
      <c r="EM45" s="163">
        <v>0</v>
      </c>
      <c r="EN45" s="163">
        <v>0.2576</v>
      </c>
      <c r="EO45" s="163">
        <v>0.10589999999999999</v>
      </c>
      <c r="EP45" s="163">
        <v>3.6</v>
      </c>
      <c r="EQ45" s="163">
        <v>-26.562999999999999</v>
      </c>
      <c r="ER45" s="163">
        <v>-26.291</v>
      </c>
      <c r="ES45" s="163">
        <v>1.1890000000000001</v>
      </c>
      <c r="ET45" s="163">
        <v>0</v>
      </c>
      <c r="EU45" s="163">
        <v>-18.09</v>
      </c>
      <c r="EV45" s="163">
        <v>0.1</v>
      </c>
      <c r="EW45" s="163">
        <v>5.6223000000000001</v>
      </c>
      <c r="EX45" s="163">
        <v>-0.88549999999999995</v>
      </c>
      <c r="EY45" s="163">
        <v>-8.2477999999999998</v>
      </c>
      <c r="EZ45" s="164"/>
      <c r="FA45" s="163">
        <v>4.6832000000000003</v>
      </c>
      <c r="FB45" s="163">
        <v>2.3900000000000001E-2</v>
      </c>
      <c r="FC45" s="163">
        <v>-16.292999999999999</v>
      </c>
      <c r="FD45" s="163">
        <v>3.9375</v>
      </c>
      <c r="FE45" s="163">
        <v>0</v>
      </c>
      <c r="FF45" s="163">
        <v>0</v>
      </c>
      <c r="FG45" s="163">
        <v>2.5091999999999999</v>
      </c>
      <c r="FH45" s="163">
        <v>2.6579999999999999</v>
      </c>
      <c r="FI45" s="163">
        <v>1.3805000000000001</v>
      </c>
      <c r="FJ45" s="163">
        <v>-8.5402000000000005</v>
      </c>
      <c r="FK45" s="163">
        <v>-9.0426000000000002</v>
      </c>
      <c r="FL45" s="163">
        <v>31.984000000000002</v>
      </c>
      <c r="FM45" s="163">
        <v>15.930999999999999</v>
      </c>
      <c r="FN45" s="163">
        <v>15.845000000000001</v>
      </c>
      <c r="FO45" s="163">
        <v>33.515000000000001</v>
      </c>
      <c r="FP45" s="163">
        <v>42.411000000000001</v>
      </c>
      <c r="FQ45" s="163">
        <v>11.705</v>
      </c>
      <c r="FR45" s="163">
        <v>-16.539000000000001</v>
      </c>
      <c r="FS45" s="163">
        <v>-2.0118999999999998</v>
      </c>
      <c r="FT45" s="163">
        <v>0.40400000000000003</v>
      </c>
      <c r="FU45" s="163">
        <v>1.41</v>
      </c>
      <c r="FV45" s="163">
        <v>2.63</v>
      </c>
      <c r="FW45" s="163">
        <v>-11.941000000000001</v>
      </c>
      <c r="FX45" s="163">
        <v>1.5577000000000001</v>
      </c>
      <c r="FY45" s="164"/>
      <c r="FZ45" s="164"/>
      <c r="GA45" s="163">
        <v>1.7310000000000001</v>
      </c>
      <c r="GB45" s="163">
        <v>20.09</v>
      </c>
      <c r="GC45" s="163">
        <v>-44.475999999999999</v>
      </c>
      <c r="GD45" s="163">
        <v>-33.158000000000001</v>
      </c>
      <c r="GE45" s="163">
        <v>-2.8698999999999999</v>
      </c>
      <c r="GF45" s="163">
        <v>17.962</v>
      </c>
      <c r="GG45" s="163">
        <v>-0.1</v>
      </c>
      <c r="GH45" s="163">
        <v>24.556999999999999</v>
      </c>
      <c r="GI45" s="163">
        <v>8.0968999999999998</v>
      </c>
      <c r="GJ45" s="163">
        <v>-8.5530000000000008</v>
      </c>
      <c r="GK45" s="163">
        <v>2.9249999999999998</v>
      </c>
      <c r="GL45" s="163">
        <v>5.3999999999999999E-2</v>
      </c>
      <c r="GM45" s="164"/>
      <c r="GN45" s="163">
        <v>-10.141999999999999</v>
      </c>
      <c r="GO45" s="163">
        <v>-19.029</v>
      </c>
      <c r="GP45" s="163">
        <v>4.1022999999999996</v>
      </c>
      <c r="GQ45" s="163">
        <v>-28.738</v>
      </c>
      <c r="GR45" s="163">
        <v>-14.435</v>
      </c>
      <c r="GS45" s="163">
        <v>-12.438000000000001</v>
      </c>
      <c r="GT45" s="163">
        <v>154.31</v>
      </c>
      <c r="GU45" s="163">
        <v>-2.0272000000000001</v>
      </c>
      <c r="GV45" s="163">
        <v>-8.7432999999999996</v>
      </c>
      <c r="GW45" s="163">
        <v>-5.3433000000000002</v>
      </c>
      <c r="GX45" s="163">
        <v>2.4081000000000001</v>
      </c>
      <c r="GY45" s="163">
        <v>10.856</v>
      </c>
      <c r="GZ45" s="163">
        <v>10.989000000000001</v>
      </c>
      <c r="HA45" s="163">
        <v>1</v>
      </c>
      <c r="HB45" s="163">
        <v>2.7827999999999999</v>
      </c>
      <c r="HC45" s="163">
        <v>3.9902000000000002</v>
      </c>
      <c r="HD45" s="163">
        <v>-8.3800000000000008</v>
      </c>
      <c r="HE45" s="163">
        <v>10.557</v>
      </c>
      <c r="HF45" s="163">
        <v>29.983000000000001</v>
      </c>
      <c r="HG45" s="163">
        <v>60.95</v>
      </c>
      <c r="HH45" s="163">
        <v>65.92</v>
      </c>
      <c r="HI45" s="163">
        <v>10.026</v>
      </c>
      <c r="HJ45" s="163">
        <v>10.468</v>
      </c>
      <c r="HK45" s="164"/>
      <c r="HL45" s="163">
        <v>-13.569000000000001</v>
      </c>
      <c r="HM45" s="163">
        <v>0</v>
      </c>
      <c r="HN45" s="163">
        <v>0</v>
      </c>
      <c r="HO45" s="163">
        <v>-5.7847999999999997</v>
      </c>
      <c r="HP45" s="164"/>
      <c r="HQ45" s="163">
        <v>-11.324999999999999</v>
      </c>
      <c r="HR45" s="163">
        <v>-10.726000000000001</v>
      </c>
      <c r="HS45" s="163">
        <v>-9.0985999999999994</v>
      </c>
      <c r="HT45" s="163">
        <v>-9.4123000000000001</v>
      </c>
      <c r="HU45" s="163">
        <v>7.7398999999999996</v>
      </c>
      <c r="HV45" s="163">
        <v>7.69</v>
      </c>
      <c r="HW45" s="163">
        <v>-20.798999999999999</v>
      </c>
      <c r="HX45" s="163">
        <v>-20.798999999999999</v>
      </c>
      <c r="HY45" s="163">
        <v>0.66930000000000001</v>
      </c>
      <c r="HZ45" s="163">
        <v>-5.92</v>
      </c>
      <c r="IA45" s="163">
        <v>37.746000000000002</v>
      </c>
      <c r="IB45" s="163">
        <v>28.861000000000001</v>
      </c>
      <c r="IC45" s="163">
        <v>29.082999999999998</v>
      </c>
      <c r="ID45" s="163">
        <v>-16.100000000000001</v>
      </c>
      <c r="IE45" s="163">
        <v>-26</v>
      </c>
      <c r="IF45" s="163">
        <v>-2</v>
      </c>
      <c r="IG45" s="163">
        <v>-3</v>
      </c>
      <c r="IH45" s="163">
        <v>-17.448</v>
      </c>
      <c r="II45" s="164"/>
      <c r="IJ45" s="163">
        <v>-77.837000000000003</v>
      </c>
      <c r="IK45" s="163">
        <v>-5.2123999999999997</v>
      </c>
      <c r="IL45" s="163">
        <v>-246.44</v>
      </c>
      <c r="IM45" s="164"/>
      <c r="IN45" s="163">
        <v>5.5571000000000002</v>
      </c>
      <c r="IO45" s="163">
        <v>75.944000000000003</v>
      </c>
      <c r="IP45" s="163">
        <v>79.765000000000001</v>
      </c>
      <c r="IQ45" s="163">
        <v>170.88</v>
      </c>
      <c r="IR45" s="163">
        <v>0</v>
      </c>
      <c r="IS45" s="163">
        <v>20.56</v>
      </c>
      <c r="IT45" s="163">
        <v>28.933</v>
      </c>
      <c r="IU45" s="163">
        <v>27.617999999999999</v>
      </c>
      <c r="IV45" s="164"/>
      <c r="IW45" s="163">
        <v>224.7</v>
      </c>
      <c r="IX45" s="163">
        <v>-106.42</v>
      </c>
      <c r="IY45" s="163">
        <v>147.29</v>
      </c>
      <c r="IZ45" s="163">
        <v>-116.56</v>
      </c>
      <c r="JA45" s="163">
        <v>-0.30399999999999999</v>
      </c>
      <c r="JB45" s="163">
        <v>8.8796999999999997</v>
      </c>
      <c r="JC45" s="163">
        <v>-7.92</v>
      </c>
      <c r="JD45" s="163">
        <v>-2.3340000000000001</v>
      </c>
      <c r="JE45" s="163">
        <v>-2.3298999999999999</v>
      </c>
      <c r="JF45" s="163">
        <v>4.32</v>
      </c>
      <c r="JG45" s="163">
        <v>1.44</v>
      </c>
      <c r="JH45" s="163">
        <v>-6.6246999999999998</v>
      </c>
      <c r="JI45" s="163">
        <v>-7.4386999999999999</v>
      </c>
      <c r="JJ45" s="163">
        <v>21.152999999999999</v>
      </c>
      <c r="JK45" s="163">
        <v>-9.2576000000000001</v>
      </c>
      <c r="JL45" s="163">
        <v>9.6998999999999995</v>
      </c>
      <c r="JM45" s="163">
        <v>3.5790000000000002</v>
      </c>
      <c r="JN45" s="163">
        <v>3.0550000000000002</v>
      </c>
      <c r="JO45" s="163">
        <v>0</v>
      </c>
      <c r="JP45" s="163">
        <v>0</v>
      </c>
      <c r="JQ45" s="163">
        <v>0.42870000000000003</v>
      </c>
      <c r="JR45" s="163">
        <v>0.21740000000000001</v>
      </c>
      <c r="JS45" s="163">
        <v>0.16220000000000001</v>
      </c>
      <c r="JT45" s="164"/>
      <c r="JU45" s="163">
        <v>11.5</v>
      </c>
      <c r="JV45" s="163">
        <v>6.8890000000000002</v>
      </c>
      <c r="JW45" s="164"/>
      <c r="JX45" s="163">
        <v>0.37</v>
      </c>
      <c r="JY45" s="163">
        <v>-11.724</v>
      </c>
      <c r="JZ45" s="163">
        <v>-11.047000000000001</v>
      </c>
      <c r="KA45" s="163">
        <v>-14.313000000000001</v>
      </c>
      <c r="KB45" s="163">
        <v>-9.9720999999999993</v>
      </c>
      <c r="KC45" s="163">
        <v>6.3311000000000002</v>
      </c>
      <c r="KD45" s="163">
        <v>-7.8384</v>
      </c>
      <c r="KE45" s="163">
        <v>0</v>
      </c>
      <c r="KF45" s="163">
        <v>-12.5</v>
      </c>
      <c r="KG45" s="163">
        <v>-3.5998999999999999</v>
      </c>
      <c r="KH45" s="163">
        <v>31.635999999999999</v>
      </c>
      <c r="KI45" s="163">
        <v>-126.76</v>
      </c>
    </row>
    <row r="46" spans="1:295" ht="18" customHeight="1" x14ac:dyDescent="0.25">
      <c r="A46" s="159" t="s">
        <v>602</v>
      </c>
      <c r="B46" s="159" t="s">
        <v>640</v>
      </c>
      <c r="C46" s="163">
        <v>0</v>
      </c>
      <c r="D46" s="163">
        <v>6.2731000000000003</v>
      </c>
      <c r="E46" s="163">
        <v>-13.4</v>
      </c>
      <c r="F46" s="163">
        <v>4.3658999999999999</v>
      </c>
      <c r="G46" s="163">
        <v>9.2705000000000002</v>
      </c>
      <c r="H46" s="163">
        <v>9.6035000000000004</v>
      </c>
      <c r="I46" s="163">
        <v>17.417000000000002</v>
      </c>
      <c r="J46" s="164"/>
      <c r="K46" s="163">
        <v>20.074000000000002</v>
      </c>
      <c r="L46" s="163">
        <v>8.8096999999999994</v>
      </c>
      <c r="M46" s="163">
        <v>-10.182</v>
      </c>
      <c r="N46" s="163">
        <v>-11.1</v>
      </c>
      <c r="O46" s="163">
        <v>-30.798999999999999</v>
      </c>
      <c r="P46" s="163">
        <v>6.5998999999999999</v>
      </c>
      <c r="Q46" s="163">
        <v>3.3119999999999998</v>
      </c>
      <c r="R46" s="163">
        <v>-22</v>
      </c>
      <c r="S46" s="163">
        <v>3.3239000000000001</v>
      </c>
      <c r="T46" s="163">
        <v>14.324999999999999</v>
      </c>
      <c r="U46" s="163">
        <v>4.7676999999999996</v>
      </c>
      <c r="V46" s="163">
        <v>4.6546000000000003</v>
      </c>
      <c r="W46" s="163">
        <v>8.5782000000000007</v>
      </c>
      <c r="X46" s="163">
        <v>0</v>
      </c>
      <c r="Y46" s="163">
        <v>2.5935000000000001</v>
      </c>
      <c r="Z46" s="163">
        <v>1.1249</v>
      </c>
      <c r="AA46" s="164"/>
      <c r="AB46" s="163">
        <v>-1.0978000000000001</v>
      </c>
      <c r="AC46" s="163">
        <v>0.15</v>
      </c>
      <c r="AD46" s="163">
        <v>0.16900000000000001</v>
      </c>
      <c r="AE46" s="163">
        <v>1.63</v>
      </c>
      <c r="AF46" s="163">
        <v>-8.8800000000000008</v>
      </c>
      <c r="AG46" s="163">
        <v>-2.2000000000000002</v>
      </c>
      <c r="AH46" s="163">
        <v>0.66400000000000003</v>
      </c>
      <c r="AI46" s="163">
        <v>0.317</v>
      </c>
      <c r="AJ46" s="163">
        <v>-15.228999999999999</v>
      </c>
      <c r="AK46" s="163">
        <v>-15.069000000000001</v>
      </c>
      <c r="AL46" s="163">
        <v>-10</v>
      </c>
      <c r="AM46" s="163">
        <v>-12.039</v>
      </c>
      <c r="AN46" s="163">
        <v>-12.069000000000001</v>
      </c>
      <c r="AO46" s="163">
        <v>8.0952999999999999</v>
      </c>
      <c r="AP46" s="163">
        <v>3.4053</v>
      </c>
      <c r="AQ46" s="163">
        <v>22.298999999999999</v>
      </c>
      <c r="AR46" s="163">
        <v>24.431000000000001</v>
      </c>
      <c r="AS46" s="163">
        <v>0</v>
      </c>
      <c r="AT46" s="163">
        <v>-10.314</v>
      </c>
      <c r="AU46" s="163">
        <v>-9.9093999999999998</v>
      </c>
      <c r="AV46" s="163">
        <v>-0.39989999999999998</v>
      </c>
      <c r="AW46" s="163">
        <v>-0.59199999999999997</v>
      </c>
      <c r="AX46" s="163">
        <v>-20.629000000000001</v>
      </c>
      <c r="AY46" s="163">
        <v>-18.754000000000001</v>
      </c>
      <c r="AZ46" s="163">
        <v>5.5358999999999998</v>
      </c>
      <c r="BA46" s="163">
        <v>29.353999999999999</v>
      </c>
      <c r="BB46" s="163">
        <v>11.628</v>
      </c>
      <c r="BC46" s="163">
        <v>10.019</v>
      </c>
      <c r="BD46" s="163">
        <v>-4.8998999999999997</v>
      </c>
      <c r="BE46" s="163">
        <v>-4.7999000000000001</v>
      </c>
      <c r="BF46" s="163">
        <v>-21.727</v>
      </c>
      <c r="BG46" s="163">
        <v>-21.594000000000001</v>
      </c>
      <c r="BH46" s="163">
        <v>-1.5646</v>
      </c>
      <c r="BI46" s="163">
        <v>1.3141</v>
      </c>
      <c r="BJ46" s="163">
        <v>-7.6337000000000002</v>
      </c>
      <c r="BK46" s="163">
        <v>6.6798999999999999</v>
      </c>
      <c r="BL46" s="163">
        <v>2.8523000000000001</v>
      </c>
      <c r="BM46" s="163">
        <v>2.0638000000000001</v>
      </c>
      <c r="BN46" s="163">
        <v>-127.38</v>
      </c>
      <c r="BO46" s="163">
        <v>91.921000000000006</v>
      </c>
      <c r="BP46" s="163">
        <v>92.073999999999998</v>
      </c>
      <c r="BQ46" s="163">
        <v>-25.786999999999999</v>
      </c>
      <c r="BR46" s="163">
        <v>-92.105999999999995</v>
      </c>
      <c r="BS46" s="163">
        <v>-9.1669</v>
      </c>
      <c r="BT46" s="164"/>
      <c r="BU46" s="164"/>
      <c r="BV46" s="163">
        <v>31.445</v>
      </c>
      <c r="BW46" s="163">
        <v>12.478999999999999</v>
      </c>
      <c r="BX46" s="163">
        <v>11.92</v>
      </c>
      <c r="BY46" s="163">
        <v>-0.39</v>
      </c>
      <c r="BZ46" s="163">
        <v>9.85</v>
      </c>
      <c r="CA46" s="163">
        <v>-8.0332000000000008</v>
      </c>
      <c r="CB46" s="163">
        <v>-7.7652999999999999</v>
      </c>
      <c r="CC46" s="163">
        <v>23.276</v>
      </c>
      <c r="CD46" s="163">
        <v>21.148</v>
      </c>
      <c r="CE46" s="163">
        <v>1.5963000000000001</v>
      </c>
      <c r="CF46" s="163">
        <v>-5.8521000000000001</v>
      </c>
      <c r="CG46" s="163">
        <v>-5.9238999999999997</v>
      </c>
      <c r="CH46" s="163">
        <v>-7.3093000000000004</v>
      </c>
      <c r="CI46" s="163">
        <v>0</v>
      </c>
      <c r="CJ46" s="163">
        <v>2.88</v>
      </c>
      <c r="CK46" s="163">
        <v>6.4119999999999999</v>
      </c>
      <c r="CL46" s="163">
        <v>26.1</v>
      </c>
      <c r="CM46" s="163">
        <v>22</v>
      </c>
      <c r="CN46" s="163">
        <v>-3.2999000000000001</v>
      </c>
      <c r="CO46" s="163">
        <v>46.685000000000002</v>
      </c>
      <c r="CP46" s="163">
        <v>46.005000000000003</v>
      </c>
      <c r="CQ46" s="163">
        <v>44.098999999999997</v>
      </c>
      <c r="CR46" s="163">
        <v>80.301000000000002</v>
      </c>
      <c r="CS46" s="163">
        <v>81.159000000000006</v>
      </c>
      <c r="CT46" s="163">
        <v>-11.448</v>
      </c>
      <c r="CU46" s="163">
        <v>-83.183000000000007</v>
      </c>
      <c r="CV46" s="163">
        <v>-9.5934000000000008</v>
      </c>
      <c r="CW46" s="163">
        <v>3.7258</v>
      </c>
      <c r="CX46" s="163">
        <v>33.209000000000003</v>
      </c>
      <c r="CY46" s="163">
        <v>23.04</v>
      </c>
      <c r="CZ46" s="163">
        <v>7.8173000000000004</v>
      </c>
      <c r="DA46" s="163">
        <v>8.2060999999999993</v>
      </c>
      <c r="DB46" s="163">
        <v>-13.929</v>
      </c>
      <c r="DC46" s="163">
        <v>25.512</v>
      </c>
      <c r="DD46" s="163">
        <v>0</v>
      </c>
      <c r="DE46" s="163">
        <v>0</v>
      </c>
      <c r="DF46" s="163">
        <v>15.617000000000001</v>
      </c>
      <c r="DG46" s="163">
        <v>1.4800000000000001E-2</v>
      </c>
      <c r="DH46" s="163">
        <v>-7.2279999999999998</v>
      </c>
      <c r="DI46" s="163">
        <v>-11.3</v>
      </c>
      <c r="DJ46" s="163">
        <v>-11.199</v>
      </c>
      <c r="DK46" s="163">
        <v>-4.2065000000000001</v>
      </c>
      <c r="DL46" s="163">
        <v>8.2340999999999998</v>
      </c>
      <c r="DM46" s="163">
        <v>56.624000000000002</v>
      </c>
      <c r="DN46" s="163">
        <v>17.818000000000001</v>
      </c>
      <c r="DO46" s="163">
        <v>8.8699999999999992</v>
      </c>
      <c r="DP46" s="163">
        <v>-7.27</v>
      </c>
      <c r="DQ46" s="163">
        <v>10.935</v>
      </c>
      <c r="DR46" s="163">
        <v>-15.824</v>
      </c>
      <c r="DS46" s="163">
        <v>-1.67</v>
      </c>
      <c r="DT46" s="163">
        <v>-1.7699</v>
      </c>
      <c r="DU46" s="163">
        <v>25.31</v>
      </c>
      <c r="DV46" s="163">
        <v>24.25</v>
      </c>
      <c r="DW46" s="163">
        <v>-18.018000000000001</v>
      </c>
      <c r="DX46" s="163">
        <v>-9.1818000000000008</v>
      </c>
      <c r="DY46" s="163">
        <v>-26.027000000000001</v>
      </c>
      <c r="DZ46" s="163">
        <v>-25.318000000000001</v>
      </c>
      <c r="EA46" s="163">
        <v>29.294</v>
      </c>
      <c r="EB46" s="163">
        <v>9.8636999999999997</v>
      </c>
      <c r="EC46" s="163">
        <v>5.4077000000000002</v>
      </c>
      <c r="ED46" s="163">
        <v>5.8282999999999996</v>
      </c>
      <c r="EE46" s="163">
        <v>-8.9293999999999993</v>
      </c>
      <c r="EF46" s="163">
        <v>-21.861000000000001</v>
      </c>
      <c r="EG46" s="163">
        <v>-15.083</v>
      </c>
      <c r="EH46" s="163">
        <v>-58.515999999999998</v>
      </c>
      <c r="EI46" s="163">
        <v>-33.155000000000001</v>
      </c>
      <c r="EJ46" s="163">
        <v>0</v>
      </c>
      <c r="EK46" s="163">
        <v>-7.9043000000000001</v>
      </c>
      <c r="EL46" s="163">
        <v>-8.3201999999999998</v>
      </c>
      <c r="EM46" s="163">
        <v>9.2637</v>
      </c>
      <c r="EN46" s="163">
        <v>0.3039</v>
      </c>
      <c r="EO46" s="163">
        <v>0.10589999999999999</v>
      </c>
      <c r="EP46" s="163">
        <v>0.52800000000000002</v>
      </c>
      <c r="EQ46" s="163">
        <v>-27.372</v>
      </c>
      <c r="ER46" s="163">
        <v>-26.931999999999999</v>
      </c>
      <c r="ES46" s="163">
        <v>3.1154000000000002</v>
      </c>
      <c r="ET46" s="163">
        <v>0</v>
      </c>
      <c r="EU46" s="163">
        <v>-17.59</v>
      </c>
      <c r="EV46" s="163">
        <v>0</v>
      </c>
      <c r="EW46" s="163">
        <v>5.7891000000000004</v>
      </c>
      <c r="EX46" s="163">
        <v>-1.7</v>
      </c>
      <c r="EY46" s="163">
        <v>-10.742000000000001</v>
      </c>
      <c r="EZ46" s="163">
        <v>-10.648</v>
      </c>
      <c r="FA46" s="163">
        <v>3.54</v>
      </c>
      <c r="FB46" s="163">
        <v>0.96099999999999997</v>
      </c>
      <c r="FC46" s="163">
        <v>-10.239000000000001</v>
      </c>
      <c r="FD46" s="163">
        <v>6.4223999999999997</v>
      </c>
      <c r="FE46" s="163">
        <v>0</v>
      </c>
      <c r="FF46" s="163">
        <v>0</v>
      </c>
      <c r="FG46" s="163">
        <v>3.2768999999999999</v>
      </c>
      <c r="FH46" s="163">
        <v>3.2648999999999999</v>
      </c>
      <c r="FI46" s="163">
        <v>2.6537000000000002</v>
      </c>
      <c r="FJ46" s="163">
        <v>0</v>
      </c>
      <c r="FK46" s="163">
        <v>-0.33489999999999998</v>
      </c>
      <c r="FL46" s="163">
        <v>25.62</v>
      </c>
      <c r="FM46" s="163">
        <v>18.587</v>
      </c>
      <c r="FN46" s="163">
        <v>18.233000000000001</v>
      </c>
      <c r="FO46" s="163">
        <v>28.64</v>
      </c>
      <c r="FP46" s="163">
        <v>38.509</v>
      </c>
      <c r="FQ46" s="163">
        <v>14.824999999999999</v>
      </c>
      <c r="FR46" s="163">
        <v>-17.459</v>
      </c>
      <c r="FS46" s="163">
        <v>-2.0137</v>
      </c>
      <c r="FT46" s="163">
        <v>0.43049999999999999</v>
      </c>
      <c r="FU46" s="163">
        <v>1.68</v>
      </c>
      <c r="FV46" s="163">
        <v>1.88</v>
      </c>
      <c r="FW46" s="163">
        <v>-15.15</v>
      </c>
      <c r="FX46" s="163">
        <v>1.4774</v>
      </c>
      <c r="FY46" s="163">
        <v>3.7549000000000001</v>
      </c>
      <c r="FZ46" s="163">
        <v>0.17899999999999999</v>
      </c>
      <c r="GA46" s="163">
        <v>1.3473999999999999</v>
      </c>
      <c r="GB46" s="163">
        <v>19.11</v>
      </c>
      <c r="GC46" s="163">
        <v>-42.198999999999998</v>
      </c>
      <c r="GD46" s="163">
        <v>-31.908999999999999</v>
      </c>
      <c r="GE46" s="163">
        <v>-2.8599000000000001</v>
      </c>
      <c r="GF46" s="163">
        <v>17.673999999999999</v>
      </c>
      <c r="GG46" s="163">
        <v>-0.1</v>
      </c>
      <c r="GH46" s="163">
        <v>27.068000000000001</v>
      </c>
      <c r="GI46" s="163">
        <v>10.118</v>
      </c>
      <c r="GJ46" s="163">
        <v>-10.757</v>
      </c>
      <c r="GK46" s="163">
        <v>3.4045999999999998</v>
      </c>
      <c r="GL46" s="163">
        <v>5.3999999999999999E-2</v>
      </c>
      <c r="GM46" s="164"/>
      <c r="GN46" s="163">
        <v>-9.3026</v>
      </c>
      <c r="GO46" s="163">
        <v>-12.137</v>
      </c>
      <c r="GP46" s="163">
        <v>2.7686999999999999</v>
      </c>
      <c r="GQ46" s="163">
        <v>-28.234000000000002</v>
      </c>
      <c r="GR46" s="163">
        <v>-19.585000000000001</v>
      </c>
      <c r="GS46" s="163">
        <v>-11.49</v>
      </c>
      <c r="GT46" s="163">
        <v>168.74</v>
      </c>
      <c r="GU46" s="163">
        <v>-0.57869999999999999</v>
      </c>
      <c r="GV46" s="163">
        <v>-8.2380999999999993</v>
      </c>
      <c r="GW46" s="163">
        <v>-7.6039000000000003</v>
      </c>
      <c r="GX46" s="163">
        <v>2.7532999999999999</v>
      </c>
      <c r="GY46" s="163">
        <v>11.465</v>
      </c>
      <c r="GZ46" s="163">
        <v>11.661</v>
      </c>
      <c r="HA46" s="163">
        <v>2</v>
      </c>
      <c r="HB46" s="163">
        <v>0.64149999999999996</v>
      </c>
      <c r="HC46" s="163">
        <v>2.67</v>
      </c>
      <c r="HD46" s="163">
        <v>-7.5399000000000003</v>
      </c>
      <c r="HE46" s="163">
        <v>9.6457999999999995</v>
      </c>
      <c r="HF46" s="163">
        <v>24.937000000000001</v>
      </c>
      <c r="HG46" s="163">
        <v>64.462000000000003</v>
      </c>
      <c r="HH46" s="163">
        <v>56.23</v>
      </c>
      <c r="HI46" s="163">
        <v>8.6995000000000005</v>
      </c>
      <c r="HJ46" s="163">
        <v>8.4323999999999995</v>
      </c>
      <c r="HK46" s="163">
        <v>-12.663</v>
      </c>
      <c r="HL46" s="163">
        <v>-12.847</v>
      </c>
      <c r="HM46" s="163">
        <v>-14.557</v>
      </c>
      <c r="HN46" s="163">
        <v>0</v>
      </c>
      <c r="HO46" s="163">
        <v>-5.7847999999999997</v>
      </c>
      <c r="HP46" s="163">
        <v>-5.2881</v>
      </c>
      <c r="HQ46" s="163">
        <v>-12.968</v>
      </c>
      <c r="HR46" s="163">
        <v>-11.946</v>
      </c>
      <c r="HS46" s="163">
        <v>-14.291</v>
      </c>
      <c r="HT46" s="163">
        <v>-14.34</v>
      </c>
      <c r="HU46" s="163">
        <v>4.8098999999999998</v>
      </c>
      <c r="HV46" s="163">
        <v>4.3600000000000003</v>
      </c>
      <c r="HW46" s="163">
        <v>-21.798999999999999</v>
      </c>
      <c r="HX46" s="163">
        <v>-22</v>
      </c>
      <c r="HY46" s="163">
        <v>0.81020000000000003</v>
      </c>
      <c r="HZ46" s="163">
        <v>-1.6798999999999999</v>
      </c>
      <c r="IA46" s="163">
        <v>36.475999999999999</v>
      </c>
      <c r="IB46" s="163">
        <v>26.315000000000001</v>
      </c>
      <c r="IC46" s="163">
        <v>25.789000000000001</v>
      </c>
      <c r="ID46" s="163">
        <v>-16.100000000000001</v>
      </c>
      <c r="IE46" s="163">
        <v>-25.6</v>
      </c>
      <c r="IF46" s="163">
        <v>0</v>
      </c>
      <c r="IG46" s="163">
        <v>-0.8</v>
      </c>
      <c r="IH46" s="163">
        <v>-17.626999999999999</v>
      </c>
      <c r="II46" s="163">
        <v>-17.420999999999999</v>
      </c>
      <c r="IJ46" s="163">
        <v>-71.087999999999994</v>
      </c>
      <c r="IK46" s="163">
        <v>2.9910999999999999</v>
      </c>
      <c r="IL46" s="163">
        <v>-254.84</v>
      </c>
      <c r="IM46" s="163">
        <v>33.953000000000003</v>
      </c>
      <c r="IN46" s="163">
        <v>12.153</v>
      </c>
      <c r="IO46" s="163">
        <v>77.903999999999996</v>
      </c>
      <c r="IP46" s="163">
        <v>81.756</v>
      </c>
      <c r="IQ46" s="163">
        <v>169.56</v>
      </c>
      <c r="IR46" s="163">
        <v>0</v>
      </c>
      <c r="IS46" s="163">
        <v>21.890999999999998</v>
      </c>
      <c r="IT46" s="163">
        <v>30.614000000000001</v>
      </c>
      <c r="IU46" s="163">
        <v>28.594999999999999</v>
      </c>
      <c r="IV46" s="163">
        <v>-68.033000000000001</v>
      </c>
      <c r="IW46" s="163">
        <v>224.22</v>
      </c>
      <c r="IX46" s="163">
        <v>-109.27</v>
      </c>
      <c r="IY46" s="163">
        <v>141.41</v>
      </c>
      <c r="IZ46" s="163">
        <v>-114.46</v>
      </c>
      <c r="JA46" s="163">
        <v>0.58720000000000006</v>
      </c>
      <c r="JB46" s="163">
        <v>8.8796999999999997</v>
      </c>
      <c r="JC46" s="163">
        <v>-8.56</v>
      </c>
      <c r="JD46" s="163">
        <v>-2.5108999999999999</v>
      </c>
      <c r="JE46" s="163">
        <v>-2.4908999999999999</v>
      </c>
      <c r="JF46" s="163">
        <v>4.4800000000000004</v>
      </c>
      <c r="JG46" s="163">
        <v>0</v>
      </c>
      <c r="JH46" s="163">
        <v>-6.4659000000000004</v>
      </c>
      <c r="JI46" s="163">
        <v>-6.3552999999999997</v>
      </c>
      <c r="JJ46" s="163">
        <v>21.974</v>
      </c>
      <c r="JK46" s="163">
        <v>-10.048</v>
      </c>
      <c r="JL46" s="163">
        <v>8.5</v>
      </c>
      <c r="JM46" s="163">
        <v>2.5758999999999999</v>
      </c>
      <c r="JN46" s="163">
        <v>2.7839</v>
      </c>
      <c r="JO46" s="163">
        <v>0</v>
      </c>
      <c r="JP46" s="163">
        <v>0</v>
      </c>
      <c r="JQ46" s="163">
        <v>0.41139999999999999</v>
      </c>
      <c r="JR46" s="163">
        <v>0.14130000000000001</v>
      </c>
      <c r="JS46" s="163">
        <v>0.3014</v>
      </c>
      <c r="JT46" s="164"/>
      <c r="JU46" s="163">
        <v>11.1</v>
      </c>
      <c r="JV46" s="163">
        <v>6.5332999999999997</v>
      </c>
      <c r="JW46" s="163">
        <v>0.56999999999999995</v>
      </c>
      <c r="JX46" s="163">
        <v>0.37</v>
      </c>
      <c r="JY46" s="163">
        <v>-11.635</v>
      </c>
      <c r="JZ46" s="163">
        <v>-11.598000000000001</v>
      </c>
      <c r="KA46" s="163">
        <v>-14.436</v>
      </c>
      <c r="KB46" s="163">
        <v>-10.016999999999999</v>
      </c>
      <c r="KC46" s="163">
        <v>7.4397000000000002</v>
      </c>
      <c r="KD46" s="163">
        <v>-8.3003999999999998</v>
      </c>
      <c r="KE46" s="163">
        <v>0</v>
      </c>
      <c r="KF46" s="163">
        <v>-12</v>
      </c>
      <c r="KG46" s="163">
        <v>-4</v>
      </c>
      <c r="KH46" s="163">
        <v>18.082000000000001</v>
      </c>
      <c r="KI46" s="163">
        <v>-114.73</v>
      </c>
    </row>
    <row r="47" spans="1:295" ht="18" customHeight="1" x14ac:dyDescent="0.25">
      <c r="A47" s="159" t="s">
        <v>602</v>
      </c>
      <c r="B47" s="159" t="s">
        <v>641</v>
      </c>
      <c r="C47" s="163">
        <v>0</v>
      </c>
      <c r="D47" s="163">
        <v>6.4579000000000004</v>
      </c>
      <c r="E47" s="163">
        <v>-13.554</v>
      </c>
      <c r="F47" s="163">
        <v>4.3648999999999996</v>
      </c>
      <c r="G47" s="163">
        <v>9.6377000000000006</v>
      </c>
      <c r="H47" s="163">
        <v>9.0569000000000006</v>
      </c>
      <c r="I47" s="163">
        <v>18.378</v>
      </c>
      <c r="J47" s="164"/>
      <c r="K47" s="163">
        <v>21.327000000000002</v>
      </c>
      <c r="L47" s="163">
        <v>9.2136999999999993</v>
      </c>
      <c r="M47" s="163">
        <v>-10.563000000000001</v>
      </c>
      <c r="N47" s="163">
        <v>-11.1</v>
      </c>
      <c r="O47" s="163">
        <v>-30.798999999999999</v>
      </c>
      <c r="P47" s="163">
        <v>6.5998999999999999</v>
      </c>
      <c r="Q47" s="163">
        <v>4.1398999999999999</v>
      </c>
      <c r="R47" s="163">
        <v>-22</v>
      </c>
      <c r="S47" s="163">
        <v>3.4165000000000001</v>
      </c>
      <c r="T47" s="163">
        <v>14.170999999999999</v>
      </c>
      <c r="U47" s="163">
        <v>5.0105000000000004</v>
      </c>
      <c r="V47" s="163">
        <v>4.8937999999999997</v>
      </c>
      <c r="W47" s="163">
        <v>8.9467999999999996</v>
      </c>
      <c r="X47" s="163">
        <v>0</v>
      </c>
      <c r="Y47" s="163">
        <v>2.0674000000000001</v>
      </c>
      <c r="Z47" s="163">
        <v>1.1387</v>
      </c>
      <c r="AA47" s="164"/>
      <c r="AB47" s="163">
        <v>-1.0662</v>
      </c>
      <c r="AC47" s="163">
        <v>0.251</v>
      </c>
      <c r="AD47" s="163">
        <v>0.28599999999999998</v>
      </c>
      <c r="AE47" s="163">
        <v>1.7199</v>
      </c>
      <c r="AF47" s="163">
        <v>-8.8800000000000008</v>
      </c>
      <c r="AG47" s="163">
        <v>-2.2000000000000002</v>
      </c>
      <c r="AH47" s="163">
        <v>0.47499999999999998</v>
      </c>
      <c r="AI47" s="163">
        <v>0.32700000000000001</v>
      </c>
      <c r="AJ47" s="163">
        <v>-14.579000000000001</v>
      </c>
      <c r="AK47" s="163">
        <v>-14.6</v>
      </c>
      <c r="AL47" s="163">
        <v>-10</v>
      </c>
      <c r="AM47" s="163">
        <v>-11.989000000000001</v>
      </c>
      <c r="AN47" s="163">
        <v>-12.02</v>
      </c>
      <c r="AO47" s="163">
        <v>8.7159999999999993</v>
      </c>
      <c r="AP47" s="163">
        <v>3.1821000000000002</v>
      </c>
      <c r="AQ47" s="163">
        <v>22.298999999999999</v>
      </c>
      <c r="AR47" s="163">
        <v>24.431000000000001</v>
      </c>
      <c r="AS47" s="163">
        <v>0</v>
      </c>
      <c r="AT47" s="163">
        <v>-10.582000000000001</v>
      </c>
      <c r="AU47" s="163">
        <v>-9.8801000000000005</v>
      </c>
      <c r="AV47" s="164"/>
      <c r="AW47" s="163">
        <v>-1.0425</v>
      </c>
      <c r="AX47" s="163">
        <v>-19.959</v>
      </c>
      <c r="AY47" s="163">
        <v>-17.012</v>
      </c>
      <c r="AZ47" s="163">
        <v>5.5358999999999998</v>
      </c>
      <c r="BA47" s="163">
        <v>27.32</v>
      </c>
      <c r="BB47" s="164"/>
      <c r="BC47" s="163">
        <v>9.6317000000000004</v>
      </c>
      <c r="BD47" s="163">
        <v>-4.1999000000000004</v>
      </c>
      <c r="BE47" s="163">
        <v>-4.1999000000000004</v>
      </c>
      <c r="BF47" s="163">
        <v>-21.1</v>
      </c>
      <c r="BG47" s="163">
        <v>-21.164999999999999</v>
      </c>
      <c r="BH47" s="163">
        <v>-1.5463</v>
      </c>
      <c r="BI47" s="163">
        <v>1.3141</v>
      </c>
      <c r="BJ47" s="163">
        <v>-7.8926999999999996</v>
      </c>
      <c r="BK47" s="163">
        <v>6.6798999999999999</v>
      </c>
      <c r="BL47" s="163">
        <v>2.9079000000000002</v>
      </c>
      <c r="BM47" s="163">
        <v>2.1333000000000002</v>
      </c>
      <c r="BN47" s="163">
        <v>-115.69</v>
      </c>
      <c r="BO47" s="163">
        <v>94.850999999999999</v>
      </c>
      <c r="BP47" s="163">
        <v>95.888999999999996</v>
      </c>
      <c r="BQ47" s="163">
        <v>-41.996000000000002</v>
      </c>
      <c r="BR47" s="163">
        <v>-88.052999999999997</v>
      </c>
      <c r="BS47" s="163">
        <v>-9.1669</v>
      </c>
      <c r="BT47" s="164"/>
      <c r="BU47" s="164"/>
      <c r="BV47" s="163">
        <v>30.387</v>
      </c>
      <c r="BW47" s="163">
        <v>12.1</v>
      </c>
      <c r="BX47" s="163">
        <v>11.14</v>
      </c>
      <c r="BY47" s="163">
        <v>-1.3099000000000001</v>
      </c>
      <c r="BZ47" s="163">
        <v>9.4700000000000006</v>
      </c>
      <c r="CA47" s="163">
        <v>-6.5597000000000003</v>
      </c>
      <c r="CB47" s="163">
        <v>-6.5597000000000003</v>
      </c>
      <c r="CC47" s="163">
        <v>22.149000000000001</v>
      </c>
      <c r="CD47" s="163">
        <v>19.841999999999999</v>
      </c>
      <c r="CE47" s="163">
        <v>2.3121999999999998</v>
      </c>
      <c r="CF47" s="163">
        <v>-4.8323999999999998</v>
      </c>
      <c r="CG47" s="163">
        <v>-5.0732999999999997</v>
      </c>
      <c r="CH47" s="163">
        <v>-8.4682999999999993</v>
      </c>
      <c r="CI47" s="163">
        <v>0</v>
      </c>
      <c r="CJ47" s="163">
        <v>2.88</v>
      </c>
      <c r="CK47" s="163">
        <v>6.4119999999999999</v>
      </c>
      <c r="CL47" s="163">
        <v>26.2</v>
      </c>
      <c r="CM47" s="163">
        <v>21.899000000000001</v>
      </c>
      <c r="CN47" s="163">
        <v>-3.13</v>
      </c>
      <c r="CO47" s="163">
        <v>45.918999999999997</v>
      </c>
      <c r="CP47" s="163">
        <v>46.22</v>
      </c>
      <c r="CQ47" s="163">
        <v>44.048999999999999</v>
      </c>
      <c r="CR47" s="163">
        <v>83.935000000000002</v>
      </c>
      <c r="CS47" s="163">
        <v>84.200999999999993</v>
      </c>
      <c r="CT47" s="163">
        <v>-13.553000000000001</v>
      </c>
      <c r="CU47" s="164"/>
      <c r="CV47" s="163">
        <v>-9.5332000000000008</v>
      </c>
      <c r="CW47" s="163">
        <v>3.4455</v>
      </c>
      <c r="CX47" s="163">
        <v>33.908999999999999</v>
      </c>
      <c r="CY47" s="163">
        <v>20.95</v>
      </c>
      <c r="CZ47" s="163">
        <v>7.8173000000000004</v>
      </c>
      <c r="DA47" s="163">
        <v>8.2060999999999993</v>
      </c>
      <c r="DB47" s="163">
        <v>-13.609</v>
      </c>
      <c r="DC47" s="163">
        <v>25.512</v>
      </c>
      <c r="DD47" s="163">
        <v>0</v>
      </c>
      <c r="DE47" s="163">
        <v>0</v>
      </c>
      <c r="DF47" s="163">
        <v>19.693000000000001</v>
      </c>
      <c r="DG47" s="163">
        <v>1.4800000000000001E-2</v>
      </c>
      <c r="DH47" s="163">
        <v>-7.0263</v>
      </c>
      <c r="DI47" s="163">
        <v>-9.3000000000000007</v>
      </c>
      <c r="DJ47" s="163">
        <v>-9</v>
      </c>
      <c r="DK47" s="163">
        <v>-4.7093999999999996</v>
      </c>
      <c r="DL47" s="163">
        <v>7.2991000000000001</v>
      </c>
      <c r="DM47" s="163">
        <v>56.308999999999997</v>
      </c>
      <c r="DN47" s="163">
        <v>16.518999999999998</v>
      </c>
      <c r="DO47" s="163">
        <v>7.98</v>
      </c>
      <c r="DP47" s="163">
        <v>-6.96</v>
      </c>
      <c r="DQ47" s="163">
        <v>10.664</v>
      </c>
      <c r="DR47" s="164"/>
      <c r="DS47" s="163">
        <v>-1.5</v>
      </c>
      <c r="DT47" s="164"/>
      <c r="DU47" s="163">
        <v>23.27</v>
      </c>
      <c r="DV47" s="164"/>
      <c r="DW47" s="163">
        <v>-23.672000000000001</v>
      </c>
      <c r="DX47" s="163">
        <v>-11.6</v>
      </c>
      <c r="DY47" s="163">
        <v>-26.463999999999999</v>
      </c>
      <c r="DZ47" s="163">
        <v>-25.718</v>
      </c>
      <c r="EA47" s="163">
        <v>25.225999999999999</v>
      </c>
      <c r="EB47" s="163">
        <v>5.8516000000000004</v>
      </c>
      <c r="EC47" s="164"/>
      <c r="ED47" s="164"/>
      <c r="EE47" s="163">
        <v>-10.939</v>
      </c>
      <c r="EF47" s="163">
        <v>-23.204000000000001</v>
      </c>
      <c r="EG47" s="163">
        <v>-15.535</v>
      </c>
      <c r="EH47" s="163">
        <v>-43.441000000000003</v>
      </c>
      <c r="EI47" s="163">
        <v>-23.960999999999999</v>
      </c>
      <c r="EJ47" s="163">
        <v>0</v>
      </c>
      <c r="EK47" s="163">
        <v>-7.9604999999999997</v>
      </c>
      <c r="EL47" s="163">
        <v>-8.1335999999999995</v>
      </c>
      <c r="EM47" s="163">
        <v>11.157999999999999</v>
      </c>
      <c r="EN47" s="163">
        <v>0.91820000000000002</v>
      </c>
      <c r="EO47" s="163">
        <v>0.10589999999999999</v>
      </c>
      <c r="EP47" s="163">
        <v>-7.1719999999999997</v>
      </c>
      <c r="EQ47" s="163">
        <v>-27.084</v>
      </c>
      <c r="ER47" s="164"/>
      <c r="ES47" s="163">
        <v>5.5293999999999999</v>
      </c>
      <c r="ET47" s="163">
        <v>0</v>
      </c>
      <c r="EU47" s="163">
        <v>-12.009</v>
      </c>
      <c r="EV47" s="163">
        <v>0</v>
      </c>
      <c r="EW47" s="163">
        <v>5.6645000000000003</v>
      </c>
      <c r="EX47" s="163">
        <v>-0.38379999999999997</v>
      </c>
      <c r="EY47" s="163">
        <v>-11.833</v>
      </c>
      <c r="EZ47" s="163">
        <v>-11.74</v>
      </c>
      <c r="FA47" s="163">
        <v>4.7771999999999997</v>
      </c>
      <c r="FB47" s="164"/>
      <c r="FC47" s="163">
        <v>-10.675000000000001</v>
      </c>
      <c r="FD47" s="163">
        <v>6.4223999999999997</v>
      </c>
      <c r="FE47" s="163">
        <v>0</v>
      </c>
      <c r="FF47" s="163">
        <v>0</v>
      </c>
      <c r="FG47" s="163">
        <v>2.5813000000000001</v>
      </c>
      <c r="FH47" s="163">
        <v>4.0292000000000003</v>
      </c>
      <c r="FI47" s="163">
        <v>2.0251000000000001</v>
      </c>
      <c r="FJ47" s="163">
        <v>-1.6745000000000001</v>
      </c>
      <c r="FK47" s="164"/>
      <c r="FL47" s="163">
        <v>28.635000000000002</v>
      </c>
      <c r="FM47" s="164"/>
      <c r="FN47" s="163">
        <v>18.094999999999999</v>
      </c>
      <c r="FO47" s="163">
        <v>29.02</v>
      </c>
      <c r="FP47" s="163">
        <v>38.509</v>
      </c>
      <c r="FQ47" s="163">
        <v>11.705</v>
      </c>
      <c r="FR47" s="163">
        <v>-18.388999999999999</v>
      </c>
      <c r="FS47" s="163">
        <v>-2.4184000000000001</v>
      </c>
      <c r="FT47" s="163">
        <v>0.40400000000000003</v>
      </c>
      <c r="FU47" s="163">
        <v>2.11</v>
      </c>
      <c r="FV47" s="163">
        <v>2.58</v>
      </c>
      <c r="FW47" s="164"/>
      <c r="FX47" s="163">
        <v>1.5371999999999999</v>
      </c>
      <c r="FY47" s="163">
        <v>3.8039000000000001</v>
      </c>
      <c r="FZ47" s="163">
        <v>5.8999999999999997E-2</v>
      </c>
      <c r="GA47" s="163">
        <v>1.4593</v>
      </c>
      <c r="GB47" s="163">
        <v>20.170000000000002</v>
      </c>
      <c r="GC47" s="163">
        <v>-42.523000000000003</v>
      </c>
      <c r="GD47" s="163">
        <v>-32.39</v>
      </c>
      <c r="GE47" s="163">
        <v>-3.1398999999999999</v>
      </c>
      <c r="GF47" s="163">
        <v>18.324000000000002</v>
      </c>
      <c r="GG47" s="163">
        <v>-0.1</v>
      </c>
      <c r="GH47" s="163">
        <v>27.696999999999999</v>
      </c>
      <c r="GI47" s="163">
        <v>10.343</v>
      </c>
      <c r="GJ47" s="163">
        <v>-10.984</v>
      </c>
      <c r="GK47" s="163">
        <v>3.4860000000000002</v>
      </c>
      <c r="GL47" s="163">
        <v>5.3999999999999999E-2</v>
      </c>
      <c r="GM47" s="164"/>
      <c r="GN47" s="163">
        <v>-8.9560999999999993</v>
      </c>
      <c r="GO47" s="163">
        <v>-11.499000000000001</v>
      </c>
      <c r="GP47" s="163">
        <v>3.2387000000000001</v>
      </c>
      <c r="GQ47" s="163">
        <v>-28.234000000000002</v>
      </c>
      <c r="GR47" s="163">
        <v>-21.538</v>
      </c>
      <c r="GS47" s="163">
        <v>-11.272</v>
      </c>
      <c r="GT47" s="163">
        <v>173.35</v>
      </c>
      <c r="GU47" s="163">
        <v>-0.71989999999999998</v>
      </c>
      <c r="GV47" s="163">
        <v>-7.7207999999999997</v>
      </c>
      <c r="GW47" s="163">
        <v>-7.8103999999999996</v>
      </c>
      <c r="GX47" s="163">
        <v>2.0720000000000001</v>
      </c>
      <c r="GY47" s="163">
        <v>11.487</v>
      </c>
      <c r="GZ47" s="163">
        <v>11.661</v>
      </c>
      <c r="HA47" s="163">
        <v>2</v>
      </c>
      <c r="HB47" s="163">
        <v>2.2955000000000001</v>
      </c>
      <c r="HC47" s="163">
        <v>3.6777000000000002</v>
      </c>
      <c r="HD47" s="163">
        <v>-7.96</v>
      </c>
      <c r="HE47" s="163">
        <v>11.109</v>
      </c>
      <c r="HF47" s="163">
        <v>26.62</v>
      </c>
      <c r="HG47" s="163">
        <v>62.048000000000002</v>
      </c>
      <c r="HH47" s="163">
        <v>58.423000000000002</v>
      </c>
      <c r="HI47" s="164"/>
      <c r="HJ47" s="163">
        <v>9.5945</v>
      </c>
      <c r="HK47" s="164"/>
      <c r="HL47" s="163">
        <v>-13.971</v>
      </c>
      <c r="HM47" s="163">
        <v>-20.744</v>
      </c>
      <c r="HN47" s="163">
        <v>0</v>
      </c>
      <c r="HO47" s="163">
        <v>-5.7847999999999997</v>
      </c>
      <c r="HP47" s="163">
        <v>-5.2881</v>
      </c>
      <c r="HQ47" s="163">
        <v>-13.824999999999999</v>
      </c>
      <c r="HR47" s="163">
        <v>-13.215</v>
      </c>
      <c r="HS47" s="163">
        <v>-18.777999999999999</v>
      </c>
      <c r="HT47" s="163">
        <v>-18.716999999999999</v>
      </c>
      <c r="HU47" s="163">
        <v>4.6100000000000003</v>
      </c>
      <c r="HV47" s="163">
        <v>4.42</v>
      </c>
      <c r="HW47" s="163">
        <v>-23.798999999999999</v>
      </c>
      <c r="HX47" s="163">
        <v>-24.5</v>
      </c>
      <c r="HY47" s="164"/>
      <c r="HZ47" s="163">
        <v>-2</v>
      </c>
      <c r="IA47" s="163">
        <v>39.393000000000001</v>
      </c>
      <c r="IB47" s="163">
        <v>25.321000000000002</v>
      </c>
      <c r="IC47" s="163">
        <v>24.744</v>
      </c>
      <c r="ID47" s="163">
        <v>-16.100000000000001</v>
      </c>
      <c r="IE47" s="163">
        <v>-30.298999999999999</v>
      </c>
      <c r="IF47" s="163">
        <v>0.5</v>
      </c>
      <c r="IG47" s="163">
        <v>0</v>
      </c>
      <c r="IH47" s="163">
        <v>-17.587</v>
      </c>
      <c r="II47" s="163">
        <v>-17.420999999999999</v>
      </c>
      <c r="IJ47" s="163">
        <v>-69.03</v>
      </c>
      <c r="IK47" s="164"/>
      <c r="IL47" s="164"/>
      <c r="IM47" s="163">
        <v>33.811999999999998</v>
      </c>
      <c r="IN47" s="163">
        <v>34.064999999999998</v>
      </c>
      <c r="IO47" s="163">
        <v>75.981999999999999</v>
      </c>
      <c r="IP47" s="163">
        <v>79.84</v>
      </c>
      <c r="IQ47" s="163">
        <v>168.65</v>
      </c>
      <c r="IR47" s="163">
        <v>0</v>
      </c>
      <c r="IS47" s="164"/>
      <c r="IT47" s="164"/>
      <c r="IU47" s="163">
        <v>29.928999999999998</v>
      </c>
      <c r="IV47" s="164"/>
      <c r="IW47" s="163">
        <v>223.4</v>
      </c>
      <c r="IX47" s="163">
        <v>-110.31</v>
      </c>
      <c r="IY47" s="163">
        <v>138.86000000000001</v>
      </c>
      <c r="IZ47" s="163">
        <v>-113.26</v>
      </c>
      <c r="JA47" s="163">
        <v>0.82150000000000001</v>
      </c>
      <c r="JB47" s="163">
        <v>8.8796999999999997</v>
      </c>
      <c r="JC47" s="163">
        <v>-8.3999000000000006</v>
      </c>
      <c r="JD47" s="163">
        <v>-2.5339</v>
      </c>
      <c r="JE47" s="163">
        <v>-2.548</v>
      </c>
      <c r="JF47" s="163">
        <v>4.2398999999999996</v>
      </c>
      <c r="JG47" s="163">
        <v>0.32</v>
      </c>
      <c r="JH47" s="163">
        <v>-6.3737000000000004</v>
      </c>
      <c r="JI47" s="163">
        <v>-6.3552999999999997</v>
      </c>
      <c r="JJ47" s="163">
        <v>22.443999999999999</v>
      </c>
      <c r="JK47" s="163">
        <v>-12.538</v>
      </c>
      <c r="JL47" s="163">
        <v>10.6</v>
      </c>
      <c r="JM47" s="163">
        <v>4.0689000000000002</v>
      </c>
      <c r="JN47" s="163">
        <v>3.0989</v>
      </c>
      <c r="JO47" s="163">
        <v>0</v>
      </c>
      <c r="JP47" s="163">
        <v>0</v>
      </c>
      <c r="JQ47" s="163">
        <v>1.0916999999999999</v>
      </c>
      <c r="JR47" s="163">
        <v>0.58660000000000001</v>
      </c>
      <c r="JS47" s="163">
        <v>0.70740000000000003</v>
      </c>
      <c r="JT47" s="164"/>
      <c r="JU47" s="163">
        <v>15.5</v>
      </c>
      <c r="JV47" s="163">
        <v>5.9279999999999999</v>
      </c>
      <c r="JW47" s="163">
        <v>0.56999999999999995</v>
      </c>
      <c r="JX47" s="163">
        <v>0.37</v>
      </c>
      <c r="JY47" s="163">
        <v>-12.29</v>
      </c>
      <c r="JZ47" s="163">
        <v>-11.430999999999999</v>
      </c>
      <c r="KA47" s="163">
        <v>-13.734999999999999</v>
      </c>
      <c r="KB47" s="163">
        <v>-10.654</v>
      </c>
      <c r="KC47" s="163">
        <v>6.8737000000000004</v>
      </c>
      <c r="KD47" s="163">
        <v>-7.3372999999999999</v>
      </c>
      <c r="KE47" s="163">
        <v>0</v>
      </c>
      <c r="KF47" s="163">
        <v>-16.5</v>
      </c>
      <c r="KG47" s="163">
        <v>0.1</v>
      </c>
      <c r="KH47" s="163">
        <v>21.85</v>
      </c>
      <c r="KI47" s="163">
        <v>-120.09</v>
      </c>
    </row>
    <row r="48" spans="1:295" ht="18" customHeight="1" x14ac:dyDescent="0.25">
      <c r="A48" s="159" t="s">
        <v>602</v>
      </c>
      <c r="B48" s="159" t="s">
        <v>642</v>
      </c>
      <c r="C48" s="166">
        <v>0</v>
      </c>
      <c r="D48" s="166">
        <v>6.4763999999999999</v>
      </c>
      <c r="E48" s="166">
        <v>-13.606</v>
      </c>
      <c r="F48" s="166">
        <v>4.2854999999999999</v>
      </c>
      <c r="G48" s="166">
        <v>10.162000000000001</v>
      </c>
      <c r="H48" s="166">
        <v>10.295</v>
      </c>
      <c r="I48" s="166">
        <v>19.553999999999998</v>
      </c>
      <c r="J48" s="167"/>
      <c r="K48" s="166">
        <v>20.617000000000001</v>
      </c>
      <c r="L48" s="166">
        <v>9.0137</v>
      </c>
      <c r="M48" s="166">
        <v>-10.388</v>
      </c>
      <c r="N48" s="166">
        <v>-11.1</v>
      </c>
      <c r="O48" s="166">
        <v>-30.798999999999999</v>
      </c>
      <c r="P48" s="166">
        <v>6.5998999999999999</v>
      </c>
      <c r="Q48" s="166">
        <v>4.1398999999999999</v>
      </c>
      <c r="R48" s="166">
        <v>-22</v>
      </c>
      <c r="S48" s="166">
        <v>3.2498999999999998</v>
      </c>
      <c r="T48" s="166">
        <v>15.605</v>
      </c>
      <c r="U48" s="166">
        <v>5.0763999999999996</v>
      </c>
      <c r="V48" s="166">
        <v>4.9645999999999999</v>
      </c>
      <c r="W48" s="166">
        <v>9.0144000000000002</v>
      </c>
      <c r="X48" s="167"/>
      <c r="Y48" s="166">
        <v>2.5964</v>
      </c>
      <c r="Z48" s="166">
        <v>1.0785</v>
      </c>
      <c r="AA48" s="167"/>
      <c r="AB48" s="166">
        <v>-1.0063</v>
      </c>
      <c r="AC48" s="166">
        <v>0.13800000000000001</v>
      </c>
      <c r="AD48" s="166">
        <v>0.22</v>
      </c>
      <c r="AE48" s="166">
        <v>2.2040000000000002</v>
      </c>
      <c r="AF48" s="166">
        <v>-8.8800000000000008</v>
      </c>
      <c r="AG48" s="166">
        <v>-2.2000000000000002</v>
      </c>
      <c r="AH48" s="166">
        <v>0.52400000000000002</v>
      </c>
      <c r="AI48" s="166">
        <v>0.32900000000000001</v>
      </c>
      <c r="AJ48" s="166">
        <v>-15.51</v>
      </c>
      <c r="AK48" s="166">
        <v>-15.239000000000001</v>
      </c>
      <c r="AL48" s="166">
        <v>-10</v>
      </c>
      <c r="AM48" s="166">
        <v>-12</v>
      </c>
      <c r="AN48" s="166">
        <v>-12.02</v>
      </c>
      <c r="AO48" s="166">
        <v>8.7011000000000003</v>
      </c>
      <c r="AP48" s="166">
        <v>3.1381999999999999</v>
      </c>
      <c r="AQ48" s="166">
        <v>22.298999999999999</v>
      </c>
      <c r="AR48" s="166">
        <v>24.431000000000001</v>
      </c>
      <c r="AS48" s="166">
        <v>0</v>
      </c>
      <c r="AT48" s="166">
        <v>-10.984</v>
      </c>
      <c r="AU48" s="166">
        <v>-9.8672000000000004</v>
      </c>
      <c r="AV48" s="167"/>
      <c r="AW48" s="166">
        <v>-0.71299999999999997</v>
      </c>
      <c r="AX48" s="166">
        <v>-20.227</v>
      </c>
      <c r="AY48" s="166">
        <v>-17.414000000000001</v>
      </c>
      <c r="AZ48" s="166">
        <v>5.5358999999999998</v>
      </c>
      <c r="BA48" s="166">
        <v>29.407</v>
      </c>
      <c r="BB48" s="167"/>
      <c r="BC48" s="166">
        <v>9.9849999999999994</v>
      </c>
      <c r="BD48" s="166">
        <v>-4.5998999999999999</v>
      </c>
      <c r="BE48" s="166">
        <v>-4.5998999999999999</v>
      </c>
      <c r="BF48" s="166">
        <v>-21.670999999999999</v>
      </c>
      <c r="BG48" s="166">
        <v>-21.571999999999999</v>
      </c>
      <c r="BH48" s="166">
        <v>-1.6132</v>
      </c>
      <c r="BI48" s="166">
        <v>1.3141</v>
      </c>
      <c r="BJ48" s="166">
        <v>-8.5637000000000008</v>
      </c>
      <c r="BK48" s="166">
        <v>6.6798999999999999</v>
      </c>
      <c r="BL48" s="166">
        <v>2.7414999999999998</v>
      </c>
      <c r="BM48" s="166">
        <v>1.9757</v>
      </c>
      <c r="BN48" s="166">
        <v>-121.79</v>
      </c>
      <c r="BO48" s="166">
        <v>94.331999999999994</v>
      </c>
      <c r="BP48" s="166">
        <v>94.484999999999999</v>
      </c>
      <c r="BQ48" s="166">
        <v>-33.043999999999997</v>
      </c>
      <c r="BR48" s="166">
        <v>-94.734999999999999</v>
      </c>
      <c r="BS48" s="166">
        <v>-9.1669</v>
      </c>
      <c r="BT48" s="167"/>
      <c r="BU48" s="167"/>
      <c r="BV48" s="166">
        <v>30.835999999999999</v>
      </c>
      <c r="BW48" s="166">
        <v>12.109</v>
      </c>
      <c r="BX48" s="166">
        <v>10.89</v>
      </c>
      <c r="BY48" s="166">
        <v>-1.34</v>
      </c>
      <c r="BZ48" s="166">
        <v>9.64</v>
      </c>
      <c r="CA48" s="166">
        <v>-5.0861000000000001</v>
      </c>
      <c r="CB48" s="166">
        <v>-5.0861000000000001</v>
      </c>
      <c r="CC48" s="166">
        <v>22.495999999999999</v>
      </c>
      <c r="CD48" s="166">
        <v>20.434000000000001</v>
      </c>
      <c r="CE48" s="166">
        <v>1.7091000000000001</v>
      </c>
      <c r="CF48" s="166">
        <v>-7.5369000000000002</v>
      </c>
      <c r="CG48" s="166">
        <v>-7.5971000000000002</v>
      </c>
      <c r="CH48" s="166">
        <v>-8.4085999999999999</v>
      </c>
      <c r="CI48" s="166">
        <v>0</v>
      </c>
      <c r="CJ48" s="166">
        <v>2.88</v>
      </c>
      <c r="CK48" s="166">
        <v>6.4119999999999999</v>
      </c>
      <c r="CL48" s="166">
        <v>25.399000000000001</v>
      </c>
      <c r="CM48" s="166">
        <v>21.399000000000001</v>
      </c>
      <c r="CN48" s="166">
        <v>-3.22</v>
      </c>
      <c r="CO48" s="166">
        <v>45.252000000000002</v>
      </c>
      <c r="CP48" s="166">
        <v>45.335000000000001</v>
      </c>
      <c r="CQ48" s="166">
        <v>42.866999999999997</v>
      </c>
      <c r="CR48" s="166">
        <v>85.796000000000006</v>
      </c>
      <c r="CS48" s="166">
        <v>85.474999999999994</v>
      </c>
      <c r="CT48" s="166">
        <v>-13.534000000000001</v>
      </c>
      <c r="CU48" s="167"/>
      <c r="CV48" s="166">
        <v>-9.4565000000000001</v>
      </c>
      <c r="CW48" s="166">
        <v>3.9508000000000001</v>
      </c>
      <c r="CX48" s="166">
        <v>32.200000000000003</v>
      </c>
      <c r="CY48" s="166">
        <v>20.52</v>
      </c>
      <c r="CZ48" s="166">
        <v>7.8173000000000004</v>
      </c>
      <c r="DA48" s="166">
        <v>8.2060999999999993</v>
      </c>
      <c r="DB48" s="166">
        <v>-13.619</v>
      </c>
      <c r="DC48" s="166">
        <v>25.512</v>
      </c>
      <c r="DD48" s="166">
        <v>0</v>
      </c>
      <c r="DE48" s="166">
        <v>0</v>
      </c>
      <c r="DF48" s="166">
        <v>21.234999999999999</v>
      </c>
      <c r="DG48" s="166">
        <v>1.49E-2</v>
      </c>
      <c r="DH48" s="166">
        <v>-7.0769000000000002</v>
      </c>
      <c r="DI48" s="166">
        <v>-7.3</v>
      </c>
      <c r="DJ48" s="166">
        <v>-7.9</v>
      </c>
      <c r="DK48" s="166">
        <v>-4.4836</v>
      </c>
      <c r="DL48" s="166">
        <v>7.2991000000000001</v>
      </c>
      <c r="DM48" s="166">
        <v>57.255000000000003</v>
      </c>
      <c r="DN48" s="166">
        <v>16.332999999999998</v>
      </c>
      <c r="DO48" s="166">
        <v>7.83</v>
      </c>
      <c r="DP48" s="166">
        <v>-7.13</v>
      </c>
      <c r="DQ48" s="166">
        <v>11.407</v>
      </c>
      <c r="DR48" s="167"/>
      <c r="DS48" s="166">
        <v>-1.88</v>
      </c>
      <c r="DT48" s="167"/>
      <c r="DU48" s="166">
        <v>20.62</v>
      </c>
      <c r="DV48" s="167"/>
      <c r="DW48" s="166">
        <v>-24.163</v>
      </c>
      <c r="DX48" s="166">
        <v>-12.545</v>
      </c>
      <c r="DY48" s="166">
        <v>-25.844000000000001</v>
      </c>
      <c r="DZ48" s="166">
        <v>-25.645</v>
      </c>
      <c r="EA48" s="166">
        <v>25.338000000000001</v>
      </c>
      <c r="EB48" s="166">
        <v>6.1257999999999999</v>
      </c>
      <c r="EC48" s="167"/>
      <c r="ED48" s="167"/>
      <c r="EE48" s="166">
        <v>-9.1449999999999996</v>
      </c>
      <c r="EF48" s="166">
        <v>-19.553000000000001</v>
      </c>
      <c r="EG48" s="166">
        <v>-16.093</v>
      </c>
      <c r="EH48" s="166">
        <v>-50.423000000000002</v>
      </c>
      <c r="EI48" s="166">
        <v>-21.321999999999999</v>
      </c>
      <c r="EJ48" s="167"/>
      <c r="EK48" s="166">
        <v>-7.2777000000000003</v>
      </c>
      <c r="EL48" s="166">
        <v>-7.9603999999999999</v>
      </c>
      <c r="EM48" s="166">
        <v>11.721</v>
      </c>
      <c r="EN48" s="166">
        <v>-1.5747</v>
      </c>
      <c r="EO48" s="166">
        <v>0.10589999999999999</v>
      </c>
      <c r="EP48" s="166">
        <v>4.1119000000000003</v>
      </c>
      <c r="EQ48" s="166">
        <v>-27.31</v>
      </c>
      <c r="ER48" s="167"/>
      <c r="ES48" s="166">
        <v>3.4155000000000002</v>
      </c>
      <c r="ET48" s="166">
        <v>0</v>
      </c>
      <c r="EU48" s="166">
        <v>-19.510000000000002</v>
      </c>
      <c r="EV48" s="166">
        <v>0</v>
      </c>
      <c r="EW48" s="166">
        <v>5.4408000000000003</v>
      </c>
      <c r="EX48" s="166">
        <v>-4.2107999999999999</v>
      </c>
      <c r="EY48" s="166">
        <v>-12.356</v>
      </c>
      <c r="EZ48" s="166">
        <v>-12.384</v>
      </c>
      <c r="FA48" s="166">
        <v>6.2096999999999998</v>
      </c>
      <c r="FB48" s="167"/>
      <c r="FC48" s="166">
        <v>-13.412000000000001</v>
      </c>
      <c r="FD48" s="166">
        <v>6.1346999999999996</v>
      </c>
      <c r="FE48" s="166">
        <v>0</v>
      </c>
      <c r="FF48" s="166">
        <v>0</v>
      </c>
      <c r="FG48" s="166">
        <v>3.1707000000000001</v>
      </c>
      <c r="FH48" s="166">
        <v>4.1795</v>
      </c>
      <c r="FI48" s="166">
        <v>1.7827</v>
      </c>
      <c r="FJ48" s="166">
        <v>-2.3443000000000001</v>
      </c>
      <c r="FK48" s="167"/>
      <c r="FL48" s="166">
        <v>29.472000000000001</v>
      </c>
      <c r="FM48" s="167"/>
      <c r="FN48" s="166">
        <v>17.795999999999999</v>
      </c>
      <c r="FO48" s="166">
        <v>29.747</v>
      </c>
      <c r="FP48" s="166">
        <v>38.35</v>
      </c>
      <c r="FQ48" s="166">
        <v>10.215999999999999</v>
      </c>
      <c r="FR48" s="166">
        <v>-18.439</v>
      </c>
      <c r="FS48" s="166">
        <v>-2.5062000000000002</v>
      </c>
      <c r="FT48" s="166">
        <v>0.40400000000000003</v>
      </c>
      <c r="FU48" s="166">
        <v>1.95</v>
      </c>
      <c r="FV48" s="166">
        <v>3.36</v>
      </c>
      <c r="FW48" s="167"/>
      <c r="FX48" s="166">
        <v>1.7818000000000001</v>
      </c>
      <c r="FY48" s="166">
        <v>3.8008999999999999</v>
      </c>
      <c r="FZ48" s="166">
        <v>0.45700000000000002</v>
      </c>
      <c r="GA48" s="166">
        <v>1.3320000000000001</v>
      </c>
      <c r="GB48" s="166">
        <v>21.048999999999999</v>
      </c>
      <c r="GC48" s="166">
        <v>-42.872</v>
      </c>
      <c r="GD48" s="166">
        <v>-32.368000000000002</v>
      </c>
      <c r="GE48" s="166">
        <v>-2.7099000000000002</v>
      </c>
      <c r="GF48" s="166">
        <v>19.213000000000001</v>
      </c>
      <c r="GG48" s="166">
        <v>-0.1</v>
      </c>
      <c r="GH48" s="166">
        <v>28.012</v>
      </c>
      <c r="GI48" s="166">
        <v>10.009</v>
      </c>
      <c r="GJ48" s="166">
        <v>-10.659000000000001</v>
      </c>
      <c r="GK48" s="166">
        <v>3.4236</v>
      </c>
      <c r="GL48" s="166">
        <v>5.3999999999999999E-2</v>
      </c>
      <c r="GM48" s="167"/>
      <c r="GN48" s="166">
        <v>-9.6717999999999993</v>
      </c>
      <c r="GO48" s="166">
        <v>-12.242000000000001</v>
      </c>
      <c r="GP48" s="166">
        <v>4.1618000000000004</v>
      </c>
      <c r="GQ48" s="167"/>
      <c r="GR48" s="166">
        <v>-20.529</v>
      </c>
      <c r="GS48" s="166">
        <v>-11.782</v>
      </c>
      <c r="GT48" s="166">
        <v>167.37</v>
      </c>
      <c r="GU48" s="166">
        <v>-0.879</v>
      </c>
      <c r="GV48" s="166">
        <v>-8.3218999999999994</v>
      </c>
      <c r="GW48" s="166">
        <v>-7.3433000000000002</v>
      </c>
      <c r="GX48" s="166">
        <v>1.0322</v>
      </c>
      <c r="GY48" s="166">
        <v>11.502000000000001</v>
      </c>
      <c r="GZ48" s="167"/>
      <c r="HA48" s="166">
        <v>0.4521</v>
      </c>
      <c r="HB48" s="166">
        <v>1.4215</v>
      </c>
      <c r="HC48" s="166">
        <v>3.0527000000000002</v>
      </c>
      <c r="HD48" s="166">
        <v>-9.6399000000000008</v>
      </c>
      <c r="HE48" s="166">
        <v>12.096</v>
      </c>
      <c r="HF48" s="166">
        <v>28.678000000000001</v>
      </c>
      <c r="HG48" s="166">
        <v>57.892000000000003</v>
      </c>
      <c r="HH48" s="166">
        <v>56.755000000000003</v>
      </c>
      <c r="HI48" s="167"/>
      <c r="HJ48" s="166">
        <v>9.9839000000000002</v>
      </c>
      <c r="HK48" s="167"/>
      <c r="HL48" s="166">
        <v>-13.714</v>
      </c>
      <c r="HM48" s="166">
        <v>-20.66</v>
      </c>
      <c r="HN48" s="166">
        <v>-21.353000000000002</v>
      </c>
      <c r="HO48" s="166">
        <v>-5.7847999999999997</v>
      </c>
      <c r="HP48" s="166">
        <v>-5.2881</v>
      </c>
      <c r="HQ48" s="166">
        <v>-13.759</v>
      </c>
      <c r="HR48" s="166">
        <v>-12.808</v>
      </c>
      <c r="HS48" s="166">
        <v>-17.789000000000001</v>
      </c>
      <c r="HT48" s="166">
        <v>-18.035</v>
      </c>
      <c r="HU48" s="166">
        <v>3.41</v>
      </c>
      <c r="HV48" s="166">
        <v>4.01</v>
      </c>
      <c r="HW48" s="166">
        <v>-23.899000000000001</v>
      </c>
      <c r="HX48" s="166">
        <v>-24.298999999999999</v>
      </c>
      <c r="HY48" s="167"/>
      <c r="HZ48" s="166">
        <v>-2.3199000000000001</v>
      </c>
      <c r="IA48" s="166">
        <v>39.265999999999998</v>
      </c>
      <c r="IB48" s="166">
        <v>25.488</v>
      </c>
      <c r="IC48" s="166">
        <v>25.677</v>
      </c>
      <c r="ID48" s="166">
        <v>-16.5</v>
      </c>
      <c r="IE48" s="166">
        <v>-30.298999999999999</v>
      </c>
      <c r="IF48" s="166">
        <v>0.9</v>
      </c>
      <c r="IG48" s="166">
        <v>0</v>
      </c>
      <c r="IH48" s="166">
        <v>-17.587</v>
      </c>
      <c r="II48" s="166">
        <v>-17.623999999999999</v>
      </c>
      <c r="IJ48" s="166">
        <v>-69.594999999999999</v>
      </c>
      <c r="IK48" s="167"/>
      <c r="IL48" s="167"/>
      <c r="IM48" s="166">
        <v>33.366999999999997</v>
      </c>
      <c r="IN48" s="166">
        <v>34.284999999999997</v>
      </c>
      <c r="IO48" s="166">
        <v>76.728999999999999</v>
      </c>
      <c r="IP48" s="166">
        <v>78.664000000000001</v>
      </c>
      <c r="IQ48" s="166">
        <v>171.66</v>
      </c>
      <c r="IR48" s="166">
        <v>0</v>
      </c>
      <c r="IS48" s="167"/>
      <c r="IT48" s="167"/>
      <c r="IU48" s="166">
        <v>28.035</v>
      </c>
      <c r="IV48" s="167"/>
      <c r="IW48" s="166">
        <v>222.64</v>
      </c>
      <c r="IX48" s="166">
        <v>-110.95</v>
      </c>
      <c r="IY48" s="166">
        <v>136.13999999999999</v>
      </c>
      <c r="IZ48" s="166">
        <v>-110.66</v>
      </c>
      <c r="JA48" s="166">
        <v>0.37719999999999998</v>
      </c>
      <c r="JB48" s="166">
        <v>8.8796999999999997</v>
      </c>
      <c r="JC48" s="166">
        <v>-8.64</v>
      </c>
      <c r="JD48" s="166">
        <v>-2.5059999999999998</v>
      </c>
      <c r="JE48" s="166">
        <v>-2.5089999999999999</v>
      </c>
      <c r="JF48" s="166">
        <v>3.5998999999999999</v>
      </c>
      <c r="JG48" s="166">
        <v>0.32</v>
      </c>
      <c r="JH48" s="166">
        <v>-6.2244999999999999</v>
      </c>
      <c r="JI48" s="166">
        <v>-6.4744000000000002</v>
      </c>
      <c r="JJ48" s="166">
        <v>21.858000000000001</v>
      </c>
      <c r="JK48" s="166">
        <v>-12.333</v>
      </c>
      <c r="JL48" s="166">
        <v>10.5</v>
      </c>
      <c r="JM48" s="166">
        <v>4.1820000000000004</v>
      </c>
      <c r="JN48" s="166">
        <v>3.4379</v>
      </c>
      <c r="JO48" s="166">
        <v>0</v>
      </c>
      <c r="JP48" s="166">
        <v>0</v>
      </c>
      <c r="JQ48" s="166">
        <v>0.76190000000000002</v>
      </c>
      <c r="JR48" s="166">
        <v>0.47660000000000002</v>
      </c>
      <c r="JS48" s="166">
        <v>0.40849999999999997</v>
      </c>
      <c r="JT48" s="167"/>
      <c r="JU48" s="166">
        <v>15.898999999999999</v>
      </c>
      <c r="JV48" s="166">
        <v>7.3064</v>
      </c>
      <c r="JW48" s="166">
        <v>0.51</v>
      </c>
      <c r="JX48" s="167"/>
      <c r="JY48" s="166">
        <v>-12.233000000000001</v>
      </c>
      <c r="JZ48" s="166">
        <v>-11.833</v>
      </c>
      <c r="KA48" s="166">
        <v>-13.763</v>
      </c>
      <c r="KB48" s="166">
        <v>-10.308999999999999</v>
      </c>
      <c r="KC48" s="166">
        <v>7.2356999999999996</v>
      </c>
      <c r="KD48" s="166">
        <v>-7.2602000000000002</v>
      </c>
      <c r="KE48" s="166">
        <v>0</v>
      </c>
      <c r="KF48" s="166">
        <v>-16.798999999999999</v>
      </c>
      <c r="KG48" s="166">
        <v>0.1</v>
      </c>
      <c r="KH48" s="166">
        <v>21.699000000000002</v>
      </c>
      <c r="KI48" s="166">
        <v>-120.79</v>
      </c>
    </row>
    <row r="49" spans="1:295" ht="18" customHeight="1" x14ac:dyDescent="0.25">
      <c r="A49" s="159" t="s">
        <v>602</v>
      </c>
      <c r="B49" s="159" t="s">
        <v>643</v>
      </c>
      <c r="C49" s="160">
        <v>0</v>
      </c>
      <c r="D49" s="160">
        <v>6.1513999999999998</v>
      </c>
      <c r="E49" s="160">
        <v>-12.978</v>
      </c>
      <c r="F49" s="160">
        <v>4.2930000000000001</v>
      </c>
      <c r="G49" s="160">
        <v>9.2224000000000004</v>
      </c>
      <c r="H49" s="160">
        <v>10.96</v>
      </c>
      <c r="I49" s="160">
        <v>17.641999999999999</v>
      </c>
      <c r="J49" s="161"/>
      <c r="K49" s="160">
        <v>19.297000000000001</v>
      </c>
      <c r="L49" s="160">
        <v>8.2437000000000005</v>
      </c>
      <c r="M49" s="160">
        <v>-9.5632000000000001</v>
      </c>
      <c r="N49" s="160">
        <v>-8.8800000000000008</v>
      </c>
      <c r="O49" s="160">
        <v>-28.6</v>
      </c>
      <c r="P49" s="160">
        <v>4.4000000000000004</v>
      </c>
      <c r="Q49" s="160">
        <v>4.1398999999999999</v>
      </c>
      <c r="R49" s="160">
        <v>-19.798999999999999</v>
      </c>
      <c r="S49" s="160">
        <v>2.5266999999999999</v>
      </c>
      <c r="T49" s="160">
        <v>14.654</v>
      </c>
      <c r="U49" s="160">
        <v>4.8094000000000001</v>
      </c>
      <c r="V49" s="160">
        <v>4.5944000000000003</v>
      </c>
      <c r="W49" s="160">
        <v>8.4083000000000006</v>
      </c>
      <c r="X49" s="161"/>
      <c r="Y49" s="160">
        <v>2.9982000000000002</v>
      </c>
      <c r="Z49" s="160">
        <v>1.1114999999999999</v>
      </c>
      <c r="AA49" s="161"/>
      <c r="AB49" s="160">
        <v>-0.93379999999999996</v>
      </c>
      <c r="AC49" s="160">
        <v>0.24</v>
      </c>
      <c r="AD49" s="160">
        <v>0.26200000000000001</v>
      </c>
      <c r="AE49" s="160">
        <v>1.8359000000000001</v>
      </c>
      <c r="AF49" s="160">
        <v>-11.1</v>
      </c>
      <c r="AG49" s="160">
        <v>-4.4000000000000004</v>
      </c>
      <c r="AH49" s="160">
        <v>0.54700000000000004</v>
      </c>
      <c r="AI49" s="160">
        <v>0.32300000000000001</v>
      </c>
      <c r="AJ49" s="160">
        <v>-15.569000000000001</v>
      </c>
      <c r="AK49" s="160">
        <v>-15.42</v>
      </c>
      <c r="AL49" s="160">
        <v>-10</v>
      </c>
      <c r="AM49" s="160">
        <v>-11.42</v>
      </c>
      <c r="AN49" s="160">
        <v>-11.359</v>
      </c>
      <c r="AO49" s="160">
        <v>8.7711000000000006</v>
      </c>
      <c r="AP49" s="160">
        <v>3.0642999999999998</v>
      </c>
      <c r="AQ49" s="160">
        <v>22.298999999999999</v>
      </c>
      <c r="AR49" s="160">
        <v>24.431000000000001</v>
      </c>
      <c r="AS49" s="160">
        <v>0</v>
      </c>
      <c r="AT49" s="160">
        <v>-10.448</v>
      </c>
      <c r="AU49" s="160">
        <v>-9.9975000000000005</v>
      </c>
      <c r="AV49" s="161"/>
      <c r="AW49" s="160">
        <v>-0.34200000000000003</v>
      </c>
      <c r="AX49" s="160">
        <v>-20.896999999999998</v>
      </c>
      <c r="AY49" s="160">
        <v>-18.084</v>
      </c>
      <c r="AZ49" s="160">
        <v>5.9305000000000003</v>
      </c>
      <c r="BA49" s="160">
        <v>30.887</v>
      </c>
      <c r="BB49" s="161"/>
      <c r="BC49" s="160">
        <v>10.507</v>
      </c>
      <c r="BD49" s="160">
        <v>-3.9998999999999998</v>
      </c>
      <c r="BE49" s="160">
        <v>-3.9998999999999998</v>
      </c>
      <c r="BF49" s="160">
        <v>-22.321999999999999</v>
      </c>
      <c r="BG49" s="160">
        <v>-21.925000000000001</v>
      </c>
      <c r="BH49" s="160">
        <v>-1.5916999999999999</v>
      </c>
      <c r="BI49" s="160">
        <v>1.3141</v>
      </c>
      <c r="BJ49" s="160">
        <v>-9.1057000000000006</v>
      </c>
      <c r="BK49" s="160">
        <v>3</v>
      </c>
      <c r="BL49" s="160">
        <v>2.8126000000000002</v>
      </c>
      <c r="BM49" s="160">
        <v>2.0306000000000002</v>
      </c>
      <c r="BN49" s="160">
        <v>-128.81</v>
      </c>
      <c r="BO49" s="160">
        <v>94.637</v>
      </c>
      <c r="BP49" s="160">
        <v>94.484999999999999</v>
      </c>
      <c r="BQ49" s="160">
        <v>-32.816000000000003</v>
      </c>
      <c r="BR49" s="160">
        <v>-100.46</v>
      </c>
      <c r="BS49" s="160">
        <v>-9.1669</v>
      </c>
      <c r="BT49" s="161"/>
      <c r="BU49" s="161"/>
      <c r="BV49" s="160">
        <v>29.777999999999999</v>
      </c>
      <c r="BW49" s="160">
        <v>11.89</v>
      </c>
      <c r="BX49" s="160">
        <v>10.539</v>
      </c>
      <c r="BY49" s="160">
        <v>-2.0198999999999998</v>
      </c>
      <c r="BZ49" s="160">
        <v>9.5799000000000003</v>
      </c>
      <c r="CA49" s="160">
        <v>-4.9522000000000004</v>
      </c>
      <c r="CB49" s="160">
        <v>-4.9522000000000004</v>
      </c>
      <c r="CC49" s="160">
        <v>22.834</v>
      </c>
      <c r="CD49" s="160">
        <v>20.56</v>
      </c>
      <c r="CE49" s="160">
        <v>2.2642000000000002</v>
      </c>
      <c r="CF49" s="160">
        <v>-5.3822999999999999</v>
      </c>
      <c r="CG49" s="160">
        <v>-5.3503999999999996</v>
      </c>
      <c r="CH49" s="160">
        <v>-8.1869999999999994</v>
      </c>
      <c r="CI49" s="160">
        <v>0</v>
      </c>
      <c r="CJ49" s="160">
        <v>2.88</v>
      </c>
      <c r="CK49" s="160">
        <v>6.4119999999999999</v>
      </c>
      <c r="CL49" s="160">
        <v>25.1</v>
      </c>
      <c r="CM49" s="160">
        <v>21</v>
      </c>
      <c r="CN49" s="160">
        <v>-3.16</v>
      </c>
      <c r="CO49" s="160">
        <v>44.92</v>
      </c>
      <c r="CP49" s="160">
        <v>45.070999999999998</v>
      </c>
      <c r="CQ49" s="160">
        <v>42.835999999999999</v>
      </c>
      <c r="CR49" s="160">
        <v>86.153000000000006</v>
      </c>
      <c r="CS49" s="160">
        <v>86.325999999999993</v>
      </c>
      <c r="CT49" s="160">
        <v>-13.722</v>
      </c>
      <c r="CU49" s="161"/>
      <c r="CV49" s="160">
        <v>-9.3996999999999993</v>
      </c>
      <c r="CW49" s="160">
        <v>4.1646999999999998</v>
      </c>
      <c r="CX49" s="160">
        <v>30.78</v>
      </c>
      <c r="CY49" s="160">
        <v>19.969000000000001</v>
      </c>
      <c r="CZ49" s="160">
        <v>7.8173000000000004</v>
      </c>
      <c r="DA49" s="160">
        <v>8.2060999999999993</v>
      </c>
      <c r="DB49" s="160">
        <v>-13.369</v>
      </c>
      <c r="DC49" s="160">
        <v>25.512</v>
      </c>
      <c r="DD49" s="160">
        <v>0</v>
      </c>
      <c r="DE49" s="160">
        <v>0</v>
      </c>
      <c r="DF49" s="160">
        <v>20.687000000000001</v>
      </c>
      <c r="DG49" s="160">
        <v>1.49E-2</v>
      </c>
      <c r="DH49" s="160">
        <v>-6.8666999999999998</v>
      </c>
      <c r="DI49" s="160">
        <v>-7.6999000000000004</v>
      </c>
      <c r="DJ49" s="160">
        <v>-7.6999000000000004</v>
      </c>
      <c r="DK49" s="160">
        <v>-4.4580000000000002</v>
      </c>
      <c r="DL49" s="160">
        <v>6.5510999999999999</v>
      </c>
      <c r="DM49" s="160">
        <v>57.412999999999997</v>
      </c>
      <c r="DN49" s="160">
        <v>15.22</v>
      </c>
      <c r="DO49" s="160">
        <v>7.2</v>
      </c>
      <c r="DP49" s="160">
        <v>-7.05</v>
      </c>
      <c r="DQ49" s="160">
        <v>11.475</v>
      </c>
      <c r="DR49" s="161"/>
      <c r="DS49" s="160">
        <v>-1.52</v>
      </c>
      <c r="DT49" s="161"/>
      <c r="DU49" s="160">
        <v>27.44</v>
      </c>
      <c r="DV49" s="161"/>
      <c r="DW49" s="160">
        <v>-25.472000000000001</v>
      </c>
      <c r="DX49" s="160">
        <v>-12.781000000000001</v>
      </c>
      <c r="DY49" s="160">
        <v>-25.161000000000001</v>
      </c>
      <c r="DZ49" s="160">
        <v>-25.062999999999999</v>
      </c>
      <c r="EA49" s="160">
        <v>25.123999999999999</v>
      </c>
      <c r="EB49" s="160">
        <v>5.4930000000000003</v>
      </c>
      <c r="EC49" s="161"/>
      <c r="ED49" s="161"/>
      <c r="EE49" s="160">
        <v>-11.233000000000001</v>
      </c>
      <c r="EF49" s="160">
        <v>-21.376000000000001</v>
      </c>
      <c r="EG49" s="160">
        <v>-16.085999999999999</v>
      </c>
      <c r="EH49" s="160">
        <v>-51.725999999999999</v>
      </c>
      <c r="EI49" s="160">
        <v>-23.754999999999999</v>
      </c>
      <c r="EJ49" s="161"/>
      <c r="EK49" s="160">
        <v>-7.83</v>
      </c>
      <c r="EL49" s="160">
        <v>-8.2522000000000002</v>
      </c>
      <c r="EM49" s="160">
        <v>15.259</v>
      </c>
      <c r="EN49" s="160">
        <v>-1.8653</v>
      </c>
      <c r="EO49" s="160">
        <v>0.10589999999999999</v>
      </c>
      <c r="EP49" s="160">
        <v>-6.1479999999999997</v>
      </c>
      <c r="EQ49" s="160">
        <v>-26.273</v>
      </c>
      <c r="ER49" s="161"/>
      <c r="ES49" s="160">
        <v>5.2869999999999999</v>
      </c>
      <c r="ET49" s="160">
        <v>0</v>
      </c>
      <c r="EU49" s="160">
        <v>-13.019</v>
      </c>
      <c r="EV49" s="160">
        <v>0</v>
      </c>
      <c r="EW49" s="160">
        <v>5.4766000000000004</v>
      </c>
      <c r="EX49" s="160">
        <v>-4.0580999999999996</v>
      </c>
      <c r="EY49" s="160">
        <v>-12.728</v>
      </c>
      <c r="EZ49" s="160">
        <v>-12.664999999999999</v>
      </c>
      <c r="FA49" s="160">
        <v>7.1269</v>
      </c>
      <c r="FB49" s="161"/>
      <c r="FC49" s="160">
        <v>-13.971</v>
      </c>
      <c r="FD49" s="160">
        <v>6.1714000000000002</v>
      </c>
      <c r="FE49" s="160">
        <v>0</v>
      </c>
      <c r="FF49" s="160">
        <v>0</v>
      </c>
      <c r="FG49" s="160">
        <v>0</v>
      </c>
      <c r="FH49" s="160">
        <v>3.7309000000000001</v>
      </c>
      <c r="FI49" s="160">
        <v>2.3189000000000002</v>
      </c>
      <c r="FJ49" s="160">
        <v>-3.3491</v>
      </c>
      <c r="FK49" s="161"/>
      <c r="FL49" s="160">
        <v>31.649000000000001</v>
      </c>
      <c r="FM49" s="161"/>
      <c r="FN49" s="160">
        <v>17.402999999999999</v>
      </c>
      <c r="FO49" s="160">
        <v>30.709</v>
      </c>
      <c r="FP49" s="160">
        <v>40.195</v>
      </c>
      <c r="FQ49" s="160">
        <v>9.6106999999999996</v>
      </c>
      <c r="FR49" s="160">
        <v>-18.518999999999998</v>
      </c>
      <c r="FS49" s="160">
        <v>-2.6124000000000001</v>
      </c>
      <c r="FT49" s="160">
        <v>0.36919999999999997</v>
      </c>
      <c r="FU49" s="160">
        <v>1.91</v>
      </c>
      <c r="FV49" s="160">
        <v>3.35</v>
      </c>
      <c r="FW49" s="161"/>
      <c r="FX49" s="160">
        <v>1.7565</v>
      </c>
      <c r="FY49" s="160">
        <v>3.9948999999999999</v>
      </c>
      <c r="FZ49" s="160">
        <v>0.40500000000000003</v>
      </c>
      <c r="GA49" s="160">
        <v>1.2677</v>
      </c>
      <c r="GB49" s="160">
        <v>20.79</v>
      </c>
      <c r="GC49" s="160">
        <v>-42.731000000000002</v>
      </c>
      <c r="GD49" s="160">
        <v>-32.469000000000001</v>
      </c>
      <c r="GE49" s="160">
        <v>-2.4298999999999999</v>
      </c>
      <c r="GF49" s="160">
        <v>18.994</v>
      </c>
      <c r="GG49" s="160">
        <v>-0.1</v>
      </c>
      <c r="GH49" s="160">
        <v>28.33</v>
      </c>
      <c r="GI49" s="160">
        <v>9.6979000000000006</v>
      </c>
      <c r="GJ49" s="160">
        <v>-10.468</v>
      </c>
      <c r="GK49" s="160">
        <v>3.3807999999999998</v>
      </c>
      <c r="GL49" s="160">
        <v>5.3999999999999999E-2</v>
      </c>
      <c r="GM49" s="161"/>
      <c r="GN49" s="160">
        <v>-10.444000000000001</v>
      </c>
      <c r="GO49" s="160">
        <v>-12.476000000000001</v>
      </c>
      <c r="GP49" s="160">
        <v>2.6665000000000001</v>
      </c>
      <c r="GQ49" s="161"/>
      <c r="GR49" s="160">
        <v>-18.846</v>
      </c>
      <c r="GS49" s="160">
        <v>-12.321999999999999</v>
      </c>
      <c r="GT49" s="160">
        <v>164.83</v>
      </c>
      <c r="GU49" s="160">
        <v>-1.5161</v>
      </c>
      <c r="GV49" s="160">
        <v>-9.0816999999999997</v>
      </c>
      <c r="GW49" s="160">
        <v>-6.7386999999999997</v>
      </c>
      <c r="GX49" s="160">
        <v>1.2634000000000001</v>
      </c>
      <c r="GY49" s="160">
        <v>11.105</v>
      </c>
      <c r="GZ49" s="161"/>
      <c r="HA49" s="160">
        <v>1</v>
      </c>
      <c r="HB49" s="160">
        <v>2.0878999999999999</v>
      </c>
      <c r="HC49" s="160">
        <v>3.4830999999999999</v>
      </c>
      <c r="HD49" s="160">
        <v>-9.2200000000000006</v>
      </c>
      <c r="HE49" s="160">
        <v>11.068</v>
      </c>
      <c r="HF49" s="160">
        <v>29.827000000000002</v>
      </c>
      <c r="HG49" s="160">
        <v>58.024999999999999</v>
      </c>
      <c r="HH49" s="160">
        <v>57.944000000000003</v>
      </c>
      <c r="HI49" s="161"/>
      <c r="HJ49" s="160">
        <v>9.8160000000000007</v>
      </c>
      <c r="HK49" s="161"/>
      <c r="HL49" s="160">
        <v>-14.429</v>
      </c>
      <c r="HM49" s="160">
        <v>-20.818000000000001</v>
      </c>
      <c r="HN49" s="160">
        <v>-21.849</v>
      </c>
      <c r="HO49" s="160">
        <v>-5.7847999999999997</v>
      </c>
      <c r="HP49" s="160">
        <v>-5.2881</v>
      </c>
      <c r="HQ49" s="160">
        <v>-12.539</v>
      </c>
      <c r="HR49" s="160">
        <v>-11.929</v>
      </c>
      <c r="HS49" s="160">
        <v>-17.343</v>
      </c>
      <c r="HT49" s="160">
        <v>-17.155999999999999</v>
      </c>
      <c r="HU49" s="160">
        <v>5.28</v>
      </c>
      <c r="HV49" s="160">
        <v>6.15</v>
      </c>
      <c r="HW49" s="160">
        <v>-25.298999999999999</v>
      </c>
      <c r="HX49" s="160">
        <v>-25.798999999999999</v>
      </c>
      <c r="HY49" s="161"/>
      <c r="HZ49" s="160">
        <v>-2.5598999999999998</v>
      </c>
      <c r="IA49" s="160">
        <v>34.598999999999997</v>
      </c>
      <c r="IB49" s="160">
        <v>26.803000000000001</v>
      </c>
      <c r="IC49" s="160">
        <v>26.998999999999999</v>
      </c>
      <c r="ID49" s="160">
        <v>-16.5</v>
      </c>
      <c r="IE49" s="160">
        <v>-31.6</v>
      </c>
      <c r="IF49" s="160">
        <v>0.4</v>
      </c>
      <c r="IG49" s="160">
        <v>-0.4</v>
      </c>
      <c r="IH49" s="160">
        <v>-17.587</v>
      </c>
      <c r="II49" s="160">
        <v>-17.439</v>
      </c>
      <c r="IJ49" s="160">
        <v>-63.981999999999999</v>
      </c>
      <c r="IK49" s="161"/>
      <c r="IL49" s="161"/>
      <c r="IM49" s="160">
        <v>34.756</v>
      </c>
      <c r="IN49" s="160">
        <v>38.92</v>
      </c>
      <c r="IO49" s="160">
        <v>75.543000000000006</v>
      </c>
      <c r="IP49" s="160">
        <v>81.08</v>
      </c>
      <c r="IQ49" s="160">
        <v>171.78</v>
      </c>
      <c r="IR49" s="160">
        <v>0</v>
      </c>
      <c r="IS49" s="161"/>
      <c r="IT49" s="161"/>
      <c r="IU49" s="160">
        <v>28.687999999999999</v>
      </c>
      <c r="IV49" s="161"/>
      <c r="IW49" s="160">
        <v>220.7</v>
      </c>
      <c r="IX49" s="160">
        <v>-107.54</v>
      </c>
      <c r="IY49" s="160">
        <v>137.53</v>
      </c>
      <c r="IZ49" s="160">
        <v>-112.43</v>
      </c>
      <c r="JA49" s="160">
        <v>1.1999999999999999E-3</v>
      </c>
      <c r="JB49" s="160">
        <v>8.8796999999999997</v>
      </c>
      <c r="JC49" s="160">
        <v>-8.3999000000000006</v>
      </c>
      <c r="JD49" s="160">
        <v>-2.4719000000000002</v>
      </c>
      <c r="JE49" s="160">
        <v>-2.4729999999999999</v>
      </c>
      <c r="JF49" s="160">
        <v>4.1599000000000004</v>
      </c>
      <c r="JG49" s="160">
        <v>-0.16</v>
      </c>
      <c r="JH49" s="160">
        <v>-6.0967000000000002</v>
      </c>
      <c r="JI49" s="160">
        <v>-5.9463999999999997</v>
      </c>
      <c r="JJ49" s="160">
        <v>22.062999999999999</v>
      </c>
      <c r="JK49" s="160">
        <v>-12.303000000000001</v>
      </c>
      <c r="JL49" s="160">
        <v>10</v>
      </c>
      <c r="JM49" s="160">
        <v>4.0759999999999996</v>
      </c>
      <c r="JN49" s="160">
        <v>3.0899000000000001</v>
      </c>
      <c r="JO49" s="160">
        <v>0</v>
      </c>
      <c r="JP49" s="160">
        <v>0</v>
      </c>
      <c r="JQ49" s="160">
        <v>0.45889999999999997</v>
      </c>
      <c r="JR49" s="160">
        <v>0.31280000000000002</v>
      </c>
      <c r="JS49" s="160">
        <v>0.35070000000000001</v>
      </c>
      <c r="JT49" s="161"/>
      <c r="JU49" s="160">
        <v>16.7</v>
      </c>
      <c r="JV49" s="160">
        <v>6.7275</v>
      </c>
      <c r="JW49" s="160">
        <v>0.31</v>
      </c>
      <c r="JX49" s="161"/>
      <c r="JY49" s="160">
        <v>-11.994999999999999</v>
      </c>
      <c r="JZ49" s="160">
        <v>-11.968</v>
      </c>
      <c r="KA49" s="160">
        <v>-13.388999999999999</v>
      </c>
      <c r="KB49" s="160">
        <v>-10.154999999999999</v>
      </c>
      <c r="KC49" s="160">
        <v>7.0807000000000002</v>
      </c>
      <c r="KD49" s="160">
        <v>-6.7560000000000002</v>
      </c>
      <c r="KE49" s="160">
        <v>0</v>
      </c>
      <c r="KF49" s="160">
        <v>-18.100000000000001</v>
      </c>
      <c r="KG49" s="160">
        <v>1</v>
      </c>
      <c r="KH49" s="160">
        <v>22.516999999999999</v>
      </c>
      <c r="KI49" s="160">
        <v>-121.38</v>
      </c>
    </row>
    <row r="50" spans="1:295" ht="18" customHeight="1" x14ac:dyDescent="0.25">
      <c r="A50" s="159" t="s">
        <v>602</v>
      </c>
      <c r="B50" s="159" t="s">
        <v>644</v>
      </c>
      <c r="C50" s="163">
        <v>0</v>
      </c>
      <c r="D50" s="163">
        <v>5.7445000000000004</v>
      </c>
      <c r="E50" s="163">
        <v>-12.138</v>
      </c>
      <c r="F50" s="163">
        <v>3.9857</v>
      </c>
      <c r="G50" s="163">
        <v>7.9676</v>
      </c>
      <c r="H50" s="163">
        <v>7.3052000000000001</v>
      </c>
      <c r="I50" s="163">
        <v>15.151</v>
      </c>
      <c r="J50" s="164"/>
      <c r="K50" s="163">
        <v>17.728000000000002</v>
      </c>
      <c r="L50" s="163">
        <v>7.6986999999999997</v>
      </c>
      <c r="M50" s="163">
        <v>-9.0587999999999997</v>
      </c>
      <c r="N50" s="163">
        <v>-15.539</v>
      </c>
      <c r="O50" s="163">
        <v>-26.399000000000001</v>
      </c>
      <c r="P50" s="163">
        <v>2.2000000000000002</v>
      </c>
      <c r="Q50" s="163">
        <v>1.6559999999999999</v>
      </c>
      <c r="R50" s="163">
        <v>-17.600000000000001</v>
      </c>
      <c r="S50" s="163">
        <v>3.3933</v>
      </c>
      <c r="T50" s="163">
        <v>2.4563000000000001</v>
      </c>
      <c r="U50" s="163">
        <v>4.7923999999999998</v>
      </c>
      <c r="V50" s="163">
        <v>4.6917999999999997</v>
      </c>
      <c r="W50" s="163">
        <v>8.3020999999999994</v>
      </c>
      <c r="X50" s="164"/>
      <c r="Y50" s="163">
        <v>3.3509000000000002</v>
      </c>
      <c r="Z50" s="163">
        <v>1.1073999999999999</v>
      </c>
      <c r="AA50" s="164"/>
      <c r="AB50" s="163">
        <v>-0.94579999999999997</v>
      </c>
      <c r="AC50" s="163">
        <v>7.0000000000000007E-2</v>
      </c>
      <c r="AD50" s="163">
        <v>7.3999999999999996E-2</v>
      </c>
      <c r="AE50" s="163">
        <v>2.3058999999999998</v>
      </c>
      <c r="AF50" s="163">
        <v>-4.4400000000000004</v>
      </c>
      <c r="AG50" s="163">
        <v>-6.6</v>
      </c>
      <c r="AH50" s="163">
        <v>0.02</v>
      </c>
      <c r="AI50" s="163">
        <v>0.34699999999999998</v>
      </c>
      <c r="AJ50" s="163">
        <v>-14.39</v>
      </c>
      <c r="AK50" s="163">
        <v>-14.34</v>
      </c>
      <c r="AL50" s="163">
        <v>-10</v>
      </c>
      <c r="AM50" s="163">
        <v>-12.449</v>
      </c>
      <c r="AN50" s="163">
        <v>-12.35</v>
      </c>
      <c r="AO50" s="163">
        <v>8.2378999999999998</v>
      </c>
      <c r="AP50" s="163">
        <v>3.5323000000000002</v>
      </c>
      <c r="AQ50" s="163">
        <v>16.837</v>
      </c>
      <c r="AR50" s="163">
        <v>24.431000000000001</v>
      </c>
      <c r="AS50" s="163">
        <v>0</v>
      </c>
      <c r="AT50" s="163">
        <v>-11.922000000000001</v>
      </c>
      <c r="AU50" s="163">
        <v>-11.957000000000001</v>
      </c>
      <c r="AV50" s="164"/>
      <c r="AW50" s="163">
        <v>13.186999999999999</v>
      </c>
      <c r="AX50" s="163">
        <v>-19.155999999999999</v>
      </c>
      <c r="AY50" s="163">
        <v>-15.941000000000001</v>
      </c>
      <c r="AZ50" s="163">
        <v>7.1140999999999996</v>
      </c>
      <c r="BA50" s="163">
        <v>34.091999999999999</v>
      </c>
      <c r="BB50" s="164"/>
      <c r="BC50" s="163">
        <v>7.9071999999999996</v>
      </c>
      <c r="BD50" s="163">
        <v>-3.6999</v>
      </c>
      <c r="BE50" s="163">
        <v>-3.6999</v>
      </c>
      <c r="BF50" s="163">
        <v>-18.504000000000001</v>
      </c>
      <c r="BG50" s="163">
        <v>-19.036999999999999</v>
      </c>
      <c r="BH50" s="163">
        <v>-1.3704000000000001</v>
      </c>
      <c r="BI50" s="163">
        <v>1.3141</v>
      </c>
      <c r="BJ50" s="163">
        <v>-6.8587999999999996</v>
      </c>
      <c r="BK50" s="163">
        <v>2.5499000000000001</v>
      </c>
      <c r="BL50" s="163">
        <v>2.4003000000000001</v>
      </c>
      <c r="BM50" s="163">
        <v>1.6990000000000001</v>
      </c>
      <c r="BN50" s="163">
        <v>-86.641999999999996</v>
      </c>
      <c r="BO50" s="163">
        <v>34.271999999999998</v>
      </c>
      <c r="BP50" s="163">
        <v>34.210999999999999</v>
      </c>
      <c r="BQ50" s="163">
        <v>-16.471</v>
      </c>
      <c r="BR50" s="163">
        <v>-159.24</v>
      </c>
      <c r="BS50" s="163">
        <v>-9.1669</v>
      </c>
      <c r="BT50" s="164"/>
      <c r="BU50" s="164"/>
      <c r="BV50" s="163">
        <v>25.687000000000001</v>
      </c>
      <c r="BW50" s="163">
        <v>12.648999999999999</v>
      </c>
      <c r="BX50" s="163">
        <v>10.909000000000001</v>
      </c>
      <c r="BY50" s="163">
        <v>-2.63</v>
      </c>
      <c r="BZ50" s="163">
        <v>8.89</v>
      </c>
      <c r="CA50" s="163">
        <v>-6.2916999999999996</v>
      </c>
      <c r="CB50" s="163">
        <v>-6.2916999999999996</v>
      </c>
      <c r="CC50" s="163">
        <v>23.683</v>
      </c>
      <c r="CD50" s="163">
        <v>21.509</v>
      </c>
      <c r="CE50" s="163">
        <v>2.4291</v>
      </c>
      <c r="CF50" s="163">
        <v>-26.943999999999999</v>
      </c>
      <c r="CG50" s="163">
        <v>-27.036999999999999</v>
      </c>
      <c r="CH50" s="163">
        <v>-7.0134999999999996</v>
      </c>
      <c r="CI50" s="163">
        <v>0</v>
      </c>
      <c r="CJ50" s="163">
        <v>2.88</v>
      </c>
      <c r="CK50" s="163">
        <v>6.4119999999999999</v>
      </c>
      <c r="CL50" s="163">
        <v>23.899000000000001</v>
      </c>
      <c r="CM50" s="163">
        <v>20</v>
      </c>
      <c r="CN50" s="163">
        <v>-2.92</v>
      </c>
      <c r="CO50" s="163">
        <v>33.915999999999997</v>
      </c>
      <c r="CP50" s="163">
        <v>33.658999999999999</v>
      </c>
      <c r="CQ50" s="163">
        <v>31.803999999999998</v>
      </c>
      <c r="CR50" s="163">
        <v>44.771000000000001</v>
      </c>
      <c r="CS50" s="163">
        <v>45.332000000000001</v>
      </c>
      <c r="CT50" s="163">
        <v>-14.15</v>
      </c>
      <c r="CU50" s="164"/>
      <c r="CV50" s="163">
        <v>-14.586</v>
      </c>
      <c r="CW50" s="163">
        <v>4.4161999999999999</v>
      </c>
      <c r="CX50" s="163">
        <v>31.19</v>
      </c>
      <c r="CY50" s="163">
        <v>26.35</v>
      </c>
      <c r="CZ50" s="163">
        <v>7.8173000000000004</v>
      </c>
      <c r="DA50" s="163">
        <v>8.2060999999999993</v>
      </c>
      <c r="DB50" s="163">
        <v>-12.96</v>
      </c>
      <c r="DC50" s="163">
        <v>25.512</v>
      </c>
      <c r="DD50" s="163">
        <v>0</v>
      </c>
      <c r="DE50" s="163">
        <v>0</v>
      </c>
      <c r="DF50" s="163">
        <v>15.438000000000001</v>
      </c>
      <c r="DG50" s="163">
        <v>1.47E-2</v>
      </c>
      <c r="DH50" s="163">
        <v>-6.6269</v>
      </c>
      <c r="DI50" s="163">
        <v>-3.2999000000000001</v>
      </c>
      <c r="DJ50" s="163">
        <v>-2.9</v>
      </c>
      <c r="DK50" s="163">
        <v>-4.8010000000000002</v>
      </c>
      <c r="DL50" s="163">
        <v>5.99</v>
      </c>
      <c r="DM50" s="163">
        <v>56.781999999999996</v>
      </c>
      <c r="DN50" s="163">
        <v>14.292</v>
      </c>
      <c r="DO50" s="163">
        <v>6.51</v>
      </c>
      <c r="DP50" s="163">
        <v>-6.9</v>
      </c>
      <c r="DQ50" s="163">
        <v>12.015000000000001</v>
      </c>
      <c r="DR50" s="164"/>
      <c r="DS50" s="163">
        <v>-2.06</v>
      </c>
      <c r="DT50" s="164"/>
      <c r="DU50" s="163">
        <v>22.49</v>
      </c>
      <c r="DV50" s="164"/>
      <c r="DW50" s="163">
        <v>-19.654</v>
      </c>
      <c r="DX50" s="163">
        <v>-10.19</v>
      </c>
      <c r="DY50" s="163">
        <v>-25.274000000000001</v>
      </c>
      <c r="DZ50" s="163">
        <v>-24.872</v>
      </c>
      <c r="EA50" s="163">
        <v>26.254000000000001</v>
      </c>
      <c r="EB50" s="163">
        <v>6.7281000000000004</v>
      </c>
      <c r="EC50" s="164"/>
      <c r="ED50" s="164"/>
      <c r="EE50" s="163">
        <v>-10.83</v>
      </c>
      <c r="EF50" s="163">
        <v>-21.135000000000002</v>
      </c>
      <c r="EG50" s="163">
        <v>-16.236999999999998</v>
      </c>
      <c r="EH50" s="163">
        <v>-68.587999999999994</v>
      </c>
      <c r="EI50" s="163">
        <v>-16.251999999999999</v>
      </c>
      <c r="EJ50" s="164"/>
      <c r="EK50" s="163">
        <v>-7.7196999999999996</v>
      </c>
      <c r="EL50" s="163">
        <v>-8.1999999999999993</v>
      </c>
      <c r="EM50" s="163">
        <v>14.696</v>
      </c>
      <c r="EN50" s="163">
        <v>-2.0550000000000002</v>
      </c>
      <c r="EO50" s="163">
        <v>0.10589999999999999</v>
      </c>
      <c r="EP50" s="163">
        <v>-1.028</v>
      </c>
      <c r="EQ50" s="163">
        <v>-26</v>
      </c>
      <c r="ER50" s="164"/>
      <c r="ES50" s="163">
        <v>4.2565999999999997</v>
      </c>
      <c r="ET50" s="163">
        <v>0</v>
      </c>
      <c r="EU50" s="163">
        <v>-14.489000000000001</v>
      </c>
      <c r="EV50" s="163">
        <v>0</v>
      </c>
      <c r="EW50" s="163">
        <v>5.3524000000000003</v>
      </c>
      <c r="EX50" s="163">
        <v>-3.9933000000000001</v>
      </c>
      <c r="EY50" s="163">
        <v>-13.27</v>
      </c>
      <c r="EZ50" s="163">
        <v>-13.065</v>
      </c>
      <c r="FA50" s="163">
        <v>7.2502000000000004</v>
      </c>
      <c r="FB50" s="164"/>
      <c r="FC50" s="163">
        <v>-17.71</v>
      </c>
      <c r="FD50" s="163">
        <v>6.2263000000000002</v>
      </c>
      <c r="FE50" s="163">
        <v>0</v>
      </c>
      <c r="FF50" s="163">
        <v>0</v>
      </c>
      <c r="FG50" s="163">
        <v>2.6852</v>
      </c>
      <c r="FH50" s="163">
        <v>3.1478999999999999</v>
      </c>
      <c r="FI50" s="163">
        <v>1.5682</v>
      </c>
      <c r="FJ50" s="163">
        <v>-2.5118</v>
      </c>
      <c r="FK50" s="164"/>
      <c r="FL50" s="163">
        <v>30.978999999999999</v>
      </c>
      <c r="FM50" s="164"/>
      <c r="FN50" s="163">
        <v>16.155999999999999</v>
      </c>
      <c r="FO50" s="163">
        <v>31.207000000000001</v>
      </c>
      <c r="FP50" s="163">
        <v>40.405000000000001</v>
      </c>
      <c r="FQ50" s="163">
        <v>10.635999999999999</v>
      </c>
      <c r="FR50" s="163">
        <v>-17.908999999999999</v>
      </c>
      <c r="FS50" s="163">
        <v>-1.7134</v>
      </c>
      <c r="FT50" s="163">
        <v>0.35089999999999999</v>
      </c>
      <c r="FU50" s="163">
        <v>1.71</v>
      </c>
      <c r="FV50" s="163">
        <v>3.75</v>
      </c>
      <c r="FW50" s="164"/>
      <c r="FX50" s="163">
        <v>1.7644</v>
      </c>
      <c r="FY50" s="163">
        <v>4.0179</v>
      </c>
      <c r="FZ50" s="163">
        <v>-8.4000000000000005E-2</v>
      </c>
      <c r="GA50" s="163">
        <v>1.7114</v>
      </c>
      <c r="GB50" s="163">
        <v>22.138999999999999</v>
      </c>
      <c r="GC50" s="163">
        <v>-43.945</v>
      </c>
      <c r="GD50" s="163">
        <v>-33.207000000000001</v>
      </c>
      <c r="GE50" s="163">
        <v>-2.4998999999999998</v>
      </c>
      <c r="GF50" s="163">
        <v>20.818000000000001</v>
      </c>
      <c r="GG50" s="163">
        <v>-0.1</v>
      </c>
      <c r="GH50" s="163">
        <v>27.698</v>
      </c>
      <c r="GI50" s="163">
        <v>9.8781999999999996</v>
      </c>
      <c r="GJ50" s="163">
        <v>-10.541</v>
      </c>
      <c r="GK50" s="163">
        <v>3.2574000000000001</v>
      </c>
      <c r="GL50" s="163">
        <v>5.3999999999999999E-2</v>
      </c>
      <c r="GM50" s="164"/>
      <c r="GN50" s="163">
        <v>-10.117000000000001</v>
      </c>
      <c r="GO50" s="163">
        <v>-12.257999999999999</v>
      </c>
      <c r="GP50" s="163">
        <v>4.3372999999999999</v>
      </c>
      <c r="GQ50" s="164"/>
      <c r="GR50" s="163">
        <v>-20.463999999999999</v>
      </c>
      <c r="GS50" s="163">
        <v>-11.943</v>
      </c>
      <c r="GT50" s="163">
        <v>162.80000000000001</v>
      </c>
      <c r="GU50" s="163">
        <v>-1.6656</v>
      </c>
      <c r="GV50" s="163">
        <v>-7.7609000000000004</v>
      </c>
      <c r="GW50" s="163">
        <v>-6.8010999999999999</v>
      </c>
      <c r="GX50" s="163">
        <v>0.50849999999999995</v>
      </c>
      <c r="GY50" s="163">
        <v>10.68</v>
      </c>
      <c r="GZ50" s="164"/>
      <c r="HA50" s="163">
        <v>-0.1216</v>
      </c>
      <c r="HB50" s="163">
        <v>2.0112999999999999</v>
      </c>
      <c r="HC50" s="163">
        <v>3.9565000000000001</v>
      </c>
      <c r="HD50" s="163">
        <v>-9.2200000000000006</v>
      </c>
      <c r="HE50" s="163">
        <v>11.574</v>
      </c>
      <c r="HF50" s="163">
        <v>33.238999999999997</v>
      </c>
      <c r="HG50" s="163">
        <v>55.448999999999998</v>
      </c>
      <c r="HH50" s="163">
        <v>61.871000000000002</v>
      </c>
      <c r="HI50" s="164"/>
      <c r="HJ50" s="163">
        <v>8.9643999999999995</v>
      </c>
      <c r="HK50" s="164"/>
      <c r="HL50" s="163">
        <v>-13.606</v>
      </c>
      <c r="HM50" s="163">
        <v>-20.643000000000001</v>
      </c>
      <c r="HN50" s="163">
        <v>-21.145</v>
      </c>
      <c r="HO50" s="163">
        <v>-5.7847999999999997</v>
      </c>
      <c r="HP50" s="163">
        <v>-5.2881</v>
      </c>
      <c r="HQ50" s="163">
        <v>-10.43</v>
      </c>
      <c r="HR50" s="163">
        <v>-9.5732999999999997</v>
      </c>
      <c r="HS50" s="163">
        <v>-17.318999999999999</v>
      </c>
      <c r="HT50" s="163">
        <v>-16.756</v>
      </c>
      <c r="HU50" s="163">
        <v>6.05</v>
      </c>
      <c r="HV50" s="163">
        <v>6.15</v>
      </c>
      <c r="HW50" s="163">
        <v>-24.6</v>
      </c>
      <c r="HX50" s="163">
        <v>-24.5</v>
      </c>
      <c r="HY50" s="164"/>
      <c r="HZ50" s="163">
        <v>-2.5598999999999998</v>
      </c>
      <c r="IA50" s="163">
        <v>28.859000000000002</v>
      </c>
      <c r="IB50" s="163">
        <v>29.187999999999999</v>
      </c>
      <c r="IC50" s="163">
        <v>29.088999999999999</v>
      </c>
      <c r="ID50" s="163">
        <v>-17.798999999999999</v>
      </c>
      <c r="IE50" s="163">
        <v>-31.6</v>
      </c>
      <c r="IF50" s="163">
        <v>-0.3</v>
      </c>
      <c r="IG50" s="163">
        <v>-1.2</v>
      </c>
      <c r="IH50" s="163">
        <v>-17.396000000000001</v>
      </c>
      <c r="II50" s="163">
        <v>-17.384</v>
      </c>
      <c r="IJ50" s="163">
        <v>-69.043000000000006</v>
      </c>
      <c r="IK50" s="164"/>
      <c r="IL50" s="164"/>
      <c r="IM50" s="163">
        <v>39.569000000000003</v>
      </c>
      <c r="IN50" s="163">
        <v>42.459000000000003</v>
      </c>
      <c r="IO50" s="163">
        <v>71.228999999999999</v>
      </c>
      <c r="IP50" s="163">
        <v>85.284000000000006</v>
      </c>
      <c r="IQ50" s="163">
        <v>167.59</v>
      </c>
      <c r="IR50" s="163">
        <v>0</v>
      </c>
      <c r="IS50" s="164"/>
      <c r="IT50" s="164"/>
      <c r="IU50" s="163">
        <v>29.321999999999999</v>
      </c>
      <c r="IV50" s="164"/>
      <c r="IW50" s="163">
        <v>216.08</v>
      </c>
      <c r="IX50" s="163">
        <v>-104.51</v>
      </c>
      <c r="IY50" s="163">
        <v>136.63</v>
      </c>
      <c r="IZ50" s="163">
        <v>-110.58</v>
      </c>
      <c r="JA50" s="163">
        <v>0.2112</v>
      </c>
      <c r="JB50" s="163">
        <v>8.8796999999999997</v>
      </c>
      <c r="JC50" s="163">
        <v>-8.3999000000000006</v>
      </c>
      <c r="JD50" s="163">
        <v>-2.4419</v>
      </c>
      <c r="JE50" s="163">
        <v>-2.4409000000000001</v>
      </c>
      <c r="JF50" s="163">
        <v>3.92</v>
      </c>
      <c r="JG50" s="163">
        <v>0.08</v>
      </c>
      <c r="JH50" s="163">
        <v>-6.0176999999999996</v>
      </c>
      <c r="JI50" s="163">
        <v>-6.3278999999999996</v>
      </c>
      <c r="JJ50" s="163">
        <v>22.443999999999999</v>
      </c>
      <c r="JK50" s="163">
        <v>-12.303000000000001</v>
      </c>
      <c r="JL50" s="163">
        <v>9.5</v>
      </c>
      <c r="JM50" s="163">
        <v>3.6970000000000001</v>
      </c>
      <c r="JN50" s="163">
        <v>3.2949999999999999</v>
      </c>
      <c r="JO50" s="163">
        <v>0</v>
      </c>
      <c r="JP50" s="163">
        <v>0</v>
      </c>
      <c r="JQ50" s="163">
        <v>0.8327</v>
      </c>
      <c r="JR50" s="163">
        <v>0.8891</v>
      </c>
      <c r="JS50" s="163">
        <v>0.57140000000000002</v>
      </c>
      <c r="JT50" s="164"/>
      <c r="JU50" s="163">
        <v>17</v>
      </c>
      <c r="JV50" s="163">
        <v>6.8303000000000003</v>
      </c>
      <c r="JW50" s="163">
        <v>0.34</v>
      </c>
      <c r="JX50" s="164"/>
      <c r="JY50" s="163">
        <v>-12.265000000000001</v>
      </c>
      <c r="JZ50" s="163">
        <v>-11.69</v>
      </c>
      <c r="KA50" s="163">
        <v>-12.872</v>
      </c>
      <c r="KB50" s="163">
        <v>-10.612</v>
      </c>
      <c r="KC50" s="163">
        <v>7.5510000000000002</v>
      </c>
      <c r="KD50" s="163">
        <v>-7.0518999999999998</v>
      </c>
      <c r="KE50" s="163">
        <v>0</v>
      </c>
      <c r="KF50" s="163">
        <v>-18.798999999999999</v>
      </c>
      <c r="KG50" s="163">
        <v>1.7</v>
      </c>
      <c r="KH50" s="163">
        <v>31.634</v>
      </c>
      <c r="KI50" s="163">
        <v>-135.58000000000001</v>
      </c>
    </row>
    <row r="51" spans="1:295" ht="18" customHeight="1" x14ac:dyDescent="0.25">
      <c r="A51" s="159" t="s">
        <v>602</v>
      </c>
      <c r="B51" s="159" t="s">
        <v>645</v>
      </c>
      <c r="C51" s="163">
        <v>0</v>
      </c>
      <c r="D51" s="163">
        <v>5.3925999999999998</v>
      </c>
      <c r="E51" s="163">
        <v>-11.507</v>
      </c>
      <c r="F51" s="163">
        <v>3.8744999999999998</v>
      </c>
      <c r="G51" s="163">
        <v>8.1442999999999994</v>
      </c>
      <c r="H51" s="163">
        <v>7.3327999999999998</v>
      </c>
      <c r="I51" s="163">
        <v>15.536</v>
      </c>
      <c r="J51" s="164"/>
      <c r="K51" s="163">
        <v>17.887</v>
      </c>
      <c r="L51" s="163">
        <v>7.5517000000000003</v>
      </c>
      <c r="M51" s="163">
        <v>-8.8907000000000007</v>
      </c>
      <c r="N51" s="163">
        <v>-15.539</v>
      </c>
      <c r="O51" s="163">
        <v>-26.399000000000001</v>
      </c>
      <c r="P51" s="163">
        <v>2.2000000000000002</v>
      </c>
      <c r="Q51" s="163">
        <v>2.4839000000000002</v>
      </c>
      <c r="R51" s="163">
        <v>-17.600000000000001</v>
      </c>
      <c r="S51" s="163">
        <v>3.6998000000000002</v>
      </c>
      <c r="T51" s="163">
        <v>2.9521999999999999</v>
      </c>
      <c r="U51" s="163">
        <v>4.7840999999999996</v>
      </c>
      <c r="V51" s="163">
        <v>4.6825999999999999</v>
      </c>
      <c r="W51" s="163">
        <v>8.6601999999999997</v>
      </c>
      <c r="X51" s="164"/>
      <c r="Y51" s="163">
        <v>3.8056000000000001</v>
      </c>
      <c r="Z51" s="163">
        <v>1.5434000000000001</v>
      </c>
      <c r="AA51" s="164"/>
      <c r="AB51" s="163">
        <v>-0.96930000000000005</v>
      </c>
      <c r="AC51" s="163">
        <v>1.7999999999999999E-2</v>
      </c>
      <c r="AD51" s="163">
        <v>3.9E-2</v>
      </c>
      <c r="AE51" s="163">
        <v>1.804</v>
      </c>
      <c r="AF51" s="163">
        <v>-4.4400000000000004</v>
      </c>
      <c r="AG51" s="163">
        <v>-8.8000000000000007</v>
      </c>
      <c r="AH51" s="163">
        <v>0.15</v>
      </c>
      <c r="AI51" s="163">
        <v>0.32700000000000001</v>
      </c>
      <c r="AJ51" s="163">
        <v>-14.25</v>
      </c>
      <c r="AK51" s="163">
        <v>-14.27</v>
      </c>
      <c r="AL51" s="163">
        <v>-10</v>
      </c>
      <c r="AM51" s="163">
        <v>-12.35</v>
      </c>
      <c r="AN51" s="163">
        <v>-12.38</v>
      </c>
      <c r="AO51" s="163">
        <v>8.8841999999999999</v>
      </c>
      <c r="AP51" s="163">
        <v>3.2357999999999998</v>
      </c>
      <c r="AQ51" s="163">
        <v>15.695</v>
      </c>
      <c r="AR51" s="163">
        <v>16.684000000000001</v>
      </c>
      <c r="AS51" s="163">
        <v>0</v>
      </c>
      <c r="AT51" s="163">
        <v>-12.324</v>
      </c>
      <c r="AU51" s="163">
        <v>-11.834</v>
      </c>
      <c r="AV51" s="164"/>
      <c r="AW51" s="163">
        <v>7.6683000000000003</v>
      </c>
      <c r="AX51" s="163">
        <v>-19.558</v>
      </c>
      <c r="AY51" s="163">
        <v>-16.475999999999999</v>
      </c>
      <c r="AZ51" s="163">
        <v>6.3250000000000002</v>
      </c>
      <c r="BA51" s="163">
        <v>36.893000000000001</v>
      </c>
      <c r="BB51" s="164"/>
      <c r="BC51" s="163">
        <v>7.2320000000000002</v>
      </c>
      <c r="BD51" s="163">
        <v>-3.4998999999999998</v>
      </c>
      <c r="BE51" s="163">
        <v>-3.3999000000000001</v>
      </c>
      <c r="BF51" s="163">
        <v>-18.41</v>
      </c>
      <c r="BG51" s="163">
        <v>-20.423999999999999</v>
      </c>
      <c r="BH51" s="163">
        <v>-1.3931</v>
      </c>
      <c r="BI51" s="163">
        <v>1.3141</v>
      </c>
      <c r="BJ51" s="163">
        <v>-6.5217999999999998</v>
      </c>
      <c r="BK51" s="163">
        <v>3.6999</v>
      </c>
      <c r="BL51" s="163">
        <v>2.9399000000000002</v>
      </c>
      <c r="BM51" s="163">
        <v>2.2271000000000001</v>
      </c>
      <c r="BN51" s="163">
        <v>-86.977000000000004</v>
      </c>
      <c r="BO51" s="163">
        <v>31.768999999999998</v>
      </c>
      <c r="BP51" s="163">
        <v>31.707999999999998</v>
      </c>
      <c r="BQ51" s="163">
        <v>-5.5536000000000003</v>
      </c>
      <c r="BR51" s="163">
        <v>-160.25</v>
      </c>
      <c r="BS51" s="163">
        <v>-9.1669</v>
      </c>
      <c r="BT51" s="164"/>
      <c r="BU51" s="164"/>
      <c r="BV51" s="163">
        <v>24.669</v>
      </c>
      <c r="BW51" s="163">
        <v>11.84</v>
      </c>
      <c r="BX51" s="163">
        <v>10.199</v>
      </c>
      <c r="BY51" s="163">
        <v>-3.0699000000000001</v>
      </c>
      <c r="BZ51" s="163">
        <v>8.27</v>
      </c>
      <c r="CA51" s="163">
        <v>-6.2916999999999996</v>
      </c>
      <c r="CB51" s="163">
        <v>-5.7558999999999996</v>
      </c>
      <c r="CC51" s="163">
        <v>23.838999999999999</v>
      </c>
      <c r="CD51" s="163">
        <v>21.431999999999999</v>
      </c>
      <c r="CE51" s="163">
        <v>2.6135999999999999</v>
      </c>
      <c r="CF51" s="163">
        <v>-25.948</v>
      </c>
      <c r="CG51" s="163">
        <v>-26.303999999999998</v>
      </c>
      <c r="CH51" s="163">
        <v>-5.4737</v>
      </c>
      <c r="CI51" s="163">
        <v>0</v>
      </c>
      <c r="CJ51" s="163">
        <v>2.88</v>
      </c>
      <c r="CK51" s="163">
        <v>6.4119999999999999</v>
      </c>
      <c r="CL51" s="163">
        <v>23.399000000000001</v>
      </c>
      <c r="CM51" s="163">
        <v>19.798999999999999</v>
      </c>
      <c r="CN51" s="163">
        <v>-2.95</v>
      </c>
      <c r="CO51" s="163">
        <v>33.908999999999999</v>
      </c>
      <c r="CP51" s="163">
        <v>34.049999999999997</v>
      </c>
      <c r="CQ51" s="163">
        <v>31.591000000000001</v>
      </c>
      <c r="CR51" s="163">
        <v>43.847000000000001</v>
      </c>
      <c r="CS51" s="163">
        <v>45.110999999999997</v>
      </c>
      <c r="CT51" s="163">
        <v>-17.626000000000001</v>
      </c>
      <c r="CU51" s="164"/>
      <c r="CV51" s="163">
        <v>-13.257</v>
      </c>
      <c r="CW51" s="163">
        <v>4.1505000000000001</v>
      </c>
      <c r="CX51" s="163">
        <v>30.129000000000001</v>
      </c>
      <c r="CY51" s="163">
        <v>25.989000000000001</v>
      </c>
      <c r="CZ51" s="163">
        <v>7.8173000000000004</v>
      </c>
      <c r="DA51" s="163">
        <v>8.2060999999999993</v>
      </c>
      <c r="DB51" s="163">
        <v>-12.619</v>
      </c>
      <c r="DC51" s="163">
        <v>25.512</v>
      </c>
      <c r="DD51" s="163">
        <v>0</v>
      </c>
      <c r="DE51" s="163">
        <v>0</v>
      </c>
      <c r="DF51" s="163">
        <v>17.832999999999998</v>
      </c>
      <c r="DG51" s="163">
        <v>1.4800000000000001E-2</v>
      </c>
      <c r="DH51" s="163">
        <v>-6.4683000000000002</v>
      </c>
      <c r="DI51" s="163">
        <v>0</v>
      </c>
      <c r="DJ51" s="163">
        <v>0</v>
      </c>
      <c r="DK51" s="163">
        <v>-4.7752999999999997</v>
      </c>
      <c r="DL51" s="163">
        <v>5.8029999999999999</v>
      </c>
      <c r="DM51" s="163">
        <v>55.677999999999997</v>
      </c>
      <c r="DN51" s="163">
        <v>13.736000000000001</v>
      </c>
      <c r="DO51" s="163">
        <v>6.12</v>
      </c>
      <c r="DP51" s="163">
        <v>-6.53</v>
      </c>
      <c r="DQ51" s="163">
        <v>13.459</v>
      </c>
      <c r="DR51" s="164"/>
      <c r="DS51" s="163">
        <v>-2.11</v>
      </c>
      <c r="DT51" s="164"/>
      <c r="DU51" s="163">
        <v>20.22</v>
      </c>
      <c r="DV51" s="164"/>
      <c r="DW51" s="163">
        <v>-22.69</v>
      </c>
      <c r="DX51" s="163">
        <v>-11.109</v>
      </c>
      <c r="DY51" s="163">
        <v>-26.274000000000001</v>
      </c>
      <c r="DZ51" s="163">
        <v>-25.172000000000001</v>
      </c>
      <c r="EA51" s="163">
        <v>23.963000000000001</v>
      </c>
      <c r="EB51" s="163">
        <v>4.0058999999999996</v>
      </c>
      <c r="EC51" s="164"/>
      <c r="ED51" s="164"/>
      <c r="EE51" s="163">
        <v>-10.167</v>
      </c>
      <c r="EF51" s="163">
        <v>-21.099</v>
      </c>
      <c r="EG51" s="163">
        <v>-17.131</v>
      </c>
      <c r="EH51" s="163">
        <v>-79.665000000000006</v>
      </c>
      <c r="EI51" s="163">
        <v>-19.780999999999999</v>
      </c>
      <c r="EJ51" s="164"/>
      <c r="EK51" s="163">
        <v>-7.7682000000000002</v>
      </c>
      <c r="EL51" s="163">
        <v>-8.2469999999999999</v>
      </c>
      <c r="EM51" s="163">
        <v>14.651999999999999</v>
      </c>
      <c r="EN51" s="163">
        <v>-4.9047999999999998</v>
      </c>
      <c r="EO51" s="163">
        <v>0.10589999999999999</v>
      </c>
      <c r="EP51" s="163">
        <v>3.6</v>
      </c>
      <c r="EQ51" s="163">
        <v>-26.417000000000002</v>
      </c>
      <c r="ER51" s="164"/>
      <c r="ES51" s="163">
        <v>4.4623999999999997</v>
      </c>
      <c r="ET51" s="163">
        <v>0</v>
      </c>
      <c r="EU51" s="163">
        <v>-20.02</v>
      </c>
      <c r="EV51" s="163">
        <v>0</v>
      </c>
      <c r="EW51" s="163">
        <v>5.1264000000000003</v>
      </c>
      <c r="EX51" s="163">
        <v>-7.8650000000000002</v>
      </c>
      <c r="EY51" s="163">
        <v>-13.35</v>
      </c>
      <c r="EZ51" s="163">
        <v>-13.208</v>
      </c>
      <c r="FA51" s="163">
        <v>7.2996999999999996</v>
      </c>
      <c r="FB51" s="164"/>
      <c r="FC51" s="163">
        <v>-17.774000000000001</v>
      </c>
      <c r="FD51" s="163">
        <v>6.4223999999999997</v>
      </c>
      <c r="FE51" s="163">
        <v>0</v>
      </c>
      <c r="FF51" s="163">
        <v>0</v>
      </c>
      <c r="FG51" s="163">
        <v>0</v>
      </c>
      <c r="FH51" s="163">
        <v>3.7502</v>
      </c>
      <c r="FI51" s="163">
        <v>1.8515999999999999</v>
      </c>
      <c r="FJ51" s="163">
        <v>-2.3443000000000001</v>
      </c>
      <c r="FK51" s="164"/>
      <c r="FL51" s="163">
        <v>31.649000000000001</v>
      </c>
      <c r="FM51" s="164"/>
      <c r="FN51" s="163">
        <v>16.911000000000001</v>
      </c>
      <c r="FO51" s="163">
        <v>30.451000000000001</v>
      </c>
      <c r="FP51" s="163">
        <v>38.582999999999998</v>
      </c>
      <c r="FQ51" s="163">
        <v>11.241</v>
      </c>
      <c r="FR51" s="163">
        <v>-17.489000000000001</v>
      </c>
      <c r="FS51" s="163">
        <v>-1.7116</v>
      </c>
      <c r="FT51" s="163">
        <v>0.3765</v>
      </c>
      <c r="FU51" s="163">
        <v>1.78</v>
      </c>
      <c r="FV51" s="163">
        <v>3.48</v>
      </c>
      <c r="FW51" s="164"/>
      <c r="FX51" s="163">
        <v>1.8030999999999999</v>
      </c>
      <c r="FY51" s="163">
        <v>4.0618999999999996</v>
      </c>
      <c r="FZ51" s="163">
        <v>-4.8000000000000001E-2</v>
      </c>
      <c r="GA51" s="163">
        <v>1.8589</v>
      </c>
      <c r="GB51" s="163">
        <v>21.829000000000001</v>
      </c>
      <c r="GC51" s="163">
        <v>-43.206000000000003</v>
      </c>
      <c r="GD51" s="163">
        <v>-32.642000000000003</v>
      </c>
      <c r="GE51" s="163">
        <v>-1.8998999999999999</v>
      </c>
      <c r="GF51" s="163">
        <v>20.114999999999998</v>
      </c>
      <c r="GG51" s="163">
        <v>-0.1</v>
      </c>
      <c r="GH51" s="163">
        <v>27.738</v>
      </c>
      <c r="GI51" s="163">
        <v>9.6057000000000006</v>
      </c>
      <c r="GJ51" s="163">
        <v>-10.227</v>
      </c>
      <c r="GK51" s="163">
        <v>3.1539999999999999</v>
      </c>
      <c r="GL51" s="163">
        <v>5.3999999999999999E-2</v>
      </c>
      <c r="GM51" s="164"/>
      <c r="GN51" s="163">
        <v>-10.805</v>
      </c>
      <c r="GO51" s="163">
        <v>-11.585000000000001</v>
      </c>
      <c r="GP51" s="163">
        <v>5.5534999999999997</v>
      </c>
      <c r="GQ51" s="164"/>
      <c r="GR51" s="163">
        <v>-19.643999999999998</v>
      </c>
      <c r="GS51" s="163">
        <v>-11.829000000000001</v>
      </c>
      <c r="GT51" s="163">
        <v>165.32</v>
      </c>
      <c r="GU51" s="163">
        <v>-2.4563999999999999</v>
      </c>
      <c r="GV51" s="163">
        <v>-8.6088000000000005</v>
      </c>
      <c r="GW51" s="163">
        <v>-5.9949000000000003</v>
      </c>
      <c r="GX51" s="163">
        <v>0.50849999999999995</v>
      </c>
      <c r="GY51" s="163">
        <v>10.307</v>
      </c>
      <c r="GZ51" s="164"/>
      <c r="HA51" s="163">
        <v>0</v>
      </c>
      <c r="HB51" s="163">
        <v>1.0490999999999999</v>
      </c>
      <c r="HC51" s="163">
        <v>3.0306999999999999</v>
      </c>
      <c r="HD51" s="163">
        <v>-10.478999999999999</v>
      </c>
      <c r="HE51" s="163">
        <v>13.602</v>
      </c>
      <c r="HF51" s="163">
        <v>33.415999999999997</v>
      </c>
      <c r="HG51" s="163">
        <v>56.247999999999998</v>
      </c>
      <c r="HH51" s="163">
        <v>59.057000000000002</v>
      </c>
      <c r="HI51" s="164"/>
      <c r="HJ51" s="163">
        <v>9.3968000000000007</v>
      </c>
      <c r="HK51" s="164"/>
      <c r="HL51" s="163">
        <v>-14.542</v>
      </c>
      <c r="HM51" s="163">
        <v>-21.405999999999999</v>
      </c>
      <c r="HN51" s="163">
        <v>-21.861999999999998</v>
      </c>
      <c r="HO51" s="163">
        <v>-5.7847999999999997</v>
      </c>
      <c r="HP51" s="163">
        <v>-5.2881</v>
      </c>
      <c r="HQ51" s="163">
        <v>-13.33</v>
      </c>
      <c r="HR51" s="163">
        <v>-13.105</v>
      </c>
      <c r="HS51" s="163">
        <v>-16.785</v>
      </c>
      <c r="HT51" s="163">
        <v>-16.725000000000001</v>
      </c>
      <c r="HU51" s="163">
        <v>5.2398999999999996</v>
      </c>
      <c r="HV51" s="163">
        <v>4.78</v>
      </c>
      <c r="HW51" s="163">
        <v>-25.6</v>
      </c>
      <c r="HX51" s="163">
        <v>-26.399000000000001</v>
      </c>
      <c r="HY51" s="164"/>
      <c r="HZ51" s="163">
        <v>-3.1198999999999999</v>
      </c>
      <c r="IA51" s="163">
        <v>33.064999999999998</v>
      </c>
      <c r="IB51" s="163">
        <v>28.885000000000002</v>
      </c>
      <c r="IC51" s="163">
        <v>29.105</v>
      </c>
      <c r="ID51" s="163">
        <v>-18.2</v>
      </c>
      <c r="IE51" s="163">
        <v>-32.4</v>
      </c>
      <c r="IF51" s="163">
        <v>0.9</v>
      </c>
      <c r="IG51" s="163">
        <v>0</v>
      </c>
      <c r="IH51" s="163">
        <v>-17.422000000000001</v>
      </c>
      <c r="II51" s="163">
        <v>-17.356999999999999</v>
      </c>
      <c r="IJ51" s="163">
        <v>-61.357999999999997</v>
      </c>
      <c r="IK51" s="164"/>
      <c r="IL51" s="164"/>
      <c r="IM51" s="163">
        <v>34.363999999999997</v>
      </c>
      <c r="IN51" s="163">
        <v>49.744</v>
      </c>
      <c r="IO51" s="163">
        <v>70.046000000000006</v>
      </c>
      <c r="IP51" s="163">
        <v>88.085999999999999</v>
      </c>
      <c r="IQ51" s="163">
        <v>170.66</v>
      </c>
      <c r="IR51" s="163">
        <v>0</v>
      </c>
      <c r="IS51" s="164"/>
      <c r="IT51" s="164"/>
      <c r="IU51" s="163">
        <v>33.448</v>
      </c>
      <c r="IV51" s="164"/>
      <c r="IW51" s="163">
        <v>215.45</v>
      </c>
      <c r="IX51" s="163">
        <v>-106.77</v>
      </c>
      <c r="IY51" s="163">
        <v>132.97</v>
      </c>
      <c r="IZ51" s="163">
        <v>-106.87</v>
      </c>
      <c r="JA51" s="163">
        <v>1.0315000000000001</v>
      </c>
      <c r="JB51" s="163">
        <v>8.8796999999999997</v>
      </c>
      <c r="JC51" s="163">
        <v>-8.1599000000000004</v>
      </c>
      <c r="JD51" s="163">
        <v>-2.4239999999999999</v>
      </c>
      <c r="JE51" s="163">
        <v>-2.41</v>
      </c>
      <c r="JF51" s="163">
        <v>3.92</v>
      </c>
      <c r="JG51" s="163">
        <v>-0.24</v>
      </c>
      <c r="JH51" s="163">
        <v>-5.3505000000000003</v>
      </c>
      <c r="JI51" s="163">
        <v>-5.8578999999999999</v>
      </c>
      <c r="JJ51" s="163">
        <v>22.413</v>
      </c>
      <c r="JK51" s="163">
        <v>-12.654</v>
      </c>
      <c r="JL51" s="163">
        <v>9.3000000000000007</v>
      </c>
      <c r="JM51" s="163">
        <v>2.2909000000000002</v>
      </c>
      <c r="JN51" s="163">
        <v>2.4308999999999998</v>
      </c>
      <c r="JO51" s="163">
        <v>0</v>
      </c>
      <c r="JP51" s="163">
        <v>0</v>
      </c>
      <c r="JQ51" s="163">
        <v>0.36170000000000002</v>
      </c>
      <c r="JR51" s="163">
        <v>0.25480000000000003</v>
      </c>
      <c r="JS51" s="163">
        <v>0.2175</v>
      </c>
      <c r="JT51" s="164"/>
      <c r="JU51" s="163">
        <v>18</v>
      </c>
      <c r="JV51" s="163">
        <v>6.2996999999999996</v>
      </c>
      <c r="JW51" s="163">
        <v>0.26</v>
      </c>
      <c r="JX51" s="164"/>
      <c r="JY51" s="163">
        <v>-11.526999999999999</v>
      </c>
      <c r="JZ51" s="163">
        <v>-12.585000000000001</v>
      </c>
      <c r="KA51" s="163">
        <v>-13.234</v>
      </c>
      <c r="KB51" s="163">
        <v>-10.375</v>
      </c>
      <c r="KC51" s="163">
        <v>8.0652000000000008</v>
      </c>
      <c r="KD51" s="163">
        <v>-6.2777000000000003</v>
      </c>
      <c r="KE51" s="163">
        <v>-2.1036999999999999</v>
      </c>
      <c r="KF51" s="163">
        <v>-19</v>
      </c>
      <c r="KG51" s="163">
        <v>1.8998999999999999</v>
      </c>
      <c r="KH51" s="163">
        <v>28.21</v>
      </c>
      <c r="KI51" s="163">
        <v>-134.16</v>
      </c>
    </row>
    <row r="52" spans="1:295" ht="18" customHeight="1" x14ac:dyDescent="0.25">
      <c r="A52" s="159" t="s">
        <v>602</v>
      </c>
      <c r="B52" s="159" t="s">
        <v>646</v>
      </c>
      <c r="C52" s="163">
        <v>0</v>
      </c>
      <c r="D52" s="163">
        <v>4.3285</v>
      </c>
      <c r="E52" s="163">
        <v>-9.5187000000000008</v>
      </c>
      <c r="F52" s="163">
        <v>3.7208000000000001</v>
      </c>
      <c r="G52" s="163">
        <v>7.5956999999999999</v>
      </c>
      <c r="H52" s="163">
        <v>8.2164999999999999</v>
      </c>
      <c r="I52" s="163">
        <v>14.54</v>
      </c>
      <c r="J52" s="164"/>
      <c r="K52" s="163">
        <v>16.895</v>
      </c>
      <c r="L52" s="163">
        <v>7.0827</v>
      </c>
      <c r="M52" s="163">
        <v>-8.5327999999999999</v>
      </c>
      <c r="N52" s="163">
        <v>-15.539</v>
      </c>
      <c r="O52" s="163">
        <v>-26.399000000000001</v>
      </c>
      <c r="P52" s="163">
        <v>2.2000000000000002</v>
      </c>
      <c r="Q52" s="163">
        <v>3.3119999999999998</v>
      </c>
      <c r="R52" s="163">
        <v>-17.600000000000001</v>
      </c>
      <c r="S52" s="163">
        <v>3.0508999999999999</v>
      </c>
      <c r="T52" s="163">
        <v>2.7471000000000001</v>
      </c>
      <c r="U52" s="163">
        <v>4.8983999999999996</v>
      </c>
      <c r="V52" s="163">
        <v>4.6205999999999996</v>
      </c>
      <c r="W52" s="163">
        <v>8.4733000000000001</v>
      </c>
      <c r="X52" s="164"/>
      <c r="Y52" s="163">
        <v>3.7671000000000001</v>
      </c>
      <c r="Z52" s="163">
        <v>2.2282999999999999</v>
      </c>
      <c r="AA52" s="164"/>
      <c r="AB52" s="163">
        <v>-0.42209999999999998</v>
      </c>
      <c r="AC52" s="163">
        <v>0.124</v>
      </c>
      <c r="AD52" s="163">
        <v>0.11700000000000001</v>
      </c>
      <c r="AE52" s="163">
        <v>1.6469</v>
      </c>
      <c r="AF52" s="163">
        <v>-4.4400000000000004</v>
      </c>
      <c r="AG52" s="163">
        <v>-8.8000000000000007</v>
      </c>
      <c r="AH52" s="163">
        <v>0.35399999999999998</v>
      </c>
      <c r="AI52" s="163">
        <v>0.313</v>
      </c>
      <c r="AJ52" s="163">
        <v>-16.010000000000002</v>
      </c>
      <c r="AK52" s="163">
        <v>-16.02</v>
      </c>
      <c r="AL52" s="163">
        <v>-10</v>
      </c>
      <c r="AM52" s="163">
        <v>-11.26</v>
      </c>
      <c r="AN52" s="163">
        <v>-11.3</v>
      </c>
      <c r="AO52" s="163">
        <v>8.4997000000000007</v>
      </c>
      <c r="AP52" s="163">
        <v>3.4432999999999998</v>
      </c>
      <c r="AQ52" s="163">
        <v>14.42</v>
      </c>
      <c r="AR52" s="163">
        <v>16.324999999999999</v>
      </c>
      <c r="AS52" s="163">
        <v>0</v>
      </c>
      <c r="AT52" s="163">
        <v>-11.52</v>
      </c>
      <c r="AU52" s="163">
        <v>-11.754</v>
      </c>
      <c r="AV52" s="164"/>
      <c r="AW52" s="163">
        <v>10.566000000000001</v>
      </c>
      <c r="AX52" s="163">
        <v>-21.298999999999999</v>
      </c>
      <c r="AY52" s="163">
        <v>-17.815999999999999</v>
      </c>
      <c r="AZ52" s="163">
        <v>7.1140999999999996</v>
      </c>
      <c r="BA52" s="163">
        <v>37.930999999999997</v>
      </c>
      <c r="BB52" s="164"/>
      <c r="BC52" s="163">
        <v>9.2736000000000001</v>
      </c>
      <c r="BD52" s="163">
        <v>-4.1999000000000004</v>
      </c>
      <c r="BE52" s="163">
        <v>-4.1999000000000004</v>
      </c>
      <c r="BF52" s="163">
        <v>-21.135999999999999</v>
      </c>
      <c r="BG52" s="163">
        <v>-21.527000000000001</v>
      </c>
      <c r="BH52" s="163">
        <v>-1.2472000000000001</v>
      </c>
      <c r="BI52" s="163">
        <v>1.3141</v>
      </c>
      <c r="BJ52" s="163">
        <v>-5.8914</v>
      </c>
      <c r="BK52" s="163">
        <v>3.47</v>
      </c>
      <c r="BL52" s="163">
        <v>2.8744000000000001</v>
      </c>
      <c r="BM52" s="163">
        <v>2.0323000000000002</v>
      </c>
      <c r="BN52" s="163">
        <v>-103.33</v>
      </c>
      <c r="BO52" s="163">
        <v>32.837000000000003</v>
      </c>
      <c r="BP52" s="163">
        <v>32.654000000000003</v>
      </c>
      <c r="BQ52" s="163">
        <v>-9.4724000000000004</v>
      </c>
      <c r="BR52" s="163">
        <v>-174.29</v>
      </c>
      <c r="BS52" s="163">
        <v>-9.1669</v>
      </c>
      <c r="BT52" s="164"/>
      <c r="BU52" s="164"/>
      <c r="BV52" s="163">
        <v>22.513000000000002</v>
      </c>
      <c r="BW52" s="163">
        <v>11.42</v>
      </c>
      <c r="BX52" s="163">
        <v>10.220000000000001</v>
      </c>
      <c r="BY52" s="163">
        <v>-3.7999000000000001</v>
      </c>
      <c r="BZ52" s="163">
        <v>6.73</v>
      </c>
      <c r="CA52" s="163">
        <v>-7.3634000000000004</v>
      </c>
      <c r="CB52" s="163">
        <v>-7.2294</v>
      </c>
      <c r="CC52" s="163">
        <v>24.986000000000001</v>
      </c>
      <c r="CD52" s="163">
        <v>22.562999999999999</v>
      </c>
      <c r="CE52" s="163">
        <v>3.6177999999999999</v>
      </c>
      <c r="CF52" s="163">
        <v>-15.387</v>
      </c>
      <c r="CG52" s="163">
        <v>-15.458</v>
      </c>
      <c r="CH52" s="163">
        <v>-6.0846999999999998</v>
      </c>
      <c r="CI52" s="163">
        <v>0</v>
      </c>
      <c r="CJ52" s="163">
        <v>2.88</v>
      </c>
      <c r="CK52" s="163">
        <v>6.4119999999999999</v>
      </c>
      <c r="CL52" s="163">
        <v>22</v>
      </c>
      <c r="CM52" s="163">
        <v>18.399000000000001</v>
      </c>
      <c r="CN52" s="163">
        <v>-2.7698999999999998</v>
      </c>
      <c r="CO52" s="163">
        <v>36.689</v>
      </c>
      <c r="CP52" s="163">
        <v>36.969000000000001</v>
      </c>
      <c r="CQ52" s="163">
        <v>34.593000000000004</v>
      </c>
      <c r="CR52" s="163">
        <v>45.670999999999999</v>
      </c>
      <c r="CS52" s="163">
        <v>46.402999999999999</v>
      </c>
      <c r="CT52" s="163">
        <v>-16.704000000000001</v>
      </c>
      <c r="CU52" s="164"/>
      <c r="CV52" s="163">
        <v>-12.285</v>
      </c>
      <c r="CW52" s="163">
        <v>4.1559999999999997</v>
      </c>
      <c r="CX52" s="163">
        <v>29.239000000000001</v>
      </c>
      <c r="CY52" s="163">
        <v>24.11</v>
      </c>
      <c r="CZ52" s="163">
        <v>7.8173000000000004</v>
      </c>
      <c r="DA52" s="163">
        <v>8.2060999999999993</v>
      </c>
      <c r="DB52" s="163">
        <v>-12.3</v>
      </c>
      <c r="DC52" s="163">
        <v>25.512</v>
      </c>
      <c r="DD52" s="163">
        <v>0</v>
      </c>
      <c r="DE52" s="163">
        <v>0</v>
      </c>
      <c r="DF52" s="163">
        <v>15.725</v>
      </c>
      <c r="DG52" s="163">
        <v>1.4800000000000001E-2</v>
      </c>
      <c r="DH52" s="163">
        <v>-6.3150000000000004</v>
      </c>
      <c r="DI52" s="163">
        <v>0</v>
      </c>
      <c r="DJ52" s="163">
        <v>0</v>
      </c>
      <c r="DK52" s="163">
        <v>-5.0133999999999999</v>
      </c>
      <c r="DL52" s="163">
        <v>4.4939999999999998</v>
      </c>
      <c r="DM52" s="163">
        <v>55.046999999999997</v>
      </c>
      <c r="DN52" s="163">
        <v>12.066000000000001</v>
      </c>
      <c r="DO52" s="163">
        <v>4.87</v>
      </c>
      <c r="DP52" s="163">
        <v>-6.29</v>
      </c>
      <c r="DQ52" s="163">
        <v>13.864000000000001</v>
      </c>
      <c r="DR52" s="164"/>
      <c r="DS52" s="163">
        <v>-1.48</v>
      </c>
      <c r="DT52" s="164"/>
      <c r="DU52" s="163">
        <v>19.02</v>
      </c>
      <c r="DV52" s="164"/>
      <c r="DW52" s="163">
        <v>-18.818000000000001</v>
      </c>
      <c r="DX52" s="163">
        <v>-9.6818000000000008</v>
      </c>
      <c r="DY52" s="163">
        <v>-25.228999999999999</v>
      </c>
      <c r="DZ52" s="163">
        <v>-24.727</v>
      </c>
      <c r="EA52" s="163">
        <v>22.969000000000001</v>
      </c>
      <c r="EB52" s="163">
        <v>3.0002</v>
      </c>
      <c r="EC52" s="164"/>
      <c r="ED52" s="164"/>
      <c r="EE52" s="163">
        <v>-9.8917000000000002</v>
      </c>
      <c r="EF52" s="163">
        <v>-18.923999999999999</v>
      </c>
      <c r="EG52" s="163">
        <v>-16.571000000000002</v>
      </c>
      <c r="EH52" s="163">
        <v>-75.326999999999998</v>
      </c>
      <c r="EI52" s="163">
        <v>-19.143999999999998</v>
      </c>
      <c r="EJ52" s="164"/>
      <c r="EK52" s="163">
        <v>-11.526999999999999</v>
      </c>
      <c r="EL52" s="163">
        <v>-12.031000000000001</v>
      </c>
      <c r="EM52" s="163">
        <v>11.968</v>
      </c>
      <c r="EN52" s="163">
        <v>-7.3</v>
      </c>
      <c r="EO52" s="163">
        <v>0.10589999999999999</v>
      </c>
      <c r="EP52" s="163">
        <v>5.1360000000000001</v>
      </c>
      <c r="EQ52" s="163">
        <v>-27.045000000000002</v>
      </c>
      <c r="ER52" s="164"/>
      <c r="ES52" s="163">
        <v>2.0876999999999999</v>
      </c>
      <c r="ET52" s="163">
        <v>0</v>
      </c>
      <c r="EU52" s="163">
        <v>-19.149000000000001</v>
      </c>
      <c r="EV52" s="163">
        <v>0.1</v>
      </c>
      <c r="EW52" s="163">
        <v>4.8305999999999996</v>
      </c>
      <c r="EX52" s="163">
        <v>-12.869</v>
      </c>
      <c r="EY52" s="163">
        <v>-13.826000000000001</v>
      </c>
      <c r="EZ52" s="163">
        <v>-13.782999999999999</v>
      </c>
      <c r="FA52" s="163">
        <v>7.6855000000000002</v>
      </c>
      <c r="FB52" s="164"/>
      <c r="FC52" s="163">
        <v>-18.614999999999998</v>
      </c>
      <c r="FD52" s="163">
        <v>6.3673999999999999</v>
      </c>
      <c r="FE52" s="163">
        <v>0</v>
      </c>
      <c r="FF52" s="163">
        <v>0</v>
      </c>
      <c r="FG52" s="163">
        <v>2.9964</v>
      </c>
      <c r="FH52" s="163">
        <v>3.048</v>
      </c>
      <c r="FI52" s="163">
        <v>2.2909000000000002</v>
      </c>
      <c r="FJ52" s="163">
        <v>-0.16750000000000001</v>
      </c>
      <c r="FK52" s="164"/>
      <c r="FL52" s="163">
        <v>33.155999999999999</v>
      </c>
      <c r="FM52" s="164"/>
      <c r="FN52" s="163">
        <v>16.11</v>
      </c>
      <c r="FO52" s="163">
        <v>30.562999999999999</v>
      </c>
      <c r="FP52" s="163">
        <v>39.93</v>
      </c>
      <c r="FQ52" s="163">
        <v>8.4388000000000005</v>
      </c>
      <c r="FR52" s="163">
        <v>-17.428999999999998</v>
      </c>
      <c r="FS52" s="163">
        <v>-2.5062000000000002</v>
      </c>
      <c r="FT52" s="163">
        <v>0.32519999999999999</v>
      </c>
      <c r="FU52" s="163">
        <v>1.33</v>
      </c>
      <c r="FV52" s="163">
        <v>4.33</v>
      </c>
      <c r="FW52" s="164"/>
      <c r="FX52" s="163">
        <v>1.7713000000000001</v>
      </c>
      <c r="FY52" s="163">
        <v>4.0559000000000003</v>
      </c>
      <c r="FZ52" s="163">
        <v>2.121</v>
      </c>
      <c r="GA52" s="163">
        <v>1.9928999999999999</v>
      </c>
      <c r="GB52" s="163">
        <v>22.37</v>
      </c>
      <c r="GC52" s="163">
        <v>-41.768000000000001</v>
      </c>
      <c r="GD52" s="163">
        <v>-31.687999999999999</v>
      </c>
      <c r="GE52" s="163">
        <v>-2.2498999999999998</v>
      </c>
      <c r="GF52" s="163">
        <v>20.335999999999999</v>
      </c>
      <c r="GG52" s="163">
        <v>-0.1</v>
      </c>
      <c r="GH52" s="163">
        <v>27.571000000000002</v>
      </c>
      <c r="GI52" s="163">
        <v>9.2858000000000001</v>
      </c>
      <c r="GJ52" s="163">
        <v>-9.9209999999999994</v>
      </c>
      <c r="GK52" s="163">
        <v>2.9283000000000001</v>
      </c>
      <c r="GL52" s="163">
        <v>5.3999999999999999E-2</v>
      </c>
      <c r="GM52" s="164"/>
      <c r="GN52" s="163">
        <v>-9.4920000000000009</v>
      </c>
      <c r="GO52" s="163">
        <v>-12.234</v>
      </c>
      <c r="GP52" s="163">
        <v>6.7986000000000004</v>
      </c>
      <c r="GQ52" s="164"/>
      <c r="GR52" s="163">
        <v>-19.364999999999998</v>
      </c>
      <c r="GS52" s="163">
        <v>-11.602</v>
      </c>
      <c r="GT52" s="163">
        <v>159.6</v>
      </c>
      <c r="GU52" s="163">
        <v>-3.0554999999999999</v>
      </c>
      <c r="GV52" s="163">
        <v>-8.6067</v>
      </c>
      <c r="GW52" s="163">
        <v>-5.8403999999999998</v>
      </c>
      <c r="GX52" s="163">
        <v>0.54059999999999997</v>
      </c>
      <c r="GY52" s="163">
        <v>9.9117999999999995</v>
      </c>
      <c r="GZ52" s="164"/>
      <c r="HA52" s="163">
        <v>-0.20780000000000001</v>
      </c>
      <c r="HB52" s="163">
        <v>1.9245000000000001</v>
      </c>
      <c r="HC52" s="163">
        <v>3.2364999999999999</v>
      </c>
      <c r="HD52" s="163">
        <v>-8.8000000000000007</v>
      </c>
      <c r="HE52" s="163">
        <v>11.53</v>
      </c>
      <c r="HF52" s="163">
        <v>35.881999999999998</v>
      </c>
      <c r="HG52" s="163">
        <v>53.088999999999999</v>
      </c>
      <c r="HH52" s="163">
        <v>56.118000000000002</v>
      </c>
      <c r="HI52" s="164"/>
      <c r="HJ52" s="163">
        <v>9.5493000000000006</v>
      </c>
      <c r="HK52" s="164"/>
      <c r="HL52" s="163">
        <v>-13.813000000000001</v>
      </c>
      <c r="HM52" s="163">
        <v>-20.731999999999999</v>
      </c>
      <c r="HN52" s="163">
        <v>-21.167999999999999</v>
      </c>
      <c r="HO52" s="163">
        <v>-5.7847999999999997</v>
      </c>
      <c r="HP52" s="163">
        <v>-5.2881</v>
      </c>
      <c r="HQ52" s="163">
        <v>-12.962</v>
      </c>
      <c r="HR52" s="163">
        <v>-11.693</v>
      </c>
      <c r="HS52" s="163">
        <v>-16.129000000000001</v>
      </c>
      <c r="HT52" s="163">
        <v>-15.878</v>
      </c>
      <c r="HU52" s="163">
        <v>5.3898999999999999</v>
      </c>
      <c r="HV52" s="163">
        <v>4.76</v>
      </c>
      <c r="HW52" s="163">
        <v>-24.899000000000001</v>
      </c>
      <c r="HX52" s="163">
        <v>-25.399000000000001</v>
      </c>
      <c r="HY52" s="164"/>
      <c r="HZ52" s="163">
        <v>-5.0399000000000003</v>
      </c>
      <c r="IA52" s="163">
        <v>28.98</v>
      </c>
      <c r="IB52" s="163">
        <v>29.06</v>
      </c>
      <c r="IC52" s="163">
        <v>28.797000000000001</v>
      </c>
      <c r="ID52" s="163">
        <v>-18.7</v>
      </c>
      <c r="IE52" s="163">
        <v>-32</v>
      </c>
      <c r="IF52" s="163">
        <v>0.1</v>
      </c>
      <c r="IG52" s="163">
        <v>-0.4</v>
      </c>
      <c r="IH52" s="163">
        <v>-17.422000000000001</v>
      </c>
      <c r="II52" s="163">
        <v>-17.356999999999999</v>
      </c>
      <c r="IJ52" s="163">
        <v>-55.777999999999999</v>
      </c>
      <c r="IK52" s="164"/>
      <c r="IL52" s="164"/>
      <c r="IM52" s="163">
        <v>31.641999999999999</v>
      </c>
      <c r="IN52" s="163">
        <v>61.125999999999998</v>
      </c>
      <c r="IO52" s="163">
        <v>72.307000000000002</v>
      </c>
      <c r="IP52" s="163">
        <v>85.39</v>
      </c>
      <c r="IQ52" s="163">
        <v>170.53</v>
      </c>
      <c r="IR52" s="163">
        <v>0</v>
      </c>
      <c r="IS52" s="164"/>
      <c r="IT52" s="164"/>
      <c r="IU52" s="163">
        <v>30.919</v>
      </c>
      <c r="IV52" s="164"/>
      <c r="IW52" s="163">
        <v>216.67</v>
      </c>
      <c r="IX52" s="163">
        <v>-105.78</v>
      </c>
      <c r="IY52" s="163">
        <v>132.72</v>
      </c>
      <c r="IZ52" s="163">
        <v>-109.11</v>
      </c>
      <c r="JA52" s="163">
        <v>0.79710000000000003</v>
      </c>
      <c r="JB52" s="163">
        <v>8.8796999999999997</v>
      </c>
      <c r="JC52" s="163">
        <v>-7.76</v>
      </c>
      <c r="JD52" s="163">
        <v>-2.3828999999999998</v>
      </c>
      <c r="JE52" s="163">
        <v>-2.3828999999999998</v>
      </c>
      <c r="JF52" s="163">
        <v>3.5998999999999999</v>
      </c>
      <c r="JG52" s="163">
        <v>-0.08</v>
      </c>
      <c r="JH52" s="163">
        <v>-5.0422000000000002</v>
      </c>
      <c r="JI52" s="163">
        <v>-5.9158999999999997</v>
      </c>
      <c r="JJ52" s="163">
        <v>22.998999999999999</v>
      </c>
      <c r="JK52" s="163">
        <v>-12.568</v>
      </c>
      <c r="JL52" s="163">
        <v>9</v>
      </c>
      <c r="JM52" s="163">
        <v>3.403</v>
      </c>
      <c r="JN52" s="163">
        <v>3.2269999999999999</v>
      </c>
      <c r="JO52" s="163">
        <v>0</v>
      </c>
      <c r="JP52" s="163">
        <v>0</v>
      </c>
      <c r="JQ52" s="163">
        <v>0.43980000000000002</v>
      </c>
      <c r="JR52" s="163">
        <v>0.34050000000000002</v>
      </c>
      <c r="JS52" s="163">
        <v>0.57630000000000003</v>
      </c>
      <c r="JT52" s="164"/>
      <c r="JU52" s="163">
        <v>16.7</v>
      </c>
      <c r="JV52" s="163">
        <v>6.7325999999999997</v>
      </c>
      <c r="JW52" s="163">
        <v>0.17</v>
      </c>
      <c r="JX52" s="164"/>
      <c r="JY52" s="163">
        <v>-11.577999999999999</v>
      </c>
      <c r="JZ52" s="163">
        <v>-12.305</v>
      </c>
      <c r="KA52" s="163">
        <v>-13.685</v>
      </c>
      <c r="KB52" s="163">
        <v>-10.375999999999999</v>
      </c>
      <c r="KC52" s="163">
        <v>7.8913000000000002</v>
      </c>
      <c r="KD52" s="163">
        <v>-6.8788</v>
      </c>
      <c r="KE52" s="163">
        <v>-1.613</v>
      </c>
      <c r="KF52" s="163">
        <v>-18.798999999999999</v>
      </c>
      <c r="KG52" s="163">
        <v>2.4</v>
      </c>
      <c r="KH52" s="163">
        <v>28.753</v>
      </c>
      <c r="KI52" s="163">
        <v>-132.79</v>
      </c>
    </row>
    <row r="53" spans="1:295" ht="18" customHeight="1" x14ac:dyDescent="0.25">
      <c r="A53" s="159" t="s">
        <v>602</v>
      </c>
      <c r="B53" s="159" t="s">
        <v>647</v>
      </c>
      <c r="C53" s="163">
        <v>0</v>
      </c>
      <c r="D53" s="163">
        <v>3.3664999999999998</v>
      </c>
      <c r="E53" s="163">
        <v>-7.2648000000000001</v>
      </c>
      <c r="F53" s="163">
        <v>3.7189999999999999</v>
      </c>
      <c r="G53" s="163">
        <v>7.1581000000000001</v>
      </c>
      <c r="H53" s="163">
        <v>9.4358000000000004</v>
      </c>
      <c r="I53" s="163">
        <v>13.256</v>
      </c>
      <c r="J53" s="164"/>
      <c r="K53" s="163">
        <v>15.241</v>
      </c>
      <c r="L53" s="163">
        <v>6.2568000000000001</v>
      </c>
      <c r="M53" s="163">
        <v>-7.7874999999999996</v>
      </c>
      <c r="N53" s="163">
        <v>-13.319000000000001</v>
      </c>
      <c r="O53" s="163">
        <v>-22</v>
      </c>
      <c r="P53" s="163">
        <v>-2.2000000000000002</v>
      </c>
      <c r="Q53" s="163">
        <v>2.4839000000000002</v>
      </c>
      <c r="R53" s="163">
        <v>-15.398999999999999</v>
      </c>
      <c r="S53" s="163">
        <v>3.5488</v>
      </c>
      <c r="T53" s="163">
        <v>1.7430000000000001</v>
      </c>
      <c r="U53" s="163">
        <v>4.9173999999999998</v>
      </c>
      <c r="V53" s="163">
        <v>4.7183999999999999</v>
      </c>
      <c r="W53" s="163">
        <v>8.5236000000000001</v>
      </c>
      <c r="X53" s="164"/>
      <c r="Y53" s="163">
        <v>5.3921000000000001</v>
      </c>
      <c r="Z53" s="163">
        <v>2.2486999999999999</v>
      </c>
      <c r="AA53" s="164"/>
      <c r="AB53" s="163">
        <v>-0.54390000000000005</v>
      </c>
      <c r="AC53" s="163">
        <v>1.4999999999999999E-2</v>
      </c>
      <c r="AD53" s="163">
        <v>2.9000000000000001E-2</v>
      </c>
      <c r="AE53" s="163">
        <v>2.6089000000000002</v>
      </c>
      <c r="AF53" s="163">
        <v>-8.8800000000000008</v>
      </c>
      <c r="AG53" s="163">
        <v>-13.2</v>
      </c>
      <c r="AH53" s="163">
        <v>0.45500000000000002</v>
      </c>
      <c r="AI53" s="163">
        <v>0.32200000000000001</v>
      </c>
      <c r="AJ53" s="163">
        <v>-16.61</v>
      </c>
      <c r="AK53" s="163">
        <v>-16.649000000000001</v>
      </c>
      <c r="AL53" s="163">
        <v>-10</v>
      </c>
      <c r="AM53" s="163">
        <v>-11.3</v>
      </c>
      <c r="AN53" s="163">
        <v>-11.319000000000001</v>
      </c>
      <c r="AO53" s="163">
        <v>8.9612999999999996</v>
      </c>
      <c r="AP53" s="163">
        <v>3.2465999999999999</v>
      </c>
      <c r="AQ53" s="163">
        <v>15.96</v>
      </c>
      <c r="AR53" s="163">
        <v>17.507000000000001</v>
      </c>
      <c r="AS53" s="163">
        <v>0</v>
      </c>
      <c r="AT53" s="163">
        <v>-12.055999999999999</v>
      </c>
      <c r="AU53" s="163">
        <v>-10.693</v>
      </c>
      <c r="AV53" s="164"/>
      <c r="AW53" s="163">
        <v>-0.24479999999999999</v>
      </c>
      <c r="AX53" s="163">
        <v>-19.021999999999998</v>
      </c>
      <c r="AY53" s="163">
        <v>-15.941000000000001</v>
      </c>
      <c r="AZ53" s="163">
        <v>5.9305000000000003</v>
      </c>
      <c r="BA53" s="163">
        <v>30.632999999999999</v>
      </c>
      <c r="BB53" s="164"/>
      <c r="BC53" s="163">
        <v>12.55</v>
      </c>
      <c r="BD53" s="163">
        <v>-6.0998999999999999</v>
      </c>
      <c r="BE53" s="163">
        <v>-6.0998999999999999</v>
      </c>
      <c r="BF53" s="163">
        <v>-23.821000000000002</v>
      </c>
      <c r="BG53" s="163">
        <v>-23.475000000000001</v>
      </c>
      <c r="BH53" s="163">
        <v>-1.2632000000000001</v>
      </c>
      <c r="BI53" s="163">
        <v>1.3141</v>
      </c>
      <c r="BJ53" s="163">
        <v>-6.2488000000000001</v>
      </c>
      <c r="BK53" s="163">
        <v>3.3298999999999999</v>
      </c>
      <c r="BL53" s="163">
        <v>0</v>
      </c>
      <c r="BM53" s="163">
        <v>1.8952</v>
      </c>
      <c r="BN53" s="163">
        <v>-120.88</v>
      </c>
      <c r="BO53" s="163">
        <v>33.631</v>
      </c>
      <c r="BP53" s="163">
        <v>33.631</v>
      </c>
      <c r="BQ53" s="163">
        <v>-0.77990000000000004</v>
      </c>
      <c r="BR53" s="163">
        <v>-185.89</v>
      </c>
      <c r="BS53" s="163">
        <v>-9.1669</v>
      </c>
      <c r="BT53" s="164"/>
      <c r="BU53" s="164"/>
      <c r="BV53" s="163">
        <v>23.640999999999998</v>
      </c>
      <c r="BW53" s="163">
        <v>11.659000000000001</v>
      </c>
      <c r="BX53" s="163">
        <v>8.68</v>
      </c>
      <c r="BY53" s="163">
        <v>-4.57</v>
      </c>
      <c r="BZ53" s="163">
        <v>10.63</v>
      </c>
      <c r="CA53" s="163">
        <v>-7.3634000000000004</v>
      </c>
      <c r="CB53" s="163">
        <v>-6.9615</v>
      </c>
      <c r="CC53" s="163">
        <v>24.704999999999998</v>
      </c>
      <c r="CD53" s="163">
        <v>22.329000000000001</v>
      </c>
      <c r="CE53" s="163">
        <v>4.3925999999999998</v>
      </c>
      <c r="CF53" s="163">
        <v>-16.774000000000001</v>
      </c>
      <c r="CG53" s="163">
        <v>-17.356999999999999</v>
      </c>
      <c r="CH53" s="163">
        <v>-5.5609999999999999</v>
      </c>
      <c r="CI53" s="163">
        <v>0</v>
      </c>
      <c r="CJ53" s="163">
        <v>2.88</v>
      </c>
      <c r="CK53" s="163">
        <v>6.4119999999999999</v>
      </c>
      <c r="CL53" s="163">
        <v>20.298999999999999</v>
      </c>
      <c r="CM53" s="163">
        <v>16.600000000000001</v>
      </c>
      <c r="CN53" s="163">
        <v>-2.69</v>
      </c>
      <c r="CO53" s="163">
        <v>35.575000000000003</v>
      </c>
      <c r="CP53" s="163">
        <v>35.290999999999997</v>
      </c>
      <c r="CQ53" s="163">
        <v>33.597000000000001</v>
      </c>
      <c r="CR53" s="163">
        <v>50.078000000000003</v>
      </c>
      <c r="CS53" s="163">
        <v>50.533999999999999</v>
      </c>
      <c r="CT53" s="163">
        <v>-16.599</v>
      </c>
      <c r="CU53" s="164"/>
      <c r="CV53" s="163">
        <v>-13.682</v>
      </c>
      <c r="CW53" s="163">
        <v>4.2430000000000003</v>
      </c>
      <c r="CX53" s="163">
        <v>28.228999999999999</v>
      </c>
      <c r="CY53" s="163">
        <v>22.658999999999999</v>
      </c>
      <c r="CZ53" s="163">
        <v>7.8173000000000004</v>
      </c>
      <c r="DA53" s="163">
        <v>8.2060999999999993</v>
      </c>
      <c r="DB53" s="163">
        <v>-11.409000000000001</v>
      </c>
      <c r="DC53" s="163">
        <v>25.512</v>
      </c>
      <c r="DD53" s="163">
        <v>0</v>
      </c>
      <c r="DE53" s="163">
        <v>0</v>
      </c>
      <c r="DF53" s="163">
        <v>18.977</v>
      </c>
      <c r="DG53" s="163">
        <v>1.4800000000000001E-2</v>
      </c>
      <c r="DH53" s="163">
        <v>-5.7925000000000004</v>
      </c>
      <c r="DI53" s="163">
        <v>2.2999000000000001</v>
      </c>
      <c r="DJ53" s="163">
        <v>2.4</v>
      </c>
      <c r="DK53" s="163">
        <v>-4.9352999999999998</v>
      </c>
      <c r="DL53" s="163">
        <v>3.1848999999999998</v>
      </c>
      <c r="DM53" s="163">
        <v>52.680999999999997</v>
      </c>
      <c r="DN53" s="163">
        <v>10.210000000000001</v>
      </c>
      <c r="DO53" s="163">
        <v>3.65</v>
      </c>
      <c r="DP53" s="163">
        <v>-6.04</v>
      </c>
      <c r="DQ53" s="163">
        <v>15.025</v>
      </c>
      <c r="DR53" s="164"/>
      <c r="DS53" s="163">
        <v>-7.05</v>
      </c>
      <c r="DT53" s="164"/>
      <c r="DU53" s="163">
        <v>26.85</v>
      </c>
      <c r="DV53" s="164"/>
      <c r="DW53" s="163">
        <v>-23.89</v>
      </c>
      <c r="DX53" s="163">
        <v>-11.635999999999999</v>
      </c>
      <c r="DY53" s="163">
        <v>-25.648</v>
      </c>
      <c r="DZ53" s="163">
        <v>-25.236000000000001</v>
      </c>
      <c r="EA53" s="163">
        <v>21.079000000000001</v>
      </c>
      <c r="EB53" s="163">
        <v>0.48060000000000003</v>
      </c>
      <c r="EC53" s="164"/>
      <c r="ED53" s="164"/>
      <c r="EE53" s="163">
        <v>-9.0397999999999996</v>
      </c>
      <c r="EF53" s="163">
        <v>-17.452000000000002</v>
      </c>
      <c r="EG53" s="163">
        <v>-16.707000000000001</v>
      </c>
      <c r="EH53" s="163">
        <v>-85.772999999999996</v>
      </c>
      <c r="EI53" s="163">
        <v>-23.431999999999999</v>
      </c>
      <c r="EJ53" s="164"/>
      <c r="EK53" s="163">
        <v>-11.156000000000001</v>
      </c>
      <c r="EL53" s="163">
        <v>-11.441000000000001</v>
      </c>
      <c r="EM53" s="163">
        <v>13.768000000000001</v>
      </c>
      <c r="EN53" s="163">
        <v>-10.863</v>
      </c>
      <c r="EO53" s="163">
        <v>0.10589999999999999</v>
      </c>
      <c r="EP53" s="163">
        <v>9.2319999999999993</v>
      </c>
      <c r="EQ53" s="163">
        <v>-25.175999999999998</v>
      </c>
      <c r="ER53" s="164"/>
      <c r="ES53" s="163">
        <v>0.9415</v>
      </c>
      <c r="ET53" s="163">
        <v>0</v>
      </c>
      <c r="EU53" s="163">
        <v>-15.369</v>
      </c>
      <c r="EV53" s="163">
        <v>-0.5</v>
      </c>
      <c r="EW53" s="163">
        <v>4.4646999999999997</v>
      </c>
      <c r="EX53" s="163">
        <v>-18.137</v>
      </c>
      <c r="EY53" s="163">
        <v>-13.597</v>
      </c>
      <c r="EZ53" s="163">
        <v>-13.417</v>
      </c>
      <c r="FA53" s="163">
        <v>7.9020999999999999</v>
      </c>
      <c r="FB53" s="164"/>
      <c r="FC53" s="163">
        <v>-16.766999999999999</v>
      </c>
      <c r="FD53" s="163">
        <v>6.343</v>
      </c>
      <c r="FE53" s="163">
        <v>0</v>
      </c>
      <c r="FF53" s="163">
        <v>0</v>
      </c>
      <c r="FG53" s="163">
        <v>2.6465999999999998</v>
      </c>
      <c r="FH53" s="163">
        <v>3.7902999999999998</v>
      </c>
      <c r="FI53" s="163">
        <v>2.6779000000000002</v>
      </c>
      <c r="FJ53" s="163">
        <v>-1.1720999999999999</v>
      </c>
      <c r="FK53" s="164"/>
      <c r="FL53" s="163">
        <v>31.649000000000001</v>
      </c>
      <c r="FM53" s="164"/>
      <c r="FN53" s="163">
        <v>17.065999999999999</v>
      </c>
      <c r="FO53" s="163">
        <v>32.523000000000003</v>
      </c>
      <c r="FP53" s="163">
        <v>41.46</v>
      </c>
      <c r="FQ53" s="163">
        <v>10.728</v>
      </c>
      <c r="FR53" s="163">
        <v>-15.398999999999999</v>
      </c>
      <c r="FS53" s="163">
        <v>-1.2024999999999999</v>
      </c>
      <c r="FT53" s="163">
        <v>0.29780000000000001</v>
      </c>
      <c r="FU53" s="163">
        <v>0.52</v>
      </c>
      <c r="FV53" s="163">
        <v>4.5199999999999996</v>
      </c>
      <c r="FW53" s="164"/>
      <c r="FX53" s="163">
        <v>1.7050000000000001</v>
      </c>
      <c r="FY53" s="163">
        <v>3.8969</v>
      </c>
      <c r="FZ53" s="163">
        <v>3.1549</v>
      </c>
      <c r="GA53" s="163">
        <v>1.9025000000000001</v>
      </c>
      <c r="GB53" s="163">
        <v>21.94</v>
      </c>
      <c r="GC53" s="163">
        <v>-42.122999999999998</v>
      </c>
      <c r="GD53" s="163">
        <v>-31.535</v>
      </c>
      <c r="GE53" s="163">
        <v>-2.4899</v>
      </c>
      <c r="GF53" s="163">
        <v>19.667000000000002</v>
      </c>
      <c r="GG53" s="163">
        <v>-0.1</v>
      </c>
      <c r="GH53" s="163">
        <v>26.925000000000001</v>
      </c>
      <c r="GI53" s="163">
        <v>8.8359000000000005</v>
      </c>
      <c r="GJ53" s="163">
        <v>-9.4288000000000007</v>
      </c>
      <c r="GK53" s="163">
        <v>2.7488999999999999</v>
      </c>
      <c r="GL53" s="163">
        <v>5.3999999999999999E-2</v>
      </c>
      <c r="GM53" s="164"/>
      <c r="GN53" s="163">
        <v>-9.1684999999999999</v>
      </c>
      <c r="GO53" s="163">
        <v>-13.099</v>
      </c>
      <c r="GP53" s="163">
        <v>8.1460000000000008</v>
      </c>
      <c r="GQ53" s="164"/>
      <c r="GR53" s="163">
        <v>-16.533999999999999</v>
      </c>
      <c r="GS53" s="163">
        <v>-12.555999999999999</v>
      </c>
      <c r="GT53" s="163">
        <v>150.80000000000001</v>
      </c>
      <c r="GU53" s="163">
        <v>-4.1186999999999996</v>
      </c>
      <c r="GV53" s="163">
        <v>-8.4720999999999993</v>
      </c>
      <c r="GW53" s="163">
        <v>-5.1087999999999996</v>
      </c>
      <c r="GX53" s="163">
        <v>1.7464999999999999</v>
      </c>
      <c r="GY53" s="163">
        <v>9.2158999999999995</v>
      </c>
      <c r="GZ53" s="164"/>
      <c r="HA53" s="163">
        <v>1.0368999999999999</v>
      </c>
      <c r="HB53" s="163">
        <v>0.94</v>
      </c>
      <c r="HC53" s="163">
        <v>2.6709999999999998</v>
      </c>
      <c r="HD53" s="163">
        <v>-10.898999999999999</v>
      </c>
      <c r="HE53" s="163">
        <v>13.737</v>
      </c>
      <c r="HF53" s="163">
        <v>38.899000000000001</v>
      </c>
      <c r="HG53" s="163">
        <v>46.54</v>
      </c>
      <c r="HH53" s="163">
        <v>52.216999999999999</v>
      </c>
      <c r="HI53" s="164"/>
      <c r="HJ53" s="163">
        <v>9.7065999999999999</v>
      </c>
      <c r="HK53" s="164"/>
      <c r="HL53" s="163">
        <v>-13.571999999999999</v>
      </c>
      <c r="HM53" s="163">
        <v>-20.882000000000001</v>
      </c>
      <c r="HN53" s="163">
        <v>-21.664000000000001</v>
      </c>
      <c r="HO53" s="163">
        <v>-4.4112</v>
      </c>
      <c r="HP53" s="163">
        <v>-5.2881</v>
      </c>
      <c r="HQ53" s="163">
        <v>-16.010999999999999</v>
      </c>
      <c r="HR53" s="163">
        <v>-15.39</v>
      </c>
      <c r="HS53" s="163">
        <v>-17.157</v>
      </c>
      <c r="HT53" s="163">
        <v>-16.552</v>
      </c>
      <c r="HU53" s="163">
        <v>1.7899</v>
      </c>
      <c r="HV53" s="163">
        <v>1.0199</v>
      </c>
      <c r="HW53" s="163">
        <v>-26.1</v>
      </c>
      <c r="HX53" s="163">
        <v>-26.298999999999999</v>
      </c>
      <c r="HY53" s="164"/>
      <c r="HZ53" s="163">
        <v>-5.1199000000000003</v>
      </c>
      <c r="IA53" s="163">
        <v>34.54</v>
      </c>
      <c r="IB53" s="163">
        <v>22.870999999999999</v>
      </c>
      <c r="IC53" s="163">
        <v>22.748000000000001</v>
      </c>
      <c r="ID53" s="163">
        <v>-19.100000000000001</v>
      </c>
      <c r="IE53" s="163">
        <v>-32.9</v>
      </c>
      <c r="IF53" s="163">
        <v>3.0998999999999999</v>
      </c>
      <c r="IG53" s="163">
        <v>2.5</v>
      </c>
      <c r="IH53" s="163">
        <v>-17.713999999999999</v>
      </c>
      <c r="II53" s="163">
        <v>-17.780999999999999</v>
      </c>
      <c r="IJ53" s="163">
        <v>-50.58</v>
      </c>
      <c r="IK53" s="164"/>
      <c r="IL53" s="164"/>
      <c r="IM53" s="163">
        <v>28.085000000000001</v>
      </c>
      <c r="IN53" s="163">
        <v>74.947000000000003</v>
      </c>
      <c r="IO53" s="163">
        <v>74.215999999999994</v>
      </c>
      <c r="IP53" s="163">
        <v>86.037999999999997</v>
      </c>
      <c r="IQ53" s="163">
        <v>175.58</v>
      </c>
      <c r="IR53" s="163">
        <v>0</v>
      </c>
      <c r="IS53" s="164"/>
      <c r="IT53" s="164"/>
      <c r="IU53" s="163">
        <v>30.706</v>
      </c>
      <c r="IV53" s="164"/>
      <c r="IW53" s="163">
        <v>214.77</v>
      </c>
      <c r="IX53" s="163">
        <v>-110.47</v>
      </c>
      <c r="IY53" s="163">
        <v>125.51</v>
      </c>
      <c r="IZ53" s="163">
        <v>-104.81</v>
      </c>
      <c r="JA53" s="163">
        <v>1.1999999999999999E-3</v>
      </c>
      <c r="JB53" s="163">
        <v>8.8796999999999997</v>
      </c>
      <c r="JC53" s="163">
        <v>-8.0799000000000003</v>
      </c>
      <c r="JD53" s="163">
        <v>-2.3540000000000001</v>
      </c>
      <c r="JE53" s="163">
        <v>-2.3570000000000002</v>
      </c>
      <c r="JF53" s="163">
        <v>3.68</v>
      </c>
      <c r="JG53" s="163">
        <v>-0.48</v>
      </c>
      <c r="JH53" s="163">
        <v>-5.0534999999999997</v>
      </c>
      <c r="JI53" s="163">
        <v>-5.5953999999999997</v>
      </c>
      <c r="JJ53" s="163">
        <v>22.385999999999999</v>
      </c>
      <c r="JK53" s="163">
        <v>-12.422000000000001</v>
      </c>
      <c r="JL53" s="163">
        <v>9</v>
      </c>
      <c r="JM53" s="163">
        <v>3.2959999999999998</v>
      </c>
      <c r="JN53" s="163">
        <v>3.3948999999999998</v>
      </c>
      <c r="JO53" s="163">
        <v>0</v>
      </c>
      <c r="JP53" s="163">
        <v>0</v>
      </c>
      <c r="JQ53" s="163">
        <v>0.84850000000000003</v>
      </c>
      <c r="JR53" s="163">
        <v>0.31290000000000001</v>
      </c>
      <c r="JS53" s="163">
        <v>0.39889999999999998</v>
      </c>
      <c r="JT53" s="164"/>
      <c r="JU53" s="163">
        <v>17.100000000000001</v>
      </c>
      <c r="JV53" s="163">
        <v>6.819</v>
      </c>
      <c r="JW53" s="163">
        <v>0.08</v>
      </c>
      <c r="JX53" s="164"/>
      <c r="JY53" s="163">
        <v>-11.417999999999999</v>
      </c>
      <c r="JZ53" s="163">
        <v>-12.702</v>
      </c>
      <c r="KA53" s="163">
        <v>-14.196999999999999</v>
      </c>
      <c r="KB53" s="163">
        <v>-9.4242000000000008</v>
      </c>
      <c r="KC53" s="163">
        <v>7.9291</v>
      </c>
      <c r="KD53" s="163">
        <v>-7.5138999999999996</v>
      </c>
      <c r="KE53" s="163">
        <v>0</v>
      </c>
      <c r="KF53" s="163">
        <v>-18.600000000000001</v>
      </c>
      <c r="KG53" s="163">
        <v>1.6</v>
      </c>
      <c r="KH53" s="163">
        <v>29.436</v>
      </c>
      <c r="KI53" s="163">
        <v>-135.38999999999999</v>
      </c>
    </row>
    <row r="54" spans="1:295" ht="18" customHeight="1" x14ac:dyDescent="0.25">
      <c r="A54" s="159" t="s">
        <v>602</v>
      </c>
      <c r="B54" s="159" t="s">
        <v>648</v>
      </c>
      <c r="C54" s="163">
        <v>0</v>
      </c>
      <c r="D54" s="163">
        <v>2.8252000000000002</v>
      </c>
      <c r="E54" s="163">
        <v>-6.2553999999999998</v>
      </c>
      <c r="F54" s="163">
        <v>3.6978</v>
      </c>
      <c r="G54" s="163">
        <v>6.6567999999999996</v>
      </c>
      <c r="H54" s="163">
        <v>8.7670999999999992</v>
      </c>
      <c r="I54" s="163">
        <v>12.313000000000001</v>
      </c>
      <c r="J54" s="164"/>
      <c r="K54" s="163">
        <v>13.944000000000001</v>
      </c>
      <c r="L54" s="163">
        <v>5.5978000000000003</v>
      </c>
      <c r="M54" s="163">
        <v>-7.0407000000000002</v>
      </c>
      <c r="N54" s="163">
        <v>-11.1</v>
      </c>
      <c r="O54" s="163">
        <v>-22</v>
      </c>
      <c r="P54" s="163">
        <v>-2.2000000000000002</v>
      </c>
      <c r="Q54" s="163">
        <v>2.4839000000000002</v>
      </c>
      <c r="R54" s="163">
        <v>-15.398999999999999</v>
      </c>
      <c r="S54" s="163">
        <v>2.0209000000000001</v>
      </c>
      <c r="T54" s="163">
        <v>0.59389999999999998</v>
      </c>
      <c r="U54" s="163">
        <v>4.4128999999999996</v>
      </c>
      <c r="V54" s="163">
        <v>4.4812000000000003</v>
      </c>
      <c r="W54" s="163">
        <v>8.0357000000000003</v>
      </c>
      <c r="X54" s="163">
        <v>0</v>
      </c>
      <c r="Y54" s="163">
        <v>5.391</v>
      </c>
      <c r="Z54" s="163">
        <v>2.1711</v>
      </c>
      <c r="AA54" s="164"/>
      <c r="AB54" s="163">
        <v>-0.54569999999999996</v>
      </c>
      <c r="AC54" s="163">
        <v>8.9999999999999993E-3</v>
      </c>
      <c r="AD54" s="163">
        <v>-1.4E-2</v>
      </c>
      <c r="AE54" s="163">
        <v>2.0348999999999999</v>
      </c>
      <c r="AF54" s="163">
        <v>-8.8800000000000008</v>
      </c>
      <c r="AG54" s="163">
        <v>-13.2</v>
      </c>
      <c r="AH54" s="163">
        <v>0.435</v>
      </c>
      <c r="AI54" s="163">
        <v>0.307</v>
      </c>
      <c r="AJ54" s="163">
        <v>-16.739000000000001</v>
      </c>
      <c r="AK54" s="163">
        <v>-17.219000000000001</v>
      </c>
      <c r="AL54" s="163">
        <v>-10</v>
      </c>
      <c r="AM54" s="163">
        <v>-11.109</v>
      </c>
      <c r="AN54" s="163">
        <v>-11.119</v>
      </c>
      <c r="AO54" s="163">
        <v>8.4623000000000008</v>
      </c>
      <c r="AP54" s="163">
        <v>3.3169</v>
      </c>
      <c r="AQ54" s="163">
        <v>12.497</v>
      </c>
      <c r="AR54" s="163">
        <v>16.992999999999999</v>
      </c>
      <c r="AS54" s="163">
        <v>0</v>
      </c>
      <c r="AT54" s="163">
        <v>-11.788</v>
      </c>
      <c r="AU54" s="163">
        <v>-10.961</v>
      </c>
      <c r="AV54" s="163">
        <v>0.3856</v>
      </c>
      <c r="AW54" s="163">
        <v>0.26019999999999999</v>
      </c>
      <c r="AX54" s="163">
        <v>-18.218</v>
      </c>
      <c r="AY54" s="163">
        <v>-16.209</v>
      </c>
      <c r="AZ54" s="163">
        <v>5.9305000000000003</v>
      </c>
      <c r="BA54" s="163">
        <v>31.152999999999999</v>
      </c>
      <c r="BB54" s="163">
        <v>-27.224</v>
      </c>
      <c r="BC54" s="163">
        <v>12.231</v>
      </c>
      <c r="BD54" s="163">
        <v>-6.7999000000000001</v>
      </c>
      <c r="BE54" s="163">
        <v>-6.1999000000000004</v>
      </c>
      <c r="BF54" s="163">
        <v>-23.584</v>
      </c>
      <c r="BG54" s="163">
        <v>-23.375</v>
      </c>
      <c r="BH54" s="163">
        <v>-1.2484</v>
      </c>
      <c r="BI54" s="163">
        <v>1.3141</v>
      </c>
      <c r="BJ54" s="163">
        <v>-7.3742000000000001</v>
      </c>
      <c r="BK54" s="163">
        <v>3.25</v>
      </c>
      <c r="BL54" s="163">
        <v>0</v>
      </c>
      <c r="BM54" s="163">
        <v>1.7907</v>
      </c>
      <c r="BN54" s="163">
        <v>-117.7</v>
      </c>
      <c r="BO54" s="163">
        <v>30.853999999999999</v>
      </c>
      <c r="BP54" s="163">
        <v>31.067</v>
      </c>
      <c r="BQ54" s="163">
        <v>6.9282000000000004</v>
      </c>
      <c r="BR54" s="163">
        <v>-187.22</v>
      </c>
      <c r="BS54" s="163">
        <v>-9.1669</v>
      </c>
      <c r="BT54" s="164"/>
      <c r="BU54" s="164"/>
      <c r="BV54" s="163">
        <v>20.797000000000001</v>
      </c>
      <c r="BW54" s="163">
        <v>11.27</v>
      </c>
      <c r="BX54" s="163">
        <v>7.9699</v>
      </c>
      <c r="BY54" s="163">
        <v>-5.7199</v>
      </c>
      <c r="BZ54" s="163">
        <v>10.478999999999999</v>
      </c>
      <c r="CA54" s="163">
        <v>-6.5597000000000003</v>
      </c>
      <c r="CB54" s="163">
        <v>-6.5597000000000003</v>
      </c>
      <c r="CC54" s="163">
        <v>24.137</v>
      </c>
      <c r="CD54" s="163">
        <v>22.411000000000001</v>
      </c>
      <c r="CE54" s="163">
        <v>3.4794</v>
      </c>
      <c r="CF54" s="163">
        <v>-19.373000000000001</v>
      </c>
      <c r="CG54" s="163">
        <v>-19.18</v>
      </c>
      <c r="CH54" s="163">
        <v>-6.5351999999999997</v>
      </c>
      <c r="CI54" s="163">
        <v>0</v>
      </c>
      <c r="CJ54" s="163">
        <v>2.88</v>
      </c>
      <c r="CK54" s="163">
        <v>6.4119999999999999</v>
      </c>
      <c r="CL54" s="163">
        <v>17.899000000000001</v>
      </c>
      <c r="CM54" s="163">
        <v>14.8</v>
      </c>
      <c r="CN54" s="163">
        <v>-2.41</v>
      </c>
      <c r="CO54" s="163">
        <v>32.893999999999998</v>
      </c>
      <c r="CP54" s="163">
        <v>32.524999999999999</v>
      </c>
      <c r="CQ54" s="163">
        <v>31.207999999999998</v>
      </c>
      <c r="CR54" s="163">
        <v>52.238</v>
      </c>
      <c r="CS54" s="163">
        <v>52.018999999999998</v>
      </c>
      <c r="CT54" s="163">
        <v>-17.062000000000001</v>
      </c>
      <c r="CU54" s="163">
        <v>-46.002000000000002</v>
      </c>
      <c r="CV54" s="163">
        <v>-15.393000000000001</v>
      </c>
      <c r="CW54" s="163">
        <v>3.9702999999999999</v>
      </c>
      <c r="CX54" s="163">
        <v>28.969000000000001</v>
      </c>
      <c r="CY54" s="163">
        <v>22.19</v>
      </c>
      <c r="CZ54" s="163">
        <v>7.8173000000000004</v>
      </c>
      <c r="DA54" s="163">
        <v>8.2060999999999993</v>
      </c>
      <c r="DB54" s="163">
        <v>-10.569000000000001</v>
      </c>
      <c r="DC54" s="163">
        <v>25.512</v>
      </c>
      <c r="DD54" s="163">
        <v>0</v>
      </c>
      <c r="DE54" s="163">
        <v>0</v>
      </c>
      <c r="DF54" s="163">
        <v>16.736000000000001</v>
      </c>
      <c r="DG54" s="163">
        <v>1.5100000000000001E-2</v>
      </c>
      <c r="DH54" s="163">
        <v>-5.4061000000000003</v>
      </c>
      <c r="DI54" s="163">
        <v>4.5998999999999999</v>
      </c>
      <c r="DJ54" s="163">
        <v>4.6999000000000004</v>
      </c>
      <c r="DK54" s="163">
        <v>-5.2245999999999997</v>
      </c>
      <c r="DL54" s="163">
        <v>2.2498999999999998</v>
      </c>
      <c r="DM54" s="163">
        <v>53.627000000000002</v>
      </c>
      <c r="DN54" s="163">
        <v>8.7264999999999997</v>
      </c>
      <c r="DO54" s="163">
        <v>2.57</v>
      </c>
      <c r="DP54" s="163">
        <v>-6.32</v>
      </c>
      <c r="DQ54" s="163">
        <v>14.58</v>
      </c>
      <c r="DR54" s="163">
        <v>-18.815000000000001</v>
      </c>
      <c r="DS54" s="163">
        <v>-9.8800000000000008</v>
      </c>
      <c r="DT54" s="163">
        <v>-9.93</v>
      </c>
      <c r="DU54" s="163">
        <v>31.65</v>
      </c>
      <c r="DV54" s="163">
        <v>22.67</v>
      </c>
      <c r="DW54" s="163">
        <v>-22.69</v>
      </c>
      <c r="DX54" s="163">
        <v>-9.7727000000000004</v>
      </c>
      <c r="DY54" s="163">
        <v>-24.55</v>
      </c>
      <c r="DZ54" s="163">
        <v>-24</v>
      </c>
      <c r="EA54" s="163">
        <v>22.559000000000001</v>
      </c>
      <c r="EB54" s="163">
        <v>3.3551000000000002</v>
      </c>
      <c r="EC54" s="163">
        <v>-1.0469999999999999</v>
      </c>
      <c r="ED54" s="163">
        <v>-0.54010000000000002</v>
      </c>
      <c r="EE54" s="163">
        <v>-14.403</v>
      </c>
      <c r="EF54" s="163">
        <v>-24.6</v>
      </c>
      <c r="EG54" s="163">
        <v>-15.814</v>
      </c>
      <c r="EH54" s="163">
        <v>-95.891999999999996</v>
      </c>
      <c r="EI54" s="163">
        <v>-16.283000000000001</v>
      </c>
      <c r="EJ54" s="163">
        <v>0</v>
      </c>
      <c r="EK54" s="163">
        <v>-12.231999999999999</v>
      </c>
      <c r="EL54" s="163">
        <v>-12.685</v>
      </c>
      <c r="EM54" s="163">
        <v>19.898</v>
      </c>
      <c r="EN54" s="163">
        <v>-13.132</v>
      </c>
      <c r="EO54" s="163">
        <v>0.10589999999999999</v>
      </c>
      <c r="EP54" s="163">
        <v>7.1840000000000002</v>
      </c>
      <c r="EQ54" s="163">
        <v>-25.626000000000001</v>
      </c>
      <c r="ER54" s="163">
        <v>-25.443999999999999</v>
      </c>
      <c r="ES54" s="163">
        <v>-3.0247999999999999</v>
      </c>
      <c r="ET54" s="163">
        <v>0</v>
      </c>
      <c r="EU54" s="163">
        <v>-13.929</v>
      </c>
      <c r="EV54" s="163">
        <v>-15.8</v>
      </c>
      <c r="EW54" s="163">
        <v>4.2222</v>
      </c>
      <c r="EX54" s="163">
        <v>-15.275</v>
      </c>
      <c r="EY54" s="163">
        <v>-13.227</v>
      </c>
      <c r="EZ54" s="163">
        <v>-13.191000000000001</v>
      </c>
      <c r="FA54" s="163">
        <v>7.5705999999999998</v>
      </c>
      <c r="FB54" s="163">
        <v>-0.37580000000000002</v>
      </c>
      <c r="FC54" s="163">
        <v>-17.384</v>
      </c>
      <c r="FD54" s="163">
        <v>6.0797999999999996</v>
      </c>
      <c r="FE54" s="163">
        <v>0</v>
      </c>
      <c r="FF54" s="163">
        <v>0</v>
      </c>
      <c r="FG54" s="163">
        <v>0</v>
      </c>
      <c r="FH54" s="163">
        <v>2.8631000000000002</v>
      </c>
      <c r="FI54" s="163">
        <v>2.5952999999999999</v>
      </c>
      <c r="FJ54" s="163">
        <v>-1.5071000000000001</v>
      </c>
      <c r="FK54" s="163">
        <v>-2.1768999999999998</v>
      </c>
      <c r="FL54" s="163">
        <v>31.481000000000002</v>
      </c>
      <c r="FM54" s="163">
        <v>16.242999999999999</v>
      </c>
      <c r="FN54" s="163">
        <v>16.04</v>
      </c>
      <c r="FO54" s="163">
        <v>34.878999999999998</v>
      </c>
      <c r="FP54" s="163">
        <v>44.006999999999998</v>
      </c>
      <c r="FQ54" s="163">
        <v>13.8</v>
      </c>
      <c r="FR54" s="163">
        <v>-13.888999999999999</v>
      </c>
      <c r="FS54" s="163">
        <v>-1.6072</v>
      </c>
      <c r="FT54" s="163">
        <v>0.3417</v>
      </c>
      <c r="FU54" s="163">
        <v>0.7</v>
      </c>
      <c r="FV54" s="163">
        <v>1.33</v>
      </c>
      <c r="FW54" s="163">
        <v>-15.539</v>
      </c>
      <c r="FX54" s="163">
        <v>1.4802</v>
      </c>
      <c r="FY54" s="163">
        <v>3.9289000000000001</v>
      </c>
      <c r="FZ54" s="163">
        <v>2.9379</v>
      </c>
      <c r="GA54" s="163">
        <v>2.0472999999999999</v>
      </c>
      <c r="GB54" s="163">
        <v>21.93</v>
      </c>
      <c r="GC54" s="163">
        <v>-43.902000000000001</v>
      </c>
      <c r="GD54" s="163">
        <v>-32.694000000000003</v>
      </c>
      <c r="GE54" s="163">
        <v>-2.1798999999999999</v>
      </c>
      <c r="GF54" s="163">
        <v>19.335999999999999</v>
      </c>
      <c r="GG54" s="163">
        <v>-0.1</v>
      </c>
      <c r="GH54" s="163">
        <v>26.408000000000001</v>
      </c>
      <c r="GI54" s="163">
        <v>8.6308000000000007</v>
      </c>
      <c r="GJ54" s="163">
        <v>-9.1811000000000007</v>
      </c>
      <c r="GK54" s="163">
        <v>2.6299000000000001</v>
      </c>
      <c r="GL54" s="163">
        <v>5.3999999999999999E-2</v>
      </c>
      <c r="GM54" s="164"/>
      <c r="GN54" s="163">
        <v>-9.5716000000000001</v>
      </c>
      <c r="GO54" s="163">
        <v>-12.281000000000001</v>
      </c>
      <c r="GP54" s="163">
        <v>8.0726999999999993</v>
      </c>
      <c r="GQ54" s="163">
        <v>-37.31</v>
      </c>
      <c r="GR54" s="163">
        <v>-13.728</v>
      </c>
      <c r="GS54" s="163">
        <v>-13.651</v>
      </c>
      <c r="GT54" s="163">
        <v>147.61000000000001</v>
      </c>
      <c r="GU54" s="163">
        <v>-4.8613</v>
      </c>
      <c r="GV54" s="163">
        <v>-8.9786000000000001</v>
      </c>
      <c r="GW54" s="163">
        <v>-4.7933000000000003</v>
      </c>
      <c r="GX54" s="163">
        <v>1.56</v>
      </c>
      <c r="GY54" s="163">
        <v>9.1280000000000001</v>
      </c>
      <c r="GZ54" s="163">
        <v>9.1542999999999992</v>
      </c>
      <c r="HA54" s="163">
        <v>0.89410000000000001</v>
      </c>
      <c r="HB54" s="163">
        <v>2.2684000000000002</v>
      </c>
      <c r="HC54" s="163">
        <v>4.3886000000000003</v>
      </c>
      <c r="HD54" s="163">
        <v>-10.478999999999999</v>
      </c>
      <c r="HE54" s="163">
        <v>16.254000000000001</v>
      </c>
      <c r="HF54" s="163">
        <v>40.645000000000003</v>
      </c>
      <c r="HG54" s="163">
        <v>51.438000000000002</v>
      </c>
      <c r="HH54" s="163">
        <v>59.844999999999999</v>
      </c>
      <c r="HI54" s="163">
        <v>8.1670999999999996</v>
      </c>
      <c r="HJ54" s="163">
        <v>9.1172000000000004</v>
      </c>
      <c r="HK54" s="163">
        <v>-12.977</v>
      </c>
      <c r="HL54" s="163">
        <v>-13.683999999999999</v>
      </c>
      <c r="HM54" s="163">
        <v>-20.65</v>
      </c>
      <c r="HN54" s="163">
        <v>-20.428999999999998</v>
      </c>
      <c r="HO54" s="163">
        <v>-4.4112</v>
      </c>
      <c r="HP54" s="163">
        <v>-5.2881</v>
      </c>
      <c r="HQ54" s="163">
        <v>-15.016999999999999</v>
      </c>
      <c r="HR54" s="163">
        <v>-14.193</v>
      </c>
      <c r="HS54" s="163">
        <v>-12.964</v>
      </c>
      <c r="HT54" s="163">
        <v>-12.682</v>
      </c>
      <c r="HU54" s="163">
        <v>0.59</v>
      </c>
      <c r="HV54" s="163">
        <v>0.45</v>
      </c>
      <c r="HW54" s="163">
        <v>-26.899000000000001</v>
      </c>
      <c r="HX54" s="163">
        <v>-26.7</v>
      </c>
      <c r="HY54" s="163">
        <v>0.94940000000000002</v>
      </c>
      <c r="HZ54" s="163">
        <v>-5.76</v>
      </c>
      <c r="IA54" s="163">
        <v>30.417999999999999</v>
      </c>
      <c r="IB54" s="163">
        <v>22.695</v>
      </c>
      <c r="IC54" s="163">
        <v>22.946000000000002</v>
      </c>
      <c r="ID54" s="163">
        <v>-19.100000000000001</v>
      </c>
      <c r="IE54" s="163">
        <v>-33.298999999999999</v>
      </c>
      <c r="IF54" s="163">
        <v>1.5</v>
      </c>
      <c r="IG54" s="163">
        <v>0.8</v>
      </c>
      <c r="IH54" s="163">
        <v>-17.713999999999999</v>
      </c>
      <c r="II54" s="163">
        <v>-17.591999999999999</v>
      </c>
      <c r="IJ54" s="163">
        <v>-46.271000000000001</v>
      </c>
      <c r="IK54" s="163">
        <v>16.699000000000002</v>
      </c>
      <c r="IL54" s="163">
        <v>-253.8</v>
      </c>
      <c r="IM54" s="163">
        <v>26.963000000000001</v>
      </c>
      <c r="IN54" s="163">
        <v>87.637</v>
      </c>
      <c r="IO54" s="163">
        <v>73.822000000000003</v>
      </c>
      <c r="IP54" s="163">
        <v>85.427000000000007</v>
      </c>
      <c r="IQ54" s="163">
        <v>170.88</v>
      </c>
      <c r="IR54" s="163">
        <v>0</v>
      </c>
      <c r="IS54" s="163">
        <v>14.817</v>
      </c>
      <c r="IT54" s="163">
        <v>34.606000000000002</v>
      </c>
      <c r="IU54" s="163">
        <v>32.738</v>
      </c>
      <c r="IV54" s="163">
        <v>-67.616</v>
      </c>
      <c r="IW54" s="163">
        <v>214.13</v>
      </c>
      <c r="IX54" s="163">
        <v>-111.23</v>
      </c>
      <c r="IY54" s="163">
        <v>122.93</v>
      </c>
      <c r="IZ54" s="163">
        <v>-104.27</v>
      </c>
      <c r="JA54" s="163">
        <v>-2.3199999999999998E-2</v>
      </c>
      <c r="JB54" s="163">
        <v>8.8796999999999997</v>
      </c>
      <c r="JC54" s="163">
        <v>-7.44</v>
      </c>
      <c r="JD54" s="163">
        <v>-2.3149999999999999</v>
      </c>
      <c r="JE54" s="163">
        <v>-2.3180000000000001</v>
      </c>
      <c r="JF54" s="163">
        <v>2.72</v>
      </c>
      <c r="JG54" s="163">
        <v>0.88</v>
      </c>
      <c r="JH54" s="163">
        <v>-4.9939</v>
      </c>
      <c r="JI54" s="163">
        <v>-6.8253000000000004</v>
      </c>
      <c r="JJ54" s="163">
        <v>24.26</v>
      </c>
      <c r="JK54" s="163">
        <v>-12.275</v>
      </c>
      <c r="JL54" s="163">
        <v>8.3000000000000007</v>
      </c>
      <c r="JM54" s="163">
        <v>3.2229999999999999</v>
      </c>
      <c r="JN54" s="163">
        <v>3.0139</v>
      </c>
      <c r="JO54" s="163">
        <v>0</v>
      </c>
      <c r="JP54" s="163">
        <v>0</v>
      </c>
      <c r="JQ54" s="163">
        <v>0.84409999999999996</v>
      </c>
      <c r="JR54" s="163">
        <v>0.47339999999999999</v>
      </c>
      <c r="JS54" s="163">
        <v>1.1698</v>
      </c>
      <c r="JT54" s="164"/>
      <c r="JU54" s="163">
        <v>17.7</v>
      </c>
      <c r="JV54" s="163">
        <v>8.0694999999999997</v>
      </c>
      <c r="JW54" s="163">
        <v>0.02</v>
      </c>
      <c r="JX54" s="163">
        <v>0.37</v>
      </c>
      <c r="JY54" s="163">
        <v>-11.711</v>
      </c>
      <c r="JZ54" s="163">
        <v>-11.975</v>
      </c>
      <c r="KA54" s="163">
        <v>-13.835000000000001</v>
      </c>
      <c r="KB54" s="163">
        <v>-10.086</v>
      </c>
      <c r="KC54" s="163">
        <v>7.8611000000000004</v>
      </c>
      <c r="KD54" s="163">
        <v>-7.6841999999999997</v>
      </c>
      <c r="KE54" s="163">
        <v>0</v>
      </c>
      <c r="KF54" s="163">
        <v>-19.399000000000001</v>
      </c>
      <c r="KG54" s="163">
        <v>1.7</v>
      </c>
      <c r="KH54" s="163">
        <v>35.472000000000001</v>
      </c>
      <c r="KI54" s="163">
        <v>-140.35</v>
      </c>
    </row>
    <row r="55" spans="1:295" ht="18" customHeight="1" x14ac:dyDescent="0.25">
      <c r="A55" s="159" t="s">
        <v>602</v>
      </c>
      <c r="B55" s="159" t="s">
        <v>649</v>
      </c>
      <c r="C55" s="163">
        <v>0</v>
      </c>
      <c r="D55" s="163">
        <v>2.4956999999999998</v>
      </c>
      <c r="E55" s="163">
        <v>-5.3644999999999996</v>
      </c>
      <c r="F55" s="163">
        <v>3.3816000000000002</v>
      </c>
      <c r="G55" s="163">
        <v>6.3173000000000004</v>
      </c>
      <c r="H55" s="163">
        <v>8.6349999999999998</v>
      </c>
      <c r="I55" s="163">
        <v>11.497</v>
      </c>
      <c r="J55" s="164"/>
      <c r="K55" s="163">
        <v>13.545</v>
      </c>
      <c r="L55" s="163">
        <v>5.4988000000000001</v>
      </c>
      <c r="M55" s="163">
        <v>-6.8974000000000002</v>
      </c>
      <c r="N55" s="163">
        <v>-8.8800000000000008</v>
      </c>
      <c r="O55" s="163">
        <v>-22</v>
      </c>
      <c r="P55" s="163">
        <v>-2.2000000000000002</v>
      </c>
      <c r="Q55" s="163">
        <v>2.4839000000000002</v>
      </c>
      <c r="R55" s="163">
        <v>-15.398999999999999</v>
      </c>
      <c r="S55" s="163">
        <v>1.6636</v>
      </c>
      <c r="T55" s="163">
        <v>8.4400000000000003E-2</v>
      </c>
      <c r="U55" s="164"/>
      <c r="V55" s="163">
        <v>4.5162000000000004</v>
      </c>
      <c r="W55" s="163">
        <v>7.8059000000000003</v>
      </c>
      <c r="X55" s="163">
        <v>0</v>
      </c>
      <c r="Y55" s="163">
        <v>5.7051999999999996</v>
      </c>
      <c r="Z55" s="163">
        <v>2.2667000000000002</v>
      </c>
      <c r="AA55" s="164"/>
      <c r="AB55" s="163">
        <v>-0.69899999999999995</v>
      </c>
      <c r="AC55" s="163">
        <v>4.9000000000000002E-2</v>
      </c>
      <c r="AD55" s="163">
        <v>5.0999999999999997E-2</v>
      </c>
      <c r="AE55" s="163">
        <v>1.629</v>
      </c>
      <c r="AF55" s="163">
        <v>-11.1</v>
      </c>
      <c r="AG55" s="163">
        <v>-13.2</v>
      </c>
      <c r="AH55" s="163">
        <v>0.875</v>
      </c>
      <c r="AI55" s="163">
        <v>0.28999999999999998</v>
      </c>
      <c r="AJ55" s="163">
        <v>-16</v>
      </c>
      <c r="AK55" s="163">
        <v>-16.048999999999999</v>
      </c>
      <c r="AL55" s="163">
        <v>-10</v>
      </c>
      <c r="AM55" s="163">
        <v>-11.689</v>
      </c>
      <c r="AN55" s="163">
        <v>-11.71</v>
      </c>
      <c r="AO55" s="163">
        <v>8.3010000000000002</v>
      </c>
      <c r="AP55" s="163">
        <v>3.5787</v>
      </c>
      <c r="AQ55" s="163">
        <v>14.388999999999999</v>
      </c>
      <c r="AR55" s="163">
        <v>17.122</v>
      </c>
      <c r="AS55" s="163">
        <v>0</v>
      </c>
      <c r="AT55" s="163">
        <v>-11.52</v>
      </c>
      <c r="AU55" s="163">
        <v>-10.516999999999999</v>
      </c>
      <c r="AV55" s="163">
        <v>-0.48449999999999999</v>
      </c>
      <c r="AW55" s="163">
        <v>-0.37619999999999998</v>
      </c>
      <c r="AX55" s="163">
        <v>-18.218</v>
      </c>
      <c r="AY55" s="163">
        <v>-16.343</v>
      </c>
      <c r="AZ55" s="163">
        <v>5.9305000000000003</v>
      </c>
      <c r="BA55" s="163">
        <v>30.494</v>
      </c>
      <c r="BB55" s="163">
        <v>-28.353000000000002</v>
      </c>
      <c r="BC55" s="163">
        <v>11.842000000000001</v>
      </c>
      <c r="BD55" s="163">
        <v>-5.9999000000000002</v>
      </c>
      <c r="BE55" s="163">
        <v>-5.9999000000000002</v>
      </c>
      <c r="BF55" s="163">
        <v>-23.015000000000001</v>
      </c>
      <c r="BG55" s="163">
        <v>-22.751000000000001</v>
      </c>
      <c r="BH55" s="163">
        <v>-1.2341</v>
      </c>
      <c r="BI55" s="163">
        <v>1.3141</v>
      </c>
      <c r="BJ55" s="163">
        <v>-7.4782000000000002</v>
      </c>
      <c r="BK55" s="163">
        <v>2.97</v>
      </c>
      <c r="BL55" s="163">
        <v>0</v>
      </c>
      <c r="BM55" s="163">
        <v>1.7579</v>
      </c>
      <c r="BN55" s="163">
        <v>-117.16</v>
      </c>
      <c r="BO55" s="163">
        <v>32.380000000000003</v>
      </c>
      <c r="BP55" s="163">
        <v>32.287999999999997</v>
      </c>
      <c r="BQ55" s="163">
        <v>-7.9397000000000002</v>
      </c>
      <c r="BR55" s="163">
        <v>-196.47</v>
      </c>
      <c r="BS55" s="163">
        <v>-9.1669</v>
      </c>
      <c r="BT55" s="164"/>
      <c r="BU55" s="164"/>
      <c r="BV55" s="163">
        <v>19.818999999999999</v>
      </c>
      <c r="BW55" s="163">
        <v>11.029</v>
      </c>
      <c r="BX55" s="163">
        <v>7.57</v>
      </c>
      <c r="BY55" s="163">
        <v>-6.53</v>
      </c>
      <c r="BZ55" s="163">
        <v>10.449</v>
      </c>
      <c r="CA55" s="163">
        <v>-7.4973999999999998</v>
      </c>
      <c r="CB55" s="163">
        <v>-6.8276000000000003</v>
      </c>
      <c r="CC55" s="163">
        <v>11.74</v>
      </c>
      <c r="CD55" s="163">
        <v>9.4025999999999996</v>
      </c>
      <c r="CE55" s="163">
        <v>4.8876999999999997</v>
      </c>
      <c r="CF55" s="163">
        <v>-11.835000000000001</v>
      </c>
      <c r="CG55" s="163">
        <v>-11.797000000000001</v>
      </c>
      <c r="CH55" s="163">
        <v>-6.5487000000000002</v>
      </c>
      <c r="CI55" s="163">
        <v>0</v>
      </c>
      <c r="CJ55" s="163">
        <v>2.88</v>
      </c>
      <c r="CK55" s="163">
        <v>6.4119999999999999</v>
      </c>
      <c r="CL55" s="163">
        <v>17.399000000000001</v>
      </c>
      <c r="CM55" s="163">
        <v>14.199</v>
      </c>
      <c r="CN55" s="163">
        <v>-2.5099</v>
      </c>
      <c r="CO55" s="163">
        <v>34.634999999999998</v>
      </c>
      <c r="CP55" s="163">
        <v>35.03</v>
      </c>
      <c r="CQ55" s="163">
        <v>33.142000000000003</v>
      </c>
      <c r="CR55" s="163">
        <v>55.148000000000003</v>
      </c>
      <c r="CS55" s="163">
        <v>55.756</v>
      </c>
      <c r="CT55" s="163">
        <v>-18.622</v>
      </c>
      <c r="CU55" s="163">
        <v>-47.475000000000001</v>
      </c>
      <c r="CV55" s="163">
        <v>-14.917</v>
      </c>
      <c r="CW55" s="163">
        <v>3.4864000000000002</v>
      </c>
      <c r="CX55" s="163">
        <v>29.67</v>
      </c>
      <c r="CY55" s="163">
        <v>20.739000000000001</v>
      </c>
      <c r="CZ55" s="163">
        <v>7.8173000000000004</v>
      </c>
      <c r="DA55" s="163">
        <v>8.2060999999999993</v>
      </c>
      <c r="DB55" s="163">
        <v>-10.119</v>
      </c>
      <c r="DC55" s="163">
        <v>25.512</v>
      </c>
      <c r="DD55" s="163">
        <v>0</v>
      </c>
      <c r="DE55" s="163">
        <v>0</v>
      </c>
      <c r="DF55" s="163">
        <v>14.855</v>
      </c>
      <c r="DG55" s="163">
        <v>1.49E-2</v>
      </c>
      <c r="DH55" s="163">
        <v>-5.1215999999999999</v>
      </c>
      <c r="DI55" s="163">
        <v>7</v>
      </c>
      <c r="DJ55" s="163">
        <v>7</v>
      </c>
      <c r="DK55" s="163">
        <v>-6.3464</v>
      </c>
      <c r="DL55" s="163">
        <v>0.75390000000000001</v>
      </c>
      <c r="DM55" s="163">
        <v>53.942999999999998</v>
      </c>
      <c r="DN55" s="163">
        <v>7.0564999999999998</v>
      </c>
      <c r="DO55" s="163">
        <v>1.26</v>
      </c>
      <c r="DP55" s="163">
        <v>-6.93</v>
      </c>
      <c r="DQ55" s="163">
        <v>11.974</v>
      </c>
      <c r="DR55" s="163">
        <v>-16.096</v>
      </c>
      <c r="DS55" s="163">
        <v>-9.59</v>
      </c>
      <c r="DT55" s="163">
        <v>-9.6998999999999995</v>
      </c>
      <c r="DU55" s="163">
        <v>29.47</v>
      </c>
      <c r="DV55" s="164"/>
      <c r="DW55" s="163">
        <v>-18.472000000000001</v>
      </c>
      <c r="DX55" s="163">
        <v>-9.4453999999999994</v>
      </c>
      <c r="DY55" s="163">
        <v>-20.497</v>
      </c>
      <c r="DZ55" s="163">
        <v>-19.79</v>
      </c>
      <c r="EA55" s="163">
        <v>21.457999999999998</v>
      </c>
      <c r="EB55" s="163">
        <v>1.1347</v>
      </c>
      <c r="EC55" s="163">
        <v>-2.1541000000000001</v>
      </c>
      <c r="ED55" s="163">
        <v>-2.5217000000000001</v>
      </c>
      <c r="EE55" s="163">
        <v>-10.673</v>
      </c>
      <c r="EF55" s="163">
        <v>-17.158999999999999</v>
      </c>
      <c r="EG55" s="163">
        <v>-13.698</v>
      </c>
      <c r="EH55" s="163">
        <v>-82.683999999999997</v>
      </c>
      <c r="EI55" s="163">
        <v>-13.176</v>
      </c>
      <c r="EJ55" s="163">
        <v>0</v>
      </c>
      <c r="EK55" s="163">
        <v>-12.103</v>
      </c>
      <c r="EL55" s="163">
        <v>-12.45</v>
      </c>
      <c r="EM55" s="163">
        <v>11.845000000000001</v>
      </c>
      <c r="EN55" s="163">
        <v>-14.263</v>
      </c>
      <c r="EO55" s="163">
        <v>0.10589999999999999</v>
      </c>
      <c r="EP55" s="163">
        <v>4.6239999999999997</v>
      </c>
      <c r="EQ55" s="163">
        <v>-19.969000000000001</v>
      </c>
      <c r="ER55" s="163">
        <v>-19.588999999999999</v>
      </c>
      <c r="ES55" s="163">
        <v>-1.331</v>
      </c>
      <c r="ET55" s="163">
        <v>0</v>
      </c>
      <c r="EU55" s="163">
        <v>-17.329000000000001</v>
      </c>
      <c r="EV55" s="163">
        <v>0</v>
      </c>
      <c r="EW55" s="163">
        <v>4.2196999999999996</v>
      </c>
      <c r="EX55" s="163">
        <v>-23.105</v>
      </c>
      <c r="EY55" s="163">
        <v>-13.291</v>
      </c>
      <c r="EZ55" s="163">
        <v>-13.157</v>
      </c>
      <c r="FA55" s="163">
        <v>8.0891000000000002</v>
      </c>
      <c r="FB55" s="163">
        <v>-2.2709999999999999</v>
      </c>
      <c r="FC55" s="163">
        <v>-14.141999999999999</v>
      </c>
      <c r="FD55" s="163">
        <v>6.2141000000000002</v>
      </c>
      <c r="FE55" s="163">
        <v>0</v>
      </c>
      <c r="FF55" s="163">
        <v>0</v>
      </c>
      <c r="FG55" s="163">
        <v>2.8807</v>
      </c>
      <c r="FH55" s="163">
        <v>4.2667000000000002</v>
      </c>
      <c r="FI55" s="163">
        <v>2.1694</v>
      </c>
      <c r="FJ55" s="163">
        <v>-1.1720999999999999</v>
      </c>
      <c r="FK55" s="163">
        <v>-0.66979999999999995</v>
      </c>
      <c r="FL55" s="164"/>
      <c r="FM55" s="163">
        <v>9.9794999999999998</v>
      </c>
      <c r="FN55" s="163">
        <v>9.9646000000000008</v>
      </c>
      <c r="FO55" s="163">
        <v>30.408000000000001</v>
      </c>
      <c r="FP55" s="163">
        <v>40.744999999999997</v>
      </c>
      <c r="FQ55" s="163">
        <v>15.284000000000001</v>
      </c>
      <c r="FR55" s="163">
        <v>-15.298999999999999</v>
      </c>
      <c r="FS55" s="163">
        <v>-1.4131</v>
      </c>
      <c r="FT55" s="163">
        <v>0.31519999999999998</v>
      </c>
      <c r="FU55" s="163">
        <v>0.86</v>
      </c>
      <c r="FV55" s="163">
        <v>1.85</v>
      </c>
      <c r="FW55" s="163">
        <v>-16.391999999999999</v>
      </c>
      <c r="FX55" s="163">
        <v>1.7554000000000001</v>
      </c>
      <c r="FY55" s="163">
        <v>3.7458999999999998</v>
      </c>
      <c r="FZ55" s="163">
        <v>3.1469999999999998</v>
      </c>
      <c r="GA55" s="163">
        <v>2.1446999999999998</v>
      </c>
      <c r="GB55" s="163">
        <v>21.45</v>
      </c>
      <c r="GC55" s="163">
        <v>-40.33</v>
      </c>
      <c r="GD55" s="163">
        <v>-28.863</v>
      </c>
      <c r="GE55" s="163">
        <v>-2.1798999999999999</v>
      </c>
      <c r="GF55" s="163">
        <v>19.239000000000001</v>
      </c>
      <c r="GG55" s="163">
        <v>-0.1</v>
      </c>
      <c r="GH55" s="163">
        <v>24.638999999999999</v>
      </c>
      <c r="GI55" s="163">
        <v>7.4537000000000004</v>
      </c>
      <c r="GJ55" s="163">
        <v>-7.9401000000000002</v>
      </c>
      <c r="GK55" s="163">
        <v>2.3483000000000001</v>
      </c>
      <c r="GL55" s="163">
        <v>5.3999999999999999E-2</v>
      </c>
      <c r="GM55" s="164"/>
      <c r="GN55" s="163">
        <v>-9.8322000000000003</v>
      </c>
      <c r="GO55" s="163">
        <v>-12.005000000000001</v>
      </c>
      <c r="GP55" s="163">
        <v>7.3113000000000001</v>
      </c>
      <c r="GQ55" s="163">
        <v>-35.965000000000003</v>
      </c>
      <c r="GR55" s="163">
        <v>-15.537000000000001</v>
      </c>
      <c r="GS55" s="163">
        <v>-13.698</v>
      </c>
      <c r="GT55" s="163">
        <v>150.34</v>
      </c>
      <c r="GU55" s="163">
        <v>-5.8849</v>
      </c>
      <c r="GV55" s="163">
        <v>-9.0533999999999999</v>
      </c>
      <c r="GW55" s="163">
        <v>-2.6501999999999999</v>
      </c>
      <c r="GX55" s="163">
        <v>1.5889</v>
      </c>
      <c r="GY55" s="163">
        <v>8.2491000000000003</v>
      </c>
      <c r="GZ55" s="163">
        <v>8.3157999999999994</v>
      </c>
      <c r="HA55" s="163">
        <v>0.86890000000000001</v>
      </c>
      <c r="HB55" s="163">
        <v>0</v>
      </c>
      <c r="HC55" s="163">
        <v>0</v>
      </c>
      <c r="HD55" s="163">
        <v>-1.2599</v>
      </c>
      <c r="HE55" s="163">
        <v>0</v>
      </c>
      <c r="HF55" s="163">
        <v>56.29</v>
      </c>
      <c r="HG55" s="163">
        <v>37.926000000000002</v>
      </c>
      <c r="HH55" s="163">
        <v>47.423999999999999</v>
      </c>
      <c r="HI55" s="163">
        <v>13.117000000000001</v>
      </c>
      <c r="HJ55" s="163">
        <v>13.007999999999999</v>
      </c>
      <c r="HK55" s="163">
        <v>-14.101000000000001</v>
      </c>
      <c r="HL55" s="163">
        <v>-15.260999999999999</v>
      </c>
      <c r="HM55" s="163">
        <v>-19.923999999999999</v>
      </c>
      <c r="HN55" s="163">
        <v>-21.111999999999998</v>
      </c>
      <c r="HO55" s="163">
        <v>-4.4112</v>
      </c>
      <c r="HP55" s="163">
        <v>-1.9474</v>
      </c>
      <c r="HQ55" s="163">
        <v>-16.812999999999999</v>
      </c>
      <c r="HR55" s="163">
        <v>-16.148</v>
      </c>
      <c r="HS55" s="164"/>
      <c r="HT55" s="163">
        <v>-12.021000000000001</v>
      </c>
      <c r="HU55" s="163">
        <v>-0.43</v>
      </c>
      <c r="HV55" s="163">
        <v>-0.59</v>
      </c>
      <c r="HW55" s="163">
        <v>-27.1</v>
      </c>
      <c r="HX55" s="163">
        <v>-27.298999999999999</v>
      </c>
      <c r="HY55" s="163">
        <v>1.0739000000000001</v>
      </c>
      <c r="HZ55" s="163">
        <v>-6.2398999999999996</v>
      </c>
      <c r="IA55" s="163">
        <v>32.72</v>
      </c>
      <c r="IB55" s="163">
        <v>22.808</v>
      </c>
      <c r="IC55" s="163">
        <v>22.684999999999999</v>
      </c>
      <c r="ID55" s="163">
        <v>-18.7</v>
      </c>
      <c r="IE55" s="163">
        <v>-33.4</v>
      </c>
      <c r="IF55" s="163">
        <v>3</v>
      </c>
      <c r="IG55" s="163">
        <v>2.2000000000000002</v>
      </c>
      <c r="IH55" s="163">
        <v>-17.757000000000001</v>
      </c>
      <c r="II55" s="163">
        <v>-17.802</v>
      </c>
      <c r="IJ55" s="163">
        <v>-36.100999999999999</v>
      </c>
      <c r="IK55" s="163">
        <v>10.935</v>
      </c>
      <c r="IL55" s="163">
        <v>-257.77999999999997</v>
      </c>
      <c r="IM55" s="163">
        <v>24.515999999999998</v>
      </c>
      <c r="IN55" s="163">
        <v>92.165999999999997</v>
      </c>
      <c r="IO55" s="163">
        <v>76.718000000000004</v>
      </c>
      <c r="IP55" s="163">
        <v>83.744</v>
      </c>
      <c r="IQ55" s="163">
        <v>175.22</v>
      </c>
      <c r="IR55" s="163">
        <v>0</v>
      </c>
      <c r="IS55" s="163">
        <v>15.698</v>
      </c>
      <c r="IT55" s="163">
        <v>35.972000000000001</v>
      </c>
      <c r="IU55" s="163">
        <v>34.006</v>
      </c>
      <c r="IV55" s="163">
        <v>-66.331999999999994</v>
      </c>
      <c r="IW55" s="163">
        <v>217.5</v>
      </c>
      <c r="IX55" s="163">
        <v>-113.33</v>
      </c>
      <c r="IY55" s="163">
        <v>123.47</v>
      </c>
      <c r="IZ55" s="163">
        <v>-103.02</v>
      </c>
      <c r="JA55" s="163">
        <v>1.1999999999999999E-3</v>
      </c>
      <c r="JB55" s="163">
        <v>8.8796999999999997</v>
      </c>
      <c r="JC55" s="163">
        <v>-7.5198999999999998</v>
      </c>
      <c r="JD55" s="163">
        <v>-2.2519999999999998</v>
      </c>
      <c r="JE55" s="163">
        <v>-2.2568999999999999</v>
      </c>
      <c r="JF55" s="163">
        <v>2.7999000000000001</v>
      </c>
      <c r="JG55" s="163">
        <v>0.16</v>
      </c>
      <c r="JH55" s="163">
        <v>-4.8232999999999997</v>
      </c>
      <c r="JI55" s="163">
        <v>-6.8253000000000004</v>
      </c>
      <c r="JJ55" s="163">
        <v>24.379000000000001</v>
      </c>
      <c r="JK55" s="163">
        <v>-12.361000000000001</v>
      </c>
      <c r="JL55" s="163">
        <v>8.1998999999999995</v>
      </c>
      <c r="JM55" s="163">
        <v>3.4178999999999999</v>
      </c>
      <c r="JN55" s="163">
        <v>3.4529999999999998</v>
      </c>
      <c r="JO55" s="163">
        <v>0</v>
      </c>
      <c r="JP55" s="163">
        <v>0</v>
      </c>
      <c r="JQ55" s="163">
        <v>0.83379999999999999</v>
      </c>
      <c r="JR55" s="163">
        <v>0.7863</v>
      </c>
      <c r="JS55" s="163">
        <v>0.48139999999999999</v>
      </c>
      <c r="JT55" s="164"/>
      <c r="JU55" s="163">
        <v>17.5</v>
      </c>
      <c r="JV55" s="163">
        <v>7.3266</v>
      </c>
      <c r="JW55" s="163">
        <v>0</v>
      </c>
      <c r="JX55" s="163">
        <v>0.37</v>
      </c>
      <c r="JY55" s="163">
        <v>-15.003</v>
      </c>
      <c r="JZ55" s="163">
        <v>-10.279</v>
      </c>
      <c r="KA55" s="163">
        <v>-11.493</v>
      </c>
      <c r="KB55" s="163">
        <v>-12.994999999999999</v>
      </c>
      <c r="KC55" s="163">
        <v>6.4684999999999997</v>
      </c>
      <c r="KD55" s="163">
        <v>-5.1559999999999997</v>
      </c>
      <c r="KE55" s="163">
        <v>-1.6231</v>
      </c>
      <c r="KF55" s="163">
        <v>-18.798999999999999</v>
      </c>
      <c r="KG55" s="163">
        <v>1.7999000000000001</v>
      </c>
      <c r="KH55" s="163">
        <v>40.753</v>
      </c>
      <c r="KI55" s="163">
        <v>-149.19999999999999</v>
      </c>
    </row>
    <row r="56" spans="1:295" ht="18" customHeight="1" x14ac:dyDescent="0.25">
      <c r="A56" s="159" t="s">
        <v>650</v>
      </c>
      <c r="B56" s="159" t="s">
        <v>651</v>
      </c>
      <c r="C56" s="166">
        <v>0</v>
      </c>
      <c r="D56" s="166">
        <v>5.7489999999999997</v>
      </c>
      <c r="E56" s="166">
        <v>-12.263999999999999</v>
      </c>
      <c r="F56" s="166">
        <v>3.2593999999999999</v>
      </c>
      <c r="G56" s="166">
        <v>10.038</v>
      </c>
      <c r="H56" s="166">
        <v>6.0125999999999999</v>
      </c>
      <c r="I56" s="166">
        <v>19.062999999999999</v>
      </c>
      <c r="J56" s="167"/>
      <c r="K56" s="166">
        <v>12.925000000000001</v>
      </c>
      <c r="L56" s="166">
        <v>5.1917999999999997</v>
      </c>
      <c r="M56" s="166">
        <v>-6.5827999999999998</v>
      </c>
      <c r="N56" s="166">
        <v>-15.539</v>
      </c>
      <c r="O56" s="166">
        <v>-22</v>
      </c>
      <c r="P56" s="166">
        <v>0</v>
      </c>
      <c r="Q56" s="166">
        <v>2.4839000000000002</v>
      </c>
      <c r="R56" s="166">
        <v>-15.398999999999999</v>
      </c>
      <c r="S56" s="166">
        <v>3.6345000000000001</v>
      </c>
      <c r="T56" s="166">
        <v>4.1067999999999998</v>
      </c>
      <c r="U56" s="167"/>
      <c r="V56" s="166">
        <v>4.4660000000000002</v>
      </c>
      <c r="W56" s="166">
        <v>8.0793999999999997</v>
      </c>
      <c r="X56" s="166">
        <v>0</v>
      </c>
      <c r="Y56" s="166">
        <v>6.2542</v>
      </c>
      <c r="Z56" s="166">
        <v>2.3763000000000001</v>
      </c>
      <c r="AA56" s="167"/>
      <c r="AB56" s="166">
        <v>-0.97130000000000005</v>
      </c>
      <c r="AC56" s="166">
        <v>1.9E-2</v>
      </c>
      <c r="AD56" s="166">
        <v>3.9E-2</v>
      </c>
      <c r="AE56" s="166">
        <v>1.341</v>
      </c>
      <c r="AF56" s="166">
        <v>-4.4400000000000004</v>
      </c>
      <c r="AG56" s="166">
        <v>-13.2</v>
      </c>
      <c r="AH56" s="166">
        <v>0.85699999999999998</v>
      </c>
      <c r="AI56" s="166">
        <v>0.28199999999999997</v>
      </c>
      <c r="AJ56" s="166">
        <v>-15.14</v>
      </c>
      <c r="AK56" s="166">
        <v>-14.978999999999999</v>
      </c>
      <c r="AL56" s="166">
        <v>-10</v>
      </c>
      <c r="AM56" s="166">
        <v>-12.46</v>
      </c>
      <c r="AN56" s="166">
        <v>-12.489000000000001</v>
      </c>
      <c r="AO56" s="166">
        <v>7.9183000000000003</v>
      </c>
      <c r="AP56" s="166">
        <v>3.5497999999999998</v>
      </c>
      <c r="AQ56" s="166">
        <v>9.7169000000000008</v>
      </c>
      <c r="AR56" s="166">
        <v>11.093</v>
      </c>
      <c r="AS56" s="166">
        <v>0</v>
      </c>
      <c r="AT56" s="166">
        <v>-11.252000000000001</v>
      </c>
      <c r="AU56" s="166">
        <v>-11.087999999999999</v>
      </c>
      <c r="AV56" s="166">
        <v>13.135999999999999</v>
      </c>
      <c r="AW56" s="166">
        <v>15.198</v>
      </c>
      <c r="AX56" s="166">
        <v>-20.763000000000002</v>
      </c>
      <c r="AY56" s="166">
        <v>-17.681999999999999</v>
      </c>
      <c r="AZ56" s="166">
        <v>7.1140999999999996</v>
      </c>
      <c r="BA56" s="166">
        <v>37.387999999999998</v>
      </c>
      <c r="BB56" s="166">
        <v>-32.793999999999997</v>
      </c>
      <c r="BC56" s="166">
        <v>10.412000000000001</v>
      </c>
      <c r="BD56" s="166">
        <v>-5.2999000000000001</v>
      </c>
      <c r="BE56" s="166">
        <v>-5.2999000000000001</v>
      </c>
      <c r="BF56" s="166">
        <v>-21.896999999999998</v>
      </c>
      <c r="BG56" s="166">
        <v>-22.308</v>
      </c>
      <c r="BH56" s="166">
        <v>-0.97189999999999999</v>
      </c>
      <c r="BI56" s="166">
        <v>1.3141</v>
      </c>
      <c r="BJ56" s="166">
        <v>-6.6757</v>
      </c>
      <c r="BK56" s="166">
        <v>2.8199000000000001</v>
      </c>
      <c r="BL56" s="166">
        <v>0</v>
      </c>
      <c r="BM56" s="166">
        <v>1.53</v>
      </c>
      <c r="BN56" s="166">
        <v>-112.76</v>
      </c>
      <c r="BO56" s="166">
        <v>41.473999999999997</v>
      </c>
      <c r="BP56" s="166">
        <v>41.505000000000003</v>
      </c>
      <c r="BQ56" s="166">
        <v>-35.911999999999999</v>
      </c>
      <c r="BR56" s="166">
        <v>-190.8</v>
      </c>
      <c r="BS56" s="166">
        <v>-9.1669</v>
      </c>
      <c r="BT56" s="167"/>
      <c r="BU56" s="167"/>
      <c r="BV56" s="166">
        <v>18.811</v>
      </c>
      <c r="BW56" s="166">
        <v>10.329000000000001</v>
      </c>
      <c r="BX56" s="166">
        <v>6.94</v>
      </c>
      <c r="BY56" s="166">
        <v>-6.96</v>
      </c>
      <c r="BZ56" s="166">
        <v>9.3698999999999995</v>
      </c>
      <c r="CA56" s="166">
        <v>-7.3634000000000004</v>
      </c>
      <c r="CB56" s="166">
        <v>-7.0955000000000004</v>
      </c>
      <c r="CC56" s="166">
        <v>10.59</v>
      </c>
      <c r="CD56" s="166">
        <v>8.7242999999999995</v>
      </c>
      <c r="CE56" s="166">
        <v>-2.8996</v>
      </c>
      <c r="CF56" s="166">
        <v>-12.045999999999999</v>
      </c>
      <c r="CG56" s="166">
        <v>-11.497</v>
      </c>
      <c r="CH56" s="166">
        <v>-6.8489000000000004</v>
      </c>
      <c r="CI56" s="166">
        <v>0</v>
      </c>
      <c r="CJ56" s="166">
        <v>2.88</v>
      </c>
      <c r="CK56" s="166">
        <v>6.4119999999999999</v>
      </c>
      <c r="CL56" s="166">
        <v>15.8</v>
      </c>
      <c r="CM56" s="166">
        <v>12.5</v>
      </c>
      <c r="CN56" s="166">
        <v>-2.6198999999999999</v>
      </c>
      <c r="CO56" s="166">
        <v>33.332000000000001</v>
      </c>
      <c r="CP56" s="166">
        <v>33.308999999999997</v>
      </c>
      <c r="CQ56" s="166">
        <v>31.841000000000001</v>
      </c>
      <c r="CR56" s="166">
        <v>65.575000000000003</v>
      </c>
      <c r="CS56" s="166">
        <v>65.888000000000005</v>
      </c>
      <c r="CT56" s="166">
        <v>-17.811</v>
      </c>
      <c r="CU56" s="166">
        <v>-58.817999999999998</v>
      </c>
      <c r="CV56" s="166">
        <v>-14.14</v>
      </c>
      <c r="CW56" s="166">
        <v>3.7115999999999998</v>
      </c>
      <c r="CX56" s="166">
        <v>32.209000000000003</v>
      </c>
      <c r="CY56" s="166">
        <v>18.709</v>
      </c>
      <c r="CZ56" s="166">
        <v>7.8173000000000004</v>
      </c>
      <c r="DA56" s="166">
        <v>8.2060999999999993</v>
      </c>
      <c r="DB56" s="166">
        <v>-9.4498999999999995</v>
      </c>
      <c r="DC56" s="166">
        <v>25.512</v>
      </c>
      <c r="DD56" s="166">
        <v>0</v>
      </c>
      <c r="DE56" s="166">
        <v>0</v>
      </c>
      <c r="DF56" s="166">
        <v>12.625</v>
      </c>
      <c r="DG56" s="166">
        <v>1.46E-2</v>
      </c>
      <c r="DH56" s="166">
        <v>-4.7332999999999998</v>
      </c>
      <c r="DI56" s="166">
        <v>7</v>
      </c>
      <c r="DJ56" s="166">
        <v>7</v>
      </c>
      <c r="DK56" s="166">
        <v>-8.6327999999999996</v>
      </c>
      <c r="DL56" s="166">
        <v>0</v>
      </c>
      <c r="DM56" s="166">
        <v>53.784999999999997</v>
      </c>
      <c r="DN56" s="166">
        <v>5.3865999999999996</v>
      </c>
      <c r="DO56" s="166">
        <v>0.39</v>
      </c>
      <c r="DP56" s="166">
        <v>-7.6</v>
      </c>
      <c r="DQ56" s="166">
        <v>12.906000000000001</v>
      </c>
      <c r="DR56" s="166">
        <v>-12.718</v>
      </c>
      <c r="DS56" s="166">
        <v>-9.85</v>
      </c>
      <c r="DT56" s="166">
        <v>-9.81</v>
      </c>
      <c r="DU56" s="166">
        <v>29.1</v>
      </c>
      <c r="DV56" s="167"/>
      <c r="DW56" s="166">
        <v>-16.181000000000001</v>
      </c>
      <c r="DX56" s="166">
        <v>-8.109</v>
      </c>
      <c r="DY56" s="166">
        <v>-18.733000000000001</v>
      </c>
      <c r="DZ56" s="166">
        <v>-18.245000000000001</v>
      </c>
      <c r="EA56" s="166">
        <v>21.541</v>
      </c>
      <c r="EB56" s="166">
        <v>1.8103</v>
      </c>
      <c r="EC56" s="166">
        <v>-2.0186000000000002</v>
      </c>
      <c r="ED56" s="166">
        <v>-1.2936000000000001</v>
      </c>
      <c r="EE56" s="166">
        <v>-8.0657999999999994</v>
      </c>
      <c r="EF56" s="166">
        <v>-14.925000000000001</v>
      </c>
      <c r="EG56" s="166">
        <v>-14.916</v>
      </c>
      <c r="EH56" s="166">
        <v>-56.079000000000001</v>
      </c>
      <c r="EI56" s="166">
        <v>-11.068</v>
      </c>
      <c r="EJ56" s="166">
        <v>0</v>
      </c>
      <c r="EK56" s="166">
        <v>-12.654999999999999</v>
      </c>
      <c r="EL56" s="166">
        <v>-12.878</v>
      </c>
      <c r="EM56" s="166">
        <v>12.705</v>
      </c>
      <c r="EN56" s="166">
        <v>-23.73</v>
      </c>
      <c r="EO56" s="166">
        <v>0.10589999999999999</v>
      </c>
      <c r="EP56" s="166">
        <v>6.16</v>
      </c>
      <c r="EQ56" s="166">
        <v>-12.625</v>
      </c>
      <c r="ER56" s="166">
        <v>-12.419</v>
      </c>
      <c r="ES56" s="166">
        <v>1.0452999999999999</v>
      </c>
      <c r="ET56" s="166">
        <v>6.3699000000000003</v>
      </c>
      <c r="EU56" s="166">
        <v>-13.859</v>
      </c>
      <c r="EV56" s="166">
        <v>0.9</v>
      </c>
      <c r="EW56" s="166">
        <v>4.0582000000000003</v>
      </c>
      <c r="EX56" s="166">
        <v>-41.695999999999998</v>
      </c>
      <c r="EY56" s="166">
        <v>-10.689</v>
      </c>
      <c r="EZ56" s="166">
        <v>-10.557</v>
      </c>
      <c r="FA56" s="166">
        <v>5.9301000000000004</v>
      </c>
      <c r="FB56" s="166">
        <v>0.31419999999999998</v>
      </c>
      <c r="FC56" s="166">
        <v>-16.164000000000001</v>
      </c>
      <c r="FD56" s="166">
        <v>5.7807000000000004</v>
      </c>
      <c r="FE56" s="166">
        <v>0</v>
      </c>
      <c r="FF56" s="166">
        <v>0</v>
      </c>
      <c r="FG56" s="166">
        <v>2.4956999999999998</v>
      </c>
      <c r="FH56" s="166">
        <v>3.5785999999999998</v>
      </c>
      <c r="FI56" s="166">
        <v>2.0137</v>
      </c>
      <c r="FJ56" s="166">
        <v>-1.0046999999999999</v>
      </c>
      <c r="FK56" s="166">
        <v>-1.0046999999999999</v>
      </c>
      <c r="FL56" s="167"/>
      <c r="FM56" s="166">
        <v>9.6595999999999993</v>
      </c>
      <c r="FN56" s="166">
        <v>9.8331999999999997</v>
      </c>
      <c r="FO56" s="166">
        <v>28.388999999999999</v>
      </c>
      <c r="FP56" s="166">
        <v>34.825000000000003</v>
      </c>
      <c r="FQ56" s="166">
        <v>14.454000000000001</v>
      </c>
      <c r="FR56" s="166">
        <v>-12.259</v>
      </c>
      <c r="FS56" s="166">
        <v>-3.2111999999999998</v>
      </c>
      <c r="FT56" s="166">
        <v>0.36830000000000002</v>
      </c>
      <c r="FU56" s="166">
        <v>2.4700000000000002</v>
      </c>
      <c r="FV56" s="166">
        <v>1.86</v>
      </c>
      <c r="FW56" s="166">
        <v>-14.923999999999999</v>
      </c>
      <c r="FX56" s="166">
        <v>1.7853000000000001</v>
      </c>
      <c r="FY56" s="166">
        <v>3.8159000000000001</v>
      </c>
      <c r="FZ56" s="166">
        <v>3.048</v>
      </c>
      <c r="GA56" s="166">
        <v>2.0870000000000002</v>
      </c>
      <c r="GB56" s="166">
        <v>21.09</v>
      </c>
      <c r="GC56" s="166">
        <v>-35.738999999999997</v>
      </c>
      <c r="GD56" s="166">
        <v>-24.475999999999999</v>
      </c>
      <c r="GE56" s="166">
        <v>-2.1999</v>
      </c>
      <c r="GF56" s="166">
        <v>20.151</v>
      </c>
      <c r="GG56" s="166">
        <v>-0.1</v>
      </c>
      <c r="GH56" s="166">
        <v>19.044</v>
      </c>
      <c r="GI56" s="166">
        <v>4.0965999999999996</v>
      </c>
      <c r="GJ56" s="166">
        <v>-4.2579000000000002</v>
      </c>
      <c r="GK56" s="166">
        <v>2.2517</v>
      </c>
      <c r="GL56" s="166">
        <v>5.3999999999999999E-2</v>
      </c>
      <c r="GM56" s="167"/>
      <c r="GN56" s="166">
        <v>-8.5566999999999993</v>
      </c>
      <c r="GO56" s="166">
        <v>-14.904999999999999</v>
      </c>
      <c r="GP56" s="166">
        <v>7.5004999999999997</v>
      </c>
      <c r="GQ56" s="167"/>
      <c r="GR56" s="166">
        <v>-20.241</v>
      </c>
      <c r="GS56" s="166">
        <v>-10.366</v>
      </c>
      <c r="GT56" s="166">
        <v>149.47</v>
      </c>
      <c r="GU56" s="166">
        <v>-2.0714000000000001</v>
      </c>
      <c r="GV56" s="166">
        <v>-10.884</v>
      </c>
      <c r="GW56" s="166">
        <v>10.815</v>
      </c>
      <c r="GX56" s="166">
        <v>1.3078000000000001</v>
      </c>
      <c r="GY56" s="166">
        <v>7.9854000000000003</v>
      </c>
      <c r="GZ56" s="166">
        <v>8.0221</v>
      </c>
      <c r="HA56" s="166">
        <v>1</v>
      </c>
      <c r="HB56" s="166">
        <v>-1.5831999999999999</v>
      </c>
      <c r="HC56" s="166">
        <v>0</v>
      </c>
      <c r="HD56" s="166">
        <v>12.148999999999999</v>
      </c>
      <c r="HE56" s="166">
        <v>-7.5213000000000001</v>
      </c>
      <c r="HF56" s="166">
        <v>57.853000000000002</v>
      </c>
      <c r="HG56" s="166">
        <v>41.246000000000002</v>
      </c>
      <c r="HH56" s="166">
        <v>41.277000000000001</v>
      </c>
      <c r="HI56" s="166">
        <v>14.691000000000001</v>
      </c>
      <c r="HJ56" s="166">
        <v>15.497999999999999</v>
      </c>
      <c r="HK56" s="166">
        <v>-14.718999999999999</v>
      </c>
      <c r="HL56" s="166">
        <v>-15.944000000000001</v>
      </c>
      <c r="HM56" s="166">
        <v>-19.425000000000001</v>
      </c>
      <c r="HN56" s="166">
        <v>-19.931000000000001</v>
      </c>
      <c r="HO56" s="166">
        <v>4.5664999999999996</v>
      </c>
      <c r="HP56" s="166">
        <v>-1.9474</v>
      </c>
      <c r="HQ56" s="166">
        <v>-11.298</v>
      </c>
      <c r="HR56" s="166">
        <v>-10.77</v>
      </c>
      <c r="HS56" s="167"/>
      <c r="HT56" s="166">
        <v>-3.8376000000000001</v>
      </c>
      <c r="HU56" s="166">
        <v>3.2</v>
      </c>
      <c r="HV56" s="166">
        <v>3.2799</v>
      </c>
      <c r="HW56" s="166">
        <v>-20.899000000000001</v>
      </c>
      <c r="HX56" s="166">
        <v>-20.899000000000001</v>
      </c>
      <c r="HY56" s="166">
        <v>0.98599999999999999</v>
      </c>
      <c r="HZ56" s="166">
        <v>-5.92</v>
      </c>
      <c r="IA56" s="166">
        <v>27.893000000000001</v>
      </c>
      <c r="IB56" s="166">
        <v>23.468</v>
      </c>
      <c r="IC56" s="166">
        <v>23.356000000000002</v>
      </c>
      <c r="ID56" s="166">
        <v>-18.2</v>
      </c>
      <c r="IE56" s="166">
        <v>-26.5</v>
      </c>
      <c r="IF56" s="166">
        <v>0.1</v>
      </c>
      <c r="IG56" s="166">
        <v>-0.4</v>
      </c>
      <c r="IH56" s="166">
        <v>-17.577000000000002</v>
      </c>
      <c r="II56" s="166">
        <v>-17.619</v>
      </c>
      <c r="IJ56" s="166">
        <v>0</v>
      </c>
      <c r="IK56" s="166">
        <v>14.77</v>
      </c>
      <c r="IL56" s="166">
        <v>-262.33</v>
      </c>
      <c r="IM56" s="166">
        <v>19.334</v>
      </c>
      <c r="IN56" s="166">
        <v>96.631</v>
      </c>
      <c r="IO56" s="166">
        <v>76.703999999999994</v>
      </c>
      <c r="IP56" s="166">
        <v>84.269000000000005</v>
      </c>
      <c r="IQ56" s="166">
        <v>169.54</v>
      </c>
      <c r="IR56" s="166">
        <v>0</v>
      </c>
      <c r="IS56" s="166">
        <v>15.868</v>
      </c>
      <c r="IT56" s="166">
        <v>31.603000000000002</v>
      </c>
      <c r="IU56" s="166">
        <v>30.469000000000001</v>
      </c>
      <c r="IV56" s="166">
        <v>-63.682000000000002</v>
      </c>
      <c r="IW56" s="166">
        <v>219.9</v>
      </c>
      <c r="IX56" s="166">
        <v>-108.81</v>
      </c>
      <c r="IY56" s="166">
        <v>129.33000000000001</v>
      </c>
      <c r="IZ56" s="166">
        <v>-111.41</v>
      </c>
      <c r="JA56" s="166">
        <v>-0.9607</v>
      </c>
      <c r="JB56" s="166">
        <v>8.8796999999999997</v>
      </c>
      <c r="JC56" s="166">
        <v>-6.8</v>
      </c>
      <c r="JD56" s="166">
        <v>-2.2119</v>
      </c>
      <c r="JE56" s="166">
        <v>-2.2160000000000002</v>
      </c>
      <c r="JF56" s="166">
        <v>2.0798999999999999</v>
      </c>
      <c r="JG56" s="166">
        <v>0.4</v>
      </c>
      <c r="JH56" s="166">
        <v>-4.9454000000000002</v>
      </c>
      <c r="JI56" s="166">
        <v>-7.0877999999999997</v>
      </c>
      <c r="JJ56" s="166">
        <v>23.353000000000002</v>
      </c>
      <c r="JK56" s="166">
        <v>-8.3482000000000003</v>
      </c>
      <c r="JL56" s="166">
        <v>5.9</v>
      </c>
      <c r="JM56" s="166">
        <v>3.9979</v>
      </c>
      <c r="JN56" s="166">
        <v>4.2309000000000001</v>
      </c>
      <c r="JO56" s="166">
        <v>0</v>
      </c>
      <c r="JP56" s="166">
        <v>0</v>
      </c>
      <c r="JQ56" s="166">
        <v>1.2588999999999999</v>
      </c>
      <c r="JR56" s="166">
        <v>1.2342</v>
      </c>
      <c r="JS56" s="166">
        <v>1.1657999999999999</v>
      </c>
      <c r="JT56" s="167"/>
      <c r="JU56" s="166">
        <v>10.8</v>
      </c>
      <c r="JV56" s="166">
        <v>10.65</v>
      </c>
      <c r="JW56" s="166">
        <v>-0.06</v>
      </c>
      <c r="JX56" s="166">
        <v>0.37</v>
      </c>
      <c r="JY56" s="166">
        <v>-17.574999999999999</v>
      </c>
      <c r="JZ56" s="166">
        <v>-9.2501999999999995</v>
      </c>
      <c r="KA56" s="166">
        <v>-10.111000000000001</v>
      </c>
      <c r="KB56" s="166">
        <v>-15.887</v>
      </c>
      <c r="KC56" s="166">
        <v>5.3407999999999998</v>
      </c>
      <c r="KD56" s="166">
        <v>-3.5411999999999999</v>
      </c>
      <c r="KE56" s="166">
        <v>-2.3917999999999999</v>
      </c>
      <c r="KF56" s="166">
        <v>-12.1</v>
      </c>
      <c r="KG56" s="166">
        <v>-4.8</v>
      </c>
      <c r="KH56" s="166">
        <v>36.942</v>
      </c>
      <c r="KI56" s="166">
        <v>-152.25</v>
      </c>
    </row>
    <row r="57" spans="1:295" x14ac:dyDescent="0.25">
      <c r="A57" s="228" t="s">
        <v>663</v>
      </c>
      <c r="B57" s="228"/>
      <c r="C57" s="169">
        <v>0</v>
      </c>
      <c r="D57" s="169">
        <v>6.4763999999999999</v>
      </c>
      <c r="E57" s="169">
        <v>-5.3644999999999996</v>
      </c>
      <c r="F57" s="169">
        <v>5.0824999999999996</v>
      </c>
      <c r="G57" s="169">
        <v>12.436</v>
      </c>
      <c r="H57" s="169">
        <v>13.989000000000001</v>
      </c>
      <c r="I57" s="169">
        <v>23.914999999999999</v>
      </c>
      <c r="J57" s="169">
        <v>0</v>
      </c>
      <c r="K57" s="169">
        <v>31.873000000000001</v>
      </c>
      <c r="L57" s="169">
        <v>14.07</v>
      </c>
      <c r="M57" s="169">
        <v>-6.5827999999999998</v>
      </c>
      <c r="N57" s="169">
        <v>-4.4400000000000004</v>
      </c>
      <c r="O57" s="169">
        <v>-22</v>
      </c>
      <c r="P57" s="169">
        <v>11</v>
      </c>
      <c r="Q57" s="169">
        <v>5.7960000000000003</v>
      </c>
      <c r="R57" s="169">
        <v>-15.398999999999999</v>
      </c>
      <c r="S57" s="169">
        <v>3.6998000000000002</v>
      </c>
      <c r="T57" s="169">
        <v>21.975999999999999</v>
      </c>
      <c r="U57" s="169">
        <v>7.7702</v>
      </c>
      <c r="V57" s="169">
        <v>7.7756999999999996</v>
      </c>
      <c r="W57" s="169">
        <v>13.507999999999999</v>
      </c>
      <c r="X57" s="169">
        <v>0</v>
      </c>
      <c r="Y57" s="169">
        <v>6.5202999999999998</v>
      </c>
      <c r="Z57" s="169">
        <v>2.4224999999999999</v>
      </c>
      <c r="AA57" s="169">
        <v>0</v>
      </c>
      <c r="AB57" s="169">
        <v>-0.42209999999999998</v>
      </c>
      <c r="AC57" s="169">
        <v>0.47199999999999998</v>
      </c>
      <c r="AD57" s="169">
        <v>0.51600000000000001</v>
      </c>
      <c r="AE57" s="169">
        <v>2.6089000000000002</v>
      </c>
      <c r="AF57" s="169">
        <v>-2.2200000000000002</v>
      </c>
      <c r="AG57" s="169">
        <v>2.2000000000000002</v>
      </c>
      <c r="AH57" s="169">
        <v>1.075</v>
      </c>
      <c r="AI57" s="169">
        <v>0.34699999999999998</v>
      </c>
      <c r="AJ57" s="169">
        <v>-11.859</v>
      </c>
      <c r="AK57" s="169">
        <v>-11.829000000000001</v>
      </c>
      <c r="AL57" s="169">
        <v>-10</v>
      </c>
      <c r="AM57" s="169">
        <v>-9.9799000000000007</v>
      </c>
      <c r="AN57" s="169">
        <v>-9.7798999999999996</v>
      </c>
      <c r="AO57" s="169">
        <v>9.3244000000000007</v>
      </c>
      <c r="AP57" s="169">
        <v>3.8831000000000002</v>
      </c>
      <c r="AQ57" s="169">
        <v>22.298999999999999</v>
      </c>
      <c r="AR57" s="169">
        <v>26.63</v>
      </c>
      <c r="AS57" s="169">
        <v>0</v>
      </c>
      <c r="AT57" s="169">
        <v>1.0716000000000001</v>
      </c>
      <c r="AU57" s="169">
        <v>1.1785000000000001</v>
      </c>
      <c r="AV57" s="169">
        <v>20.436</v>
      </c>
      <c r="AW57" s="169">
        <v>18.364000000000001</v>
      </c>
      <c r="AX57" s="169">
        <v>-16.074999999999999</v>
      </c>
      <c r="AY57" s="169">
        <v>-12.86</v>
      </c>
      <c r="AZ57" s="169">
        <v>8.6922999999999995</v>
      </c>
      <c r="BA57" s="169">
        <v>47.045999999999999</v>
      </c>
      <c r="BB57" s="169">
        <v>78.179000000000002</v>
      </c>
      <c r="BC57" s="169">
        <v>16.98</v>
      </c>
      <c r="BD57" s="169">
        <v>-3.4998999999999998</v>
      </c>
      <c r="BE57" s="169">
        <v>-3.3999000000000001</v>
      </c>
      <c r="BF57" s="169">
        <v>-14.897</v>
      </c>
      <c r="BG57" s="169">
        <v>-14.407999999999999</v>
      </c>
      <c r="BH57" s="169">
        <v>-0.97189999999999999</v>
      </c>
      <c r="BI57" s="169">
        <v>1.3141</v>
      </c>
      <c r="BJ57" s="169">
        <v>15.494999999999999</v>
      </c>
      <c r="BK57" s="169">
        <v>9.4161999999999999</v>
      </c>
      <c r="BL57" s="169">
        <v>6.7176</v>
      </c>
      <c r="BM57" s="169">
        <v>4.5228999999999999</v>
      </c>
      <c r="BN57" s="169">
        <v>-86.641999999999996</v>
      </c>
      <c r="BO57" s="169">
        <v>117.86</v>
      </c>
      <c r="BP57" s="169">
        <v>118.07</v>
      </c>
      <c r="BQ57" s="169">
        <v>6.9282000000000004</v>
      </c>
      <c r="BR57" s="169">
        <v>-63.658000000000001</v>
      </c>
      <c r="BS57" s="169">
        <v>-9.1669</v>
      </c>
      <c r="BT57" s="169">
        <v>0</v>
      </c>
      <c r="BU57" s="169">
        <v>0</v>
      </c>
      <c r="BV57" s="169">
        <v>40.746000000000002</v>
      </c>
      <c r="BW57" s="169">
        <v>16.829000000000001</v>
      </c>
      <c r="BX57" s="169">
        <v>13.359</v>
      </c>
      <c r="BY57" s="169">
        <v>6.7199</v>
      </c>
      <c r="BZ57" s="169">
        <v>19.600000000000001</v>
      </c>
      <c r="CA57" s="169">
        <v>0.54</v>
      </c>
      <c r="CB57" s="169">
        <v>0.80789999999999995</v>
      </c>
      <c r="CC57" s="169">
        <v>32.012</v>
      </c>
      <c r="CD57" s="169">
        <v>29.934999999999999</v>
      </c>
      <c r="CE57" s="169">
        <v>4.8876999999999997</v>
      </c>
      <c r="CF57" s="169">
        <v>10.637</v>
      </c>
      <c r="CG57" s="169">
        <v>10.708</v>
      </c>
      <c r="CH57" s="169">
        <v>14.388</v>
      </c>
      <c r="CI57" s="169">
        <v>0</v>
      </c>
      <c r="CJ57" s="169">
        <v>2.88</v>
      </c>
      <c r="CK57" s="169">
        <v>6.4119999999999999</v>
      </c>
      <c r="CL57" s="169">
        <v>34</v>
      </c>
      <c r="CM57" s="169">
        <v>29</v>
      </c>
      <c r="CN57" s="169">
        <v>-2.1800000000000002</v>
      </c>
      <c r="CO57" s="169">
        <v>56.406999999999996</v>
      </c>
      <c r="CP57" s="169">
        <v>56.488999999999997</v>
      </c>
      <c r="CQ57" s="169">
        <v>53.732999999999997</v>
      </c>
      <c r="CR57" s="169">
        <v>95.352000000000004</v>
      </c>
      <c r="CS57" s="169">
        <v>95.983999999999995</v>
      </c>
      <c r="CT57" s="169">
        <v>-11.448</v>
      </c>
      <c r="CU57" s="169">
        <v>-46.002000000000002</v>
      </c>
      <c r="CV57" s="169">
        <v>-7.4615</v>
      </c>
      <c r="CW57" s="169">
        <v>5.0304000000000002</v>
      </c>
      <c r="CX57" s="169">
        <v>43.09</v>
      </c>
      <c r="CY57" s="169">
        <v>32.658999999999999</v>
      </c>
      <c r="CZ57" s="169">
        <v>16.411000000000001</v>
      </c>
      <c r="DA57" s="169">
        <v>16.408999999999999</v>
      </c>
      <c r="DB57" s="169">
        <v>-8.3199000000000005</v>
      </c>
      <c r="DC57" s="169">
        <v>25.512</v>
      </c>
      <c r="DD57" s="169">
        <v>0</v>
      </c>
      <c r="DE57" s="169">
        <v>0</v>
      </c>
      <c r="DF57" s="169">
        <v>25.762</v>
      </c>
      <c r="DG57" s="169">
        <v>1.5100000000000001E-2</v>
      </c>
      <c r="DH57" s="169">
        <v>-4.0326000000000004</v>
      </c>
      <c r="DI57" s="169">
        <v>19.298999999999999</v>
      </c>
      <c r="DJ57" s="169">
        <v>19.600000000000001</v>
      </c>
      <c r="DK57" s="169">
        <v>-1.7785</v>
      </c>
      <c r="DL57" s="169">
        <v>15.901</v>
      </c>
      <c r="DM57" s="169">
        <v>63.405999999999999</v>
      </c>
      <c r="DN57" s="169">
        <v>28.58</v>
      </c>
      <c r="DO57" s="169">
        <v>16.908999999999999</v>
      </c>
      <c r="DP57" s="169">
        <v>-6.04</v>
      </c>
      <c r="DQ57" s="169">
        <v>19.318000000000001</v>
      </c>
      <c r="DR57" s="169">
        <v>-3.7639</v>
      </c>
      <c r="DS57" s="169">
        <v>-1.45</v>
      </c>
      <c r="DT57" s="169">
        <v>-1.5299</v>
      </c>
      <c r="DU57" s="169">
        <v>32.17</v>
      </c>
      <c r="DV57" s="169">
        <v>28.71</v>
      </c>
      <c r="DW57" s="169">
        <v>-6.3090000000000002</v>
      </c>
      <c r="DX57" s="169">
        <v>-3.5909</v>
      </c>
      <c r="DY57" s="169">
        <v>-11.617000000000001</v>
      </c>
      <c r="DZ57" s="169">
        <v>-10.79</v>
      </c>
      <c r="EA57" s="169">
        <v>47.725999999999999</v>
      </c>
      <c r="EB57" s="169">
        <v>24.375</v>
      </c>
      <c r="EC57" s="169">
        <v>17.942</v>
      </c>
      <c r="ED57" s="169">
        <v>18.902000000000001</v>
      </c>
      <c r="EE57" s="169">
        <v>1.5667</v>
      </c>
      <c r="EF57" s="169">
        <v>-6.9440999999999997</v>
      </c>
      <c r="EG57" s="169">
        <v>-11.670999999999999</v>
      </c>
      <c r="EH57" s="169">
        <v>-11.301</v>
      </c>
      <c r="EI57" s="169">
        <v>19.838999999999999</v>
      </c>
      <c r="EJ57" s="169">
        <v>0</v>
      </c>
      <c r="EK57" s="169">
        <v>-7.2777000000000003</v>
      </c>
      <c r="EL57" s="169">
        <v>-7.9603999999999999</v>
      </c>
      <c r="EM57" s="169">
        <v>24.628</v>
      </c>
      <c r="EN57" s="169">
        <v>2.2957999999999998</v>
      </c>
      <c r="EO57" s="169">
        <v>0.10589999999999999</v>
      </c>
      <c r="EP57" s="169">
        <v>65.534000000000006</v>
      </c>
      <c r="EQ57" s="169">
        <v>-9.1114999999999995</v>
      </c>
      <c r="ER57" s="169">
        <v>-7.5636000000000001</v>
      </c>
      <c r="ES57" s="169">
        <v>7.0153999999999996</v>
      </c>
      <c r="ET57" s="169">
        <v>12.739000000000001</v>
      </c>
      <c r="EU57" s="169">
        <v>-7.1199000000000003</v>
      </c>
      <c r="EV57" s="169">
        <v>11.8</v>
      </c>
      <c r="EW57" s="169">
        <v>8.1107999999999993</v>
      </c>
      <c r="EX57" s="169">
        <v>1.4890000000000001</v>
      </c>
      <c r="EY57" s="169">
        <v>-7.6113999999999997</v>
      </c>
      <c r="EZ57" s="169">
        <v>-8.3633000000000006</v>
      </c>
      <c r="FA57" s="169">
        <v>8.2792999999999992</v>
      </c>
      <c r="FB57" s="169">
        <v>4.8049999999999997</v>
      </c>
      <c r="FC57" s="169">
        <v>13.109</v>
      </c>
      <c r="FD57" s="169">
        <v>6.8251999999999997</v>
      </c>
      <c r="FE57" s="169">
        <v>0</v>
      </c>
      <c r="FF57" s="169">
        <v>0</v>
      </c>
      <c r="FG57" s="169">
        <v>4.7279999999999998</v>
      </c>
      <c r="FH57" s="169">
        <v>4.4058999999999999</v>
      </c>
      <c r="FI57" s="169">
        <v>3.6997</v>
      </c>
      <c r="FJ57" s="169">
        <v>11.218999999999999</v>
      </c>
      <c r="FK57" s="169">
        <v>10.717000000000001</v>
      </c>
      <c r="FL57" s="169">
        <v>33.323</v>
      </c>
      <c r="FM57" s="169">
        <v>26.888999999999999</v>
      </c>
      <c r="FN57" s="169">
        <v>27.024000000000001</v>
      </c>
      <c r="FO57" s="169">
        <v>35.305</v>
      </c>
      <c r="FP57" s="169">
        <v>44.006999999999998</v>
      </c>
      <c r="FQ57" s="169">
        <v>27.091000000000001</v>
      </c>
      <c r="FR57" s="169">
        <v>-10.279</v>
      </c>
      <c r="FS57" s="169">
        <v>-0.30349999999999999</v>
      </c>
      <c r="FT57" s="169">
        <v>0.43049999999999999</v>
      </c>
      <c r="FU57" s="169">
        <v>2.85</v>
      </c>
      <c r="FV57" s="169">
        <v>4.5199999999999996</v>
      </c>
      <c r="FW57" s="169">
        <v>-11.941000000000001</v>
      </c>
      <c r="FX57" s="169">
        <v>1.8219000000000001</v>
      </c>
      <c r="FY57" s="169">
        <v>5.3998999999999997</v>
      </c>
      <c r="FZ57" s="169">
        <v>3.1549</v>
      </c>
      <c r="GA57" s="169">
        <v>2.2801999999999998</v>
      </c>
      <c r="GB57" s="169">
        <v>26.559000000000001</v>
      </c>
      <c r="GC57" s="169">
        <v>-34.094000000000001</v>
      </c>
      <c r="GD57" s="169">
        <v>-20.635999999999999</v>
      </c>
      <c r="GE57" s="169">
        <v>-1.3599000000000001</v>
      </c>
      <c r="GF57" s="169">
        <v>21.885999999999999</v>
      </c>
      <c r="GG57" s="169">
        <v>-0.1</v>
      </c>
      <c r="GH57" s="169">
        <v>29.526</v>
      </c>
      <c r="GI57" s="169">
        <v>10.343</v>
      </c>
      <c r="GJ57" s="169">
        <v>-1.8077000000000001</v>
      </c>
      <c r="GK57" s="169">
        <v>3.4860000000000002</v>
      </c>
      <c r="GL57" s="169">
        <v>5.3999999999999999E-2</v>
      </c>
      <c r="GM57" s="169">
        <v>0</v>
      </c>
      <c r="GN57" s="169">
        <v>-8.1739999999999995</v>
      </c>
      <c r="GO57" s="169">
        <v>-11.09</v>
      </c>
      <c r="GP57" s="169">
        <v>10.27</v>
      </c>
      <c r="GQ57" s="169">
        <v>-27.058</v>
      </c>
      <c r="GR57" s="169">
        <v>-9.6564999999999994</v>
      </c>
      <c r="GS57" s="169">
        <v>-10.234999999999999</v>
      </c>
      <c r="GT57" s="169">
        <v>173.35</v>
      </c>
      <c r="GU57" s="169">
        <v>0.51529999999999998</v>
      </c>
      <c r="GV57" s="169">
        <v>-6.8282999999999996</v>
      </c>
      <c r="GW57" s="169">
        <v>14.236000000000001</v>
      </c>
      <c r="GX57" s="169">
        <v>5.0010000000000003</v>
      </c>
      <c r="GY57" s="169">
        <v>12.234</v>
      </c>
      <c r="GZ57" s="169">
        <v>12.351000000000001</v>
      </c>
      <c r="HA57" s="169">
        <v>3.9403999999999999</v>
      </c>
      <c r="HB57" s="169">
        <v>2.7827999999999999</v>
      </c>
      <c r="HC57" s="169">
        <v>4.3886000000000003</v>
      </c>
      <c r="HD57" s="169">
        <v>12.569000000000001</v>
      </c>
      <c r="HE57" s="169">
        <v>16.254000000000001</v>
      </c>
      <c r="HF57" s="169">
        <v>58.718000000000004</v>
      </c>
      <c r="HG57" s="169">
        <v>82.006</v>
      </c>
      <c r="HH57" s="169">
        <v>81.337999999999994</v>
      </c>
      <c r="HI57" s="169">
        <v>25.968</v>
      </c>
      <c r="HJ57" s="169">
        <v>26.338999999999999</v>
      </c>
      <c r="HK57" s="169">
        <v>0</v>
      </c>
      <c r="HL57" s="169">
        <v>0</v>
      </c>
      <c r="HM57" s="169">
        <v>0</v>
      </c>
      <c r="HN57" s="169">
        <v>0</v>
      </c>
      <c r="HO57" s="169">
        <v>4.5664999999999996</v>
      </c>
      <c r="HP57" s="169">
        <v>-1.9474</v>
      </c>
      <c r="HQ57" s="169">
        <v>-10.43</v>
      </c>
      <c r="HR57" s="169">
        <v>-9.5732999999999997</v>
      </c>
      <c r="HS57" s="169">
        <v>-2.1797</v>
      </c>
      <c r="HT57" s="169">
        <v>-2.1484000000000001</v>
      </c>
      <c r="HU57" s="169">
        <v>23.658999999999999</v>
      </c>
      <c r="HV57" s="169">
        <v>24.459</v>
      </c>
      <c r="HW57" s="169">
        <v>-20.2</v>
      </c>
      <c r="HX57" s="169">
        <v>-20.2</v>
      </c>
      <c r="HY57" s="169">
        <v>1.2845</v>
      </c>
      <c r="HZ57" s="169">
        <v>13.439</v>
      </c>
      <c r="IA57" s="169">
        <v>43.012999999999998</v>
      </c>
      <c r="IB57" s="169">
        <v>29.364000000000001</v>
      </c>
      <c r="IC57" s="169">
        <v>29.195</v>
      </c>
      <c r="ID57" s="169">
        <v>-11</v>
      </c>
      <c r="IE57" s="169">
        <v>-18.399000000000001</v>
      </c>
      <c r="IF57" s="169">
        <v>6.8</v>
      </c>
      <c r="IG57" s="169">
        <v>6</v>
      </c>
      <c r="IH57" s="169">
        <v>-17.312000000000001</v>
      </c>
      <c r="II57" s="169">
        <v>-17.356999999999999</v>
      </c>
      <c r="IJ57" s="169">
        <v>0</v>
      </c>
      <c r="IK57" s="169">
        <v>16.699000000000002</v>
      </c>
      <c r="IL57" s="169">
        <v>-246.44</v>
      </c>
      <c r="IM57" s="169">
        <v>39.569000000000003</v>
      </c>
      <c r="IN57" s="169">
        <v>96.631</v>
      </c>
      <c r="IO57" s="169">
        <v>111.07</v>
      </c>
      <c r="IP57" s="169">
        <v>88.085999999999999</v>
      </c>
      <c r="IQ57" s="169">
        <v>175.58</v>
      </c>
      <c r="IR57" s="169">
        <v>56.77</v>
      </c>
      <c r="IS57" s="169">
        <v>52.655000000000001</v>
      </c>
      <c r="IT57" s="169">
        <v>35.972000000000001</v>
      </c>
      <c r="IU57" s="169">
        <v>34.006</v>
      </c>
      <c r="IV57" s="169">
        <v>-32.256999999999998</v>
      </c>
      <c r="IW57" s="169">
        <v>250.73</v>
      </c>
      <c r="IX57" s="169">
        <v>-104.51</v>
      </c>
      <c r="IY57" s="169">
        <v>154.47</v>
      </c>
      <c r="IZ57" s="169">
        <v>-78.472999999999999</v>
      </c>
      <c r="JA57" s="169">
        <v>1.3611</v>
      </c>
      <c r="JB57" s="169">
        <v>8.8796999999999997</v>
      </c>
      <c r="JC57" s="169">
        <v>-5.5998999999999999</v>
      </c>
      <c r="JD57" s="169">
        <v>-2.0720000000000001</v>
      </c>
      <c r="JE57" s="169">
        <v>-2.0769000000000002</v>
      </c>
      <c r="JF57" s="169">
        <v>6</v>
      </c>
      <c r="JG57" s="169">
        <v>4.0799000000000003</v>
      </c>
      <c r="JH57" s="169">
        <v>-4.1010999999999997</v>
      </c>
      <c r="JI57" s="169">
        <v>-3.6606000000000001</v>
      </c>
      <c r="JJ57" s="169">
        <v>25.05</v>
      </c>
      <c r="JK57" s="169">
        <v>-5.5068999999999999</v>
      </c>
      <c r="JL57" s="169">
        <v>10.6</v>
      </c>
      <c r="JM57" s="169">
        <v>5.4108999999999998</v>
      </c>
      <c r="JN57" s="169">
        <v>5.5218999999999996</v>
      </c>
      <c r="JO57" s="169">
        <v>0</v>
      </c>
      <c r="JP57" s="169">
        <v>0</v>
      </c>
      <c r="JQ57" s="169">
        <v>1.4379</v>
      </c>
      <c r="JR57" s="169">
        <v>1.2342</v>
      </c>
      <c r="JS57" s="169">
        <v>1.4140999999999999</v>
      </c>
      <c r="JT57" s="169">
        <v>0</v>
      </c>
      <c r="JU57" s="169">
        <v>18</v>
      </c>
      <c r="JV57" s="169">
        <v>11.032</v>
      </c>
      <c r="JW57" s="169">
        <v>1.1798999999999999</v>
      </c>
      <c r="JX57" s="169">
        <v>0.37</v>
      </c>
      <c r="JY57" s="169">
        <v>4.8682999999999996</v>
      </c>
      <c r="JZ57" s="169">
        <v>-9.2501999999999995</v>
      </c>
      <c r="KA57" s="169">
        <v>-10.111000000000001</v>
      </c>
      <c r="KB57" s="169">
        <v>6.8940999999999999</v>
      </c>
      <c r="KC57" s="169">
        <v>14.122</v>
      </c>
      <c r="KD57" s="169">
        <v>-3.5411999999999999</v>
      </c>
      <c r="KE57" s="169">
        <v>5.8769999999999998</v>
      </c>
      <c r="KF57" s="169">
        <v>-8.8000000000000007</v>
      </c>
      <c r="KG57" s="169">
        <v>2.4</v>
      </c>
      <c r="KH57" s="169">
        <v>58.116999999999997</v>
      </c>
      <c r="KI57" s="169">
        <v>-75.98</v>
      </c>
    </row>
    <row r="58" spans="1:295" x14ac:dyDescent="0.25">
      <c r="A58" s="228" t="s">
        <v>664</v>
      </c>
      <c r="B58" s="228"/>
      <c r="C58" s="169">
        <v>0</v>
      </c>
      <c r="D58" s="169">
        <v>2.4956999999999998</v>
      </c>
      <c r="E58" s="169">
        <v>-13.606</v>
      </c>
      <c r="F58" s="169">
        <v>2.1901999999999999</v>
      </c>
      <c r="G58" s="169">
        <v>3.6656</v>
      </c>
      <c r="H58" s="169">
        <v>5.3316999999999997</v>
      </c>
      <c r="I58" s="169">
        <v>6.4066999999999998</v>
      </c>
      <c r="J58" s="169">
        <v>0</v>
      </c>
      <c r="K58" s="169">
        <v>12.925000000000001</v>
      </c>
      <c r="L58" s="169">
        <v>5.1917999999999997</v>
      </c>
      <c r="M58" s="169">
        <v>-13.737</v>
      </c>
      <c r="N58" s="169">
        <v>-17.760000000000002</v>
      </c>
      <c r="O58" s="169">
        <v>-35.200000000000003</v>
      </c>
      <c r="P58" s="169">
        <v>-2.2000000000000002</v>
      </c>
      <c r="Q58" s="169">
        <v>1.6559999999999999</v>
      </c>
      <c r="R58" s="169">
        <v>-26.399000000000001</v>
      </c>
      <c r="S58" s="169">
        <v>1.6636</v>
      </c>
      <c r="T58" s="169">
        <v>-2.7010999999999998</v>
      </c>
      <c r="U58" s="169">
        <v>3.5949</v>
      </c>
      <c r="V58" s="169">
        <v>3.6415000000000002</v>
      </c>
      <c r="W58" s="169">
        <v>6.1820000000000004</v>
      </c>
      <c r="X58" s="169">
        <v>0</v>
      </c>
      <c r="Y58" s="169">
        <v>2.0674000000000001</v>
      </c>
      <c r="Z58" s="169">
        <v>1.0785</v>
      </c>
      <c r="AA58" s="169">
        <v>0</v>
      </c>
      <c r="AB58" s="169">
        <v>-1.2688999999999999</v>
      </c>
      <c r="AC58" s="169">
        <v>-0.312</v>
      </c>
      <c r="AD58" s="169">
        <v>-0.313</v>
      </c>
      <c r="AE58" s="169">
        <v>0.57299999999999995</v>
      </c>
      <c r="AF58" s="169">
        <v>-15.539</v>
      </c>
      <c r="AG58" s="169">
        <v>-13.2</v>
      </c>
      <c r="AH58" s="169">
        <v>-0.54600000000000004</v>
      </c>
      <c r="AI58" s="169">
        <v>0.26300000000000001</v>
      </c>
      <c r="AJ58" s="169">
        <v>-17.93</v>
      </c>
      <c r="AK58" s="169">
        <v>-17.84</v>
      </c>
      <c r="AL58" s="169">
        <v>-10</v>
      </c>
      <c r="AM58" s="169">
        <v>-14.148999999999999</v>
      </c>
      <c r="AN58" s="169">
        <v>-14.319000000000001</v>
      </c>
      <c r="AO58" s="169">
        <v>5.5879000000000003</v>
      </c>
      <c r="AP58" s="169">
        <v>2.8043</v>
      </c>
      <c r="AQ58" s="169">
        <v>9.7169000000000008</v>
      </c>
      <c r="AR58" s="169">
        <v>11.093</v>
      </c>
      <c r="AS58" s="169">
        <v>0</v>
      </c>
      <c r="AT58" s="169">
        <v>-17.146000000000001</v>
      </c>
      <c r="AU58" s="169">
        <v>-17.742999999999999</v>
      </c>
      <c r="AV58" s="169">
        <v>-1.9462999999999999</v>
      </c>
      <c r="AW58" s="169">
        <v>-1.7642</v>
      </c>
      <c r="AX58" s="169">
        <v>-22.907</v>
      </c>
      <c r="AY58" s="169">
        <v>-20.495000000000001</v>
      </c>
      <c r="AZ58" s="169">
        <v>5.5358999999999998</v>
      </c>
      <c r="BA58" s="169">
        <v>27.32</v>
      </c>
      <c r="BB58" s="169">
        <v>-38.185000000000002</v>
      </c>
      <c r="BC58" s="169">
        <v>7.2320000000000002</v>
      </c>
      <c r="BD58" s="169">
        <v>-7.4999000000000002</v>
      </c>
      <c r="BE58" s="169">
        <v>-7.5998999999999999</v>
      </c>
      <c r="BF58" s="169">
        <v>-31.126999999999999</v>
      </c>
      <c r="BG58" s="169">
        <v>-31.231000000000002</v>
      </c>
      <c r="BH58" s="169">
        <v>-3.9853000000000001</v>
      </c>
      <c r="BI58" s="169">
        <v>1.3141</v>
      </c>
      <c r="BJ58" s="169">
        <v>-12.291</v>
      </c>
      <c r="BK58" s="169">
        <v>1.5227999999999999</v>
      </c>
      <c r="BL58" s="169">
        <v>0</v>
      </c>
      <c r="BM58" s="169">
        <v>0</v>
      </c>
      <c r="BN58" s="169">
        <v>-189.76</v>
      </c>
      <c r="BO58" s="169">
        <v>30.853999999999999</v>
      </c>
      <c r="BP58" s="169">
        <v>31.067</v>
      </c>
      <c r="BQ58" s="169">
        <v>-66.274000000000001</v>
      </c>
      <c r="BR58" s="169">
        <v>-228.22</v>
      </c>
      <c r="BS58" s="169">
        <v>-9.1669</v>
      </c>
      <c r="BT58" s="169">
        <v>0</v>
      </c>
      <c r="BU58" s="169">
        <v>0</v>
      </c>
      <c r="BV58" s="169">
        <v>12.244</v>
      </c>
      <c r="BW58" s="169">
        <v>8.7798999999999996</v>
      </c>
      <c r="BX58" s="169">
        <v>4.9800000000000004</v>
      </c>
      <c r="BY58" s="169">
        <v>-11.239000000000001</v>
      </c>
      <c r="BZ58" s="169">
        <v>4.55</v>
      </c>
      <c r="CA58" s="169">
        <v>-16.606000000000002</v>
      </c>
      <c r="CB58" s="169">
        <v>-16.07</v>
      </c>
      <c r="CC58" s="169">
        <v>5.9287000000000001</v>
      </c>
      <c r="CD58" s="169">
        <v>3.5453000000000001</v>
      </c>
      <c r="CE58" s="169">
        <v>-4.6440999999999999</v>
      </c>
      <c r="CF58" s="169">
        <v>-40.853000000000002</v>
      </c>
      <c r="CG58" s="169">
        <v>-40.651000000000003</v>
      </c>
      <c r="CH58" s="169">
        <v>-12.707000000000001</v>
      </c>
      <c r="CI58" s="169">
        <v>0</v>
      </c>
      <c r="CJ58" s="169">
        <v>2.88</v>
      </c>
      <c r="CK58" s="169">
        <v>6.4119999999999999</v>
      </c>
      <c r="CL58" s="169">
        <v>12</v>
      </c>
      <c r="CM58" s="169">
        <v>9.1998999999999995</v>
      </c>
      <c r="CN58" s="169">
        <v>-4.8498999999999999</v>
      </c>
      <c r="CO58" s="169">
        <v>20.145</v>
      </c>
      <c r="CP58" s="169">
        <v>20.224</v>
      </c>
      <c r="CQ58" s="169">
        <v>18.800999999999998</v>
      </c>
      <c r="CR58" s="169">
        <v>43.847000000000001</v>
      </c>
      <c r="CS58" s="169">
        <v>45.110999999999997</v>
      </c>
      <c r="CT58" s="169">
        <v>-29.120999999999999</v>
      </c>
      <c r="CU58" s="169">
        <v>-98.061999999999998</v>
      </c>
      <c r="CV58" s="169">
        <v>-20.111000000000001</v>
      </c>
      <c r="CW58" s="169">
        <v>2.6981999999999999</v>
      </c>
      <c r="CX58" s="169">
        <v>28.228999999999999</v>
      </c>
      <c r="CY58" s="169">
        <v>17.170000000000002</v>
      </c>
      <c r="CZ58" s="169">
        <v>7.6611000000000002</v>
      </c>
      <c r="DA58" s="169">
        <v>8.0107999999999997</v>
      </c>
      <c r="DB58" s="169">
        <v>-17.170000000000002</v>
      </c>
      <c r="DC58" s="169">
        <v>25.512</v>
      </c>
      <c r="DD58" s="169">
        <v>0</v>
      </c>
      <c r="DE58" s="169">
        <v>0</v>
      </c>
      <c r="DF58" s="169">
        <v>2.9769000000000001</v>
      </c>
      <c r="DG58" s="169">
        <v>1.35E-2</v>
      </c>
      <c r="DH58" s="169">
        <v>-9.1684999999999999</v>
      </c>
      <c r="DI58" s="169">
        <v>-23.5</v>
      </c>
      <c r="DJ58" s="169">
        <v>-22.899000000000001</v>
      </c>
      <c r="DK58" s="169">
        <v>-8.6327999999999996</v>
      </c>
      <c r="DL58" s="169">
        <v>-1.496</v>
      </c>
      <c r="DM58" s="169">
        <v>51.893000000000001</v>
      </c>
      <c r="DN58" s="169">
        <v>3.5310999999999999</v>
      </c>
      <c r="DO58" s="169">
        <v>-1.08</v>
      </c>
      <c r="DP58" s="169">
        <v>-9.48</v>
      </c>
      <c r="DQ58" s="169">
        <v>10.664</v>
      </c>
      <c r="DR58" s="169">
        <v>-27.044</v>
      </c>
      <c r="DS58" s="169">
        <v>-10.3</v>
      </c>
      <c r="DT58" s="169">
        <v>-10.329000000000001</v>
      </c>
      <c r="DU58" s="169">
        <v>11.3</v>
      </c>
      <c r="DV58" s="169">
        <v>-22.6</v>
      </c>
      <c r="DW58" s="169">
        <v>-31.036000000000001</v>
      </c>
      <c r="DX58" s="169">
        <v>-15.281000000000001</v>
      </c>
      <c r="DY58" s="169">
        <v>-29.126000000000001</v>
      </c>
      <c r="DZ58" s="169">
        <v>-29.036000000000001</v>
      </c>
      <c r="EA58" s="169">
        <v>16.815999999999999</v>
      </c>
      <c r="EB58" s="169">
        <v>-2.7982</v>
      </c>
      <c r="EC58" s="169">
        <v>-5.0182000000000002</v>
      </c>
      <c r="ED58" s="169">
        <v>-5.0860000000000003</v>
      </c>
      <c r="EE58" s="169">
        <v>-16.149000000000001</v>
      </c>
      <c r="EF58" s="169">
        <v>-24.6</v>
      </c>
      <c r="EG58" s="169">
        <v>-17.346</v>
      </c>
      <c r="EH58" s="169">
        <v>-95.891999999999996</v>
      </c>
      <c r="EI58" s="169">
        <v>-55.442999999999998</v>
      </c>
      <c r="EJ58" s="169">
        <v>0</v>
      </c>
      <c r="EK58" s="169">
        <v>-19.141999999999999</v>
      </c>
      <c r="EL58" s="169">
        <v>-19.957000000000001</v>
      </c>
      <c r="EM58" s="169">
        <v>0</v>
      </c>
      <c r="EN58" s="169">
        <v>-23.73</v>
      </c>
      <c r="EO58" s="169">
        <v>0.10589999999999999</v>
      </c>
      <c r="EP58" s="169">
        <v>-16.899999999999999</v>
      </c>
      <c r="EQ58" s="169">
        <v>-36.536999999999999</v>
      </c>
      <c r="ER58" s="169">
        <v>-35.781999999999996</v>
      </c>
      <c r="ES58" s="169">
        <v>-14.536</v>
      </c>
      <c r="ET58" s="169">
        <v>-17.408999999999999</v>
      </c>
      <c r="EU58" s="169">
        <v>-20.449000000000002</v>
      </c>
      <c r="EV58" s="169">
        <v>-15.8</v>
      </c>
      <c r="EW58" s="169">
        <v>4.0582000000000003</v>
      </c>
      <c r="EX58" s="169">
        <v>-41.695999999999998</v>
      </c>
      <c r="EY58" s="169">
        <v>-13.826000000000001</v>
      </c>
      <c r="EZ58" s="169">
        <v>-13.782999999999999</v>
      </c>
      <c r="FA58" s="169">
        <v>3.0518000000000001</v>
      </c>
      <c r="FB58" s="169">
        <v>-10.9</v>
      </c>
      <c r="FC58" s="169">
        <v>-18.614999999999998</v>
      </c>
      <c r="FD58" s="169">
        <v>3.8031999999999999</v>
      </c>
      <c r="FE58" s="169">
        <v>0</v>
      </c>
      <c r="FF58" s="169">
        <v>0</v>
      </c>
      <c r="FG58" s="169">
        <v>0</v>
      </c>
      <c r="FH58" s="169">
        <v>2.5746000000000002</v>
      </c>
      <c r="FI58" s="169">
        <v>1.2564</v>
      </c>
      <c r="FJ58" s="169">
        <v>-8.5402000000000005</v>
      </c>
      <c r="FK58" s="169">
        <v>-9.0426000000000002</v>
      </c>
      <c r="FL58" s="169">
        <v>3.3491</v>
      </c>
      <c r="FM58" s="169">
        <v>2.6772</v>
      </c>
      <c r="FN58" s="169">
        <v>2.8041999999999998</v>
      </c>
      <c r="FO58" s="169">
        <v>18.972999999999999</v>
      </c>
      <c r="FP58" s="169">
        <v>30.391999999999999</v>
      </c>
      <c r="FQ58" s="169">
        <v>8.4388000000000005</v>
      </c>
      <c r="FR58" s="169">
        <v>-18.518999999999998</v>
      </c>
      <c r="FS58" s="169">
        <v>-3.6177000000000001</v>
      </c>
      <c r="FT58" s="169">
        <v>0.2621</v>
      </c>
      <c r="FU58" s="169">
        <v>0.52</v>
      </c>
      <c r="FV58" s="169">
        <v>1.04</v>
      </c>
      <c r="FW58" s="169">
        <v>-28.094000000000001</v>
      </c>
      <c r="FX58" s="169">
        <v>1.4016</v>
      </c>
      <c r="FY58" s="169">
        <v>3.7458999999999998</v>
      </c>
      <c r="FZ58" s="169">
        <v>-8.4000000000000005E-2</v>
      </c>
      <c r="GA58" s="169">
        <v>0</v>
      </c>
      <c r="GB58" s="169">
        <v>19.11</v>
      </c>
      <c r="GC58" s="169">
        <v>-44.475999999999999</v>
      </c>
      <c r="GD58" s="169">
        <v>-33.207000000000001</v>
      </c>
      <c r="GE58" s="169">
        <v>-3.1398999999999999</v>
      </c>
      <c r="GF58" s="169">
        <v>13.486000000000001</v>
      </c>
      <c r="GG58" s="169">
        <v>-0.1</v>
      </c>
      <c r="GH58" s="169">
        <v>15.234999999999999</v>
      </c>
      <c r="GI58" s="169">
        <v>1.8487</v>
      </c>
      <c r="GJ58" s="169">
        <v>-10.984</v>
      </c>
      <c r="GK58" s="169">
        <v>1.7282</v>
      </c>
      <c r="GL58" s="169">
        <v>5.3999999999999999E-2</v>
      </c>
      <c r="GM58" s="169">
        <v>0</v>
      </c>
      <c r="GN58" s="169">
        <v>-11.397</v>
      </c>
      <c r="GO58" s="169">
        <v>-25.343</v>
      </c>
      <c r="GP58" s="169">
        <v>2.6665000000000001</v>
      </c>
      <c r="GQ58" s="169">
        <v>-37.31</v>
      </c>
      <c r="GR58" s="169">
        <v>-27.184000000000001</v>
      </c>
      <c r="GS58" s="169">
        <v>-14.141999999999999</v>
      </c>
      <c r="GT58" s="169">
        <v>132.31</v>
      </c>
      <c r="GU58" s="169">
        <v>-5.8849</v>
      </c>
      <c r="GV58" s="169">
        <v>-11.321</v>
      </c>
      <c r="GW58" s="169">
        <v>-8.2029999999999994</v>
      </c>
      <c r="GX58" s="169">
        <v>0.21929999999999999</v>
      </c>
      <c r="GY58" s="169">
        <v>7.9854000000000003</v>
      </c>
      <c r="GZ58" s="169">
        <v>8.0221</v>
      </c>
      <c r="HA58" s="169">
        <v>-0.51190000000000002</v>
      </c>
      <c r="HB58" s="169">
        <v>-22.753</v>
      </c>
      <c r="HC58" s="169">
        <v>-21.63</v>
      </c>
      <c r="HD58" s="169">
        <v>-10.898999999999999</v>
      </c>
      <c r="HE58" s="169">
        <v>-9.4635999999999996</v>
      </c>
      <c r="HF58" s="169">
        <v>0</v>
      </c>
      <c r="HG58" s="169">
        <v>36.945999999999998</v>
      </c>
      <c r="HH58" s="169">
        <v>36.258000000000003</v>
      </c>
      <c r="HI58" s="169">
        <v>4.8068</v>
      </c>
      <c r="HJ58" s="169">
        <v>5.1824000000000003</v>
      </c>
      <c r="HK58" s="169">
        <v>-14.718999999999999</v>
      </c>
      <c r="HL58" s="169">
        <v>-15.944000000000001</v>
      </c>
      <c r="HM58" s="169">
        <v>-22.943000000000001</v>
      </c>
      <c r="HN58" s="169">
        <v>-23.280999999999999</v>
      </c>
      <c r="HO58" s="169">
        <v>-25.241</v>
      </c>
      <c r="HP58" s="169">
        <v>-26.975000000000001</v>
      </c>
      <c r="HQ58" s="169">
        <v>-21.295000000000002</v>
      </c>
      <c r="HR58" s="169">
        <v>-20.51</v>
      </c>
      <c r="HS58" s="169">
        <v>-25.042000000000002</v>
      </c>
      <c r="HT58" s="169">
        <v>-25.800999999999998</v>
      </c>
      <c r="HU58" s="169">
        <v>-0.43</v>
      </c>
      <c r="HV58" s="169">
        <v>-0.59</v>
      </c>
      <c r="HW58" s="169">
        <v>-27.1</v>
      </c>
      <c r="HX58" s="169">
        <v>-27.298999999999999</v>
      </c>
      <c r="HY58" s="169">
        <v>0.65090000000000003</v>
      </c>
      <c r="HZ58" s="169">
        <v>-7.5198999999999998</v>
      </c>
      <c r="IA58" s="169">
        <v>23.474</v>
      </c>
      <c r="IB58" s="169">
        <v>15.492000000000001</v>
      </c>
      <c r="IC58" s="169">
        <v>15.242000000000001</v>
      </c>
      <c r="ID58" s="169">
        <v>-19.100000000000001</v>
      </c>
      <c r="IE58" s="169">
        <v>-33.4</v>
      </c>
      <c r="IF58" s="169">
        <v>-5</v>
      </c>
      <c r="IG58" s="169">
        <v>-5.5</v>
      </c>
      <c r="IH58" s="169">
        <v>-18.132000000000001</v>
      </c>
      <c r="II58" s="169">
        <v>-18.102</v>
      </c>
      <c r="IJ58" s="169">
        <v>-112.3</v>
      </c>
      <c r="IK58" s="169">
        <v>-30.809000000000001</v>
      </c>
      <c r="IL58" s="169">
        <v>-306.42</v>
      </c>
      <c r="IM58" s="169">
        <v>-16.991</v>
      </c>
      <c r="IN58" s="169">
        <v>4.5053000000000001</v>
      </c>
      <c r="IO58" s="169">
        <v>70.046000000000006</v>
      </c>
      <c r="IP58" s="169">
        <v>48.868000000000002</v>
      </c>
      <c r="IQ58" s="169">
        <v>139.87</v>
      </c>
      <c r="IR58" s="169">
        <v>0</v>
      </c>
      <c r="IS58" s="169">
        <v>14.817</v>
      </c>
      <c r="IT58" s="169">
        <v>3.7147000000000001</v>
      </c>
      <c r="IU58" s="169">
        <v>2.9514999999999998</v>
      </c>
      <c r="IV58" s="169">
        <v>-68.033000000000001</v>
      </c>
      <c r="IW58" s="169">
        <v>210.01</v>
      </c>
      <c r="IX58" s="169">
        <v>-144.34</v>
      </c>
      <c r="IY58" s="169">
        <v>85.742000000000004</v>
      </c>
      <c r="IZ58" s="169">
        <v>-126.75</v>
      </c>
      <c r="JA58" s="169">
        <v>-2.2496999999999998</v>
      </c>
      <c r="JB58" s="169">
        <v>8.8796999999999997</v>
      </c>
      <c r="JC58" s="169">
        <v>-10.64</v>
      </c>
      <c r="JD58" s="169">
        <v>-2.5339</v>
      </c>
      <c r="JE58" s="169">
        <v>-2.548</v>
      </c>
      <c r="JF58" s="169">
        <v>0.8</v>
      </c>
      <c r="JG58" s="169">
        <v>-2.5598999999999998</v>
      </c>
      <c r="JH58" s="169">
        <v>-7.0366999999999997</v>
      </c>
      <c r="JI58" s="169">
        <v>-10.868</v>
      </c>
      <c r="JJ58" s="169">
        <v>15.821999999999999</v>
      </c>
      <c r="JK58" s="169">
        <v>-12.654</v>
      </c>
      <c r="JL58" s="169">
        <v>5.9</v>
      </c>
      <c r="JM58" s="169">
        <v>0.94599999999999995</v>
      </c>
      <c r="JN58" s="169">
        <v>1.4550000000000001</v>
      </c>
      <c r="JO58" s="169">
        <v>0</v>
      </c>
      <c r="JP58" s="169">
        <v>0</v>
      </c>
      <c r="JQ58" s="169">
        <v>7.0199999999999999E-2</v>
      </c>
      <c r="JR58" s="169">
        <v>-8.3099999999999993E-2</v>
      </c>
      <c r="JS58" s="169">
        <v>-8.0500000000000002E-2</v>
      </c>
      <c r="JT58" s="169">
        <v>0</v>
      </c>
      <c r="JU58" s="169">
        <v>7.6999000000000004</v>
      </c>
      <c r="JV58" s="169">
        <v>2.6097999999999999</v>
      </c>
      <c r="JW58" s="169">
        <v>-0.34</v>
      </c>
      <c r="JX58" s="169">
        <v>0.37</v>
      </c>
      <c r="JY58" s="169">
        <v>-17.574999999999999</v>
      </c>
      <c r="JZ58" s="169">
        <v>-18.407</v>
      </c>
      <c r="KA58" s="169">
        <v>-25.337</v>
      </c>
      <c r="KB58" s="169">
        <v>-15.887</v>
      </c>
      <c r="KC58" s="169">
        <v>5.3407999999999998</v>
      </c>
      <c r="KD58" s="169">
        <v>-20.738</v>
      </c>
      <c r="KE58" s="169">
        <v>-2.3917999999999999</v>
      </c>
      <c r="KF58" s="169">
        <v>-19.399000000000001</v>
      </c>
      <c r="KG58" s="169">
        <v>-8.1998999999999995</v>
      </c>
      <c r="KH58" s="169">
        <v>-9.4795999999999996</v>
      </c>
      <c r="KI58" s="169">
        <v>-169.04</v>
      </c>
    </row>
    <row r="59" spans="1:295" x14ac:dyDescent="0.25">
      <c r="A59" s="228" t="s">
        <v>665</v>
      </c>
      <c r="B59" s="228"/>
      <c r="C59" s="169">
        <v>0</v>
      </c>
      <c r="D59" s="169">
        <v>4.7579000000000002</v>
      </c>
      <c r="E59" s="169">
        <v>-10.057068749999999</v>
      </c>
      <c r="F59" s="169">
        <v>3.8650833333333332</v>
      </c>
      <c r="G59" s="169">
        <v>8.5245145833333336</v>
      </c>
      <c r="H59" s="169">
        <v>9.3025854166666662</v>
      </c>
      <c r="I59" s="169">
        <v>16.116158333333331</v>
      </c>
      <c r="J59" s="169">
        <v>0</v>
      </c>
      <c r="K59" s="169">
        <v>22.386583333333331</v>
      </c>
      <c r="L59" s="169">
        <v>9.7104250000000008</v>
      </c>
      <c r="M59" s="169">
        <v>-9.724389583333334</v>
      </c>
      <c r="N59" s="169">
        <v>-11.857529268292684</v>
      </c>
      <c r="O59" s="169">
        <v>-28.416416666666667</v>
      </c>
      <c r="P59" s="169">
        <v>1.8333187500000001</v>
      </c>
      <c r="Q59" s="169">
        <v>3.7086895833333338</v>
      </c>
      <c r="R59" s="169">
        <v>-21.12872916666667</v>
      </c>
      <c r="S59" s="169">
        <v>3.3543458333333334</v>
      </c>
      <c r="T59" s="169">
        <v>9.264277083333333</v>
      </c>
      <c r="U59" s="169">
        <v>5.5354000000000001</v>
      </c>
      <c r="V59" s="169">
        <v>5.4445944444444443</v>
      </c>
      <c r="W59" s="169">
        <v>9.8546674418604638</v>
      </c>
      <c r="X59" s="169">
        <v>0</v>
      </c>
      <c r="Y59" s="169">
        <v>5.1197583333333334</v>
      </c>
      <c r="Z59" s="169">
        <v>2.0979833333333335</v>
      </c>
      <c r="AA59" s="169">
        <v>0</v>
      </c>
      <c r="AB59" s="169">
        <v>-0.90088124999999997</v>
      </c>
      <c r="AC59" s="169">
        <v>5.9479166666666666E-2</v>
      </c>
      <c r="AD59" s="169">
        <v>8.6020833333333338E-2</v>
      </c>
      <c r="AE59" s="169">
        <v>1.3810750000000001</v>
      </c>
      <c r="AF59" s="169">
        <v>-7.8624083333333337</v>
      </c>
      <c r="AG59" s="169">
        <v>-5.7750000000000004</v>
      </c>
      <c r="AH59" s="169">
        <v>0.33787499999999998</v>
      </c>
      <c r="AI59" s="169">
        <v>0.29274418604651165</v>
      </c>
      <c r="AJ59" s="169">
        <v>-15.377270833333334</v>
      </c>
      <c r="AK59" s="169">
        <v>-15.408250000000001</v>
      </c>
      <c r="AL59" s="169">
        <v>-10</v>
      </c>
      <c r="AM59" s="169">
        <v>-12.074685416666666</v>
      </c>
      <c r="AN59" s="169">
        <v>-12.058122916666667</v>
      </c>
      <c r="AO59" s="169">
        <v>7.9648729166666667</v>
      </c>
      <c r="AP59" s="169">
        <v>3.3697479166666668</v>
      </c>
      <c r="AQ59" s="169">
        <v>16.587164583333333</v>
      </c>
      <c r="AR59" s="169">
        <v>19.886916666666668</v>
      </c>
      <c r="AS59" s="169">
        <v>0</v>
      </c>
      <c r="AT59" s="169">
        <v>-10.3870375</v>
      </c>
      <c r="AU59" s="169">
        <v>-10.025325</v>
      </c>
      <c r="AV59" s="169">
        <v>6.5233853658536587</v>
      </c>
      <c r="AW59" s="169">
        <v>6.1596979166666674</v>
      </c>
      <c r="AX59" s="169">
        <v>-19.526791666666664</v>
      </c>
      <c r="AY59" s="169">
        <v>-16.925833333333333</v>
      </c>
      <c r="AZ59" s="169">
        <v>6.9908291666666678</v>
      </c>
      <c r="BA59" s="169">
        <v>36.721874999999997</v>
      </c>
      <c r="BB59" s="169">
        <v>15.920702777777777</v>
      </c>
      <c r="BC59" s="169">
        <v>11.769875000000001</v>
      </c>
      <c r="BD59" s="169">
        <v>-5.9790666666666672</v>
      </c>
      <c r="BE59" s="169">
        <v>-5.9394833333333334</v>
      </c>
      <c r="BF59" s="169">
        <v>-22.895121951219512</v>
      </c>
      <c r="BG59" s="169">
        <v>-22.898682926829267</v>
      </c>
      <c r="BH59" s="169">
        <v>-2.5807708333333337</v>
      </c>
      <c r="BI59" s="169">
        <v>1.3141</v>
      </c>
      <c r="BJ59" s="169">
        <v>-1.4355208333333334</v>
      </c>
      <c r="BK59" s="169">
        <v>4.4358666666666675</v>
      </c>
      <c r="BL59" s="169">
        <v>2.5354333333333332</v>
      </c>
      <c r="BM59" s="169">
        <v>2.2972458333333332</v>
      </c>
      <c r="BN59" s="169">
        <v>-138.25039583333333</v>
      </c>
      <c r="BO59" s="169">
        <v>58.987666666666662</v>
      </c>
      <c r="BP59" s="169">
        <v>59.046125000000004</v>
      </c>
      <c r="BQ59" s="169">
        <v>-34.058931250000001</v>
      </c>
      <c r="BR59" s="169">
        <v>-157.0100625</v>
      </c>
      <c r="BS59" s="169">
        <v>-9.1669</v>
      </c>
      <c r="BT59" s="169">
        <v>0</v>
      </c>
      <c r="BU59" s="169">
        <v>0</v>
      </c>
      <c r="BV59" s="169">
        <v>25.502166666666668</v>
      </c>
      <c r="BW59" s="169">
        <v>11.617599999999999</v>
      </c>
      <c r="BX59" s="169">
        <v>9.27429375</v>
      </c>
      <c r="BY59" s="169">
        <v>-3.5179979166666668</v>
      </c>
      <c r="BZ59" s="169">
        <v>10.63210625</v>
      </c>
      <c r="CA59" s="169">
        <v>-7.1902958333333338</v>
      </c>
      <c r="CB59" s="169">
        <v>-6.9112062500000002</v>
      </c>
      <c r="CC59" s="169">
        <v>20.153879166666666</v>
      </c>
      <c r="CD59" s="169">
        <v>17.828695833333335</v>
      </c>
      <c r="CE59" s="169">
        <v>-0.29620000000000002</v>
      </c>
      <c r="CF59" s="169">
        <v>-18.006189583333331</v>
      </c>
      <c r="CG59" s="169">
        <v>-17.957181250000001</v>
      </c>
      <c r="CH59" s="169">
        <v>-3.8779756097560978</v>
      </c>
      <c r="CI59" s="169">
        <v>0</v>
      </c>
      <c r="CJ59" s="169">
        <v>2.88</v>
      </c>
      <c r="CK59" s="169">
        <v>6.4119999999999999</v>
      </c>
      <c r="CL59" s="169">
        <v>24.372624999999999</v>
      </c>
      <c r="CM59" s="169">
        <v>20.507852083333333</v>
      </c>
      <c r="CN59" s="169">
        <v>-3.4305833333333333</v>
      </c>
      <c r="CO59" s="169">
        <v>35.062458333333332</v>
      </c>
      <c r="CP59" s="169">
        <v>34.8708125</v>
      </c>
      <c r="CQ59" s="169">
        <v>33.050437500000001</v>
      </c>
      <c r="CR59" s="169">
        <v>68.034666666666666</v>
      </c>
      <c r="CS59" s="169">
        <v>68.411770833333335</v>
      </c>
      <c r="CT59" s="169">
        <v>-18.930958333333333</v>
      </c>
      <c r="CU59" s="169">
        <v>-63.858975609756101</v>
      </c>
      <c r="CV59" s="169">
        <v>-13.497960416666666</v>
      </c>
      <c r="CW59" s="169">
        <v>3.8898520833333334</v>
      </c>
      <c r="CX59" s="169">
        <v>34.930812500000002</v>
      </c>
      <c r="CY59" s="169">
        <v>23.451812499999999</v>
      </c>
      <c r="CZ59" s="169">
        <v>11.495652083333335</v>
      </c>
      <c r="DA59" s="169">
        <v>11.69921875</v>
      </c>
      <c r="DB59" s="169">
        <v>-12.682577083333333</v>
      </c>
      <c r="DC59" s="169">
        <v>25.512</v>
      </c>
      <c r="DD59" s="169">
        <v>0</v>
      </c>
      <c r="DE59" s="169">
        <v>0</v>
      </c>
      <c r="DF59" s="169">
        <v>13.404662500000001</v>
      </c>
      <c r="DG59" s="169">
        <v>1.451875E-2</v>
      </c>
      <c r="DH59" s="169">
        <v>-6.5558585365853661</v>
      </c>
      <c r="DI59" s="169">
        <v>-2.7167062500000001</v>
      </c>
      <c r="DJ59" s="169">
        <v>-2.6229749999999998</v>
      </c>
      <c r="DK59" s="169">
        <v>-4.1704583333333334</v>
      </c>
      <c r="DL59" s="169">
        <v>7.1766062499999999</v>
      </c>
      <c r="DM59" s="169">
        <v>57.396208333333327</v>
      </c>
      <c r="DN59" s="169">
        <v>15.993420833333333</v>
      </c>
      <c r="DO59" s="169">
        <v>7.8141458333333338</v>
      </c>
      <c r="DP59" s="169">
        <v>-7.89415625</v>
      </c>
      <c r="DQ59" s="169">
        <v>14.927645833333333</v>
      </c>
      <c r="DR59" s="169">
        <v>-13.672060975609755</v>
      </c>
      <c r="DS59" s="169">
        <v>-4.2720812500000003</v>
      </c>
      <c r="DT59" s="169">
        <v>-4.6626146341463413</v>
      </c>
      <c r="DU59" s="169">
        <v>23.065833333333334</v>
      </c>
      <c r="DV59" s="169">
        <v>13.474636</v>
      </c>
      <c r="DW59" s="169">
        <v>-17.020402439024391</v>
      </c>
      <c r="DX59" s="169">
        <v>-8.7806999999999995</v>
      </c>
      <c r="DY59" s="169">
        <v>-21.964062500000001</v>
      </c>
      <c r="DZ59" s="169">
        <v>-20.490243902439023</v>
      </c>
      <c r="EA59" s="169">
        <v>29.396729166666663</v>
      </c>
      <c r="EB59" s="169">
        <v>8.5172979166666671</v>
      </c>
      <c r="EC59" s="169">
        <v>4.2186794117647057</v>
      </c>
      <c r="ED59" s="169">
        <v>4.9008195121951221</v>
      </c>
      <c r="EE59" s="169">
        <v>-6.9920208333333331</v>
      </c>
      <c r="EF59" s="169">
        <v>-15.298095833333333</v>
      </c>
      <c r="EG59" s="169">
        <v>-15.037687500000001</v>
      </c>
      <c r="EH59" s="169">
        <v>-52.895069767441861</v>
      </c>
      <c r="EI59" s="169">
        <v>-21.878214583333335</v>
      </c>
      <c r="EJ59" s="169">
        <v>0</v>
      </c>
      <c r="EK59" s="169">
        <v>-13.355156097560975</v>
      </c>
      <c r="EL59" s="169">
        <v>-13.74035625</v>
      </c>
      <c r="EM59" s="169">
        <v>11.8527375</v>
      </c>
      <c r="EN59" s="169">
        <v>-7.8892145833333336</v>
      </c>
      <c r="EO59" s="169">
        <v>0.10589999999999999</v>
      </c>
      <c r="EP59" s="169">
        <v>5.7391208333333337</v>
      </c>
      <c r="EQ59" s="169">
        <v>-21.373422916666666</v>
      </c>
      <c r="ER59" s="169">
        <v>-19.934356097560975</v>
      </c>
      <c r="ES59" s="169">
        <v>-0.41009583333333338</v>
      </c>
      <c r="ET59" s="169">
        <v>1.9993750000000001E-2</v>
      </c>
      <c r="EU59" s="169">
        <v>-12.301129166666668</v>
      </c>
      <c r="EV59" s="169">
        <v>0.45416041666666673</v>
      </c>
      <c r="EW59" s="169">
        <v>5.7822083333333341</v>
      </c>
      <c r="EX59" s="169">
        <v>-18.712191666666666</v>
      </c>
      <c r="EY59" s="169">
        <v>-10.621589583333334</v>
      </c>
      <c r="EZ59" s="169">
        <v>-11.016931707317072</v>
      </c>
      <c r="FA59" s="169">
        <v>6.1105208333333332</v>
      </c>
      <c r="FB59" s="169">
        <v>-3.9556555555555559</v>
      </c>
      <c r="FC59" s="169">
        <v>-10.447855319148937</v>
      </c>
      <c r="FD59" s="169">
        <v>5.8411414634146341</v>
      </c>
      <c r="FE59" s="169">
        <v>0</v>
      </c>
      <c r="FF59" s="169">
        <v>0</v>
      </c>
      <c r="FG59" s="169">
        <v>2.2647937499999999</v>
      </c>
      <c r="FH59" s="169">
        <v>3.5053104166666667</v>
      </c>
      <c r="FI59" s="169">
        <v>2.3193583333333336</v>
      </c>
      <c r="FJ59" s="169">
        <v>0.57213541666666667</v>
      </c>
      <c r="FK59" s="169">
        <v>0.73924634146341472</v>
      </c>
      <c r="FL59" s="169">
        <v>20.560273913043481</v>
      </c>
      <c r="FM59" s="169">
        <v>15.44269756097561</v>
      </c>
      <c r="FN59" s="169">
        <v>15.642652083333333</v>
      </c>
      <c r="FO59" s="169">
        <v>28.993658536585368</v>
      </c>
      <c r="FP59" s="169">
        <v>36.959023255813953</v>
      </c>
      <c r="FQ59" s="169">
        <v>18.404656249999999</v>
      </c>
      <c r="FR59" s="169">
        <v>-14.059416666666666</v>
      </c>
      <c r="FS59" s="169">
        <v>-2.0129187499999999</v>
      </c>
      <c r="FT59" s="169">
        <v>0.33602558139534883</v>
      </c>
      <c r="FU59" s="169">
        <v>1.5447916666666668</v>
      </c>
      <c r="FV59" s="169">
        <v>2.651041666666667</v>
      </c>
      <c r="FW59" s="169">
        <v>-20.172268292682929</v>
      </c>
      <c r="FX59" s="169">
        <v>1.5942488372093024</v>
      </c>
      <c r="FY59" s="169">
        <v>4.6234609756097562</v>
      </c>
      <c r="FZ59" s="169">
        <v>1.0680361111111112</v>
      </c>
      <c r="GA59" s="169">
        <v>1.78268125</v>
      </c>
      <c r="GB59" s="169">
        <v>23.305145833333331</v>
      </c>
      <c r="GC59" s="169">
        <v>-38.393791666666665</v>
      </c>
      <c r="GD59" s="169">
        <v>-26.491791666666664</v>
      </c>
      <c r="GE59" s="169">
        <v>-2.0609416666666664</v>
      </c>
      <c r="GF59" s="169">
        <v>17.934666666666665</v>
      </c>
      <c r="GG59" s="169">
        <v>-0.1</v>
      </c>
      <c r="GH59" s="169">
        <v>23.775500000000001</v>
      </c>
      <c r="GI59" s="169">
        <v>7.1048895833333336</v>
      </c>
      <c r="GJ59" s="169">
        <v>-7.5558979166666669</v>
      </c>
      <c r="GK59" s="169">
        <v>2.4706125000000001</v>
      </c>
      <c r="GL59" s="169">
        <v>5.3999999999999999E-2</v>
      </c>
      <c r="GM59" s="169">
        <v>0</v>
      </c>
      <c r="GN59" s="169">
        <v>-10.010508333333332</v>
      </c>
      <c r="GO59" s="169">
        <v>-16.878812499999999</v>
      </c>
      <c r="GP59" s="169">
        <v>5.8586749999999999</v>
      </c>
      <c r="GQ59" s="169">
        <v>-31.115902439024392</v>
      </c>
      <c r="GR59" s="169">
        <v>-19.085968749999999</v>
      </c>
      <c r="GS59" s="169">
        <v>-11.869729166666666</v>
      </c>
      <c r="GT59" s="169">
        <v>156.984375</v>
      </c>
      <c r="GU59" s="169">
        <v>-2.0171250000000001</v>
      </c>
      <c r="GV59" s="169">
        <v>-9.0967791666666677</v>
      </c>
      <c r="GW59" s="169">
        <v>-0.10758125</v>
      </c>
      <c r="GX59" s="169">
        <v>2.3209020833333338</v>
      </c>
      <c r="GY59" s="169">
        <v>10.143235416666666</v>
      </c>
      <c r="GZ59" s="169">
        <v>10.144319047619048</v>
      </c>
      <c r="HA59" s="169">
        <v>1.6821354166666667</v>
      </c>
      <c r="HB59" s="169">
        <v>-10.028579166666667</v>
      </c>
      <c r="HC59" s="169">
        <v>-8.6151958333333329</v>
      </c>
      <c r="HD59" s="169">
        <v>0.24451875000000001</v>
      </c>
      <c r="HE59" s="169">
        <v>2.3827979166666671</v>
      </c>
      <c r="HF59" s="169">
        <v>33.514664583333335</v>
      </c>
      <c r="HG59" s="169">
        <v>54.898416666666662</v>
      </c>
      <c r="HH59" s="169">
        <v>56.137770833333335</v>
      </c>
      <c r="HI59" s="169">
        <v>14.548591176470588</v>
      </c>
      <c r="HJ59" s="169">
        <v>16.621373170731705</v>
      </c>
      <c r="HK59" s="169">
        <v>-6.8401666666666667</v>
      </c>
      <c r="HL59" s="169">
        <v>-8.6933895833333334</v>
      </c>
      <c r="HM59" s="169">
        <v>-15.5594375</v>
      </c>
      <c r="HN59" s="169">
        <v>-10.91935135135135</v>
      </c>
      <c r="HO59" s="169">
        <v>-11.604808333333333</v>
      </c>
      <c r="HP59" s="169">
        <v>-12.272797222222222</v>
      </c>
      <c r="HQ59" s="169">
        <v>-15.645333333333333</v>
      </c>
      <c r="HR59" s="169">
        <v>-15.008006249999999</v>
      </c>
      <c r="HS59" s="169">
        <v>-12.453397435897436</v>
      </c>
      <c r="HT59" s="169">
        <v>-13.795247916666668</v>
      </c>
      <c r="HU59" s="169">
        <v>12.561716666666666</v>
      </c>
      <c r="HV59" s="169">
        <v>12.604429166666666</v>
      </c>
      <c r="HW59" s="169">
        <v>-22.832916666666669</v>
      </c>
      <c r="HX59" s="169">
        <v>-22.987083333333331</v>
      </c>
      <c r="HY59" s="169">
        <v>0.99123414634146345</v>
      </c>
      <c r="HZ59" s="169">
        <v>2.1531972222222224</v>
      </c>
      <c r="IA59" s="169">
        <v>33.648729166666669</v>
      </c>
      <c r="IB59" s="169">
        <v>23.883291666666668</v>
      </c>
      <c r="IC59" s="169">
        <v>23.793958333333332</v>
      </c>
      <c r="ID59" s="169">
        <v>-15.485250000000001</v>
      </c>
      <c r="IE59" s="169">
        <v>-26.699625000000001</v>
      </c>
      <c r="IF59" s="169">
        <v>1.22915625</v>
      </c>
      <c r="IG59" s="169">
        <v>0.57291875000000003</v>
      </c>
      <c r="IH59" s="169">
        <v>-17.727291666666666</v>
      </c>
      <c r="II59" s="169">
        <v>-17.711057142857143</v>
      </c>
      <c r="IJ59" s="169">
        <v>-67.806705882352944</v>
      </c>
      <c r="IK59" s="169">
        <v>-7.9858416666666665</v>
      </c>
      <c r="IL59" s="169">
        <v>-290.79634146341459</v>
      </c>
      <c r="IM59" s="169">
        <v>7.0337965517241381</v>
      </c>
      <c r="IN59" s="169">
        <v>49.393669767441857</v>
      </c>
      <c r="IO59" s="169">
        <v>90.887854166666656</v>
      </c>
      <c r="IP59" s="169">
        <v>69.823916666666662</v>
      </c>
      <c r="IQ59" s="169">
        <v>159.45634146341462</v>
      </c>
      <c r="IR59" s="169">
        <v>21.180958333333333</v>
      </c>
      <c r="IS59" s="169">
        <v>29.91951219512195</v>
      </c>
      <c r="IT59" s="169">
        <v>21.428752941176469</v>
      </c>
      <c r="IU59" s="169">
        <v>20.199287500000001</v>
      </c>
      <c r="IV59" s="169">
        <v>-47.082235294117652</v>
      </c>
      <c r="IW59" s="169">
        <v>227.27562499999999</v>
      </c>
      <c r="IX59" s="169">
        <v>-126.80104166666665</v>
      </c>
      <c r="IY59" s="169">
        <v>117.8220625</v>
      </c>
      <c r="IZ59" s="169">
        <v>-99.975166666666667</v>
      </c>
      <c r="JA59" s="169">
        <v>-8.7283333333333338E-2</v>
      </c>
      <c r="JB59" s="169">
        <v>8.8796999999999997</v>
      </c>
      <c r="JC59" s="169">
        <v>-8.0499229166666666</v>
      </c>
      <c r="JD59" s="169">
        <v>-2.2352812499999999</v>
      </c>
      <c r="JE59" s="169">
        <v>-2.2393166666666664</v>
      </c>
      <c r="JF59" s="169">
        <v>3.3132833333333336</v>
      </c>
      <c r="JG59" s="169">
        <v>0.69832291666666668</v>
      </c>
      <c r="JH59" s="169">
        <v>-5.5493458333333336</v>
      </c>
      <c r="JI59" s="169">
        <v>-6.8967541666666667</v>
      </c>
      <c r="JJ59" s="169">
        <v>20.745416666666667</v>
      </c>
      <c r="JK59" s="169">
        <v>-8.2294916666666662</v>
      </c>
      <c r="JL59" s="169">
        <v>7.9937187500000002</v>
      </c>
      <c r="JM59" s="169">
        <v>3.3284812499999998</v>
      </c>
      <c r="JN59" s="169">
        <v>3.1780270833333333</v>
      </c>
      <c r="JO59" s="169">
        <v>0</v>
      </c>
      <c r="JP59" s="169">
        <v>0</v>
      </c>
      <c r="JQ59" s="169">
        <v>0.6446770833333334</v>
      </c>
      <c r="JR59" s="169">
        <v>0.48926666666666668</v>
      </c>
      <c r="JS59" s="169">
        <v>0.45982708333333333</v>
      </c>
      <c r="JT59" s="169">
        <v>0</v>
      </c>
      <c r="JU59" s="169">
        <v>11.368612499999999</v>
      </c>
      <c r="JV59" s="169">
        <v>7.8948906976744189</v>
      </c>
      <c r="JW59" s="169">
        <v>0.4449823529411765</v>
      </c>
      <c r="JX59" s="169">
        <v>0.37</v>
      </c>
      <c r="JY59" s="169">
        <v>-6.5579708333333331</v>
      </c>
      <c r="JZ59" s="169">
        <v>-14.211754166666665</v>
      </c>
      <c r="KA59" s="169">
        <v>-17.155979166666665</v>
      </c>
      <c r="KB59" s="169">
        <v>-4.5919499999999998</v>
      </c>
      <c r="KC59" s="169">
        <v>9.7349166666666669</v>
      </c>
      <c r="KD59" s="169">
        <v>-11.486214583333334</v>
      </c>
      <c r="KE59" s="169">
        <v>1.0648770833333334</v>
      </c>
      <c r="KF59" s="169">
        <v>-12.87676875</v>
      </c>
      <c r="KG59" s="169">
        <v>-4.0353833333333329</v>
      </c>
      <c r="KH59" s="169">
        <v>27.629352083333334</v>
      </c>
      <c r="KI59" s="169">
        <v>-126.80402083333333</v>
      </c>
    </row>
    <row r="60" spans="1:295" x14ac:dyDescent="0.25">
      <c r="A60" s="228" t="s">
        <v>2175</v>
      </c>
      <c r="B60" s="228"/>
      <c r="C60" s="157" t="s">
        <v>93</v>
      </c>
      <c r="D60" s="157" t="s">
        <v>93</v>
      </c>
      <c r="E60" s="157" t="s">
        <v>93</v>
      </c>
      <c r="F60" s="157" t="s">
        <v>93</v>
      </c>
      <c r="G60" s="157" t="s">
        <v>93</v>
      </c>
      <c r="H60" s="157" t="s">
        <v>2176</v>
      </c>
      <c r="I60" s="157" t="s">
        <v>93</v>
      </c>
      <c r="J60" s="157" t="s">
        <v>93</v>
      </c>
      <c r="K60" s="157" t="s">
        <v>2176</v>
      </c>
      <c r="L60" s="157" t="s">
        <v>93</v>
      </c>
      <c r="M60" s="157" t="s">
        <v>93</v>
      </c>
      <c r="N60" s="157" t="s">
        <v>93</v>
      </c>
      <c r="O60" s="157" t="s">
        <v>93</v>
      </c>
      <c r="P60" s="157" t="s">
        <v>93</v>
      </c>
      <c r="Q60" s="157" t="s">
        <v>93</v>
      </c>
      <c r="R60" s="157" t="s">
        <v>93</v>
      </c>
      <c r="S60" s="157" t="s">
        <v>93</v>
      </c>
      <c r="T60" s="157" t="s">
        <v>93</v>
      </c>
      <c r="U60" s="157" t="s">
        <v>93</v>
      </c>
      <c r="V60" s="157" t="s">
        <v>93</v>
      </c>
      <c r="W60" s="157" t="s">
        <v>93</v>
      </c>
      <c r="X60" s="157" t="s">
        <v>2176</v>
      </c>
      <c r="Y60" s="157" t="s">
        <v>2176</v>
      </c>
      <c r="Z60" s="157" t="s">
        <v>2176</v>
      </c>
      <c r="AA60" s="157" t="s">
        <v>93</v>
      </c>
      <c r="AB60" s="157" t="s">
        <v>2176</v>
      </c>
      <c r="AC60" s="157" t="s">
        <v>93</v>
      </c>
      <c r="AD60" s="157" t="s">
        <v>93</v>
      </c>
      <c r="AE60" s="157" t="s">
        <v>2176</v>
      </c>
      <c r="AF60" s="157" t="s">
        <v>93</v>
      </c>
      <c r="AG60" s="157" t="s">
        <v>93</v>
      </c>
      <c r="AH60" s="157" t="s">
        <v>93</v>
      </c>
      <c r="AI60" s="157" t="s">
        <v>93</v>
      </c>
      <c r="AJ60" s="157" t="s">
        <v>93</v>
      </c>
      <c r="AK60" s="157" t="s">
        <v>93</v>
      </c>
      <c r="AL60" s="157" t="s">
        <v>2176</v>
      </c>
      <c r="AM60" s="157" t="s">
        <v>93</v>
      </c>
      <c r="AN60" s="157" t="s">
        <v>93</v>
      </c>
      <c r="AO60" s="157" t="s">
        <v>93</v>
      </c>
      <c r="AP60" s="157" t="s">
        <v>2176</v>
      </c>
      <c r="AQ60" s="157" t="s">
        <v>93</v>
      </c>
      <c r="AR60" s="157" t="s">
        <v>93</v>
      </c>
      <c r="AS60" s="157" t="s">
        <v>93</v>
      </c>
      <c r="AT60" s="157" t="s">
        <v>93</v>
      </c>
      <c r="AU60" s="157" t="s">
        <v>93</v>
      </c>
      <c r="AV60" s="157" t="s">
        <v>2176</v>
      </c>
      <c r="AW60" s="157" t="s">
        <v>2176</v>
      </c>
      <c r="AX60" s="157" t="s">
        <v>93</v>
      </c>
      <c r="AY60" s="157" t="s">
        <v>93</v>
      </c>
      <c r="AZ60" s="157" t="s">
        <v>93</v>
      </c>
      <c r="BA60" s="157" t="s">
        <v>93</v>
      </c>
      <c r="BB60" s="157" t="s">
        <v>93</v>
      </c>
      <c r="BC60" s="157" t="s">
        <v>2176</v>
      </c>
      <c r="BD60" s="157" t="s">
        <v>2176</v>
      </c>
      <c r="BE60" s="157" t="s">
        <v>2176</v>
      </c>
      <c r="BF60" s="157" t="s">
        <v>93</v>
      </c>
      <c r="BG60" s="157" t="s">
        <v>93</v>
      </c>
      <c r="BH60" s="157" t="s">
        <v>2176</v>
      </c>
      <c r="BI60" s="157" t="s">
        <v>2176</v>
      </c>
      <c r="BJ60" s="157" t="s">
        <v>2176</v>
      </c>
      <c r="BK60" s="157" t="s">
        <v>2176</v>
      </c>
      <c r="BL60" s="157" t="s">
        <v>2176</v>
      </c>
      <c r="BM60" s="157" t="s">
        <v>2176</v>
      </c>
      <c r="BN60" s="157" t="s">
        <v>93</v>
      </c>
      <c r="BO60" s="157" t="s">
        <v>93</v>
      </c>
      <c r="BP60" s="157" t="s">
        <v>93</v>
      </c>
      <c r="BQ60" s="157" t="s">
        <v>2176</v>
      </c>
      <c r="BR60" s="157" t="s">
        <v>2176</v>
      </c>
      <c r="BS60" s="157" t="s">
        <v>2176</v>
      </c>
      <c r="BT60" s="157" t="s">
        <v>2176</v>
      </c>
      <c r="BU60" s="157" t="s">
        <v>2176</v>
      </c>
      <c r="BV60" s="157" t="s">
        <v>2176</v>
      </c>
      <c r="BW60" s="157" t="s">
        <v>2176</v>
      </c>
      <c r="BX60" s="157" t="s">
        <v>2177</v>
      </c>
      <c r="BY60" s="157" t="s">
        <v>2176</v>
      </c>
      <c r="BZ60" s="157" t="s">
        <v>2176</v>
      </c>
      <c r="CA60" s="157" t="s">
        <v>2176</v>
      </c>
      <c r="CB60" s="157" t="s">
        <v>2176</v>
      </c>
      <c r="CC60" s="157" t="s">
        <v>2176</v>
      </c>
      <c r="CD60" s="157" t="s">
        <v>2176</v>
      </c>
      <c r="CE60" s="157" t="s">
        <v>2176</v>
      </c>
      <c r="CF60" s="157" t="s">
        <v>2176</v>
      </c>
      <c r="CG60" s="157" t="s">
        <v>2176</v>
      </c>
      <c r="CH60" s="157" t="s">
        <v>2176</v>
      </c>
      <c r="CI60" s="157" t="s">
        <v>2176</v>
      </c>
      <c r="CJ60" s="157" t="s">
        <v>2176</v>
      </c>
      <c r="CK60" s="157" t="s">
        <v>2176</v>
      </c>
      <c r="CL60" s="157" t="s">
        <v>2176</v>
      </c>
      <c r="CM60" s="157" t="s">
        <v>2176</v>
      </c>
      <c r="CN60" s="157" t="s">
        <v>2176</v>
      </c>
      <c r="CO60" s="157" t="s">
        <v>2176</v>
      </c>
      <c r="CP60" s="157" t="s">
        <v>2176</v>
      </c>
      <c r="CQ60" s="157" t="s">
        <v>2176</v>
      </c>
      <c r="CR60" s="157" t="s">
        <v>2176</v>
      </c>
      <c r="CS60" s="157" t="s">
        <v>2176</v>
      </c>
      <c r="CT60" s="157" t="s">
        <v>2176</v>
      </c>
      <c r="CU60" s="157" t="s">
        <v>2176</v>
      </c>
      <c r="CV60" s="157" t="s">
        <v>2176</v>
      </c>
      <c r="CW60" s="157" t="s">
        <v>2176</v>
      </c>
      <c r="CX60" s="157" t="s">
        <v>2176</v>
      </c>
      <c r="CY60" s="157" t="s">
        <v>2176</v>
      </c>
      <c r="CZ60" s="157" t="s">
        <v>2176</v>
      </c>
      <c r="DA60" s="157" t="s">
        <v>2176</v>
      </c>
      <c r="DB60" s="157" t="s">
        <v>2176</v>
      </c>
      <c r="DC60" s="157" t="s">
        <v>2176</v>
      </c>
      <c r="DD60" s="157" t="s">
        <v>2176</v>
      </c>
      <c r="DE60" s="157" t="s">
        <v>2176</v>
      </c>
      <c r="DF60" s="157" t="s">
        <v>2176</v>
      </c>
      <c r="DG60" s="157" t="s">
        <v>2176</v>
      </c>
      <c r="DH60" s="157" t="s">
        <v>2176</v>
      </c>
      <c r="DI60" s="157" t="s">
        <v>2176</v>
      </c>
      <c r="DJ60" s="157" t="s">
        <v>2176</v>
      </c>
      <c r="DK60" s="157" t="s">
        <v>2176</v>
      </c>
      <c r="DL60" s="157" t="s">
        <v>2176</v>
      </c>
      <c r="DM60" s="157" t="s">
        <v>2176</v>
      </c>
      <c r="DN60" s="157" t="s">
        <v>2176</v>
      </c>
      <c r="DO60" s="157" t="s">
        <v>2176</v>
      </c>
      <c r="DP60" s="157" t="s">
        <v>2176</v>
      </c>
      <c r="DQ60" s="157" t="s">
        <v>2176</v>
      </c>
      <c r="DR60" s="157" t="s">
        <v>2176</v>
      </c>
      <c r="DS60" s="157" t="s">
        <v>2176</v>
      </c>
      <c r="DT60" s="157" t="s">
        <v>2176</v>
      </c>
      <c r="DU60" s="157" t="s">
        <v>2176</v>
      </c>
      <c r="DV60" s="157" t="s">
        <v>2176</v>
      </c>
      <c r="DW60" s="157" t="s">
        <v>2176</v>
      </c>
      <c r="DX60" s="157" t="s">
        <v>2176</v>
      </c>
      <c r="DY60" s="157" t="s">
        <v>2176</v>
      </c>
      <c r="DZ60" s="157" t="s">
        <v>2176</v>
      </c>
      <c r="EA60" s="157" t="s">
        <v>2176</v>
      </c>
      <c r="EB60" s="157" t="s">
        <v>2176</v>
      </c>
      <c r="EC60" s="157" t="s">
        <v>2176</v>
      </c>
      <c r="ED60" s="157" t="s">
        <v>2176</v>
      </c>
      <c r="EE60" s="157" t="s">
        <v>2176</v>
      </c>
      <c r="EF60" s="157" t="s">
        <v>2176</v>
      </c>
      <c r="EG60" s="157" t="s">
        <v>2176</v>
      </c>
      <c r="EH60" s="157" t="s">
        <v>2176</v>
      </c>
      <c r="EI60" s="157" t="s">
        <v>2176</v>
      </c>
      <c r="EJ60" s="157" t="s">
        <v>2176</v>
      </c>
      <c r="EK60" s="157" t="s">
        <v>2176</v>
      </c>
      <c r="EL60" s="157" t="s">
        <v>2176</v>
      </c>
      <c r="EM60" s="157" t="s">
        <v>2176</v>
      </c>
      <c r="EN60" s="157" t="s">
        <v>2176</v>
      </c>
      <c r="EO60" s="157" t="s">
        <v>2176</v>
      </c>
      <c r="EP60" s="157" t="s">
        <v>2176</v>
      </c>
      <c r="EQ60" s="157" t="s">
        <v>2176</v>
      </c>
      <c r="ER60" s="157" t="s">
        <v>2176</v>
      </c>
      <c r="ES60" s="157" t="s">
        <v>2176</v>
      </c>
      <c r="ET60" s="157" t="s">
        <v>2176</v>
      </c>
      <c r="EU60" s="157" t="s">
        <v>2176</v>
      </c>
      <c r="EV60" s="157" t="s">
        <v>2176</v>
      </c>
      <c r="EW60" s="157" t="s">
        <v>2176</v>
      </c>
      <c r="EX60" s="157" t="s">
        <v>2176</v>
      </c>
      <c r="EY60" s="157" t="s">
        <v>2176</v>
      </c>
      <c r="EZ60" s="157" t="s">
        <v>2176</v>
      </c>
      <c r="FA60" s="157" t="s">
        <v>2176</v>
      </c>
      <c r="FB60" s="157" t="s">
        <v>2176</v>
      </c>
      <c r="FC60" s="157" t="s">
        <v>2176</v>
      </c>
      <c r="FD60" s="157" t="s">
        <v>2176</v>
      </c>
      <c r="FE60" s="157" t="s">
        <v>2176</v>
      </c>
      <c r="FF60" s="157" t="s">
        <v>2176</v>
      </c>
      <c r="FG60" s="157" t="s">
        <v>2176</v>
      </c>
      <c r="FH60" s="157" t="s">
        <v>2176</v>
      </c>
      <c r="FI60" s="157" t="s">
        <v>2176</v>
      </c>
      <c r="FJ60" s="157" t="s">
        <v>2176</v>
      </c>
      <c r="FK60" s="157" t="s">
        <v>2176</v>
      </c>
      <c r="FL60" s="157" t="s">
        <v>2176</v>
      </c>
      <c r="FM60" s="157" t="s">
        <v>2176</v>
      </c>
      <c r="FN60" s="157" t="s">
        <v>2176</v>
      </c>
      <c r="FO60" s="157" t="s">
        <v>2176</v>
      </c>
      <c r="FP60" s="157" t="s">
        <v>2176</v>
      </c>
      <c r="FQ60" s="157" t="s">
        <v>2176</v>
      </c>
      <c r="FR60" s="157" t="s">
        <v>2176</v>
      </c>
      <c r="FS60" s="157" t="s">
        <v>2176</v>
      </c>
      <c r="FT60" s="157" t="s">
        <v>2176</v>
      </c>
      <c r="FU60" s="157" t="s">
        <v>2176</v>
      </c>
      <c r="FV60" s="157" t="s">
        <v>2176</v>
      </c>
      <c r="FW60" s="157" t="s">
        <v>2176</v>
      </c>
      <c r="FX60" s="157" t="s">
        <v>2176</v>
      </c>
      <c r="FY60" s="157" t="s">
        <v>2176</v>
      </c>
      <c r="FZ60" s="157" t="s">
        <v>2176</v>
      </c>
      <c r="GA60" s="157" t="s">
        <v>2176</v>
      </c>
      <c r="GB60" s="157" t="s">
        <v>2176</v>
      </c>
      <c r="GC60" s="157" t="s">
        <v>2176</v>
      </c>
      <c r="GD60" s="157" t="s">
        <v>2176</v>
      </c>
      <c r="GE60" s="157" t="s">
        <v>2176</v>
      </c>
      <c r="GF60" s="157" t="s">
        <v>2176</v>
      </c>
      <c r="GG60" s="157" t="s">
        <v>2176</v>
      </c>
      <c r="GH60" s="157" t="s">
        <v>2176</v>
      </c>
      <c r="GI60" s="157" t="s">
        <v>2176</v>
      </c>
      <c r="GJ60" s="157" t="s">
        <v>2176</v>
      </c>
      <c r="GK60" s="157" t="s">
        <v>2176</v>
      </c>
      <c r="GL60" s="157" t="s">
        <v>2176</v>
      </c>
      <c r="GM60" s="157" t="s">
        <v>2176</v>
      </c>
      <c r="GN60" s="157" t="s">
        <v>2176</v>
      </c>
      <c r="GO60" s="157" t="s">
        <v>2176</v>
      </c>
      <c r="GP60" s="157" t="s">
        <v>2176</v>
      </c>
      <c r="GQ60" s="157" t="s">
        <v>2176</v>
      </c>
      <c r="GR60" s="157" t="s">
        <v>2176</v>
      </c>
      <c r="GS60" s="157" t="s">
        <v>2176</v>
      </c>
      <c r="GT60" s="157" t="s">
        <v>2176</v>
      </c>
      <c r="GU60" s="157" t="s">
        <v>2176</v>
      </c>
      <c r="GV60" s="157" t="s">
        <v>2176</v>
      </c>
      <c r="GW60" s="157" t="s">
        <v>2176</v>
      </c>
      <c r="GX60" s="157" t="s">
        <v>2176</v>
      </c>
      <c r="GY60" s="157" t="s">
        <v>2176</v>
      </c>
      <c r="GZ60" s="157" t="s">
        <v>2176</v>
      </c>
      <c r="HA60" s="157" t="s">
        <v>2176</v>
      </c>
      <c r="HB60" s="157" t="s">
        <v>2176</v>
      </c>
      <c r="HC60" s="157" t="s">
        <v>2176</v>
      </c>
      <c r="HD60" s="157" t="s">
        <v>2176</v>
      </c>
      <c r="HE60" s="157" t="s">
        <v>2177</v>
      </c>
      <c r="HF60" s="157" t="s">
        <v>2177</v>
      </c>
      <c r="HG60" s="157" t="s">
        <v>2177</v>
      </c>
      <c r="HH60" s="157" t="s">
        <v>2177</v>
      </c>
      <c r="HI60" s="157" t="s">
        <v>2177</v>
      </c>
      <c r="HJ60" s="157" t="s">
        <v>2177</v>
      </c>
      <c r="HK60" s="157" t="s">
        <v>2177</v>
      </c>
      <c r="HL60" s="157" t="s">
        <v>2177</v>
      </c>
      <c r="HM60" s="157" t="s">
        <v>2177</v>
      </c>
      <c r="HN60" s="157" t="s">
        <v>2177</v>
      </c>
      <c r="HO60" s="157" t="s">
        <v>2177</v>
      </c>
      <c r="HP60" s="157" t="s">
        <v>2177</v>
      </c>
      <c r="HQ60" s="157" t="s">
        <v>2177</v>
      </c>
      <c r="HR60" s="157" t="s">
        <v>2177</v>
      </c>
      <c r="HS60" s="157" t="s">
        <v>2177</v>
      </c>
      <c r="HT60" s="157" t="s">
        <v>2177</v>
      </c>
      <c r="HU60" s="157" t="s">
        <v>2177</v>
      </c>
      <c r="HV60" s="157" t="s">
        <v>2177</v>
      </c>
      <c r="HW60" s="157" t="s">
        <v>2177</v>
      </c>
      <c r="HX60" s="157" t="s">
        <v>2177</v>
      </c>
      <c r="HY60" s="157" t="s">
        <v>2177</v>
      </c>
      <c r="HZ60" s="157" t="s">
        <v>2177</v>
      </c>
      <c r="IA60" s="157" t="s">
        <v>2177</v>
      </c>
      <c r="IB60" s="157" t="s">
        <v>2177</v>
      </c>
      <c r="IC60" s="157" t="s">
        <v>2177</v>
      </c>
      <c r="ID60" s="157" t="s">
        <v>2177</v>
      </c>
      <c r="IE60" s="157" t="s">
        <v>2177</v>
      </c>
      <c r="IF60" s="157" t="s">
        <v>2177</v>
      </c>
      <c r="IG60" s="157" t="s">
        <v>2177</v>
      </c>
      <c r="IH60" s="157" t="s">
        <v>2177</v>
      </c>
      <c r="II60" s="157" t="s">
        <v>2177</v>
      </c>
      <c r="IJ60" s="157" t="s">
        <v>2177</v>
      </c>
      <c r="IK60" s="157" t="s">
        <v>2177</v>
      </c>
      <c r="IL60" s="157" t="s">
        <v>2177</v>
      </c>
      <c r="IM60" s="157" t="s">
        <v>2177</v>
      </c>
      <c r="IN60" s="157" t="s">
        <v>2177</v>
      </c>
      <c r="IO60" s="157" t="s">
        <v>2177</v>
      </c>
      <c r="IP60" s="157" t="s">
        <v>2177</v>
      </c>
      <c r="IQ60" s="157" t="s">
        <v>2177</v>
      </c>
      <c r="IR60" s="157" t="s">
        <v>93</v>
      </c>
      <c r="IS60" s="157" t="s">
        <v>2176</v>
      </c>
      <c r="IT60" s="157" t="s">
        <v>2177</v>
      </c>
      <c r="IU60" s="157" t="s">
        <v>2177</v>
      </c>
      <c r="IV60" s="157" t="s">
        <v>2177</v>
      </c>
      <c r="IW60" s="157" t="s">
        <v>93</v>
      </c>
      <c r="IX60" s="157" t="s">
        <v>93</v>
      </c>
      <c r="IY60" s="157" t="s">
        <v>93</v>
      </c>
      <c r="IZ60" s="157" t="s">
        <v>93</v>
      </c>
      <c r="JA60" s="157" t="s">
        <v>2176</v>
      </c>
      <c r="JB60" s="157" t="s">
        <v>2177</v>
      </c>
      <c r="JC60" s="157" t="s">
        <v>2176</v>
      </c>
      <c r="JD60" s="157" t="s">
        <v>2177</v>
      </c>
      <c r="JE60" s="157" t="s">
        <v>2177</v>
      </c>
      <c r="JF60" s="157" t="s">
        <v>2177</v>
      </c>
      <c r="JG60" s="157" t="s">
        <v>2177</v>
      </c>
      <c r="JH60" s="157" t="s">
        <v>2176</v>
      </c>
      <c r="JI60" s="157" t="s">
        <v>2176</v>
      </c>
      <c r="JJ60" s="157" t="s">
        <v>2176</v>
      </c>
      <c r="JK60" s="157" t="s">
        <v>2176</v>
      </c>
      <c r="JL60" s="157" t="s">
        <v>2177</v>
      </c>
      <c r="JM60" s="157" t="s">
        <v>2176</v>
      </c>
      <c r="JN60" s="157" t="s">
        <v>2176</v>
      </c>
      <c r="JO60" s="157" t="s">
        <v>2177</v>
      </c>
      <c r="JP60" s="157" t="s">
        <v>2177</v>
      </c>
      <c r="JQ60" s="157" t="s">
        <v>2177</v>
      </c>
      <c r="JR60" s="157" t="s">
        <v>2177</v>
      </c>
      <c r="JS60" s="157" t="s">
        <v>2176</v>
      </c>
      <c r="JT60" s="157" t="s">
        <v>2176</v>
      </c>
      <c r="JU60" s="157" t="s">
        <v>2177</v>
      </c>
      <c r="JV60" s="157" t="s">
        <v>2177</v>
      </c>
      <c r="JW60" s="157" t="s">
        <v>2177</v>
      </c>
      <c r="JX60" s="157" t="s">
        <v>2177</v>
      </c>
      <c r="JY60" s="157" t="s">
        <v>2177</v>
      </c>
      <c r="JZ60" s="157" t="s">
        <v>2177</v>
      </c>
      <c r="KA60" s="157" t="s">
        <v>2177</v>
      </c>
      <c r="KB60" s="157" t="s">
        <v>2177</v>
      </c>
      <c r="KC60" s="157" t="s">
        <v>2177</v>
      </c>
      <c r="KD60" s="157" t="s">
        <v>2177</v>
      </c>
      <c r="KE60" s="157" t="s">
        <v>2177</v>
      </c>
      <c r="KF60" s="157" t="s">
        <v>2177</v>
      </c>
      <c r="KG60" s="157" t="s">
        <v>2177</v>
      </c>
      <c r="KH60" s="157" t="s">
        <v>2176</v>
      </c>
      <c r="KI60" s="157" t="s">
        <v>2176</v>
      </c>
    </row>
    <row r="61" spans="1:295" ht="27" customHeight="1" x14ac:dyDescent="0.25">
      <c r="A61" s="228" t="s">
        <v>3</v>
      </c>
      <c r="B61" s="228"/>
      <c r="C61" s="227" t="s">
        <v>50</v>
      </c>
      <c r="D61" s="227"/>
      <c r="E61" s="227"/>
      <c r="F61" s="227"/>
      <c r="G61" s="227"/>
      <c r="H61" s="227"/>
      <c r="I61" s="227"/>
      <c r="J61" s="227"/>
      <c r="K61" s="227"/>
      <c r="L61" s="227"/>
      <c r="M61" s="227"/>
      <c r="N61" s="227" t="s">
        <v>2178</v>
      </c>
      <c r="O61" s="227"/>
      <c r="P61" s="227"/>
      <c r="Q61" s="227"/>
      <c r="R61" s="227"/>
      <c r="S61" s="227" t="s">
        <v>309</v>
      </c>
      <c r="T61" s="227" t="s">
        <v>50</v>
      </c>
      <c r="U61" s="227"/>
      <c r="V61" s="227"/>
      <c r="W61" s="227"/>
      <c r="X61" s="227" t="s">
        <v>676</v>
      </c>
      <c r="Y61" s="227"/>
      <c r="Z61" s="227"/>
      <c r="AA61" s="227" t="s">
        <v>14</v>
      </c>
      <c r="AB61" s="227" t="s">
        <v>50</v>
      </c>
      <c r="AC61" s="227" t="s">
        <v>2179</v>
      </c>
      <c r="AD61" s="227"/>
      <c r="AE61" s="227" t="s">
        <v>50</v>
      </c>
      <c r="AF61" s="227" t="s">
        <v>2178</v>
      </c>
      <c r="AG61" s="227"/>
      <c r="AH61" s="227" t="s">
        <v>184</v>
      </c>
      <c r="AI61" s="227"/>
      <c r="AJ61" s="227" t="s">
        <v>2179</v>
      </c>
      <c r="AK61" s="227"/>
      <c r="AL61" s="227"/>
      <c r="AM61" s="227"/>
      <c r="AN61" s="227"/>
      <c r="AO61" s="227" t="s">
        <v>2180</v>
      </c>
      <c r="AP61" s="227" t="s">
        <v>2181</v>
      </c>
      <c r="AQ61" s="227" t="s">
        <v>50</v>
      </c>
      <c r="AR61" s="227"/>
      <c r="AS61" s="227"/>
      <c r="AT61" s="227"/>
      <c r="AU61" s="227"/>
      <c r="AV61" s="227"/>
      <c r="AW61" s="227"/>
      <c r="AX61" s="227"/>
      <c r="AY61" s="227"/>
      <c r="AZ61" s="227"/>
      <c r="BA61" s="227" t="s">
        <v>2182</v>
      </c>
      <c r="BB61" s="227" t="s">
        <v>309</v>
      </c>
      <c r="BC61" s="227" t="s">
        <v>717</v>
      </c>
      <c r="BD61" s="227" t="s">
        <v>61</v>
      </c>
      <c r="BE61" s="227"/>
      <c r="BF61" s="227" t="s">
        <v>50</v>
      </c>
      <c r="BG61" s="227"/>
      <c r="BH61" s="227"/>
      <c r="BI61" s="227"/>
      <c r="BJ61" s="227"/>
      <c r="BK61" s="227"/>
      <c r="BL61" s="227"/>
      <c r="BM61" s="227"/>
      <c r="BN61" s="227" t="s">
        <v>309</v>
      </c>
      <c r="BO61" s="227"/>
      <c r="BP61" s="227"/>
      <c r="BQ61" s="227"/>
      <c r="BR61" s="227"/>
      <c r="BS61" s="227"/>
      <c r="BT61" s="227" t="s">
        <v>14</v>
      </c>
      <c r="BU61" s="227"/>
      <c r="BV61" s="227" t="s">
        <v>309</v>
      </c>
      <c r="BW61" s="227" t="s">
        <v>2183</v>
      </c>
      <c r="BX61" s="227"/>
      <c r="BY61" s="227"/>
      <c r="BZ61" s="227"/>
      <c r="CA61" s="227" t="s">
        <v>50</v>
      </c>
      <c r="CB61" s="227"/>
      <c r="CC61" s="227" t="s">
        <v>2184</v>
      </c>
      <c r="CD61" s="227"/>
      <c r="CE61" s="227" t="s">
        <v>220</v>
      </c>
      <c r="CF61" s="227" t="s">
        <v>50</v>
      </c>
      <c r="CG61" s="227"/>
      <c r="CH61" s="227"/>
      <c r="CI61" s="227"/>
      <c r="CJ61" s="227" t="s">
        <v>717</v>
      </c>
      <c r="CK61" s="227"/>
      <c r="CL61" s="227" t="s">
        <v>2183</v>
      </c>
      <c r="CM61" s="227"/>
      <c r="CN61" s="227"/>
      <c r="CO61" s="227" t="s">
        <v>50</v>
      </c>
      <c r="CP61" s="227"/>
      <c r="CQ61" s="227"/>
      <c r="CR61" s="227"/>
      <c r="CS61" s="227"/>
      <c r="CT61" s="227"/>
      <c r="CU61" s="227"/>
      <c r="CV61" s="227"/>
      <c r="CW61" s="227" t="s">
        <v>2184</v>
      </c>
      <c r="CX61" s="227" t="s">
        <v>2183</v>
      </c>
      <c r="CY61" s="227"/>
      <c r="CZ61" s="227" t="s">
        <v>2185</v>
      </c>
      <c r="DA61" s="227"/>
      <c r="DB61" s="227"/>
      <c r="DC61" s="227"/>
      <c r="DD61" s="227" t="s">
        <v>50</v>
      </c>
      <c r="DE61" s="227"/>
      <c r="DF61" s="227"/>
      <c r="DG61" s="227" t="s">
        <v>2185</v>
      </c>
      <c r="DH61" s="227"/>
      <c r="DI61" s="227" t="s">
        <v>700</v>
      </c>
      <c r="DJ61" s="227"/>
      <c r="DK61" s="227" t="s">
        <v>396</v>
      </c>
      <c r="DL61" s="227" t="s">
        <v>2185</v>
      </c>
      <c r="DM61" s="227"/>
      <c r="DN61" s="227"/>
      <c r="DO61" s="227"/>
      <c r="DP61" s="227" t="s">
        <v>396</v>
      </c>
      <c r="DQ61" s="227" t="s">
        <v>2185</v>
      </c>
      <c r="DR61" s="227" t="s">
        <v>396</v>
      </c>
      <c r="DS61" s="227" t="s">
        <v>2185</v>
      </c>
      <c r="DT61" s="227"/>
      <c r="DU61" s="227"/>
      <c r="DV61" s="227"/>
      <c r="DW61" s="227" t="s">
        <v>50</v>
      </c>
      <c r="DX61" s="227" t="s">
        <v>396</v>
      </c>
      <c r="DY61" s="227" t="s">
        <v>50</v>
      </c>
      <c r="DZ61" s="227"/>
      <c r="EA61" s="227"/>
      <c r="EB61" s="227"/>
      <c r="EC61" s="227"/>
      <c r="ED61" s="227"/>
      <c r="EE61" s="227" t="s">
        <v>309</v>
      </c>
      <c r="EF61" s="227"/>
      <c r="EG61" s="227" t="s">
        <v>2185</v>
      </c>
      <c r="EH61" s="227" t="s">
        <v>309</v>
      </c>
      <c r="EI61" s="227" t="s">
        <v>2186</v>
      </c>
      <c r="EJ61" s="227" t="s">
        <v>396</v>
      </c>
      <c r="EK61" s="227" t="s">
        <v>50</v>
      </c>
      <c r="EL61" s="227"/>
      <c r="EM61" s="227"/>
      <c r="EN61" s="227"/>
      <c r="EO61" s="227"/>
      <c r="EP61" s="227"/>
      <c r="EQ61" s="227"/>
      <c r="ER61" s="227"/>
      <c r="ES61" s="227"/>
      <c r="ET61" s="227" t="s">
        <v>695</v>
      </c>
      <c r="EU61" s="227"/>
      <c r="EV61" s="227"/>
      <c r="EW61" s="227" t="s">
        <v>50</v>
      </c>
      <c r="EX61" s="227"/>
      <c r="EY61" s="227"/>
      <c r="EZ61" s="227"/>
      <c r="FA61" s="227"/>
      <c r="FB61" s="227"/>
      <c r="FC61" s="227"/>
      <c r="FD61" s="227"/>
      <c r="FE61" s="227"/>
      <c r="FF61" s="227"/>
      <c r="FG61" s="227" t="s">
        <v>707</v>
      </c>
      <c r="FH61" s="227"/>
      <c r="FI61" s="227"/>
      <c r="FJ61" s="227" t="s">
        <v>50</v>
      </c>
      <c r="FK61" s="227"/>
      <c r="FL61" s="227"/>
      <c r="FM61" s="227"/>
      <c r="FN61" s="227"/>
      <c r="FO61" s="227"/>
      <c r="FP61" s="227" t="s">
        <v>2182</v>
      </c>
      <c r="FQ61" s="227" t="s">
        <v>61</v>
      </c>
      <c r="FR61" s="227"/>
      <c r="FS61" s="227"/>
      <c r="FT61" s="227"/>
      <c r="FU61" s="227"/>
      <c r="FV61" s="227"/>
      <c r="FW61" s="227" t="s">
        <v>2184</v>
      </c>
      <c r="FX61" s="227" t="s">
        <v>436</v>
      </c>
      <c r="FY61" s="227"/>
      <c r="FZ61" s="227"/>
      <c r="GA61" s="227" t="s">
        <v>396</v>
      </c>
      <c r="GB61" s="227" t="s">
        <v>2179</v>
      </c>
      <c r="GC61" s="227" t="s">
        <v>2182</v>
      </c>
      <c r="GD61" s="227" t="s">
        <v>50</v>
      </c>
      <c r="GE61" s="227" t="s">
        <v>61</v>
      </c>
      <c r="GF61" s="227" t="s">
        <v>2182</v>
      </c>
      <c r="GG61" s="227" t="s">
        <v>2179</v>
      </c>
      <c r="GH61" s="227" t="s">
        <v>50</v>
      </c>
      <c r="GI61" s="227" t="s">
        <v>2182</v>
      </c>
      <c r="GJ61" s="227" t="s">
        <v>50</v>
      </c>
      <c r="GK61" s="227"/>
      <c r="GL61" s="227" t="s">
        <v>2187</v>
      </c>
      <c r="GM61" s="227" t="s">
        <v>50</v>
      </c>
      <c r="GN61" s="227" t="s">
        <v>61</v>
      </c>
      <c r="GO61" s="227" t="s">
        <v>50</v>
      </c>
      <c r="GP61" s="227"/>
      <c r="GQ61" s="227"/>
      <c r="GR61" s="227" t="s">
        <v>199</v>
      </c>
      <c r="GS61" s="227"/>
      <c r="GT61" s="227" t="s">
        <v>2182</v>
      </c>
      <c r="GU61" s="227"/>
      <c r="GV61" s="227" t="s">
        <v>50</v>
      </c>
      <c r="GW61" s="227" t="s">
        <v>2182</v>
      </c>
      <c r="GX61" s="227" t="s">
        <v>384</v>
      </c>
      <c r="GY61" s="227" t="s">
        <v>50</v>
      </c>
      <c r="GZ61" s="227"/>
      <c r="HA61" s="227" t="s">
        <v>384</v>
      </c>
      <c r="HB61" s="227" t="s">
        <v>309</v>
      </c>
      <c r="HC61" s="227"/>
      <c r="HD61" s="227"/>
      <c r="HE61" s="227"/>
      <c r="HF61" s="227"/>
      <c r="HG61" s="227"/>
      <c r="HH61" s="227"/>
      <c r="HI61" s="227"/>
      <c r="HJ61" s="227"/>
      <c r="HK61" s="227"/>
      <c r="HL61" s="227"/>
      <c r="HM61" s="227" t="s">
        <v>2188</v>
      </c>
      <c r="HN61" s="227"/>
      <c r="HO61" s="227" t="s">
        <v>309</v>
      </c>
      <c r="HP61" s="227"/>
      <c r="HQ61" s="227" t="s">
        <v>2189</v>
      </c>
      <c r="HR61" s="227"/>
      <c r="HS61" s="227" t="s">
        <v>309</v>
      </c>
      <c r="HT61" s="227"/>
      <c r="HU61" s="227" t="s">
        <v>209</v>
      </c>
      <c r="HV61" s="227"/>
      <c r="HW61" s="227" t="s">
        <v>2190</v>
      </c>
      <c r="HX61" s="227"/>
      <c r="HY61" s="227" t="s">
        <v>209</v>
      </c>
      <c r="HZ61" s="227" t="s">
        <v>50</v>
      </c>
      <c r="IA61" s="227" t="s">
        <v>85</v>
      </c>
      <c r="IB61" s="227" t="s">
        <v>161</v>
      </c>
      <c r="IC61" s="227"/>
      <c r="ID61" s="227" t="s">
        <v>2189</v>
      </c>
      <c r="IE61" s="227"/>
      <c r="IF61" s="227"/>
      <c r="IG61" s="227"/>
      <c r="IH61" s="227" t="s">
        <v>161</v>
      </c>
      <c r="II61" s="227"/>
      <c r="IJ61" s="227" t="s">
        <v>309</v>
      </c>
      <c r="IK61" s="227" t="s">
        <v>85</v>
      </c>
      <c r="IL61" s="227" t="s">
        <v>309</v>
      </c>
      <c r="IM61" s="227" t="s">
        <v>85</v>
      </c>
      <c r="IN61" s="227"/>
      <c r="IO61" s="227"/>
      <c r="IP61" s="227"/>
      <c r="IQ61" s="227"/>
      <c r="IR61" s="227" t="s">
        <v>309</v>
      </c>
      <c r="IS61" s="227" t="s">
        <v>2186</v>
      </c>
      <c r="IT61" s="227" t="s">
        <v>209</v>
      </c>
      <c r="IU61" s="227"/>
      <c r="IV61" s="227" t="s">
        <v>85</v>
      </c>
      <c r="IW61" s="227" t="s">
        <v>309</v>
      </c>
      <c r="IX61" s="227"/>
      <c r="IY61" s="227"/>
      <c r="IZ61" s="227"/>
      <c r="JA61" s="227" t="s">
        <v>50</v>
      </c>
      <c r="JB61" s="227" t="s">
        <v>739</v>
      </c>
      <c r="JC61" s="227" t="s">
        <v>50</v>
      </c>
      <c r="JD61" s="227" t="s">
        <v>130</v>
      </c>
      <c r="JE61" s="227"/>
      <c r="JF61" s="227" t="s">
        <v>50</v>
      </c>
      <c r="JG61" s="227"/>
      <c r="JH61" s="227"/>
      <c r="JI61" s="227"/>
      <c r="JJ61" s="227"/>
      <c r="JK61" s="227"/>
      <c r="JL61" s="227" t="s">
        <v>2190</v>
      </c>
      <c r="JM61" s="227" t="s">
        <v>61</v>
      </c>
      <c r="JN61" s="227"/>
      <c r="JO61" s="227" t="s">
        <v>734</v>
      </c>
      <c r="JP61" s="227"/>
      <c r="JQ61" s="227" t="s">
        <v>736</v>
      </c>
      <c r="JR61" s="227"/>
      <c r="JS61" s="227"/>
      <c r="JT61" s="227" t="s">
        <v>50</v>
      </c>
      <c r="JU61" s="227" t="s">
        <v>2189</v>
      </c>
      <c r="JV61" s="227" t="s">
        <v>297</v>
      </c>
      <c r="JW61" s="227" t="s">
        <v>2191</v>
      </c>
      <c r="JX61" s="227"/>
      <c r="JY61" s="227" t="s">
        <v>309</v>
      </c>
      <c r="JZ61" s="227"/>
      <c r="KA61" s="227"/>
      <c r="KB61" s="227"/>
      <c r="KC61" s="227"/>
      <c r="KD61" s="227"/>
      <c r="KE61" s="227"/>
      <c r="KF61" s="227" t="s">
        <v>2189</v>
      </c>
      <c r="KG61" s="227"/>
      <c r="KH61" s="227" t="s">
        <v>309</v>
      </c>
      <c r="KI61" s="22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2192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2193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2194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2195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29" t="s">
        <v>2485</v>
      </c>
      <c r="B4" s="230"/>
      <c r="C4" s="230"/>
      <c r="D4" s="230"/>
      <c r="E4" s="230"/>
      <c r="F4" s="230"/>
      <c r="G4" s="230"/>
      <c r="H4" s="230"/>
      <c r="I4" s="230"/>
      <c r="J4" s="230"/>
      <c r="K4" s="230"/>
      <c r="L4" s="230"/>
      <c r="M4" s="230"/>
    </row>
    <row r="5" spans="1:13" ht="20.100000000000001" hidden="1" customHeight="1" x14ac:dyDescent="0.25">
      <c r="A5" s="228" t="s">
        <v>1533</v>
      </c>
      <c r="B5" s="228"/>
      <c r="C5" s="157">
        <v>43763</v>
      </c>
      <c r="D5" s="157">
        <v>43764</v>
      </c>
      <c r="E5" s="157">
        <v>42746</v>
      </c>
      <c r="F5" s="157">
        <v>42741</v>
      </c>
      <c r="G5" s="157">
        <v>43825</v>
      </c>
      <c r="H5" s="157"/>
      <c r="I5" s="157">
        <v>43822</v>
      </c>
      <c r="J5" s="157">
        <v>43823</v>
      </c>
      <c r="K5" s="157">
        <v>43839</v>
      </c>
      <c r="L5" s="157">
        <v>43749</v>
      </c>
      <c r="M5" s="157"/>
    </row>
    <row r="6" spans="1:13" ht="27" customHeight="1" x14ac:dyDescent="0.25">
      <c r="A6" s="228" t="s">
        <v>17</v>
      </c>
      <c r="B6" s="228"/>
      <c r="C6" s="227" t="s">
        <v>2486</v>
      </c>
      <c r="D6" s="227"/>
      <c r="E6" s="227"/>
      <c r="F6" s="227"/>
      <c r="G6" s="227"/>
      <c r="H6" s="227"/>
      <c r="I6" s="227" t="s">
        <v>2487</v>
      </c>
      <c r="J6" s="227"/>
      <c r="K6" s="227"/>
      <c r="L6" s="227"/>
      <c r="M6" s="227"/>
    </row>
    <row r="7" spans="1:13" ht="27" customHeight="1" x14ac:dyDescent="0.25">
      <c r="A7" s="156" t="s">
        <v>67</v>
      </c>
      <c r="B7" s="156" t="s">
        <v>373</v>
      </c>
      <c r="C7" s="157" t="s">
        <v>2488</v>
      </c>
      <c r="D7" s="157" t="s">
        <v>2489</v>
      </c>
      <c r="E7" s="157" t="s">
        <v>2490</v>
      </c>
      <c r="F7" s="157" t="s">
        <v>2491</v>
      </c>
      <c r="G7" s="157" t="s">
        <v>2492</v>
      </c>
      <c r="H7" s="157" t="s">
        <v>755</v>
      </c>
      <c r="I7" s="157" t="s">
        <v>2493</v>
      </c>
      <c r="J7" s="157" t="s">
        <v>2494</v>
      </c>
      <c r="K7" s="157" t="s">
        <v>2495</v>
      </c>
      <c r="L7" s="157" t="s">
        <v>2496</v>
      </c>
      <c r="M7" s="157" t="s">
        <v>755</v>
      </c>
    </row>
    <row r="8" spans="1:13" ht="18" customHeight="1" x14ac:dyDescent="0.25">
      <c r="A8" s="159" t="s">
        <v>602</v>
      </c>
      <c r="B8" s="159" t="s">
        <v>603</v>
      </c>
      <c r="C8" s="160">
        <v>20.209</v>
      </c>
      <c r="D8" s="160">
        <v>20.04</v>
      </c>
      <c r="E8" s="160">
        <v>41.393000000000001</v>
      </c>
      <c r="F8" s="160">
        <v>41.557000000000002</v>
      </c>
      <c r="G8" s="160">
        <v>158.68</v>
      </c>
      <c r="H8" s="160">
        <v>281.87900000000002</v>
      </c>
      <c r="I8" s="160">
        <v>106.17</v>
      </c>
      <c r="J8" s="160">
        <v>106.17</v>
      </c>
      <c r="K8" s="160">
        <v>500.47</v>
      </c>
      <c r="L8" s="160">
        <v>342.81</v>
      </c>
      <c r="M8" s="160">
        <v>1055.6199999999999</v>
      </c>
    </row>
    <row r="9" spans="1:13" ht="18" customHeight="1" x14ac:dyDescent="0.25">
      <c r="A9" s="159" t="s">
        <v>602</v>
      </c>
      <c r="B9" s="159" t="s">
        <v>604</v>
      </c>
      <c r="C9" s="163">
        <v>24.478999999999999</v>
      </c>
      <c r="D9" s="163">
        <v>24.798999999999999</v>
      </c>
      <c r="E9" s="163">
        <v>47.823</v>
      </c>
      <c r="F9" s="163">
        <v>46.847000000000001</v>
      </c>
      <c r="G9" s="163">
        <v>213.82</v>
      </c>
      <c r="H9" s="163">
        <v>357.76799999999997</v>
      </c>
      <c r="I9" s="163">
        <v>101.96</v>
      </c>
      <c r="J9" s="163">
        <v>101.82</v>
      </c>
      <c r="K9" s="163">
        <v>488.17</v>
      </c>
      <c r="L9" s="163">
        <v>342.81</v>
      </c>
      <c r="M9" s="163">
        <v>1034.76</v>
      </c>
    </row>
    <row r="10" spans="1:13" ht="18" customHeight="1" x14ac:dyDescent="0.25">
      <c r="A10" s="159" t="s">
        <v>602</v>
      </c>
      <c r="B10" s="159" t="s">
        <v>605</v>
      </c>
      <c r="C10" s="163">
        <v>23.228999999999999</v>
      </c>
      <c r="D10" s="163">
        <v>23.03</v>
      </c>
      <c r="E10" s="163">
        <v>46.482999999999997</v>
      </c>
      <c r="F10" s="163">
        <v>46.290999999999997</v>
      </c>
      <c r="G10" s="163">
        <v>198</v>
      </c>
      <c r="H10" s="163">
        <v>337.03300000000002</v>
      </c>
      <c r="I10" s="163">
        <v>106.05</v>
      </c>
      <c r="J10" s="163">
        <v>105.97</v>
      </c>
      <c r="K10" s="163">
        <v>487.19</v>
      </c>
      <c r="L10" s="163">
        <v>342.81</v>
      </c>
      <c r="M10" s="163">
        <v>1042.02</v>
      </c>
    </row>
    <row r="11" spans="1:13" ht="18" customHeight="1" x14ac:dyDescent="0.25">
      <c r="A11" s="159" t="s">
        <v>602</v>
      </c>
      <c r="B11" s="159" t="s">
        <v>606</v>
      </c>
      <c r="C11" s="163">
        <v>22.459</v>
      </c>
      <c r="D11" s="163">
        <v>22.809000000000001</v>
      </c>
      <c r="E11" s="163">
        <v>44.875999999999998</v>
      </c>
      <c r="F11" s="163">
        <v>45.155000000000001</v>
      </c>
      <c r="G11" s="163">
        <v>204.96</v>
      </c>
      <c r="H11" s="163">
        <v>340.25900000000001</v>
      </c>
      <c r="I11" s="163">
        <v>105.33</v>
      </c>
      <c r="J11" s="163">
        <v>105.65</v>
      </c>
      <c r="K11" s="163">
        <v>491.71</v>
      </c>
      <c r="L11" s="163">
        <v>342.81</v>
      </c>
      <c r="M11" s="163">
        <v>1045.5</v>
      </c>
    </row>
    <row r="12" spans="1:13" ht="18" customHeight="1" x14ac:dyDescent="0.25">
      <c r="A12" s="159" t="s">
        <v>602</v>
      </c>
      <c r="B12" s="159" t="s">
        <v>607</v>
      </c>
      <c r="C12" s="163">
        <v>21.02</v>
      </c>
      <c r="D12" s="163">
        <v>20.888999999999999</v>
      </c>
      <c r="E12" s="163">
        <v>45.01</v>
      </c>
      <c r="F12" s="163">
        <v>45.226999999999997</v>
      </c>
      <c r="G12" s="163">
        <v>196.46</v>
      </c>
      <c r="H12" s="163">
        <v>328.60599999999999</v>
      </c>
      <c r="I12" s="163">
        <v>102.99</v>
      </c>
      <c r="J12" s="163">
        <v>101.76</v>
      </c>
      <c r="K12" s="163">
        <v>488.48</v>
      </c>
      <c r="L12" s="163">
        <v>342.81</v>
      </c>
      <c r="M12" s="163">
        <v>1036.04</v>
      </c>
    </row>
    <row r="13" spans="1:13" ht="18" customHeight="1" x14ac:dyDescent="0.25">
      <c r="A13" s="159" t="s">
        <v>602</v>
      </c>
      <c r="B13" s="159" t="s">
        <v>608</v>
      </c>
      <c r="C13" s="163">
        <v>15.96</v>
      </c>
      <c r="D13" s="163">
        <v>15.989000000000001</v>
      </c>
      <c r="E13" s="163">
        <v>42.598999999999997</v>
      </c>
      <c r="F13" s="163">
        <v>42.755000000000003</v>
      </c>
      <c r="G13" s="163">
        <v>185.71</v>
      </c>
      <c r="H13" s="163">
        <v>303.01299999999998</v>
      </c>
      <c r="I13" s="163">
        <v>100.71</v>
      </c>
      <c r="J13" s="163">
        <v>102.85</v>
      </c>
      <c r="K13" s="163">
        <v>500.92</v>
      </c>
      <c r="L13" s="163">
        <v>342.81</v>
      </c>
      <c r="M13" s="163">
        <v>1047.29</v>
      </c>
    </row>
    <row r="14" spans="1:13" ht="18" customHeight="1" x14ac:dyDescent="0.25">
      <c r="A14" s="159" t="s">
        <v>602</v>
      </c>
      <c r="B14" s="159" t="s">
        <v>609</v>
      </c>
      <c r="C14" s="163">
        <v>19.690000000000001</v>
      </c>
      <c r="D14" s="163">
        <v>19.920000000000002</v>
      </c>
      <c r="E14" s="163">
        <v>42.465000000000003</v>
      </c>
      <c r="F14" s="163">
        <v>44.195</v>
      </c>
      <c r="G14" s="163">
        <v>196.98</v>
      </c>
      <c r="H14" s="163">
        <v>323.25</v>
      </c>
      <c r="I14" s="163">
        <v>104.65</v>
      </c>
      <c r="J14" s="163">
        <v>103.88</v>
      </c>
      <c r="K14" s="163">
        <v>503.92</v>
      </c>
      <c r="L14" s="163">
        <v>347.59</v>
      </c>
      <c r="M14" s="163">
        <v>1060.04</v>
      </c>
    </row>
    <row r="15" spans="1:13" ht="18" customHeight="1" x14ac:dyDescent="0.25">
      <c r="A15" s="159" t="s">
        <v>602</v>
      </c>
      <c r="B15" s="159" t="s">
        <v>610</v>
      </c>
      <c r="C15" s="166">
        <v>16.420000000000002</v>
      </c>
      <c r="D15" s="166">
        <v>16.568999999999999</v>
      </c>
      <c r="E15" s="166">
        <v>37.642000000000003</v>
      </c>
      <c r="F15" s="166">
        <v>37.718000000000004</v>
      </c>
      <c r="G15" s="166">
        <v>163.25</v>
      </c>
      <c r="H15" s="166">
        <v>271.59899999999999</v>
      </c>
      <c r="I15" s="166">
        <v>100.68</v>
      </c>
      <c r="J15" s="166">
        <v>100.68</v>
      </c>
      <c r="K15" s="166">
        <v>509.29</v>
      </c>
      <c r="L15" s="166">
        <v>343.74</v>
      </c>
      <c r="M15" s="166">
        <v>1054.3900000000001</v>
      </c>
    </row>
    <row r="16" spans="1:13" ht="18" customHeight="1" x14ac:dyDescent="0.25">
      <c r="A16" s="159" t="s">
        <v>602</v>
      </c>
      <c r="B16" s="159" t="s">
        <v>611</v>
      </c>
      <c r="C16" s="160">
        <v>16.388999999999999</v>
      </c>
      <c r="D16" s="160">
        <v>16.658999999999999</v>
      </c>
      <c r="E16" s="160">
        <v>37.909999999999997</v>
      </c>
      <c r="F16" s="160">
        <v>38.28</v>
      </c>
      <c r="G16" s="160">
        <v>165.86</v>
      </c>
      <c r="H16" s="160">
        <v>275.09800000000001</v>
      </c>
      <c r="I16" s="160">
        <v>103.39</v>
      </c>
      <c r="J16" s="160">
        <v>104.97</v>
      </c>
      <c r="K16" s="160">
        <v>514.17999999999995</v>
      </c>
      <c r="L16" s="160">
        <v>356.36</v>
      </c>
      <c r="M16" s="160">
        <v>1078.9000000000001</v>
      </c>
    </row>
    <row r="17" spans="1:13" ht="18" customHeight="1" x14ac:dyDescent="0.25">
      <c r="A17" s="159" t="s">
        <v>602</v>
      </c>
      <c r="B17" s="159" t="s">
        <v>612</v>
      </c>
      <c r="C17" s="163">
        <v>19.04</v>
      </c>
      <c r="D17" s="163">
        <v>19.138999999999999</v>
      </c>
      <c r="E17" s="163">
        <v>41.259</v>
      </c>
      <c r="F17" s="163">
        <v>41.631</v>
      </c>
      <c r="G17" s="163">
        <v>182.98</v>
      </c>
      <c r="H17" s="163">
        <v>304.04899999999998</v>
      </c>
      <c r="I17" s="163">
        <v>104.77</v>
      </c>
      <c r="J17" s="163">
        <v>105.7</v>
      </c>
      <c r="K17" s="163">
        <v>517.87</v>
      </c>
      <c r="L17" s="163">
        <v>359.03</v>
      </c>
      <c r="M17" s="163">
        <v>1087.3699999999999</v>
      </c>
    </row>
    <row r="18" spans="1:13" ht="18" customHeight="1" x14ac:dyDescent="0.25">
      <c r="A18" s="159" t="s">
        <v>602</v>
      </c>
      <c r="B18" s="159" t="s">
        <v>613</v>
      </c>
      <c r="C18" s="163">
        <v>17.469000000000001</v>
      </c>
      <c r="D18" s="163">
        <v>17.459</v>
      </c>
      <c r="E18" s="163">
        <v>39.651000000000003</v>
      </c>
      <c r="F18" s="163">
        <v>40.017000000000003</v>
      </c>
      <c r="G18" s="163">
        <v>172.31</v>
      </c>
      <c r="H18" s="163">
        <v>286.90600000000001</v>
      </c>
      <c r="I18" s="163">
        <v>104.35</v>
      </c>
      <c r="J18" s="163">
        <v>104.13</v>
      </c>
      <c r="K18" s="163">
        <v>524.12</v>
      </c>
      <c r="L18" s="163">
        <v>365.96</v>
      </c>
      <c r="M18" s="163">
        <v>1098.56</v>
      </c>
    </row>
    <row r="19" spans="1:13" ht="18" customHeight="1" x14ac:dyDescent="0.25">
      <c r="A19" s="159" t="s">
        <v>602</v>
      </c>
      <c r="B19" s="159" t="s">
        <v>614</v>
      </c>
      <c r="C19" s="163">
        <v>19.04</v>
      </c>
      <c r="D19" s="163">
        <v>19.75</v>
      </c>
      <c r="E19" s="163">
        <v>42.197000000000003</v>
      </c>
      <c r="F19" s="163">
        <v>41.624000000000002</v>
      </c>
      <c r="G19" s="163">
        <v>182.29</v>
      </c>
      <c r="H19" s="163">
        <v>304.90100000000001</v>
      </c>
      <c r="I19" s="163">
        <v>102.53</v>
      </c>
      <c r="J19" s="163">
        <v>103.33</v>
      </c>
      <c r="K19" s="163">
        <v>513.46</v>
      </c>
      <c r="L19" s="163">
        <v>347.89</v>
      </c>
      <c r="M19" s="163">
        <v>1067.21</v>
      </c>
    </row>
    <row r="20" spans="1:13" ht="18" customHeight="1" x14ac:dyDescent="0.25">
      <c r="A20" s="159" t="s">
        <v>602</v>
      </c>
      <c r="B20" s="159" t="s">
        <v>615</v>
      </c>
      <c r="C20" s="163">
        <v>23.19</v>
      </c>
      <c r="D20" s="163">
        <v>23.29</v>
      </c>
      <c r="E20" s="163">
        <v>46.482999999999997</v>
      </c>
      <c r="F20" s="163">
        <v>46.796999999999997</v>
      </c>
      <c r="G20" s="163">
        <v>198.42</v>
      </c>
      <c r="H20" s="163">
        <v>338.18</v>
      </c>
      <c r="I20" s="163">
        <v>100.08</v>
      </c>
      <c r="J20" s="163">
        <v>97.74</v>
      </c>
      <c r="K20" s="163">
        <v>478.35</v>
      </c>
      <c r="L20" s="163">
        <v>334.24</v>
      </c>
      <c r="M20" s="163">
        <v>1010.41</v>
      </c>
    </row>
    <row r="21" spans="1:13" ht="18" customHeight="1" x14ac:dyDescent="0.25">
      <c r="A21" s="159" t="s">
        <v>602</v>
      </c>
      <c r="B21" s="159" t="s">
        <v>616</v>
      </c>
      <c r="C21" s="163">
        <v>24.309000000000001</v>
      </c>
      <c r="D21" s="163">
        <v>24.51</v>
      </c>
      <c r="E21" s="163">
        <v>46.348999999999997</v>
      </c>
      <c r="F21" s="163">
        <v>45.56</v>
      </c>
      <c r="G21" s="163">
        <v>217.26</v>
      </c>
      <c r="H21" s="163">
        <v>357.988</v>
      </c>
      <c r="I21" s="163">
        <v>100.7</v>
      </c>
      <c r="J21" s="163">
        <v>102.25</v>
      </c>
      <c r="K21" s="163">
        <v>468.72</v>
      </c>
      <c r="L21" s="163">
        <v>318.97000000000003</v>
      </c>
      <c r="M21" s="163">
        <v>990.64</v>
      </c>
    </row>
    <row r="22" spans="1:13" ht="18" customHeight="1" x14ac:dyDescent="0.25">
      <c r="A22" s="159" t="s">
        <v>602</v>
      </c>
      <c r="B22" s="159" t="s">
        <v>617</v>
      </c>
      <c r="C22" s="163">
        <v>27.03</v>
      </c>
      <c r="D22" s="163">
        <v>27.298999999999999</v>
      </c>
      <c r="E22" s="163">
        <v>49.832000000000001</v>
      </c>
      <c r="F22" s="163">
        <v>49.551000000000002</v>
      </c>
      <c r="G22" s="163">
        <v>256.16000000000003</v>
      </c>
      <c r="H22" s="163">
        <v>409.87200000000001</v>
      </c>
      <c r="I22" s="163">
        <v>96.713999999999999</v>
      </c>
      <c r="J22" s="163">
        <v>96.376000000000005</v>
      </c>
      <c r="K22" s="163">
        <v>433.39</v>
      </c>
      <c r="L22" s="163">
        <v>301.95</v>
      </c>
      <c r="M22" s="163">
        <v>928.43</v>
      </c>
    </row>
    <row r="23" spans="1:13" ht="18" customHeight="1" x14ac:dyDescent="0.25">
      <c r="A23" s="159" t="s">
        <v>602</v>
      </c>
      <c r="B23" s="159" t="s">
        <v>618</v>
      </c>
      <c r="C23" s="166">
        <v>25.25</v>
      </c>
      <c r="D23" s="166">
        <v>25.62</v>
      </c>
      <c r="E23" s="166">
        <v>46.215000000000003</v>
      </c>
      <c r="F23" s="166">
        <v>46.237000000000002</v>
      </c>
      <c r="G23" s="166">
        <v>253.41</v>
      </c>
      <c r="H23" s="166">
        <v>396.73200000000003</v>
      </c>
      <c r="I23" s="166">
        <v>89.17</v>
      </c>
      <c r="J23" s="166">
        <v>89.716999999999999</v>
      </c>
      <c r="K23" s="166">
        <v>383.28</v>
      </c>
      <c r="L23" s="166">
        <v>264.33999999999997</v>
      </c>
      <c r="M23" s="166">
        <v>826.50699999999995</v>
      </c>
    </row>
    <row r="24" spans="1:13" ht="18" customHeight="1" x14ac:dyDescent="0.25">
      <c r="A24" s="159" t="s">
        <v>602</v>
      </c>
      <c r="B24" s="159" t="s">
        <v>619</v>
      </c>
      <c r="C24" s="160">
        <v>27.84</v>
      </c>
      <c r="D24" s="160">
        <v>27.92</v>
      </c>
      <c r="E24" s="160">
        <v>48.359000000000002</v>
      </c>
      <c r="F24" s="160">
        <v>48.191000000000003</v>
      </c>
      <c r="G24" s="160">
        <v>280.33</v>
      </c>
      <c r="H24" s="160">
        <v>432.64</v>
      </c>
      <c r="I24" s="160">
        <v>85.593000000000004</v>
      </c>
      <c r="J24" s="160">
        <v>86.808999999999997</v>
      </c>
      <c r="K24" s="160">
        <v>364.73</v>
      </c>
      <c r="L24" s="160">
        <v>242.87</v>
      </c>
      <c r="M24" s="160">
        <v>780.00199999999995</v>
      </c>
    </row>
    <row r="25" spans="1:13" ht="18" customHeight="1" x14ac:dyDescent="0.25">
      <c r="A25" s="159" t="s">
        <v>602</v>
      </c>
      <c r="B25" s="159" t="s">
        <v>620</v>
      </c>
      <c r="C25" s="163">
        <v>34.31</v>
      </c>
      <c r="D25" s="163">
        <v>35.158999999999999</v>
      </c>
      <c r="E25" s="163">
        <v>53.984999999999999</v>
      </c>
      <c r="F25" s="163">
        <v>53.133000000000003</v>
      </c>
      <c r="G25" s="163">
        <v>334.88</v>
      </c>
      <c r="H25" s="163">
        <v>511.46699999999998</v>
      </c>
      <c r="I25" s="163">
        <v>84.462000000000003</v>
      </c>
      <c r="J25" s="163">
        <v>83.695999999999998</v>
      </c>
      <c r="K25" s="163">
        <v>352</v>
      </c>
      <c r="L25" s="163">
        <v>238.11</v>
      </c>
      <c r="M25" s="163">
        <v>758.26800000000003</v>
      </c>
    </row>
    <row r="26" spans="1:13" ht="18" customHeight="1" x14ac:dyDescent="0.25">
      <c r="A26" s="159" t="s">
        <v>602</v>
      </c>
      <c r="B26" s="159" t="s">
        <v>621</v>
      </c>
      <c r="C26" s="163">
        <v>35.298999999999999</v>
      </c>
      <c r="D26" s="163">
        <v>35.47</v>
      </c>
      <c r="E26" s="163">
        <v>55.191000000000003</v>
      </c>
      <c r="F26" s="163">
        <v>54.548999999999999</v>
      </c>
      <c r="G26" s="163">
        <v>344.88</v>
      </c>
      <c r="H26" s="163">
        <v>525.38900000000001</v>
      </c>
      <c r="I26" s="163">
        <v>85.95</v>
      </c>
      <c r="J26" s="163">
        <v>85.293000000000006</v>
      </c>
      <c r="K26" s="163">
        <v>357.06</v>
      </c>
      <c r="L26" s="163">
        <v>237.57</v>
      </c>
      <c r="M26" s="163">
        <v>765.87300000000005</v>
      </c>
    </row>
    <row r="27" spans="1:13" ht="18" customHeight="1" x14ac:dyDescent="0.25">
      <c r="A27" s="159" t="s">
        <v>602</v>
      </c>
      <c r="B27" s="159" t="s">
        <v>622</v>
      </c>
      <c r="C27" s="163">
        <v>36.47</v>
      </c>
      <c r="D27" s="163">
        <v>36.869</v>
      </c>
      <c r="E27" s="163">
        <v>56.932000000000002</v>
      </c>
      <c r="F27" s="163">
        <v>56.277000000000001</v>
      </c>
      <c r="G27" s="163">
        <v>367.4</v>
      </c>
      <c r="H27" s="163">
        <v>553.94799999999998</v>
      </c>
      <c r="I27" s="163">
        <v>81.308000000000007</v>
      </c>
      <c r="J27" s="163">
        <v>83.870999999999995</v>
      </c>
      <c r="K27" s="163">
        <v>345.43</v>
      </c>
      <c r="L27" s="163">
        <v>231.51</v>
      </c>
      <c r="M27" s="163">
        <v>742.11900000000003</v>
      </c>
    </row>
    <row r="28" spans="1:13" ht="18" customHeight="1" x14ac:dyDescent="0.25">
      <c r="A28" s="159" t="s">
        <v>602</v>
      </c>
      <c r="B28" s="159" t="s">
        <v>623</v>
      </c>
      <c r="C28" s="163">
        <v>32.978999999999999</v>
      </c>
      <c r="D28" s="163">
        <v>33.36</v>
      </c>
      <c r="E28" s="163">
        <v>54.387</v>
      </c>
      <c r="F28" s="163">
        <v>54.445999999999998</v>
      </c>
      <c r="G28" s="163">
        <v>330.05</v>
      </c>
      <c r="H28" s="163">
        <v>505.22199999999998</v>
      </c>
      <c r="I28" s="163">
        <v>80.225999999999999</v>
      </c>
      <c r="J28" s="163">
        <v>82.79</v>
      </c>
      <c r="K28" s="163">
        <v>329.77</v>
      </c>
      <c r="L28" s="163">
        <v>226.36</v>
      </c>
      <c r="M28" s="163">
        <v>719.14599999999996</v>
      </c>
    </row>
    <row r="29" spans="1:13" ht="18" customHeight="1" x14ac:dyDescent="0.25">
      <c r="A29" s="159" t="s">
        <v>602</v>
      </c>
      <c r="B29" s="159" t="s">
        <v>624</v>
      </c>
      <c r="C29" s="163">
        <v>30.04</v>
      </c>
      <c r="D29" s="163">
        <v>30.29</v>
      </c>
      <c r="E29" s="163">
        <v>50.502000000000002</v>
      </c>
      <c r="F29" s="163">
        <v>49.808999999999997</v>
      </c>
      <c r="G29" s="163">
        <v>310.62</v>
      </c>
      <c r="H29" s="163">
        <v>471.26100000000002</v>
      </c>
      <c r="I29" s="163">
        <v>77.707999999999998</v>
      </c>
      <c r="J29" s="163">
        <v>77.406000000000006</v>
      </c>
      <c r="K29" s="163">
        <v>325.74</v>
      </c>
      <c r="L29" s="163">
        <v>211.85</v>
      </c>
      <c r="M29" s="163">
        <v>692.70399999999995</v>
      </c>
    </row>
    <row r="30" spans="1:13" ht="18" customHeight="1" x14ac:dyDescent="0.25">
      <c r="A30" s="159" t="s">
        <v>602</v>
      </c>
      <c r="B30" s="159" t="s">
        <v>625</v>
      </c>
      <c r="C30" s="163">
        <v>34.74</v>
      </c>
      <c r="D30" s="163">
        <v>37.098999999999997</v>
      </c>
      <c r="E30" s="163">
        <v>56.664000000000001</v>
      </c>
      <c r="F30" s="163">
        <v>55.777000000000001</v>
      </c>
      <c r="G30" s="163">
        <v>367.62</v>
      </c>
      <c r="H30" s="163">
        <v>551.9</v>
      </c>
      <c r="I30" s="163">
        <v>72.816999999999993</v>
      </c>
      <c r="J30" s="163">
        <v>72.885999999999996</v>
      </c>
      <c r="K30" s="163">
        <v>326.29000000000002</v>
      </c>
      <c r="L30" s="163">
        <v>202.13</v>
      </c>
      <c r="M30" s="163">
        <v>674.12300000000005</v>
      </c>
    </row>
    <row r="31" spans="1:13" ht="18" customHeight="1" x14ac:dyDescent="0.25">
      <c r="A31" s="159" t="s">
        <v>602</v>
      </c>
      <c r="B31" s="159" t="s">
        <v>626</v>
      </c>
      <c r="C31" s="166">
        <v>35.43</v>
      </c>
      <c r="D31" s="166">
        <v>34.43</v>
      </c>
      <c r="E31" s="166">
        <v>56.53</v>
      </c>
      <c r="F31" s="166">
        <v>55.012</v>
      </c>
      <c r="G31" s="166">
        <v>350.46</v>
      </c>
      <c r="H31" s="166">
        <v>531.86199999999997</v>
      </c>
      <c r="I31" s="166">
        <v>71.984999999999999</v>
      </c>
      <c r="J31" s="166">
        <v>73.545000000000002</v>
      </c>
      <c r="K31" s="166">
        <v>333.19</v>
      </c>
      <c r="L31" s="166">
        <v>206.83</v>
      </c>
      <c r="M31" s="166">
        <v>685.55</v>
      </c>
    </row>
    <row r="32" spans="1:13" ht="18" customHeight="1" x14ac:dyDescent="0.25">
      <c r="A32" s="159" t="s">
        <v>602</v>
      </c>
      <c r="B32" s="159" t="s">
        <v>627</v>
      </c>
      <c r="C32" s="160">
        <v>29.638999999999999</v>
      </c>
      <c r="D32" s="160">
        <v>29.59</v>
      </c>
      <c r="E32" s="160">
        <v>50.368000000000002</v>
      </c>
      <c r="F32" s="160">
        <v>49.664999999999999</v>
      </c>
      <c r="G32" s="160">
        <v>317.73</v>
      </c>
      <c r="H32" s="160">
        <v>476.99200000000002</v>
      </c>
      <c r="I32" s="160">
        <v>74.036000000000001</v>
      </c>
      <c r="J32" s="160">
        <v>73.046999999999997</v>
      </c>
      <c r="K32" s="160">
        <v>345.66</v>
      </c>
      <c r="L32" s="160">
        <v>211.55</v>
      </c>
      <c r="M32" s="160">
        <v>704.29300000000001</v>
      </c>
    </row>
    <row r="33" spans="1:13" ht="18" customHeight="1" x14ac:dyDescent="0.25">
      <c r="A33" s="159" t="s">
        <v>602</v>
      </c>
      <c r="B33" s="159" t="s">
        <v>628</v>
      </c>
      <c r="C33" s="163">
        <v>36.72</v>
      </c>
      <c r="D33" s="163">
        <v>36.9</v>
      </c>
      <c r="E33" s="163">
        <v>58.003999999999998</v>
      </c>
      <c r="F33" s="163">
        <v>56.637999999999998</v>
      </c>
      <c r="G33" s="163">
        <v>363.72</v>
      </c>
      <c r="H33" s="163">
        <v>551.98199999999997</v>
      </c>
      <c r="I33" s="163">
        <v>69.786000000000001</v>
      </c>
      <c r="J33" s="163">
        <v>73.16</v>
      </c>
      <c r="K33" s="163">
        <v>326.62</v>
      </c>
      <c r="L33" s="163">
        <v>185.09</v>
      </c>
      <c r="M33" s="163">
        <v>654.65599999999995</v>
      </c>
    </row>
    <row r="34" spans="1:13" ht="18" customHeight="1" x14ac:dyDescent="0.25">
      <c r="A34" s="159" t="s">
        <v>602</v>
      </c>
      <c r="B34" s="159" t="s">
        <v>629</v>
      </c>
      <c r="C34" s="163">
        <v>34</v>
      </c>
      <c r="D34" s="163">
        <v>35.11</v>
      </c>
      <c r="E34" s="163">
        <v>56.664000000000001</v>
      </c>
      <c r="F34" s="163">
        <v>54.682000000000002</v>
      </c>
      <c r="G34" s="163">
        <v>367.01</v>
      </c>
      <c r="H34" s="163">
        <v>547.46600000000001</v>
      </c>
      <c r="I34" s="163">
        <v>70.870999999999995</v>
      </c>
      <c r="J34" s="163">
        <v>70.781999999999996</v>
      </c>
      <c r="K34" s="163">
        <v>332.02</v>
      </c>
      <c r="L34" s="163">
        <v>194.54</v>
      </c>
      <c r="M34" s="163">
        <v>668.21299999999997</v>
      </c>
    </row>
    <row r="35" spans="1:13" ht="18" customHeight="1" x14ac:dyDescent="0.25">
      <c r="A35" s="159" t="s">
        <v>602</v>
      </c>
      <c r="B35" s="159" t="s">
        <v>630</v>
      </c>
      <c r="C35" s="163">
        <v>36.619</v>
      </c>
      <c r="D35" s="163">
        <v>36.25</v>
      </c>
      <c r="E35" s="163">
        <v>58.137999999999998</v>
      </c>
      <c r="F35" s="163">
        <v>56.783000000000001</v>
      </c>
      <c r="G35" s="163">
        <v>374.96</v>
      </c>
      <c r="H35" s="163">
        <v>562.75</v>
      </c>
      <c r="I35" s="163">
        <v>73.444999999999993</v>
      </c>
      <c r="J35" s="163">
        <v>74.375</v>
      </c>
      <c r="K35" s="163">
        <v>354.65</v>
      </c>
      <c r="L35" s="163">
        <v>201.12</v>
      </c>
      <c r="M35" s="163">
        <v>703.59</v>
      </c>
    </row>
    <row r="36" spans="1:13" ht="18" customHeight="1" x14ac:dyDescent="0.25">
      <c r="A36" s="159" t="s">
        <v>602</v>
      </c>
      <c r="B36" s="159" t="s">
        <v>631</v>
      </c>
      <c r="C36" s="163">
        <v>33.130000000000003</v>
      </c>
      <c r="D36" s="163">
        <v>33.700000000000003</v>
      </c>
      <c r="E36" s="163">
        <v>56.262</v>
      </c>
      <c r="F36" s="163">
        <v>56.026000000000003</v>
      </c>
      <c r="G36" s="163">
        <v>358.99</v>
      </c>
      <c r="H36" s="163">
        <v>538.10799999999995</v>
      </c>
      <c r="I36" s="163">
        <v>75.427000000000007</v>
      </c>
      <c r="J36" s="163">
        <v>76.983000000000004</v>
      </c>
      <c r="K36" s="163">
        <v>356.03</v>
      </c>
      <c r="L36" s="163">
        <v>216.2</v>
      </c>
      <c r="M36" s="163">
        <v>724.64</v>
      </c>
    </row>
    <row r="37" spans="1:13" ht="18" customHeight="1" x14ac:dyDescent="0.25">
      <c r="A37" s="159" t="s">
        <v>602</v>
      </c>
      <c r="B37" s="159" t="s">
        <v>632</v>
      </c>
      <c r="C37" s="163">
        <v>29.478999999999999</v>
      </c>
      <c r="D37" s="163">
        <v>29.87</v>
      </c>
      <c r="E37" s="163">
        <v>52.912999999999997</v>
      </c>
      <c r="F37" s="163">
        <v>53.076000000000001</v>
      </c>
      <c r="G37" s="163">
        <v>331.42</v>
      </c>
      <c r="H37" s="163">
        <v>496.75799999999998</v>
      </c>
      <c r="I37" s="163">
        <v>79.099000000000004</v>
      </c>
      <c r="J37" s="163">
        <v>78.497</v>
      </c>
      <c r="K37" s="163">
        <v>376.18</v>
      </c>
      <c r="L37" s="163">
        <v>218.56</v>
      </c>
      <c r="M37" s="163">
        <v>752.33600000000001</v>
      </c>
    </row>
    <row r="38" spans="1:13" ht="18" customHeight="1" x14ac:dyDescent="0.25">
      <c r="A38" s="159" t="s">
        <v>602</v>
      </c>
      <c r="B38" s="159" t="s">
        <v>633</v>
      </c>
      <c r="C38" s="163">
        <v>31.809000000000001</v>
      </c>
      <c r="D38" s="163">
        <v>32.029000000000003</v>
      </c>
      <c r="E38" s="163">
        <v>55.86</v>
      </c>
      <c r="F38" s="163">
        <v>55.841000000000001</v>
      </c>
      <c r="G38" s="163">
        <v>346.59</v>
      </c>
      <c r="H38" s="163">
        <v>522.12900000000002</v>
      </c>
      <c r="I38" s="163">
        <v>81.215000000000003</v>
      </c>
      <c r="J38" s="163">
        <v>81.781999999999996</v>
      </c>
      <c r="K38" s="163">
        <v>389.01</v>
      </c>
      <c r="L38" s="163">
        <v>232.61</v>
      </c>
      <c r="M38" s="163">
        <v>784.61699999999996</v>
      </c>
    </row>
    <row r="39" spans="1:13" ht="18" customHeight="1" x14ac:dyDescent="0.25">
      <c r="A39" s="159" t="s">
        <v>602</v>
      </c>
      <c r="B39" s="159" t="s">
        <v>634</v>
      </c>
      <c r="C39" s="166">
        <v>26.77</v>
      </c>
      <c r="D39" s="166">
        <v>26.888999999999999</v>
      </c>
      <c r="E39" s="166">
        <v>49.698</v>
      </c>
      <c r="F39" s="166">
        <v>50.889000000000003</v>
      </c>
      <c r="G39" s="166">
        <v>304.38</v>
      </c>
      <c r="H39" s="166">
        <v>458.62599999999998</v>
      </c>
      <c r="I39" s="166">
        <v>87.730999999999995</v>
      </c>
      <c r="J39" s="166">
        <v>86.382999999999996</v>
      </c>
      <c r="K39" s="166">
        <v>409.04</v>
      </c>
      <c r="L39" s="166">
        <v>246.83</v>
      </c>
      <c r="M39" s="166">
        <v>829.98400000000004</v>
      </c>
    </row>
    <row r="40" spans="1:13" ht="18" customHeight="1" x14ac:dyDescent="0.25">
      <c r="A40" s="159" t="s">
        <v>602</v>
      </c>
      <c r="B40" s="159" t="s">
        <v>635</v>
      </c>
      <c r="C40" s="160">
        <v>28.93</v>
      </c>
      <c r="D40" s="160">
        <v>29.059000000000001</v>
      </c>
      <c r="E40" s="160">
        <v>53.716999999999999</v>
      </c>
      <c r="F40" s="160">
        <v>52.936</v>
      </c>
      <c r="G40" s="160">
        <v>324.08</v>
      </c>
      <c r="H40" s="160">
        <v>488.72199999999998</v>
      </c>
      <c r="I40" s="160">
        <v>80.997</v>
      </c>
      <c r="J40" s="160">
        <v>79.751000000000005</v>
      </c>
      <c r="K40" s="160">
        <v>403.53</v>
      </c>
      <c r="L40" s="160">
        <v>240.59</v>
      </c>
      <c r="M40" s="160">
        <v>804.86800000000005</v>
      </c>
    </row>
    <row r="41" spans="1:13" ht="18" customHeight="1" x14ac:dyDescent="0.25">
      <c r="A41" s="159" t="s">
        <v>602</v>
      </c>
      <c r="B41" s="159" t="s">
        <v>636</v>
      </c>
      <c r="C41" s="163">
        <v>30.18</v>
      </c>
      <c r="D41" s="163">
        <v>29.27</v>
      </c>
      <c r="E41" s="163">
        <v>50.77</v>
      </c>
      <c r="F41" s="163">
        <v>52.845999999999997</v>
      </c>
      <c r="G41" s="163">
        <v>301.13</v>
      </c>
      <c r="H41" s="163">
        <v>464.19600000000003</v>
      </c>
      <c r="I41" s="163">
        <v>87.707999999999998</v>
      </c>
      <c r="J41" s="163">
        <v>87.564999999999998</v>
      </c>
      <c r="K41" s="163">
        <v>428.44</v>
      </c>
      <c r="L41" s="163">
        <v>267.08999999999997</v>
      </c>
      <c r="M41" s="163">
        <v>870.803</v>
      </c>
    </row>
    <row r="42" spans="1:13" ht="18" customHeight="1" x14ac:dyDescent="0.25">
      <c r="A42" s="159" t="s">
        <v>602</v>
      </c>
      <c r="B42" s="159" t="s">
        <v>637</v>
      </c>
      <c r="C42" s="163">
        <v>21.379000000000001</v>
      </c>
      <c r="D42" s="163">
        <v>21.5</v>
      </c>
      <c r="E42" s="163">
        <v>45.277999999999999</v>
      </c>
      <c r="F42" s="163">
        <v>45.326999999999998</v>
      </c>
      <c r="G42" s="163">
        <v>232.05</v>
      </c>
      <c r="H42" s="163">
        <v>365.53399999999999</v>
      </c>
      <c r="I42" s="163">
        <v>100.7</v>
      </c>
      <c r="J42" s="163">
        <v>100.27</v>
      </c>
      <c r="K42" s="163">
        <v>499.54</v>
      </c>
      <c r="L42" s="163">
        <v>301.13</v>
      </c>
      <c r="M42" s="163">
        <v>1001.64</v>
      </c>
    </row>
    <row r="43" spans="1:13" ht="18" customHeight="1" x14ac:dyDescent="0.25">
      <c r="A43" s="159" t="s">
        <v>602</v>
      </c>
      <c r="B43" s="159" t="s">
        <v>638</v>
      </c>
      <c r="C43" s="163">
        <v>22.228999999999999</v>
      </c>
      <c r="D43" s="163">
        <v>22.59</v>
      </c>
      <c r="E43" s="163">
        <v>46.482999999999997</v>
      </c>
      <c r="F43" s="163">
        <v>46.216999999999999</v>
      </c>
      <c r="G43" s="163">
        <v>236.08</v>
      </c>
      <c r="H43" s="163">
        <v>373.59899999999999</v>
      </c>
      <c r="I43" s="163">
        <v>107.02</v>
      </c>
      <c r="J43" s="163">
        <v>107.84</v>
      </c>
      <c r="K43" s="163">
        <v>543.5</v>
      </c>
      <c r="L43" s="163">
        <v>361.98</v>
      </c>
      <c r="M43" s="163">
        <v>1120.3399999999999</v>
      </c>
    </row>
    <row r="44" spans="1:13" ht="18" customHeight="1" x14ac:dyDescent="0.25">
      <c r="A44" s="159" t="s">
        <v>602</v>
      </c>
      <c r="B44" s="159" t="s">
        <v>639</v>
      </c>
      <c r="C44" s="163">
        <v>23.969000000000001</v>
      </c>
      <c r="D44" s="163">
        <v>23.809000000000001</v>
      </c>
      <c r="E44" s="163">
        <v>46.616999999999997</v>
      </c>
      <c r="F44" s="163">
        <v>46.820999999999998</v>
      </c>
      <c r="G44" s="163">
        <v>242.74</v>
      </c>
      <c r="H44" s="163">
        <v>383.95600000000002</v>
      </c>
      <c r="I44" s="163">
        <v>113.58</v>
      </c>
      <c r="J44" s="163">
        <v>113.96</v>
      </c>
      <c r="K44" s="163">
        <v>596.05999999999995</v>
      </c>
      <c r="L44" s="163">
        <v>390.88</v>
      </c>
      <c r="M44" s="163">
        <v>1214.48</v>
      </c>
    </row>
    <row r="45" spans="1:13" ht="18" customHeight="1" x14ac:dyDescent="0.25">
      <c r="A45" s="159" t="s">
        <v>602</v>
      </c>
      <c r="B45" s="159" t="s">
        <v>640</v>
      </c>
      <c r="C45" s="163">
        <v>32.408999999999999</v>
      </c>
      <c r="D45" s="163">
        <v>32.770000000000003</v>
      </c>
      <c r="E45" s="163">
        <v>56.53</v>
      </c>
      <c r="F45" s="163">
        <v>55.932000000000002</v>
      </c>
      <c r="G45" s="163">
        <v>327.78</v>
      </c>
      <c r="H45" s="163">
        <v>505.42099999999999</v>
      </c>
      <c r="I45" s="163">
        <v>107.42</v>
      </c>
      <c r="J45" s="163">
        <v>107.83</v>
      </c>
      <c r="K45" s="163">
        <v>576.42999999999995</v>
      </c>
      <c r="L45" s="163">
        <v>379.65</v>
      </c>
      <c r="M45" s="163">
        <v>1171.33</v>
      </c>
    </row>
    <row r="46" spans="1:13" ht="18" customHeight="1" x14ac:dyDescent="0.25">
      <c r="A46" s="159" t="s">
        <v>602</v>
      </c>
      <c r="B46" s="159" t="s">
        <v>641</v>
      </c>
      <c r="C46" s="163">
        <v>36.24</v>
      </c>
      <c r="D46" s="163">
        <v>37.31</v>
      </c>
      <c r="E46" s="163">
        <v>58.271999999999998</v>
      </c>
      <c r="F46" s="163">
        <v>57.706000000000003</v>
      </c>
      <c r="G46" s="163">
        <v>356.9</v>
      </c>
      <c r="H46" s="163">
        <v>546.428</v>
      </c>
      <c r="I46" s="163">
        <v>110.56</v>
      </c>
      <c r="J46" s="163">
        <v>109.73</v>
      </c>
      <c r="K46" s="163">
        <v>574.48</v>
      </c>
      <c r="L46" s="163">
        <v>385.91</v>
      </c>
      <c r="M46" s="163">
        <v>1180.68</v>
      </c>
    </row>
    <row r="47" spans="1:13" ht="18" customHeight="1" x14ac:dyDescent="0.25">
      <c r="A47" s="159" t="s">
        <v>602</v>
      </c>
      <c r="B47" s="159" t="s">
        <v>642</v>
      </c>
      <c r="C47" s="166">
        <v>34.259</v>
      </c>
      <c r="D47" s="166">
        <v>34.298999999999999</v>
      </c>
      <c r="E47" s="166">
        <v>56.664000000000001</v>
      </c>
      <c r="F47" s="166">
        <v>56.64</v>
      </c>
      <c r="G47" s="166">
        <v>344.19</v>
      </c>
      <c r="H47" s="166">
        <v>526.05200000000002</v>
      </c>
      <c r="I47" s="166">
        <v>110.05</v>
      </c>
      <c r="J47" s="166">
        <v>111.65</v>
      </c>
      <c r="K47" s="166">
        <v>577.58000000000004</v>
      </c>
      <c r="L47" s="166">
        <v>386.9</v>
      </c>
      <c r="M47" s="166">
        <v>1186.18</v>
      </c>
    </row>
    <row r="48" spans="1:13" ht="18" customHeight="1" x14ac:dyDescent="0.25">
      <c r="A48" s="159" t="s">
        <v>602</v>
      </c>
      <c r="B48" s="159" t="s">
        <v>643</v>
      </c>
      <c r="C48" s="160">
        <v>33.298999999999999</v>
      </c>
      <c r="D48" s="160">
        <v>33.619</v>
      </c>
      <c r="E48" s="160">
        <v>55.726999999999997</v>
      </c>
      <c r="F48" s="160">
        <v>55.384</v>
      </c>
      <c r="G48" s="160">
        <v>330.12</v>
      </c>
      <c r="H48" s="160">
        <v>508.149</v>
      </c>
      <c r="I48" s="160">
        <v>110.89</v>
      </c>
      <c r="J48" s="160">
        <v>110.61</v>
      </c>
      <c r="K48" s="160">
        <v>571.07000000000005</v>
      </c>
      <c r="L48" s="160">
        <v>389.99</v>
      </c>
      <c r="M48" s="160">
        <v>1182.56</v>
      </c>
    </row>
    <row r="49" spans="1:13" ht="18" customHeight="1" x14ac:dyDescent="0.25">
      <c r="A49" s="159" t="s">
        <v>602</v>
      </c>
      <c r="B49" s="159" t="s">
        <v>644</v>
      </c>
      <c r="C49" s="163">
        <v>33.908999999999999</v>
      </c>
      <c r="D49" s="163">
        <v>34.158999999999999</v>
      </c>
      <c r="E49" s="163">
        <v>54.253</v>
      </c>
      <c r="F49" s="163">
        <v>54.762999999999998</v>
      </c>
      <c r="G49" s="163">
        <v>328.93</v>
      </c>
      <c r="H49" s="163">
        <v>506.01400000000001</v>
      </c>
      <c r="I49" s="163">
        <v>110.91</v>
      </c>
      <c r="J49" s="163">
        <v>110.62</v>
      </c>
      <c r="K49" s="163">
        <v>575.58000000000004</v>
      </c>
      <c r="L49" s="163">
        <v>396.72</v>
      </c>
      <c r="M49" s="163">
        <v>1193.83</v>
      </c>
    </row>
    <row r="50" spans="1:13" ht="18" customHeight="1" x14ac:dyDescent="0.25">
      <c r="A50" s="159" t="s">
        <v>602</v>
      </c>
      <c r="B50" s="159" t="s">
        <v>645</v>
      </c>
      <c r="C50" s="163">
        <v>33.598999999999997</v>
      </c>
      <c r="D50" s="163">
        <v>33.569000000000003</v>
      </c>
      <c r="E50" s="163">
        <v>53.984999999999999</v>
      </c>
      <c r="F50" s="163">
        <v>54.86</v>
      </c>
      <c r="G50" s="163">
        <v>330.19</v>
      </c>
      <c r="H50" s="163">
        <v>506.20299999999997</v>
      </c>
      <c r="I50" s="163">
        <v>109.75</v>
      </c>
      <c r="J50" s="163">
        <v>108.9</v>
      </c>
      <c r="K50" s="163">
        <v>566.24</v>
      </c>
      <c r="L50" s="163">
        <v>398.3</v>
      </c>
      <c r="M50" s="163">
        <v>1183.19</v>
      </c>
    </row>
    <row r="51" spans="1:13" ht="18" customHeight="1" x14ac:dyDescent="0.25">
      <c r="A51" s="159" t="s">
        <v>602</v>
      </c>
      <c r="B51" s="159" t="s">
        <v>646</v>
      </c>
      <c r="C51" s="163">
        <v>28.489000000000001</v>
      </c>
      <c r="D51" s="163">
        <v>29.37</v>
      </c>
      <c r="E51" s="163">
        <v>51.171999999999997</v>
      </c>
      <c r="F51" s="163">
        <v>50.652999999999999</v>
      </c>
      <c r="G51" s="163">
        <v>301.38</v>
      </c>
      <c r="H51" s="163">
        <v>461.06400000000002</v>
      </c>
      <c r="I51" s="163">
        <v>111.39</v>
      </c>
      <c r="J51" s="163">
        <v>110.72</v>
      </c>
      <c r="K51" s="163">
        <v>565.91</v>
      </c>
      <c r="L51" s="163">
        <v>399.51</v>
      </c>
      <c r="M51" s="163">
        <v>1187.53</v>
      </c>
    </row>
    <row r="52" spans="1:13" ht="18" customHeight="1" x14ac:dyDescent="0.25">
      <c r="A52" s="159" t="s">
        <v>602</v>
      </c>
      <c r="B52" s="159" t="s">
        <v>647</v>
      </c>
      <c r="C52" s="163">
        <v>24.068999999999999</v>
      </c>
      <c r="D52" s="163">
        <v>24.34</v>
      </c>
      <c r="E52" s="163">
        <v>45.01</v>
      </c>
      <c r="F52" s="163">
        <v>45.481000000000002</v>
      </c>
      <c r="G52" s="163">
        <v>264.97000000000003</v>
      </c>
      <c r="H52" s="163">
        <v>403.87</v>
      </c>
      <c r="I52" s="163">
        <v>107.17</v>
      </c>
      <c r="J52" s="163">
        <v>107.96</v>
      </c>
      <c r="K52" s="163">
        <v>547.38</v>
      </c>
      <c r="L52" s="163">
        <v>395.87</v>
      </c>
      <c r="M52" s="163">
        <v>1158.3800000000001</v>
      </c>
    </row>
    <row r="53" spans="1:13" ht="18" customHeight="1" x14ac:dyDescent="0.25">
      <c r="A53" s="159" t="s">
        <v>602</v>
      </c>
      <c r="B53" s="159" t="s">
        <v>648</v>
      </c>
      <c r="C53" s="163">
        <v>24.85</v>
      </c>
      <c r="D53" s="163">
        <v>24.899000000000001</v>
      </c>
      <c r="E53" s="163">
        <v>46.081000000000003</v>
      </c>
      <c r="F53" s="163">
        <v>46.637</v>
      </c>
      <c r="G53" s="163">
        <v>258.33</v>
      </c>
      <c r="H53" s="163">
        <v>400.79700000000003</v>
      </c>
      <c r="I53" s="163">
        <v>110.51</v>
      </c>
      <c r="J53" s="163">
        <v>111.03</v>
      </c>
      <c r="K53" s="163">
        <v>550.29</v>
      </c>
      <c r="L53" s="163">
        <v>407.92</v>
      </c>
      <c r="M53" s="163">
        <v>1179.75</v>
      </c>
    </row>
    <row r="54" spans="1:13" ht="18" customHeight="1" x14ac:dyDescent="0.25">
      <c r="A54" s="159" t="s">
        <v>602</v>
      </c>
      <c r="B54" s="159" t="s">
        <v>649</v>
      </c>
      <c r="C54" s="163">
        <v>27.899000000000001</v>
      </c>
      <c r="D54" s="163">
        <v>27.69</v>
      </c>
      <c r="E54" s="163">
        <v>49.162999999999997</v>
      </c>
      <c r="F54" s="163">
        <v>49.244999999999997</v>
      </c>
      <c r="G54" s="163">
        <v>263.58</v>
      </c>
      <c r="H54" s="163">
        <v>417.577</v>
      </c>
      <c r="I54" s="163">
        <v>110.73</v>
      </c>
      <c r="J54" s="163">
        <v>110.29</v>
      </c>
      <c r="K54" s="163">
        <v>539.1</v>
      </c>
      <c r="L54" s="163">
        <v>399.26</v>
      </c>
      <c r="M54" s="163">
        <v>1159.3800000000001</v>
      </c>
    </row>
    <row r="55" spans="1:13" ht="18" customHeight="1" x14ac:dyDescent="0.25">
      <c r="A55" s="159" t="s">
        <v>650</v>
      </c>
      <c r="B55" s="159" t="s">
        <v>651</v>
      </c>
      <c r="C55" s="166">
        <v>26.29</v>
      </c>
      <c r="D55" s="166">
        <v>26.77</v>
      </c>
      <c r="E55" s="166">
        <v>49.698</v>
      </c>
      <c r="F55" s="166">
        <v>50.53</v>
      </c>
      <c r="G55" s="166">
        <v>251.44</v>
      </c>
      <c r="H55" s="166">
        <v>404.72800000000001</v>
      </c>
      <c r="I55" s="166">
        <v>110.73</v>
      </c>
      <c r="J55" s="166">
        <v>111.34</v>
      </c>
      <c r="K55" s="166">
        <v>525.79</v>
      </c>
      <c r="L55" s="166">
        <v>404.16</v>
      </c>
      <c r="M55" s="166">
        <v>1152.02</v>
      </c>
    </row>
    <row r="56" spans="1:13" x14ac:dyDescent="0.25">
      <c r="A56" s="228" t="s">
        <v>663</v>
      </c>
      <c r="B56" s="228"/>
      <c r="C56" s="169">
        <v>-15.96</v>
      </c>
      <c r="D56" s="169">
        <v>-15.989000000000001</v>
      </c>
      <c r="E56" s="169">
        <v>-37.642000000000003</v>
      </c>
      <c r="F56" s="169">
        <v>-37.718000000000004</v>
      </c>
      <c r="G56" s="169">
        <v>-158.68</v>
      </c>
      <c r="H56" s="169"/>
      <c r="I56" s="169">
        <v>113.58</v>
      </c>
      <c r="J56" s="169">
        <v>113.96</v>
      </c>
      <c r="K56" s="169">
        <v>596.05999999999995</v>
      </c>
      <c r="L56" s="169">
        <v>407.92</v>
      </c>
      <c r="M56" s="169"/>
    </row>
    <row r="57" spans="1:13" x14ac:dyDescent="0.25">
      <c r="A57" s="228" t="s">
        <v>664</v>
      </c>
      <c r="B57" s="228"/>
      <c r="C57" s="169">
        <v>-36.72</v>
      </c>
      <c r="D57" s="169">
        <v>-37.31</v>
      </c>
      <c r="E57" s="169">
        <v>-58.271999999999998</v>
      </c>
      <c r="F57" s="169">
        <v>-57.706000000000003</v>
      </c>
      <c r="G57" s="169">
        <v>-374.96</v>
      </c>
      <c r="H57" s="169"/>
      <c r="I57" s="169">
        <v>69.786000000000001</v>
      </c>
      <c r="J57" s="169">
        <v>70.781999999999996</v>
      </c>
      <c r="K57" s="169">
        <v>325.74</v>
      </c>
      <c r="L57" s="169">
        <v>185.09</v>
      </c>
      <c r="M57" s="169"/>
    </row>
    <row r="58" spans="1:13" x14ac:dyDescent="0.25">
      <c r="A58" s="228" t="s">
        <v>665</v>
      </c>
      <c r="B58" s="228"/>
      <c r="C58" s="169">
        <v>-27.551166666666663</v>
      </c>
      <c r="D58" s="169">
        <v>-27.786020833333335</v>
      </c>
      <c r="E58" s="169">
        <v>-49.751333333333335</v>
      </c>
      <c r="F58" s="169">
        <v>-49.629458333333332</v>
      </c>
      <c r="G58" s="169">
        <v>-276.90583333333331</v>
      </c>
      <c r="H58" s="169"/>
      <c r="I58" s="169">
        <v>95.458708333333334</v>
      </c>
      <c r="J58" s="169">
        <v>95.715916666666658</v>
      </c>
      <c r="K58" s="169">
        <v>459.74708333333331</v>
      </c>
      <c r="L58" s="169">
        <v>308.46916666666664</v>
      </c>
      <c r="M58" s="169"/>
    </row>
    <row r="59" spans="1:13" ht="27" customHeight="1" x14ac:dyDescent="0.25">
      <c r="A59" s="228" t="s">
        <v>3</v>
      </c>
      <c r="B59" s="228"/>
      <c r="C59" s="227" t="s">
        <v>2179</v>
      </c>
      <c r="D59" s="227"/>
      <c r="E59" s="227" t="s">
        <v>50</v>
      </c>
      <c r="F59" s="227"/>
      <c r="G59" s="227" t="s">
        <v>309</v>
      </c>
      <c r="H59" s="227" t="s">
        <v>759</v>
      </c>
      <c r="I59" s="227" t="s">
        <v>309</v>
      </c>
      <c r="J59" s="227"/>
      <c r="K59" s="227"/>
      <c r="L59" s="227" t="s">
        <v>85</v>
      </c>
      <c r="M59" s="227" t="s">
        <v>759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2497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8" t="s">
        <v>1533</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8" t="s">
        <v>1534</v>
      </c>
      <c r="B6" s="228"/>
      <c r="C6" s="173" t="s">
        <v>2498</v>
      </c>
      <c r="D6" s="173" t="s">
        <v>2499</v>
      </c>
      <c r="E6" s="173" t="s">
        <v>2500</v>
      </c>
      <c r="F6" s="173" t="s">
        <v>2501</v>
      </c>
      <c r="G6" s="173" t="s">
        <v>2502</v>
      </c>
      <c r="H6" s="173" t="s">
        <v>2503</v>
      </c>
      <c r="I6" s="173" t="s">
        <v>2504</v>
      </c>
      <c r="J6" s="173" t="s">
        <v>2505</v>
      </c>
      <c r="K6" s="173" t="s">
        <v>2506</v>
      </c>
      <c r="L6" s="173" t="s">
        <v>2507</v>
      </c>
      <c r="M6" s="173" t="s">
        <v>2508</v>
      </c>
      <c r="N6" s="173" t="s">
        <v>2509</v>
      </c>
      <c r="O6" s="11" t="s">
        <v>2510</v>
      </c>
      <c r="P6" s="11" t="s">
        <v>2511</v>
      </c>
      <c r="Q6" s="11" t="s">
        <v>2512</v>
      </c>
      <c r="R6" s="11" t="s">
        <v>2513</v>
      </c>
      <c r="S6" s="11" t="s">
        <v>2514</v>
      </c>
      <c r="T6" s="11" t="s">
        <v>2515</v>
      </c>
      <c r="U6" s="11" t="s">
        <v>2516</v>
      </c>
      <c r="V6" s="11" t="s">
        <v>2517</v>
      </c>
      <c r="W6" s="11" t="s">
        <v>2518</v>
      </c>
      <c r="X6" s="174" t="s">
        <v>2519</v>
      </c>
      <c r="Y6" s="174" t="s">
        <v>2520</v>
      </c>
      <c r="Z6" s="174" t="s">
        <v>2521</v>
      </c>
      <c r="AA6" s="174" t="s">
        <v>2522</v>
      </c>
      <c r="AB6" s="174" t="s">
        <v>2523</v>
      </c>
      <c r="AC6" s="174" t="s">
        <v>2524</v>
      </c>
      <c r="AD6" s="174" t="s">
        <v>2525</v>
      </c>
      <c r="AE6" s="174" t="s">
        <v>2526</v>
      </c>
      <c r="AF6" s="174" t="s">
        <v>2527</v>
      </c>
    </row>
    <row r="7" spans="1:32" ht="27" customHeight="1" x14ac:dyDescent="0.25">
      <c r="A7" s="228" t="s">
        <v>17</v>
      </c>
      <c r="B7" s="228"/>
      <c r="C7" s="232" t="s">
        <v>2528</v>
      </c>
      <c r="D7" s="232" t="s">
        <v>2529</v>
      </c>
      <c r="E7" s="232" t="s">
        <v>2530</v>
      </c>
      <c r="F7" s="232" t="s">
        <v>2531</v>
      </c>
      <c r="G7" s="232" t="s">
        <v>317</v>
      </c>
      <c r="H7" s="232" t="s">
        <v>96</v>
      </c>
      <c r="I7" s="232" t="s">
        <v>111</v>
      </c>
      <c r="J7" s="232" t="s">
        <v>2532</v>
      </c>
      <c r="K7" s="232" t="s">
        <v>102</v>
      </c>
      <c r="L7" s="232" t="s">
        <v>366</v>
      </c>
      <c r="M7" s="232" t="s">
        <v>210</v>
      </c>
      <c r="N7" s="232" t="s">
        <v>175</v>
      </c>
      <c r="O7" s="225" t="s">
        <v>2533</v>
      </c>
      <c r="P7" s="225" t="s">
        <v>290</v>
      </c>
      <c r="Q7" s="225" t="s">
        <v>56</v>
      </c>
      <c r="R7" s="225" t="s">
        <v>2534</v>
      </c>
      <c r="S7" s="225" t="s">
        <v>284</v>
      </c>
      <c r="T7" s="225" t="s">
        <v>362</v>
      </c>
      <c r="U7" s="225" t="s">
        <v>2535</v>
      </c>
      <c r="V7" s="225" t="s">
        <v>2536</v>
      </c>
      <c r="W7" s="225" t="s">
        <v>2537</v>
      </c>
      <c r="X7" s="231" t="s">
        <v>2538</v>
      </c>
      <c r="Y7" s="231" t="s">
        <v>2539</v>
      </c>
      <c r="Z7" s="231" t="s">
        <v>2540</v>
      </c>
      <c r="AA7" s="231" t="s">
        <v>2541</v>
      </c>
      <c r="AB7" s="231" t="s">
        <v>2542</v>
      </c>
      <c r="AC7" s="231" t="s">
        <v>2543</v>
      </c>
      <c r="AD7" s="231" t="s">
        <v>2535</v>
      </c>
      <c r="AE7" s="231" t="s">
        <v>2544</v>
      </c>
      <c r="AF7" s="231" t="s">
        <v>2536</v>
      </c>
    </row>
    <row r="8" spans="1:32" x14ac:dyDescent="0.25">
      <c r="A8" s="228" t="s">
        <v>2545</v>
      </c>
      <c r="B8" s="228"/>
      <c r="C8" s="173" t="s">
        <v>2546</v>
      </c>
      <c r="D8" s="173" t="s">
        <v>2546</v>
      </c>
      <c r="E8" s="173" t="s">
        <v>2546</v>
      </c>
      <c r="F8" s="173" t="s">
        <v>2546</v>
      </c>
      <c r="G8" s="173" t="s">
        <v>2546</v>
      </c>
      <c r="H8" s="173" t="s">
        <v>2546</v>
      </c>
      <c r="I8" s="173" t="s">
        <v>2546</v>
      </c>
      <c r="J8" s="173" t="s">
        <v>2546</v>
      </c>
      <c r="K8" s="173" t="s">
        <v>2546</v>
      </c>
      <c r="L8" s="173" t="s">
        <v>2546</v>
      </c>
      <c r="M8" s="173" t="s">
        <v>2546</v>
      </c>
      <c r="N8" s="173" t="s">
        <v>2546</v>
      </c>
      <c r="O8" s="11" t="s">
        <v>2547</v>
      </c>
      <c r="P8" s="11" t="s">
        <v>2547</v>
      </c>
      <c r="Q8" s="11" t="s">
        <v>2547</v>
      </c>
      <c r="R8" s="11" t="s">
        <v>2547</v>
      </c>
      <c r="S8" s="11" t="s">
        <v>2547</v>
      </c>
      <c r="T8" s="11" t="s">
        <v>2547</v>
      </c>
      <c r="U8" s="11" t="s">
        <v>2547</v>
      </c>
      <c r="V8" s="11" t="s">
        <v>2547</v>
      </c>
      <c r="W8" s="11" t="s">
        <v>2547</v>
      </c>
      <c r="X8" s="174" t="s">
        <v>2548</v>
      </c>
      <c r="Y8" s="174" t="s">
        <v>2548</v>
      </c>
      <c r="Z8" s="174" t="s">
        <v>2548</v>
      </c>
      <c r="AA8" s="174" t="s">
        <v>2548</v>
      </c>
      <c r="AB8" s="174" t="s">
        <v>2548</v>
      </c>
      <c r="AC8" s="174" t="s">
        <v>2548</v>
      </c>
      <c r="AD8" s="174" t="s">
        <v>2548</v>
      </c>
      <c r="AE8" s="174" t="s">
        <v>2548</v>
      </c>
      <c r="AF8" s="174" t="s">
        <v>2548</v>
      </c>
    </row>
    <row r="9" spans="1:32" ht="27" customHeight="1" x14ac:dyDescent="0.25">
      <c r="A9" s="156" t="s">
        <v>67</v>
      </c>
      <c r="B9" s="156" t="s">
        <v>373</v>
      </c>
      <c r="C9" s="173" t="s">
        <v>2549</v>
      </c>
      <c r="D9" s="173" t="s">
        <v>2549</v>
      </c>
      <c r="E9" s="173" t="s">
        <v>2549</v>
      </c>
      <c r="F9" s="173" t="s">
        <v>2549</v>
      </c>
      <c r="G9" s="173" t="s">
        <v>2549</v>
      </c>
      <c r="H9" s="173" t="s">
        <v>2549</v>
      </c>
      <c r="I9" s="173" t="s">
        <v>2549</v>
      </c>
      <c r="J9" s="173" t="s">
        <v>2549</v>
      </c>
      <c r="K9" s="173" t="s">
        <v>2549</v>
      </c>
      <c r="L9" s="173" t="s">
        <v>2549</v>
      </c>
      <c r="M9" s="173" t="s">
        <v>2549</v>
      </c>
      <c r="N9" s="173" t="s">
        <v>2549</v>
      </c>
      <c r="O9" s="11" t="s">
        <v>2549</v>
      </c>
      <c r="P9" s="11" t="s">
        <v>2549</v>
      </c>
      <c r="Q9" s="11" t="s">
        <v>2549</v>
      </c>
      <c r="R9" s="11" t="s">
        <v>2549</v>
      </c>
      <c r="S9" s="11" t="s">
        <v>2549</v>
      </c>
      <c r="T9" s="11" t="s">
        <v>2549</v>
      </c>
      <c r="U9" s="11" t="s">
        <v>2549</v>
      </c>
      <c r="V9" s="11" t="s">
        <v>2549</v>
      </c>
      <c r="W9" s="11" t="s">
        <v>2549</v>
      </c>
      <c r="X9" s="174" t="s">
        <v>2549</v>
      </c>
      <c r="Y9" s="174" t="s">
        <v>2549</v>
      </c>
      <c r="Z9" s="174" t="s">
        <v>2549</v>
      </c>
      <c r="AA9" s="174" t="s">
        <v>2549</v>
      </c>
      <c r="AB9" s="174" t="s">
        <v>2549</v>
      </c>
      <c r="AC9" s="174" t="s">
        <v>2549</v>
      </c>
      <c r="AD9" s="174" t="s">
        <v>2549</v>
      </c>
      <c r="AE9" s="174" t="s">
        <v>2549</v>
      </c>
      <c r="AF9" s="174" t="s">
        <v>2549</v>
      </c>
    </row>
    <row r="10" spans="1:32" ht="18" customHeight="1" x14ac:dyDescent="0.25">
      <c r="A10" s="159" t="s">
        <v>602</v>
      </c>
      <c r="B10" s="159" t="s">
        <v>603</v>
      </c>
      <c r="C10" s="160">
        <v>496.66</v>
      </c>
      <c r="D10" s="160">
        <v>506.37</v>
      </c>
      <c r="E10" s="162">
        <v>506.44</v>
      </c>
      <c r="F10" s="160">
        <v>509.02</v>
      </c>
      <c r="G10" s="160">
        <v>512.4</v>
      </c>
      <c r="H10" s="160">
        <v>508.44</v>
      </c>
      <c r="I10" s="160">
        <v>503.84</v>
      </c>
      <c r="J10" s="160">
        <v>493.39</v>
      </c>
      <c r="K10" s="160">
        <v>491.66</v>
      </c>
      <c r="L10" s="160">
        <v>482.1</v>
      </c>
      <c r="M10" s="160">
        <v>497.58</v>
      </c>
      <c r="N10" s="160">
        <v>486.2</v>
      </c>
      <c r="O10" s="160">
        <v>224.38</v>
      </c>
      <c r="P10" s="160">
        <v>225.3</v>
      </c>
      <c r="Q10" s="160">
        <v>225.76</v>
      </c>
      <c r="R10" s="160">
        <v>218.34</v>
      </c>
      <c r="S10" s="160">
        <v>0.90810000000000002</v>
      </c>
      <c r="T10" s="162">
        <v>0</v>
      </c>
      <c r="U10" s="160">
        <v>222.6</v>
      </c>
      <c r="V10" s="160">
        <v>0.4</v>
      </c>
      <c r="W10" s="160">
        <v>223.89</v>
      </c>
      <c r="X10" s="160">
        <v>140.46</v>
      </c>
      <c r="Y10" s="160">
        <v>139.77000000000001</v>
      </c>
      <c r="Z10" s="160">
        <v>139.01</v>
      </c>
      <c r="AA10" s="160">
        <v>137.65</v>
      </c>
      <c r="AB10" s="160">
        <v>135.15</v>
      </c>
      <c r="AC10" s="160">
        <v>139.1</v>
      </c>
      <c r="AD10" s="160">
        <v>141.19999999999999</v>
      </c>
      <c r="AE10" s="160">
        <v>126.8</v>
      </c>
      <c r="AF10" s="160">
        <v>140.88</v>
      </c>
    </row>
    <row r="11" spans="1:32" ht="18" customHeight="1" x14ac:dyDescent="0.25">
      <c r="A11" s="159" t="s">
        <v>602</v>
      </c>
      <c r="B11" s="159" t="s">
        <v>604</v>
      </c>
      <c r="C11" s="163">
        <v>496.66</v>
      </c>
      <c r="D11" s="163">
        <v>506.47</v>
      </c>
      <c r="E11" s="165">
        <v>506.44</v>
      </c>
      <c r="F11" s="163">
        <v>509.02</v>
      </c>
      <c r="G11" s="163">
        <v>512.4</v>
      </c>
      <c r="H11" s="163">
        <v>508.44</v>
      </c>
      <c r="I11" s="163">
        <v>503.84</v>
      </c>
      <c r="J11" s="163">
        <v>493.39</v>
      </c>
      <c r="K11" s="163">
        <v>491.66</v>
      </c>
      <c r="L11" s="163">
        <v>482.1</v>
      </c>
      <c r="M11" s="163">
        <v>497.58</v>
      </c>
      <c r="N11" s="163">
        <v>486.2</v>
      </c>
      <c r="O11" s="163">
        <v>222.13</v>
      </c>
      <c r="P11" s="163">
        <v>225.3</v>
      </c>
      <c r="Q11" s="163">
        <v>225.76</v>
      </c>
      <c r="R11" s="163">
        <v>220.59</v>
      </c>
      <c r="S11" s="163">
        <v>0.90810000000000002</v>
      </c>
      <c r="T11" s="165">
        <v>0</v>
      </c>
      <c r="U11" s="163">
        <v>222.6</v>
      </c>
      <c r="V11" s="163">
        <v>0.4</v>
      </c>
      <c r="W11" s="163">
        <v>223.89</v>
      </c>
      <c r="X11" s="163">
        <v>140.46</v>
      </c>
      <c r="Y11" s="163">
        <v>139.77000000000001</v>
      </c>
      <c r="Z11" s="163">
        <v>139.01</v>
      </c>
      <c r="AA11" s="163">
        <v>137.65</v>
      </c>
      <c r="AB11" s="163">
        <v>135.15</v>
      </c>
      <c r="AC11" s="163">
        <v>139.1</v>
      </c>
      <c r="AD11" s="163">
        <v>141.19999999999999</v>
      </c>
      <c r="AE11" s="163">
        <v>126.8</v>
      </c>
      <c r="AF11" s="163">
        <v>140.88</v>
      </c>
    </row>
    <row r="12" spans="1:32" ht="18" customHeight="1" x14ac:dyDescent="0.25">
      <c r="A12" s="159" t="s">
        <v>602</v>
      </c>
      <c r="B12" s="159" t="s">
        <v>605</v>
      </c>
      <c r="C12" s="163">
        <v>496.81</v>
      </c>
      <c r="D12" s="163">
        <v>506.47</v>
      </c>
      <c r="E12" s="165">
        <v>506.44</v>
      </c>
      <c r="F12" s="163">
        <v>509.02</v>
      </c>
      <c r="G12" s="163">
        <v>512.4</v>
      </c>
      <c r="H12" s="163">
        <v>508.44</v>
      </c>
      <c r="I12" s="163">
        <v>503.84</v>
      </c>
      <c r="J12" s="163">
        <v>493.39</v>
      </c>
      <c r="K12" s="163">
        <v>491.66</v>
      </c>
      <c r="L12" s="163">
        <v>482.1</v>
      </c>
      <c r="M12" s="163">
        <v>497.58</v>
      </c>
      <c r="N12" s="163">
        <v>486.2</v>
      </c>
      <c r="O12" s="163">
        <v>222.13</v>
      </c>
      <c r="P12" s="163">
        <v>225.3</v>
      </c>
      <c r="Q12" s="163">
        <v>225.76</v>
      </c>
      <c r="R12" s="163">
        <v>220.4</v>
      </c>
      <c r="S12" s="163">
        <v>0.90810000000000002</v>
      </c>
      <c r="T12" s="165">
        <v>0</v>
      </c>
      <c r="U12" s="163">
        <v>222.6</v>
      </c>
      <c r="V12" s="163">
        <v>0.4</v>
      </c>
      <c r="W12" s="163">
        <v>226.3</v>
      </c>
      <c r="X12" s="163">
        <v>140.46</v>
      </c>
      <c r="Y12" s="163">
        <v>139.77000000000001</v>
      </c>
      <c r="Z12" s="163">
        <v>139.01</v>
      </c>
      <c r="AA12" s="163">
        <v>137.65</v>
      </c>
      <c r="AB12" s="163">
        <v>135.15</v>
      </c>
      <c r="AC12" s="163">
        <v>139.1</v>
      </c>
      <c r="AD12" s="163">
        <v>141.19999999999999</v>
      </c>
      <c r="AE12" s="163">
        <v>126.8</v>
      </c>
      <c r="AF12" s="163">
        <v>140.88</v>
      </c>
    </row>
    <row r="13" spans="1:32" ht="18" customHeight="1" x14ac:dyDescent="0.25">
      <c r="A13" s="159" t="s">
        <v>602</v>
      </c>
      <c r="B13" s="159" t="s">
        <v>606</v>
      </c>
      <c r="C13" s="163">
        <v>496.81</v>
      </c>
      <c r="D13" s="163">
        <v>506.47</v>
      </c>
      <c r="E13" s="165">
        <v>506.44</v>
      </c>
      <c r="F13" s="163">
        <v>514.27</v>
      </c>
      <c r="G13" s="163">
        <v>512.4</v>
      </c>
      <c r="H13" s="163">
        <v>513.83000000000004</v>
      </c>
      <c r="I13" s="163">
        <v>503.84</v>
      </c>
      <c r="J13" s="163">
        <v>493.39</v>
      </c>
      <c r="K13" s="163">
        <v>491.66</v>
      </c>
      <c r="L13" s="163">
        <v>482.1</v>
      </c>
      <c r="M13" s="163">
        <v>497.58</v>
      </c>
      <c r="N13" s="163">
        <v>486.2</v>
      </c>
      <c r="O13" s="163">
        <v>224.59</v>
      </c>
      <c r="P13" s="163">
        <v>225.3</v>
      </c>
      <c r="Q13" s="163">
        <v>228.1</v>
      </c>
      <c r="R13" s="163">
        <v>220.4</v>
      </c>
      <c r="S13" s="163">
        <v>0.90810000000000002</v>
      </c>
      <c r="T13" s="165">
        <v>0</v>
      </c>
      <c r="U13" s="163">
        <v>222.6</v>
      </c>
      <c r="V13" s="163">
        <v>0.4</v>
      </c>
      <c r="W13" s="163">
        <v>226.3</v>
      </c>
      <c r="X13" s="163">
        <v>140.59</v>
      </c>
      <c r="Y13" s="163">
        <v>141.22</v>
      </c>
      <c r="Z13" s="163">
        <v>139.01</v>
      </c>
      <c r="AA13" s="163">
        <v>137.65</v>
      </c>
      <c r="AB13" s="163">
        <v>135.15</v>
      </c>
      <c r="AC13" s="163">
        <v>139.1</v>
      </c>
      <c r="AD13" s="163">
        <v>142.79</v>
      </c>
      <c r="AE13" s="163">
        <v>126.8</v>
      </c>
      <c r="AF13" s="163">
        <v>140.88</v>
      </c>
    </row>
    <row r="14" spans="1:32" ht="18" customHeight="1" x14ac:dyDescent="0.25">
      <c r="A14" s="159" t="s">
        <v>602</v>
      </c>
      <c r="B14" s="159" t="s">
        <v>607</v>
      </c>
      <c r="C14" s="163">
        <v>496.81</v>
      </c>
      <c r="D14" s="163">
        <v>511.67</v>
      </c>
      <c r="E14" s="165">
        <v>506.44</v>
      </c>
      <c r="F14" s="163">
        <v>514.27</v>
      </c>
      <c r="G14" s="163">
        <v>512.4</v>
      </c>
      <c r="H14" s="163">
        <v>513.83000000000004</v>
      </c>
      <c r="I14" s="163">
        <v>509.09</v>
      </c>
      <c r="J14" s="163">
        <v>493.39</v>
      </c>
      <c r="K14" s="163">
        <v>496.72</v>
      </c>
      <c r="L14" s="163">
        <v>487.16</v>
      </c>
      <c r="M14" s="163">
        <v>503.15</v>
      </c>
      <c r="N14" s="163">
        <v>486.2</v>
      </c>
      <c r="O14" s="163">
        <v>224.59</v>
      </c>
      <c r="P14" s="163">
        <v>225.3</v>
      </c>
      <c r="Q14" s="163">
        <v>227.93</v>
      </c>
      <c r="R14" s="163">
        <v>220.4</v>
      </c>
      <c r="S14" s="163">
        <v>0.90810000000000002</v>
      </c>
      <c r="T14" s="165">
        <v>0</v>
      </c>
      <c r="U14" s="163">
        <v>222.6</v>
      </c>
      <c r="V14" s="163">
        <v>0.4</v>
      </c>
      <c r="W14" s="163">
        <v>226.3</v>
      </c>
      <c r="X14" s="163">
        <v>140.59</v>
      </c>
      <c r="Y14" s="163">
        <v>141.22</v>
      </c>
      <c r="Z14" s="163">
        <v>139.01</v>
      </c>
      <c r="AA14" s="163">
        <v>137.65</v>
      </c>
      <c r="AB14" s="163">
        <v>135.15</v>
      </c>
      <c r="AC14" s="163">
        <v>139.1</v>
      </c>
      <c r="AD14" s="163">
        <v>142.79</v>
      </c>
      <c r="AE14" s="163">
        <v>126.8</v>
      </c>
      <c r="AF14" s="163">
        <v>140.88</v>
      </c>
    </row>
    <row r="15" spans="1:32" ht="18" customHeight="1" x14ac:dyDescent="0.25">
      <c r="A15" s="159" t="s">
        <v>602</v>
      </c>
      <c r="B15" s="159" t="s">
        <v>608</v>
      </c>
      <c r="C15" s="163">
        <v>496.81</v>
      </c>
      <c r="D15" s="163">
        <v>509.99</v>
      </c>
      <c r="E15" s="163">
        <v>506.44</v>
      </c>
      <c r="F15" s="163">
        <v>514.27</v>
      </c>
      <c r="G15" s="163">
        <v>512.4</v>
      </c>
      <c r="H15" s="163">
        <v>513.83000000000004</v>
      </c>
      <c r="I15" s="163">
        <v>509.09</v>
      </c>
      <c r="J15" s="163">
        <v>493.39</v>
      </c>
      <c r="K15" s="163">
        <v>491.66</v>
      </c>
      <c r="L15" s="163">
        <v>481.8</v>
      </c>
      <c r="M15" s="163">
        <v>497.29</v>
      </c>
      <c r="N15" s="163">
        <v>486.2</v>
      </c>
      <c r="O15" s="163">
        <v>224.59</v>
      </c>
      <c r="P15" s="163">
        <v>225.3</v>
      </c>
      <c r="Q15" s="163">
        <v>227.93</v>
      </c>
      <c r="R15" s="163">
        <v>220.4</v>
      </c>
      <c r="S15" s="163">
        <v>0.90810000000000002</v>
      </c>
      <c r="T15" s="165">
        <v>0</v>
      </c>
      <c r="U15" s="163">
        <v>222.6</v>
      </c>
      <c r="V15" s="163">
        <v>0.4</v>
      </c>
      <c r="W15" s="163">
        <v>226.3</v>
      </c>
      <c r="X15" s="163">
        <v>140.59</v>
      </c>
      <c r="Y15" s="163">
        <v>141.22</v>
      </c>
      <c r="Z15" s="163">
        <v>139.01</v>
      </c>
      <c r="AA15" s="163">
        <v>137.65</v>
      </c>
      <c r="AB15" s="163">
        <v>135.15</v>
      </c>
      <c r="AC15" s="163">
        <v>139.1</v>
      </c>
      <c r="AD15" s="163">
        <v>142.79</v>
      </c>
      <c r="AE15" s="163">
        <v>126.8</v>
      </c>
      <c r="AF15" s="163">
        <v>140.88</v>
      </c>
    </row>
    <row r="16" spans="1:32" ht="18" customHeight="1" x14ac:dyDescent="0.25">
      <c r="A16" s="159" t="s">
        <v>602</v>
      </c>
      <c r="B16" s="159" t="s">
        <v>609</v>
      </c>
      <c r="C16" s="163">
        <v>496.81</v>
      </c>
      <c r="D16" s="163">
        <v>509.99</v>
      </c>
      <c r="E16" s="163">
        <v>505.39</v>
      </c>
      <c r="F16" s="163">
        <v>514.27</v>
      </c>
      <c r="G16" s="163">
        <v>517.53</v>
      </c>
      <c r="H16" s="163">
        <v>513.83000000000004</v>
      </c>
      <c r="I16" s="163">
        <v>509.09</v>
      </c>
      <c r="J16" s="163">
        <v>493.39</v>
      </c>
      <c r="K16" s="163">
        <v>491.66</v>
      </c>
      <c r="L16" s="163">
        <v>486.92</v>
      </c>
      <c r="M16" s="163">
        <v>502.32</v>
      </c>
      <c r="N16" s="163">
        <v>486.2</v>
      </c>
      <c r="O16" s="163">
        <v>224.59</v>
      </c>
      <c r="P16" s="163">
        <v>225.3</v>
      </c>
      <c r="Q16" s="163">
        <v>227.93</v>
      </c>
      <c r="R16" s="163">
        <v>220.4</v>
      </c>
      <c r="S16" s="163">
        <v>0.90810000000000002</v>
      </c>
      <c r="T16" s="165">
        <v>0</v>
      </c>
      <c r="U16" s="163">
        <v>222.6</v>
      </c>
      <c r="V16" s="163">
        <v>0.4</v>
      </c>
      <c r="W16" s="163">
        <v>226.3</v>
      </c>
      <c r="X16" s="163">
        <v>140.59</v>
      </c>
      <c r="Y16" s="163">
        <v>141.22</v>
      </c>
      <c r="Z16" s="163">
        <v>139.01</v>
      </c>
      <c r="AA16" s="163">
        <v>137.65</v>
      </c>
      <c r="AB16" s="163">
        <v>135.15</v>
      </c>
      <c r="AC16" s="163">
        <v>139.1</v>
      </c>
      <c r="AD16" s="163">
        <v>142.79</v>
      </c>
      <c r="AE16" s="163">
        <v>126.8</v>
      </c>
      <c r="AF16" s="163">
        <v>140.88</v>
      </c>
    </row>
    <row r="17" spans="1:32" ht="18" customHeight="1" x14ac:dyDescent="0.25">
      <c r="A17" s="159" t="s">
        <v>602</v>
      </c>
      <c r="B17" s="159" t="s">
        <v>610</v>
      </c>
      <c r="C17" s="166">
        <v>496.81</v>
      </c>
      <c r="D17" s="166">
        <v>510.1</v>
      </c>
      <c r="E17" s="166">
        <v>510.53</v>
      </c>
      <c r="F17" s="166">
        <v>514.27</v>
      </c>
      <c r="G17" s="166">
        <v>517.53</v>
      </c>
      <c r="H17" s="166">
        <v>513.83000000000004</v>
      </c>
      <c r="I17" s="166">
        <v>503.69</v>
      </c>
      <c r="J17" s="166">
        <v>493.39</v>
      </c>
      <c r="K17" s="166">
        <v>491.66</v>
      </c>
      <c r="L17" s="166">
        <v>481.98</v>
      </c>
      <c r="M17" s="166">
        <v>502.32</v>
      </c>
      <c r="N17" s="168">
        <v>486.2</v>
      </c>
      <c r="O17" s="166">
        <v>221.83</v>
      </c>
      <c r="P17" s="166">
        <v>225.3</v>
      </c>
      <c r="Q17" s="166">
        <v>227.93</v>
      </c>
      <c r="R17" s="166">
        <v>222.66</v>
      </c>
      <c r="S17" s="166">
        <v>0.90810000000000002</v>
      </c>
      <c r="T17" s="168">
        <v>0</v>
      </c>
      <c r="U17" s="166">
        <v>222.6</v>
      </c>
      <c r="V17" s="166">
        <v>0.4</v>
      </c>
      <c r="W17" s="168">
        <v>226.3</v>
      </c>
      <c r="X17" s="166">
        <v>140.59</v>
      </c>
      <c r="Y17" s="166">
        <v>141.22</v>
      </c>
      <c r="Z17" s="166">
        <v>139.01</v>
      </c>
      <c r="AA17" s="166">
        <v>137.65</v>
      </c>
      <c r="AB17" s="166">
        <v>135.15</v>
      </c>
      <c r="AC17" s="166">
        <v>139.1</v>
      </c>
      <c r="AD17" s="166">
        <v>142.79</v>
      </c>
      <c r="AE17" s="166">
        <v>126.8</v>
      </c>
      <c r="AF17" s="166">
        <v>140.88</v>
      </c>
    </row>
    <row r="18" spans="1:32" ht="18" customHeight="1" x14ac:dyDescent="0.25">
      <c r="A18" s="159" t="s">
        <v>602</v>
      </c>
      <c r="B18" s="159" t="s">
        <v>611</v>
      </c>
      <c r="C18" s="160">
        <v>496.81</v>
      </c>
      <c r="D18" s="160">
        <v>510.1</v>
      </c>
      <c r="E18" s="160">
        <v>510.53</v>
      </c>
      <c r="F18" s="160">
        <v>514.27</v>
      </c>
      <c r="G18" s="160">
        <v>517.53</v>
      </c>
      <c r="H18" s="160">
        <v>513.83000000000004</v>
      </c>
      <c r="I18" s="160">
        <v>503.69</v>
      </c>
      <c r="J18" s="160">
        <v>493.39</v>
      </c>
      <c r="K18" s="160">
        <v>491.66</v>
      </c>
      <c r="L18" s="160">
        <v>481.98</v>
      </c>
      <c r="M18" s="160">
        <v>497.29</v>
      </c>
      <c r="N18" s="162">
        <v>486.2</v>
      </c>
      <c r="O18" s="160">
        <v>221.83</v>
      </c>
      <c r="P18" s="160">
        <v>225.3</v>
      </c>
      <c r="Q18" s="160">
        <v>227.93</v>
      </c>
      <c r="R18" s="160">
        <v>222.66</v>
      </c>
      <c r="S18" s="160">
        <v>0.90810000000000002</v>
      </c>
      <c r="T18" s="162">
        <v>0</v>
      </c>
      <c r="U18" s="160">
        <v>222.6</v>
      </c>
      <c r="V18" s="160">
        <v>0.4</v>
      </c>
      <c r="W18" s="162">
        <v>226.3</v>
      </c>
      <c r="X18" s="160">
        <v>140.59</v>
      </c>
      <c r="Y18" s="160">
        <v>139.69999999999999</v>
      </c>
      <c r="Z18" s="160">
        <v>139.01</v>
      </c>
      <c r="AA18" s="160">
        <v>137.65</v>
      </c>
      <c r="AB18" s="160">
        <v>135.15</v>
      </c>
      <c r="AC18" s="160">
        <v>139.1</v>
      </c>
      <c r="AD18" s="160">
        <v>141.32</v>
      </c>
      <c r="AE18" s="160">
        <v>126.8</v>
      </c>
      <c r="AF18" s="160">
        <v>140.88</v>
      </c>
    </row>
    <row r="19" spans="1:32" ht="18" customHeight="1" x14ac:dyDescent="0.25">
      <c r="A19" s="159" t="s">
        <v>602</v>
      </c>
      <c r="B19" s="159" t="s">
        <v>612</v>
      </c>
      <c r="C19" s="163">
        <v>490.99</v>
      </c>
      <c r="D19" s="163">
        <v>504.22</v>
      </c>
      <c r="E19" s="163">
        <v>510.69</v>
      </c>
      <c r="F19" s="163">
        <v>514.27</v>
      </c>
      <c r="G19" s="163">
        <v>517.53</v>
      </c>
      <c r="H19" s="163">
        <v>513.83000000000004</v>
      </c>
      <c r="I19" s="163">
        <v>503.69</v>
      </c>
      <c r="J19" s="163">
        <v>493.39</v>
      </c>
      <c r="K19" s="163">
        <v>491.66</v>
      </c>
      <c r="L19" s="163">
        <v>481.98</v>
      </c>
      <c r="M19" s="163">
        <v>497.29</v>
      </c>
      <c r="N19" s="165">
        <v>486.2</v>
      </c>
      <c r="O19" s="163">
        <v>219.24</v>
      </c>
      <c r="P19" s="163">
        <v>225.3</v>
      </c>
      <c r="Q19" s="163">
        <v>225.49</v>
      </c>
      <c r="R19" s="163">
        <v>222.66</v>
      </c>
      <c r="S19" s="163">
        <v>0.90810000000000002</v>
      </c>
      <c r="T19" s="165">
        <v>0</v>
      </c>
      <c r="U19" s="163">
        <v>222.6</v>
      </c>
      <c r="V19" s="163">
        <v>0.4</v>
      </c>
      <c r="W19" s="165">
        <v>226.3</v>
      </c>
      <c r="X19" s="163">
        <v>138.94999999999999</v>
      </c>
      <c r="Y19" s="163">
        <v>139.69999999999999</v>
      </c>
      <c r="Z19" s="163">
        <v>139.01</v>
      </c>
      <c r="AA19" s="163">
        <v>137.65</v>
      </c>
      <c r="AB19" s="163">
        <v>135.15</v>
      </c>
      <c r="AC19" s="163">
        <v>139.1</v>
      </c>
      <c r="AD19" s="163">
        <v>141.32</v>
      </c>
      <c r="AE19" s="163">
        <v>126.8</v>
      </c>
      <c r="AF19" s="163">
        <v>140.88</v>
      </c>
    </row>
    <row r="20" spans="1:32" ht="18" customHeight="1" x14ac:dyDescent="0.25">
      <c r="A20" s="159" t="s">
        <v>602</v>
      </c>
      <c r="B20" s="159" t="s">
        <v>613</v>
      </c>
      <c r="C20" s="163">
        <v>495.92</v>
      </c>
      <c r="D20" s="163">
        <v>505.27</v>
      </c>
      <c r="E20" s="163">
        <v>509.9</v>
      </c>
      <c r="F20" s="163">
        <v>514.27</v>
      </c>
      <c r="G20" s="163">
        <v>511.82</v>
      </c>
      <c r="H20" s="163">
        <v>513.83000000000004</v>
      </c>
      <c r="I20" s="163">
        <v>503.69</v>
      </c>
      <c r="J20" s="163">
        <v>493.39</v>
      </c>
      <c r="K20" s="163">
        <v>491.66</v>
      </c>
      <c r="L20" s="163">
        <v>481.98</v>
      </c>
      <c r="M20" s="163">
        <v>497.29</v>
      </c>
      <c r="N20" s="165">
        <v>486.2</v>
      </c>
      <c r="O20" s="163">
        <v>219.24</v>
      </c>
      <c r="P20" s="163">
        <v>225.3</v>
      </c>
      <c r="Q20" s="163">
        <v>225.49</v>
      </c>
      <c r="R20" s="163">
        <v>222.66</v>
      </c>
      <c r="S20" s="163">
        <v>0.90810000000000002</v>
      </c>
      <c r="T20" s="165">
        <v>0</v>
      </c>
      <c r="U20" s="163">
        <v>220.1</v>
      </c>
      <c r="V20" s="163">
        <v>0.4</v>
      </c>
      <c r="W20" s="165">
        <v>226.3</v>
      </c>
      <c r="X20" s="163">
        <v>138.94999999999999</v>
      </c>
      <c r="Y20" s="163">
        <v>139.69999999999999</v>
      </c>
      <c r="Z20" s="163">
        <v>139.01</v>
      </c>
      <c r="AA20" s="163">
        <v>136.18</v>
      </c>
      <c r="AB20" s="163">
        <v>135.15</v>
      </c>
      <c r="AC20" s="163">
        <v>139.1</v>
      </c>
      <c r="AD20" s="163">
        <v>141.32</v>
      </c>
      <c r="AE20" s="163">
        <v>126.8</v>
      </c>
      <c r="AF20" s="163">
        <v>139.47</v>
      </c>
    </row>
    <row r="21" spans="1:32" ht="18" customHeight="1" x14ac:dyDescent="0.25">
      <c r="A21" s="159" t="s">
        <v>602</v>
      </c>
      <c r="B21" s="159" t="s">
        <v>614</v>
      </c>
      <c r="C21" s="163">
        <v>495.92</v>
      </c>
      <c r="D21" s="163">
        <v>510.83</v>
      </c>
      <c r="E21" s="163">
        <v>510.8</v>
      </c>
      <c r="F21" s="163">
        <v>514.27</v>
      </c>
      <c r="G21" s="163">
        <v>511.82</v>
      </c>
      <c r="H21" s="163">
        <v>513.83000000000004</v>
      </c>
      <c r="I21" s="163">
        <v>503.69</v>
      </c>
      <c r="J21" s="163">
        <v>493.39</v>
      </c>
      <c r="K21" s="163">
        <v>491.7</v>
      </c>
      <c r="L21" s="163">
        <v>481.98</v>
      </c>
      <c r="M21" s="163">
        <v>497.29</v>
      </c>
      <c r="N21" s="165">
        <v>486.2</v>
      </c>
      <c r="O21" s="163">
        <v>222.29</v>
      </c>
      <c r="P21" s="163">
        <v>225.3</v>
      </c>
      <c r="Q21" s="163">
        <v>225.49</v>
      </c>
      <c r="R21" s="163">
        <v>220.26</v>
      </c>
      <c r="S21" s="163">
        <v>0.90810000000000002</v>
      </c>
      <c r="T21" s="165">
        <v>0</v>
      </c>
      <c r="U21" s="163">
        <v>220.1</v>
      </c>
      <c r="V21" s="163">
        <v>0.4</v>
      </c>
      <c r="W21" s="165">
        <v>226.3</v>
      </c>
      <c r="X21" s="163">
        <v>138.94999999999999</v>
      </c>
      <c r="Y21" s="163">
        <v>139.69999999999999</v>
      </c>
      <c r="Z21" s="163">
        <v>139.01</v>
      </c>
      <c r="AA21" s="163">
        <v>137.56</v>
      </c>
      <c r="AB21" s="163">
        <v>135.15</v>
      </c>
      <c r="AC21" s="163">
        <v>139.1</v>
      </c>
      <c r="AD21" s="163">
        <v>141.32</v>
      </c>
      <c r="AE21" s="163">
        <v>126.8</v>
      </c>
      <c r="AF21" s="163">
        <v>139.47</v>
      </c>
    </row>
    <row r="22" spans="1:32" ht="18" customHeight="1" x14ac:dyDescent="0.25">
      <c r="A22" s="159" t="s">
        <v>602</v>
      </c>
      <c r="B22" s="159" t="s">
        <v>615</v>
      </c>
      <c r="C22" s="163">
        <v>495.92</v>
      </c>
      <c r="D22" s="163">
        <v>504.16</v>
      </c>
      <c r="E22" s="163">
        <v>505.44</v>
      </c>
      <c r="F22" s="163">
        <v>514.27</v>
      </c>
      <c r="G22" s="163">
        <v>511.82</v>
      </c>
      <c r="H22" s="163">
        <v>513.83000000000004</v>
      </c>
      <c r="I22" s="163">
        <v>503.69</v>
      </c>
      <c r="J22" s="163">
        <v>493.39</v>
      </c>
      <c r="K22" s="163">
        <v>491.7</v>
      </c>
      <c r="L22" s="163">
        <v>481.98</v>
      </c>
      <c r="M22" s="163">
        <v>497.29</v>
      </c>
      <c r="N22" s="165">
        <v>486.2</v>
      </c>
      <c r="O22" s="163">
        <v>220.06</v>
      </c>
      <c r="P22" s="163">
        <v>225.3</v>
      </c>
      <c r="Q22" s="163">
        <v>225.49</v>
      </c>
      <c r="R22" s="163">
        <v>220.26</v>
      </c>
      <c r="S22" s="163">
        <v>0.90810000000000002</v>
      </c>
      <c r="T22" s="165">
        <v>0</v>
      </c>
      <c r="U22" s="163">
        <v>222.5</v>
      </c>
      <c r="V22" s="163">
        <v>0.4</v>
      </c>
      <c r="W22" s="165">
        <v>226.3</v>
      </c>
      <c r="X22" s="163">
        <v>138.94999999999999</v>
      </c>
      <c r="Y22" s="163">
        <v>139.69999999999999</v>
      </c>
      <c r="Z22" s="163">
        <v>139.01</v>
      </c>
      <c r="AA22" s="163">
        <v>137.56</v>
      </c>
      <c r="AB22" s="163">
        <v>135.15</v>
      </c>
      <c r="AC22" s="163">
        <v>139.1</v>
      </c>
      <c r="AD22" s="163">
        <v>141.32</v>
      </c>
      <c r="AE22" s="163">
        <v>126.8</v>
      </c>
      <c r="AF22" s="163">
        <v>139.47</v>
      </c>
    </row>
    <row r="23" spans="1:32" ht="18" customHeight="1" x14ac:dyDescent="0.25">
      <c r="A23" s="159" t="s">
        <v>602</v>
      </c>
      <c r="B23" s="159" t="s">
        <v>616</v>
      </c>
      <c r="C23" s="163">
        <v>495.92</v>
      </c>
      <c r="D23" s="163">
        <v>508.21</v>
      </c>
      <c r="E23" s="163">
        <v>505.7</v>
      </c>
      <c r="F23" s="163">
        <v>514.27</v>
      </c>
      <c r="G23" s="163">
        <v>511.82</v>
      </c>
      <c r="H23" s="163">
        <v>513.83000000000004</v>
      </c>
      <c r="I23" s="163">
        <v>509.83</v>
      </c>
      <c r="J23" s="163">
        <v>499.11</v>
      </c>
      <c r="K23" s="163">
        <v>491.7</v>
      </c>
      <c r="L23" s="163">
        <v>486.8</v>
      </c>
      <c r="M23" s="163">
        <v>502.34</v>
      </c>
      <c r="N23" s="163">
        <v>487.34</v>
      </c>
      <c r="O23" s="163">
        <v>222.3</v>
      </c>
      <c r="P23" s="163">
        <v>225.3</v>
      </c>
      <c r="Q23" s="163">
        <v>225.49</v>
      </c>
      <c r="R23" s="163">
        <v>220.26</v>
      </c>
      <c r="S23" s="163">
        <v>0.90810000000000002</v>
      </c>
      <c r="T23" s="165">
        <v>0</v>
      </c>
      <c r="U23" s="163">
        <v>222.5</v>
      </c>
      <c r="V23" s="163">
        <v>0.4</v>
      </c>
      <c r="W23" s="163">
        <v>226.3</v>
      </c>
      <c r="X23" s="163">
        <v>138.94999999999999</v>
      </c>
      <c r="Y23" s="163">
        <v>141.12</v>
      </c>
      <c r="Z23" s="163">
        <v>139.01</v>
      </c>
      <c r="AA23" s="163">
        <v>137.56</v>
      </c>
      <c r="AB23" s="163">
        <v>135.15</v>
      </c>
      <c r="AC23" s="163">
        <v>139.1</v>
      </c>
      <c r="AD23" s="163">
        <v>142.77000000000001</v>
      </c>
      <c r="AE23" s="163">
        <v>126.8</v>
      </c>
      <c r="AF23" s="163">
        <v>140.94</v>
      </c>
    </row>
    <row r="24" spans="1:32" ht="18" customHeight="1" x14ac:dyDescent="0.25">
      <c r="A24" s="159" t="s">
        <v>602</v>
      </c>
      <c r="B24" s="159" t="s">
        <v>617</v>
      </c>
      <c r="C24" s="163">
        <v>496.18</v>
      </c>
      <c r="D24" s="163">
        <v>502.48</v>
      </c>
      <c r="E24" s="163">
        <v>499.19</v>
      </c>
      <c r="F24" s="163">
        <v>508.95</v>
      </c>
      <c r="G24" s="163">
        <v>511.82</v>
      </c>
      <c r="H24" s="163">
        <v>508.68</v>
      </c>
      <c r="I24" s="163">
        <v>509.83</v>
      </c>
      <c r="J24" s="163">
        <v>493.31</v>
      </c>
      <c r="K24" s="163">
        <v>491.7</v>
      </c>
      <c r="L24" s="163">
        <v>486.8</v>
      </c>
      <c r="M24" s="163">
        <v>502.34</v>
      </c>
      <c r="N24" s="163">
        <v>487.34</v>
      </c>
      <c r="O24" s="163">
        <v>221.21</v>
      </c>
      <c r="P24" s="163">
        <v>225.3</v>
      </c>
      <c r="Q24" s="163">
        <v>225.37</v>
      </c>
      <c r="R24" s="163">
        <v>219.11</v>
      </c>
      <c r="S24" s="163">
        <v>0.90810000000000002</v>
      </c>
      <c r="T24" s="165">
        <v>0</v>
      </c>
      <c r="U24" s="163">
        <v>222.5</v>
      </c>
      <c r="V24" s="163">
        <v>0.4</v>
      </c>
      <c r="W24" s="163">
        <v>226.3</v>
      </c>
      <c r="X24" s="163">
        <v>140.44</v>
      </c>
      <c r="Y24" s="163">
        <v>141.12</v>
      </c>
      <c r="Z24" s="163">
        <v>139.26</v>
      </c>
      <c r="AA24" s="163">
        <v>137.56</v>
      </c>
      <c r="AB24" s="163">
        <v>135.15</v>
      </c>
      <c r="AC24" s="163">
        <v>139.1</v>
      </c>
      <c r="AD24" s="163">
        <v>142.77000000000001</v>
      </c>
      <c r="AE24" s="163">
        <v>126.8</v>
      </c>
      <c r="AF24" s="163">
        <v>140.94</v>
      </c>
    </row>
    <row r="25" spans="1:32" ht="18" customHeight="1" x14ac:dyDescent="0.25">
      <c r="A25" s="159" t="s">
        <v>602</v>
      </c>
      <c r="B25" s="159" t="s">
        <v>618</v>
      </c>
      <c r="C25" s="166">
        <v>490.94</v>
      </c>
      <c r="D25" s="166">
        <v>502.48</v>
      </c>
      <c r="E25" s="166">
        <v>504.13</v>
      </c>
      <c r="F25" s="166">
        <v>508.95</v>
      </c>
      <c r="G25" s="166">
        <v>511.82</v>
      </c>
      <c r="H25" s="166">
        <v>508.68</v>
      </c>
      <c r="I25" s="166">
        <v>509.83</v>
      </c>
      <c r="J25" s="166">
        <v>498.46</v>
      </c>
      <c r="K25" s="166">
        <v>497.37</v>
      </c>
      <c r="L25" s="166">
        <v>486.8</v>
      </c>
      <c r="M25" s="168">
        <v>502.34</v>
      </c>
      <c r="N25" s="166">
        <v>492.52</v>
      </c>
      <c r="O25" s="166">
        <v>219</v>
      </c>
      <c r="P25" s="166">
        <v>225.3</v>
      </c>
      <c r="Q25" s="166">
        <v>222.99</v>
      </c>
      <c r="R25" s="166">
        <v>219.11</v>
      </c>
      <c r="S25" s="166">
        <v>0.90810000000000002</v>
      </c>
      <c r="T25" s="168">
        <v>0</v>
      </c>
      <c r="U25" s="166">
        <v>224.89</v>
      </c>
      <c r="V25" s="166">
        <v>0.4</v>
      </c>
      <c r="W25" s="166">
        <v>226.3</v>
      </c>
      <c r="X25" s="166">
        <v>140.44</v>
      </c>
      <c r="Y25" s="166">
        <v>141.12</v>
      </c>
      <c r="Z25" s="166">
        <v>139.26</v>
      </c>
      <c r="AA25" s="166">
        <v>137.56</v>
      </c>
      <c r="AB25" s="166">
        <v>135.15</v>
      </c>
      <c r="AC25" s="166">
        <v>139.1</v>
      </c>
      <c r="AD25" s="166">
        <v>142.77000000000001</v>
      </c>
      <c r="AE25" s="166">
        <v>126.8</v>
      </c>
      <c r="AF25" s="166">
        <v>140.94</v>
      </c>
    </row>
    <row r="26" spans="1:32" ht="18" customHeight="1" x14ac:dyDescent="0.25">
      <c r="A26" s="159" t="s">
        <v>602</v>
      </c>
      <c r="B26" s="159" t="s">
        <v>619</v>
      </c>
      <c r="C26" s="160">
        <v>509.67</v>
      </c>
      <c r="D26" s="160">
        <v>508.05</v>
      </c>
      <c r="E26" s="160">
        <v>505.28</v>
      </c>
      <c r="F26" s="160">
        <v>508.95</v>
      </c>
      <c r="G26" s="160">
        <v>511.82</v>
      </c>
      <c r="H26" s="160">
        <v>508.68</v>
      </c>
      <c r="I26" s="160">
        <v>509.83</v>
      </c>
      <c r="J26" s="160">
        <v>498.46</v>
      </c>
      <c r="K26" s="160">
        <v>497.37</v>
      </c>
      <c r="L26" s="160">
        <v>486.8</v>
      </c>
      <c r="M26" s="162">
        <v>502.34</v>
      </c>
      <c r="N26" s="160">
        <v>492.52</v>
      </c>
      <c r="O26" s="160">
        <v>224.68</v>
      </c>
      <c r="P26" s="160">
        <v>225.3</v>
      </c>
      <c r="Q26" s="160">
        <v>226.94</v>
      </c>
      <c r="R26" s="160">
        <v>216.88</v>
      </c>
      <c r="S26" s="160">
        <v>0.90810000000000002</v>
      </c>
      <c r="T26" s="162">
        <v>0</v>
      </c>
      <c r="U26" s="160">
        <v>224.89</v>
      </c>
      <c r="V26" s="160">
        <v>0.4</v>
      </c>
      <c r="W26" s="160">
        <v>226.3</v>
      </c>
      <c r="X26" s="160">
        <v>138.79</v>
      </c>
      <c r="Y26" s="160">
        <v>139.63999999999999</v>
      </c>
      <c r="Z26" s="160">
        <v>139.26</v>
      </c>
      <c r="AA26" s="160">
        <v>137.56</v>
      </c>
      <c r="AB26" s="160">
        <v>135.15</v>
      </c>
      <c r="AC26" s="160">
        <v>139.1</v>
      </c>
      <c r="AD26" s="160">
        <v>141.15</v>
      </c>
      <c r="AE26" s="160">
        <v>126.8</v>
      </c>
      <c r="AF26" s="160">
        <v>140.94</v>
      </c>
    </row>
    <row r="27" spans="1:32" ht="18" customHeight="1" x14ac:dyDescent="0.25">
      <c r="A27" s="159" t="s">
        <v>602</v>
      </c>
      <c r="B27" s="159" t="s">
        <v>620</v>
      </c>
      <c r="C27" s="163">
        <v>502.53</v>
      </c>
      <c r="D27" s="163">
        <v>506.84</v>
      </c>
      <c r="E27" s="163">
        <v>498.82</v>
      </c>
      <c r="F27" s="163">
        <v>508.95</v>
      </c>
      <c r="G27" s="163">
        <v>506.68</v>
      </c>
      <c r="H27" s="163">
        <v>508.68</v>
      </c>
      <c r="I27" s="163">
        <v>509.83</v>
      </c>
      <c r="J27" s="163">
        <v>498.46</v>
      </c>
      <c r="K27" s="163">
        <v>497.37</v>
      </c>
      <c r="L27" s="163">
        <v>486.8</v>
      </c>
      <c r="M27" s="165">
        <v>502.34</v>
      </c>
      <c r="N27" s="163">
        <v>487.44</v>
      </c>
      <c r="O27" s="163">
        <v>219.58</v>
      </c>
      <c r="P27" s="163">
        <v>225.3</v>
      </c>
      <c r="Q27" s="163">
        <v>224.47</v>
      </c>
      <c r="R27" s="163">
        <v>216.88</v>
      </c>
      <c r="S27" s="163">
        <v>0.90810000000000002</v>
      </c>
      <c r="T27" s="165">
        <v>0</v>
      </c>
      <c r="U27" s="163">
        <v>222.5</v>
      </c>
      <c r="V27" s="163">
        <v>0.4</v>
      </c>
      <c r="W27" s="163">
        <v>223.89</v>
      </c>
      <c r="X27" s="163">
        <v>138.79</v>
      </c>
      <c r="Y27" s="163">
        <v>139.63999999999999</v>
      </c>
      <c r="Z27" s="163">
        <v>139.26</v>
      </c>
      <c r="AA27" s="163">
        <v>137.56</v>
      </c>
      <c r="AB27" s="163">
        <v>135.15</v>
      </c>
      <c r="AC27" s="163">
        <v>137.66</v>
      </c>
      <c r="AD27" s="163">
        <v>141.15</v>
      </c>
      <c r="AE27" s="163">
        <v>126.8</v>
      </c>
      <c r="AF27" s="163">
        <v>139.38</v>
      </c>
    </row>
    <row r="28" spans="1:32" ht="18" customHeight="1" x14ac:dyDescent="0.25">
      <c r="A28" s="159" t="s">
        <v>602</v>
      </c>
      <c r="B28" s="159" t="s">
        <v>621</v>
      </c>
      <c r="C28" s="163">
        <v>503.53</v>
      </c>
      <c r="D28" s="163">
        <v>513.29</v>
      </c>
      <c r="E28" s="163">
        <v>509.69</v>
      </c>
      <c r="F28" s="163">
        <v>503.75</v>
      </c>
      <c r="G28" s="163">
        <v>506.68</v>
      </c>
      <c r="H28" s="163">
        <v>505.65</v>
      </c>
      <c r="I28" s="163">
        <v>509.83</v>
      </c>
      <c r="J28" s="163">
        <v>498.46</v>
      </c>
      <c r="K28" s="163">
        <v>497.37</v>
      </c>
      <c r="L28" s="163">
        <v>486.8</v>
      </c>
      <c r="M28" s="165">
        <v>502.34</v>
      </c>
      <c r="N28" s="163">
        <v>487.44</v>
      </c>
      <c r="O28" s="163">
        <v>219.74</v>
      </c>
      <c r="P28" s="163">
        <v>225.48</v>
      </c>
      <c r="Q28" s="163">
        <v>226.81</v>
      </c>
      <c r="R28" s="163">
        <v>216.88</v>
      </c>
      <c r="S28" s="163">
        <v>0.90810000000000002</v>
      </c>
      <c r="T28" s="165">
        <v>0</v>
      </c>
      <c r="U28" s="163">
        <v>222.5</v>
      </c>
      <c r="V28" s="163">
        <v>0.4</v>
      </c>
      <c r="W28" s="163">
        <v>223.89</v>
      </c>
      <c r="X28" s="163">
        <v>138.79</v>
      </c>
      <c r="Y28" s="163">
        <v>140.63999999999999</v>
      </c>
      <c r="Z28" s="163">
        <v>139.26</v>
      </c>
      <c r="AA28" s="163">
        <v>137.56</v>
      </c>
      <c r="AB28" s="163">
        <v>135.15</v>
      </c>
      <c r="AC28" s="163">
        <v>137.66</v>
      </c>
      <c r="AD28" s="163">
        <v>141.4</v>
      </c>
      <c r="AE28" s="163">
        <v>125.49</v>
      </c>
      <c r="AF28" s="163">
        <v>139.38</v>
      </c>
    </row>
    <row r="29" spans="1:32" ht="18" customHeight="1" x14ac:dyDescent="0.25">
      <c r="A29" s="159" t="s">
        <v>602</v>
      </c>
      <c r="B29" s="159" t="s">
        <v>622</v>
      </c>
      <c r="C29" s="163">
        <v>503.53</v>
      </c>
      <c r="D29" s="163">
        <v>506.42</v>
      </c>
      <c r="E29" s="163">
        <v>509.69</v>
      </c>
      <c r="F29" s="163">
        <v>503.75</v>
      </c>
      <c r="G29" s="163">
        <v>506.68</v>
      </c>
      <c r="H29" s="163">
        <v>505.5</v>
      </c>
      <c r="I29" s="163">
        <v>509.83</v>
      </c>
      <c r="J29" s="163">
        <v>498.46</v>
      </c>
      <c r="K29" s="163">
        <v>497.37</v>
      </c>
      <c r="L29" s="163">
        <v>486.8</v>
      </c>
      <c r="M29" s="165">
        <v>502.34</v>
      </c>
      <c r="N29" s="163">
        <v>487.44</v>
      </c>
      <c r="O29" s="163">
        <v>221.9</v>
      </c>
      <c r="P29" s="163">
        <v>225.71</v>
      </c>
      <c r="Q29" s="163">
        <v>224.42</v>
      </c>
      <c r="R29" s="163">
        <v>216.88</v>
      </c>
      <c r="S29" s="163">
        <v>0.90810000000000002</v>
      </c>
      <c r="T29" s="165">
        <v>0</v>
      </c>
      <c r="U29" s="163">
        <v>222.5</v>
      </c>
      <c r="V29" s="163">
        <v>0.4</v>
      </c>
      <c r="W29" s="163">
        <v>223.89</v>
      </c>
      <c r="X29" s="163">
        <v>138.79</v>
      </c>
      <c r="Y29" s="163">
        <v>142.09</v>
      </c>
      <c r="Z29" s="163">
        <v>137.86000000000001</v>
      </c>
      <c r="AA29" s="163">
        <v>137.56</v>
      </c>
      <c r="AB29" s="163">
        <v>133.44</v>
      </c>
      <c r="AC29" s="163">
        <v>137.66</v>
      </c>
      <c r="AD29" s="163">
        <v>142.84</v>
      </c>
      <c r="AE29" s="163">
        <v>125.49</v>
      </c>
      <c r="AF29" s="163">
        <v>139.38</v>
      </c>
    </row>
    <row r="30" spans="1:32" ht="18" customHeight="1" x14ac:dyDescent="0.25">
      <c r="A30" s="159" t="s">
        <v>602</v>
      </c>
      <c r="B30" s="159" t="s">
        <v>623</v>
      </c>
      <c r="C30" s="163">
        <v>508.62</v>
      </c>
      <c r="D30" s="163">
        <v>511.57</v>
      </c>
      <c r="E30" s="163">
        <v>515.15</v>
      </c>
      <c r="F30" s="163">
        <v>503.75</v>
      </c>
      <c r="G30" s="163">
        <v>506.68</v>
      </c>
      <c r="H30" s="163">
        <v>504.84</v>
      </c>
      <c r="I30" s="163">
        <v>509.83</v>
      </c>
      <c r="J30" s="163">
        <v>498.46</v>
      </c>
      <c r="K30" s="163">
        <v>497.37</v>
      </c>
      <c r="L30" s="163">
        <v>486.8</v>
      </c>
      <c r="M30" s="165">
        <v>502.34</v>
      </c>
      <c r="N30" s="163">
        <v>492.7</v>
      </c>
      <c r="O30" s="163">
        <v>224.15</v>
      </c>
      <c r="P30" s="163">
        <v>226.05</v>
      </c>
      <c r="Q30" s="163">
        <v>226.85</v>
      </c>
      <c r="R30" s="163">
        <v>216.88</v>
      </c>
      <c r="S30" s="163">
        <v>0.90810000000000002</v>
      </c>
      <c r="T30" s="165">
        <v>0</v>
      </c>
      <c r="U30" s="163">
        <v>222.5</v>
      </c>
      <c r="V30" s="163">
        <v>0.4</v>
      </c>
      <c r="W30" s="163">
        <v>223.89</v>
      </c>
      <c r="X30" s="163">
        <v>138.79</v>
      </c>
      <c r="Y30" s="163">
        <v>142.09</v>
      </c>
      <c r="Z30" s="163">
        <v>137.86000000000001</v>
      </c>
      <c r="AA30" s="163">
        <v>137.56</v>
      </c>
      <c r="AB30" s="163">
        <v>134.83000000000001</v>
      </c>
      <c r="AC30" s="163">
        <v>137.66</v>
      </c>
      <c r="AD30" s="163">
        <v>142.84</v>
      </c>
      <c r="AE30" s="163">
        <v>125.49</v>
      </c>
      <c r="AF30" s="163">
        <v>139.38</v>
      </c>
    </row>
    <row r="31" spans="1:32" ht="18" customHeight="1" x14ac:dyDescent="0.25">
      <c r="A31" s="159" t="s">
        <v>602</v>
      </c>
      <c r="B31" s="159" t="s">
        <v>624</v>
      </c>
      <c r="C31" s="163">
        <v>514.23</v>
      </c>
      <c r="D31" s="163">
        <v>517.45000000000005</v>
      </c>
      <c r="E31" s="163">
        <v>515.15</v>
      </c>
      <c r="F31" s="163">
        <v>503.75</v>
      </c>
      <c r="G31" s="163">
        <v>506.68</v>
      </c>
      <c r="H31" s="163">
        <v>506.19</v>
      </c>
      <c r="I31" s="163">
        <v>509.83</v>
      </c>
      <c r="J31" s="163">
        <v>498.46</v>
      </c>
      <c r="K31" s="163">
        <v>497.37</v>
      </c>
      <c r="L31" s="163">
        <v>486.8</v>
      </c>
      <c r="M31" s="163">
        <v>502.34</v>
      </c>
      <c r="N31" s="163">
        <v>487.73</v>
      </c>
      <c r="O31" s="163">
        <v>224.15</v>
      </c>
      <c r="P31" s="163">
        <v>227.75</v>
      </c>
      <c r="Q31" s="163">
        <v>226.85</v>
      </c>
      <c r="R31" s="163">
        <v>216.88</v>
      </c>
      <c r="S31" s="163">
        <v>0.90810000000000002</v>
      </c>
      <c r="T31" s="165">
        <v>0</v>
      </c>
      <c r="U31" s="163">
        <v>222.5</v>
      </c>
      <c r="V31" s="163">
        <v>0.4</v>
      </c>
      <c r="W31" s="163">
        <v>223.89</v>
      </c>
      <c r="X31" s="163">
        <v>138.79</v>
      </c>
      <c r="Y31" s="163">
        <v>142.09</v>
      </c>
      <c r="Z31" s="163">
        <v>137.86000000000001</v>
      </c>
      <c r="AA31" s="163">
        <v>137.56</v>
      </c>
      <c r="AB31" s="163">
        <v>134.83000000000001</v>
      </c>
      <c r="AC31" s="163">
        <v>137.66</v>
      </c>
      <c r="AD31" s="163">
        <v>142.84</v>
      </c>
      <c r="AE31" s="163">
        <v>125.49</v>
      </c>
      <c r="AF31" s="163">
        <v>139.38</v>
      </c>
    </row>
    <row r="32" spans="1:32" ht="18" customHeight="1" x14ac:dyDescent="0.25">
      <c r="A32" s="159" t="s">
        <v>602</v>
      </c>
      <c r="B32" s="159" t="s">
        <v>625</v>
      </c>
      <c r="C32" s="163">
        <v>508.51</v>
      </c>
      <c r="D32" s="163">
        <v>509.99</v>
      </c>
      <c r="E32" s="163">
        <v>513.37</v>
      </c>
      <c r="F32" s="163">
        <v>503.75</v>
      </c>
      <c r="G32" s="163">
        <v>506.68</v>
      </c>
      <c r="H32" s="163">
        <v>502.28</v>
      </c>
      <c r="I32" s="163">
        <v>509.83</v>
      </c>
      <c r="J32" s="163">
        <v>498.31</v>
      </c>
      <c r="K32" s="163">
        <v>497.37</v>
      </c>
      <c r="L32" s="163">
        <v>486.8</v>
      </c>
      <c r="M32" s="163">
        <v>502.34</v>
      </c>
      <c r="N32" s="163">
        <v>493.01</v>
      </c>
      <c r="O32" s="163">
        <v>224.15</v>
      </c>
      <c r="P32" s="163">
        <v>225.13</v>
      </c>
      <c r="Q32" s="163">
        <v>226.19</v>
      </c>
      <c r="R32" s="163">
        <v>216.88</v>
      </c>
      <c r="S32" s="163">
        <v>0.90810000000000002</v>
      </c>
      <c r="T32" s="165">
        <v>0</v>
      </c>
      <c r="U32" s="163">
        <v>222.5</v>
      </c>
      <c r="V32" s="163">
        <v>0.4</v>
      </c>
      <c r="W32" s="163">
        <v>223.89</v>
      </c>
      <c r="X32" s="163">
        <v>138.79</v>
      </c>
      <c r="Y32" s="163">
        <v>140.59</v>
      </c>
      <c r="Z32" s="163">
        <v>137.86000000000001</v>
      </c>
      <c r="AA32" s="163">
        <v>137.56</v>
      </c>
      <c r="AB32" s="163">
        <v>134.83000000000001</v>
      </c>
      <c r="AC32" s="163">
        <v>137.66</v>
      </c>
      <c r="AD32" s="163">
        <v>141.41</v>
      </c>
      <c r="AE32" s="163">
        <v>125.49</v>
      </c>
      <c r="AF32" s="163">
        <v>139.38</v>
      </c>
    </row>
    <row r="33" spans="1:32" ht="18" customHeight="1" x14ac:dyDescent="0.25">
      <c r="A33" s="159" t="s">
        <v>602</v>
      </c>
      <c r="B33" s="159" t="s">
        <v>626</v>
      </c>
      <c r="C33" s="168">
        <v>508.51</v>
      </c>
      <c r="D33" s="166">
        <v>509.99</v>
      </c>
      <c r="E33" s="166">
        <v>514</v>
      </c>
      <c r="F33" s="166">
        <v>498.3</v>
      </c>
      <c r="G33" s="166">
        <v>501.56</v>
      </c>
      <c r="H33" s="166">
        <v>503.46</v>
      </c>
      <c r="I33" s="166">
        <v>509.83</v>
      </c>
      <c r="J33" s="166">
        <v>498.31</v>
      </c>
      <c r="K33" s="168">
        <v>497.37</v>
      </c>
      <c r="L33" s="166">
        <v>486.8</v>
      </c>
      <c r="M33" s="166">
        <v>502.34</v>
      </c>
      <c r="N33" s="166">
        <v>493.01</v>
      </c>
      <c r="O33" s="166">
        <v>221.62</v>
      </c>
      <c r="P33" s="166">
        <v>225.24</v>
      </c>
      <c r="Q33" s="166">
        <v>223.86</v>
      </c>
      <c r="R33" s="166">
        <v>216.88</v>
      </c>
      <c r="S33" s="166">
        <v>0.90810000000000002</v>
      </c>
      <c r="T33" s="168">
        <v>0</v>
      </c>
      <c r="U33" s="166">
        <v>222.5</v>
      </c>
      <c r="V33" s="166">
        <v>0.4</v>
      </c>
      <c r="W33" s="166">
        <v>223.89</v>
      </c>
      <c r="X33" s="166">
        <v>138.79</v>
      </c>
      <c r="Y33" s="166">
        <v>139.07</v>
      </c>
      <c r="Z33" s="166">
        <v>137.86000000000001</v>
      </c>
      <c r="AA33" s="166">
        <v>137.56</v>
      </c>
      <c r="AB33" s="166">
        <v>133.4</v>
      </c>
      <c r="AC33" s="166">
        <v>137.66</v>
      </c>
      <c r="AD33" s="166">
        <v>141.41</v>
      </c>
      <c r="AE33" s="166">
        <v>125.49</v>
      </c>
      <c r="AF33" s="166">
        <v>140.94</v>
      </c>
    </row>
    <row r="34" spans="1:32" ht="18" customHeight="1" x14ac:dyDescent="0.25">
      <c r="A34" s="159" t="s">
        <v>602</v>
      </c>
      <c r="B34" s="159" t="s">
        <v>627</v>
      </c>
      <c r="C34" s="162">
        <v>508.51</v>
      </c>
      <c r="D34" s="160">
        <v>509.99</v>
      </c>
      <c r="E34" s="160">
        <v>513.32000000000005</v>
      </c>
      <c r="F34" s="160">
        <v>498.3</v>
      </c>
      <c r="G34" s="160">
        <v>501.56</v>
      </c>
      <c r="H34" s="160">
        <v>501.24</v>
      </c>
      <c r="I34" s="160">
        <v>509.83</v>
      </c>
      <c r="J34" s="160">
        <v>498.31</v>
      </c>
      <c r="K34" s="162">
        <v>497.37</v>
      </c>
      <c r="L34" s="160">
        <v>486.8</v>
      </c>
      <c r="M34" s="160">
        <v>502.34</v>
      </c>
      <c r="N34" s="160">
        <v>488.07</v>
      </c>
      <c r="O34" s="160">
        <v>221.62</v>
      </c>
      <c r="P34" s="160">
        <v>226.73</v>
      </c>
      <c r="Q34" s="160">
        <v>226.22</v>
      </c>
      <c r="R34" s="160">
        <v>216.88</v>
      </c>
      <c r="S34" s="160">
        <v>0.90810000000000002</v>
      </c>
      <c r="T34" s="162">
        <v>0</v>
      </c>
      <c r="U34" s="160">
        <v>222.5</v>
      </c>
      <c r="V34" s="160">
        <v>0.4</v>
      </c>
      <c r="W34" s="160">
        <v>223.89</v>
      </c>
      <c r="X34" s="160">
        <v>140.59</v>
      </c>
      <c r="Y34" s="160">
        <v>139.12</v>
      </c>
      <c r="Z34" s="160">
        <v>137.86000000000001</v>
      </c>
      <c r="AA34" s="160">
        <v>138.94</v>
      </c>
      <c r="AB34" s="160">
        <v>133.4</v>
      </c>
      <c r="AC34" s="160">
        <v>137.66</v>
      </c>
      <c r="AD34" s="160">
        <v>141.41</v>
      </c>
      <c r="AE34" s="160">
        <v>126.89</v>
      </c>
      <c r="AF34" s="160">
        <v>140.94</v>
      </c>
    </row>
    <row r="35" spans="1:32" ht="18" customHeight="1" x14ac:dyDescent="0.25">
      <c r="A35" s="159" t="s">
        <v>602</v>
      </c>
      <c r="B35" s="159" t="s">
        <v>628</v>
      </c>
      <c r="C35" s="165">
        <v>508.51</v>
      </c>
      <c r="D35" s="163">
        <v>509.99</v>
      </c>
      <c r="E35" s="163">
        <v>507.54</v>
      </c>
      <c r="F35" s="163">
        <v>498.3</v>
      </c>
      <c r="G35" s="163">
        <v>501.56</v>
      </c>
      <c r="H35" s="163">
        <v>501.24</v>
      </c>
      <c r="I35" s="163">
        <v>509.83</v>
      </c>
      <c r="J35" s="163">
        <v>498.31</v>
      </c>
      <c r="K35" s="165">
        <v>497.37</v>
      </c>
      <c r="L35" s="163">
        <v>486.8</v>
      </c>
      <c r="M35" s="163">
        <v>502.34</v>
      </c>
      <c r="N35" s="163">
        <v>493.15</v>
      </c>
      <c r="O35" s="163">
        <v>221.62</v>
      </c>
      <c r="P35" s="163">
        <v>224.4</v>
      </c>
      <c r="Q35" s="163">
        <v>223.66</v>
      </c>
      <c r="R35" s="163">
        <v>216.88</v>
      </c>
      <c r="S35" s="163">
        <v>0.90810000000000002</v>
      </c>
      <c r="T35" s="165">
        <v>0</v>
      </c>
      <c r="U35" s="163">
        <v>222.5</v>
      </c>
      <c r="V35" s="163">
        <v>0.4</v>
      </c>
      <c r="W35" s="163">
        <v>223.89</v>
      </c>
      <c r="X35" s="163">
        <v>140.59</v>
      </c>
      <c r="Y35" s="163">
        <v>140.55000000000001</v>
      </c>
      <c r="Z35" s="163">
        <v>137.86000000000001</v>
      </c>
      <c r="AA35" s="163">
        <v>137.54</v>
      </c>
      <c r="AB35" s="163">
        <v>134.75</v>
      </c>
      <c r="AC35" s="163">
        <v>139.27000000000001</v>
      </c>
      <c r="AD35" s="163">
        <v>141.41</v>
      </c>
      <c r="AE35" s="163">
        <v>126.89</v>
      </c>
      <c r="AF35" s="163">
        <v>140.94</v>
      </c>
    </row>
    <row r="36" spans="1:32" ht="18" customHeight="1" x14ac:dyDescent="0.25">
      <c r="A36" s="159" t="s">
        <v>602</v>
      </c>
      <c r="B36" s="159" t="s">
        <v>629</v>
      </c>
      <c r="C36" s="165">
        <v>508.51</v>
      </c>
      <c r="D36" s="163">
        <v>509.68</v>
      </c>
      <c r="E36" s="163">
        <v>512.32000000000005</v>
      </c>
      <c r="F36" s="163">
        <v>498.3</v>
      </c>
      <c r="G36" s="163">
        <v>501.56</v>
      </c>
      <c r="H36" s="163">
        <v>503.23</v>
      </c>
      <c r="I36" s="163">
        <v>509.83</v>
      </c>
      <c r="J36" s="163">
        <v>498.31</v>
      </c>
      <c r="K36" s="165">
        <v>497.37</v>
      </c>
      <c r="L36" s="163">
        <v>486.8</v>
      </c>
      <c r="M36" s="163">
        <v>502.34</v>
      </c>
      <c r="N36" s="163">
        <v>493.15</v>
      </c>
      <c r="O36" s="163">
        <v>221.62</v>
      </c>
      <c r="P36" s="163">
        <v>224.4</v>
      </c>
      <c r="Q36" s="163">
        <v>223.66</v>
      </c>
      <c r="R36" s="163">
        <v>215.91</v>
      </c>
      <c r="S36" s="163">
        <v>0.90810000000000002</v>
      </c>
      <c r="T36" s="165">
        <v>0</v>
      </c>
      <c r="U36" s="163">
        <v>222.5</v>
      </c>
      <c r="V36" s="163">
        <v>0.4</v>
      </c>
      <c r="W36" s="163">
        <v>223.89</v>
      </c>
      <c r="X36" s="163">
        <v>140.59</v>
      </c>
      <c r="Y36" s="163">
        <v>140.55000000000001</v>
      </c>
      <c r="Z36" s="163">
        <v>137.86000000000001</v>
      </c>
      <c r="AA36" s="163">
        <v>137.54</v>
      </c>
      <c r="AB36" s="163">
        <v>134.75</v>
      </c>
      <c r="AC36" s="163">
        <v>137.86000000000001</v>
      </c>
      <c r="AD36" s="163">
        <v>141.41</v>
      </c>
      <c r="AE36" s="163">
        <v>126.89</v>
      </c>
      <c r="AF36" s="163">
        <v>140.94</v>
      </c>
    </row>
    <row r="37" spans="1:32" ht="18" customHeight="1" x14ac:dyDescent="0.25">
      <c r="A37" s="159" t="s">
        <v>602</v>
      </c>
      <c r="B37" s="159" t="s">
        <v>630</v>
      </c>
      <c r="C37" s="165">
        <v>508.51</v>
      </c>
      <c r="D37" s="163">
        <v>509.1</v>
      </c>
      <c r="E37" s="163">
        <v>511.27</v>
      </c>
      <c r="F37" s="163">
        <v>498.3</v>
      </c>
      <c r="G37" s="163">
        <v>501.56</v>
      </c>
      <c r="H37" s="163">
        <v>503.23</v>
      </c>
      <c r="I37" s="163">
        <v>509.83</v>
      </c>
      <c r="J37" s="163">
        <v>498.31</v>
      </c>
      <c r="K37" s="165">
        <v>497.37</v>
      </c>
      <c r="L37" s="163">
        <v>486.8</v>
      </c>
      <c r="M37" s="163">
        <v>502.34</v>
      </c>
      <c r="N37" s="163">
        <v>488.14</v>
      </c>
      <c r="O37" s="163">
        <v>221.62</v>
      </c>
      <c r="P37" s="163">
        <v>224.4</v>
      </c>
      <c r="Q37" s="163">
        <v>223.61</v>
      </c>
      <c r="R37" s="163">
        <v>215.91</v>
      </c>
      <c r="S37" s="163">
        <v>0.90810000000000002</v>
      </c>
      <c r="T37" s="165">
        <v>0</v>
      </c>
      <c r="U37" s="163">
        <v>222.5</v>
      </c>
      <c r="V37" s="163">
        <v>0.4</v>
      </c>
      <c r="W37" s="163">
        <v>223.89</v>
      </c>
      <c r="X37" s="163">
        <v>139.05000000000001</v>
      </c>
      <c r="Y37" s="163">
        <v>140.55000000000001</v>
      </c>
      <c r="Z37" s="163">
        <v>137.86000000000001</v>
      </c>
      <c r="AA37" s="163">
        <v>137.54</v>
      </c>
      <c r="AB37" s="163">
        <v>134.75</v>
      </c>
      <c r="AC37" s="163">
        <v>137.86000000000001</v>
      </c>
      <c r="AD37" s="163">
        <v>141.41</v>
      </c>
      <c r="AE37" s="163">
        <v>126.89</v>
      </c>
      <c r="AF37" s="163">
        <v>140.94</v>
      </c>
    </row>
    <row r="38" spans="1:32" ht="18" customHeight="1" x14ac:dyDescent="0.25">
      <c r="A38" s="159" t="s">
        <v>602</v>
      </c>
      <c r="B38" s="159" t="s">
        <v>631</v>
      </c>
      <c r="C38" s="165">
        <v>508.51</v>
      </c>
      <c r="D38" s="163">
        <v>502.85</v>
      </c>
      <c r="E38" s="163">
        <v>506.12</v>
      </c>
      <c r="F38" s="163">
        <v>498.3</v>
      </c>
      <c r="G38" s="163">
        <v>501.56</v>
      </c>
      <c r="H38" s="163">
        <v>503.23</v>
      </c>
      <c r="I38" s="163">
        <v>504.45</v>
      </c>
      <c r="J38" s="163">
        <v>493.3</v>
      </c>
      <c r="K38" s="165">
        <v>497.37</v>
      </c>
      <c r="L38" s="163">
        <v>486.8</v>
      </c>
      <c r="M38" s="163">
        <v>502.34</v>
      </c>
      <c r="N38" s="163">
        <v>488.14</v>
      </c>
      <c r="O38" s="163">
        <v>221.62</v>
      </c>
      <c r="P38" s="163">
        <v>223.33</v>
      </c>
      <c r="Q38" s="163">
        <v>223.61</v>
      </c>
      <c r="R38" s="163">
        <v>215.91</v>
      </c>
      <c r="S38" s="163">
        <v>0.90810000000000002</v>
      </c>
      <c r="T38" s="165">
        <v>0</v>
      </c>
      <c r="U38" s="163">
        <v>222.5</v>
      </c>
      <c r="V38" s="163">
        <v>0.4</v>
      </c>
      <c r="W38" s="163">
        <v>223.89</v>
      </c>
      <c r="X38" s="163">
        <v>139.05000000000001</v>
      </c>
      <c r="Y38" s="163">
        <v>140.55000000000001</v>
      </c>
      <c r="Z38" s="163">
        <v>137.86000000000001</v>
      </c>
      <c r="AA38" s="163">
        <v>137.54</v>
      </c>
      <c r="AB38" s="163">
        <v>134.75</v>
      </c>
      <c r="AC38" s="163">
        <v>137.86000000000001</v>
      </c>
      <c r="AD38" s="163">
        <v>141.41</v>
      </c>
      <c r="AE38" s="163">
        <v>125.54</v>
      </c>
      <c r="AF38" s="163">
        <v>140.94</v>
      </c>
    </row>
    <row r="39" spans="1:32" ht="18" customHeight="1" x14ac:dyDescent="0.25">
      <c r="A39" s="159" t="s">
        <v>602</v>
      </c>
      <c r="B39" s="159" t="s">
        <v>632</v>
      </c>
      <c r="C39" s="163">
        <v>499.86</v>
      </c>
      <c r="D39" s="163">
        <v>502.96</v>
      </c>
      <c r="E39" s="163">
        <v>506.12</v>
      </c>
      <c r="F39" s="163">
        <v>492.9</v>
      </c>
      <c r="G39" s="163">
        <v>496.36</v>
      </c>
      <c r="H39" s="163">
        <v>498.61</v>
      </c>
      <c r="I39" s="163">
        <v>504.45</v>
      </c>
      <c r="J39" s="163">
        <v>493.3</v>
      </c>
      <c r="K39" s="163">
        <v>492.31</v>
      </c>
      <c r="L39" s="163">
        <v>485.06</v>
      </c>
      <c r="M39" s="163">
        <v>497</v>
      </c>
      <c r="N39" s="163">
        <v>488.14</v>
      </c>
      <c r="O39" s="163">
        <v>221.62</v>
      </c>
      <c r="P39" s="163">
        <v>222.89</v>
      </c>
      <c r="Q39" s="163">
        <v>223.61</v>
      </c>
      <c r="R39" s="163">
        <v>215.93</v>
      </c>
      <c r="S39" s="163">
        <v>0.90810000000000002</v>
      </c>
      <c r="T39" s="165">
        <v>0</v>
      </c>
      <c r="U39" s="163">
        <v>222.5</v>
      </c>
      <c r="V39" s="163">
        <v>0.4</v>
      </c>
      <c r="W39" s="163">
        <v>223.89</v>
      </c>
      <c r="X39" s="163">
        <v>138.91999999999999</v>
      </c>
      <c r="Y39" s="163">
        <v>139.66</v>
      </c>
      <c r="Z39" s="163">
        <v>137.86000000000001</v>
      </c>
      <c r="AA39" s="163">
        <v>137.54</v>
      </c>
      <c r="AB39" s="163">
        <v>134.75</v>
      </c>
      <c r="AC39" s="163">
        <v>137.86000000000001</v>
      </c>
      <c r="AD39" s="163">
        <v>141.44999999999999</v>
      </c>
      <c r="AE39" s="163">
        <v>125.54</v>
      </c>
      <c r="AF39" s="163">
        <v>139.41</v>
      </c>
    </row>
    <row r="40" spans="1:32" ht="18" customHeight="1" x14ac:dyDescent="0.25">
      <c r="A40" s="159" t="s">
        <v>602</v>
      </c>
      <c r="B40" s="159" t="s">
        <v>633</v>
      </c>
      <c r="C40" s="163">
        <v>499.86</v>
      </c>
      <c r="D40" s="163">
        <v>505.21</v>
      </c>
      <c r="E40" s="165">
        <v>506.12</v>
      </c>
      <c r="F40" s="163">
        <v>498.32</v>
      </c>
      <c r="G40" s="163">
        <v>501.39</v>
      </c>
      <c r="H40" s="163">
        <v>501.22</v>
      </c>
      <c r="I40" s="163">
        <v>504.45</v>
      </c>
      <c r="J40" s="163">
        <v>493.3</v>
      </c>
      <c r="K40" s="163">
        <v>492.31</v>
      </c>
      <c r="L40" s="163">
        <v>485.06</v>
      </c>
      <c r="M40" s="163">
        <v>497</v>
      </c>
      <c r="N40" s="163">
        <v>488.14</v>
      </c>
      <c r="O40" s="163">
        <v>219.12</v>
      </c>
      <c r="P40" s="163">
        <v>223.01</v>
      </c>
      <c r="Q40" s="163">
        <v>223.62</v>
      </c>
      <c r="R40" s="163">
        <v>220.43</v>
      </c>
      <c r="S40" s="163">
        <v>0.88590000000000002</v>
      </c>
      <c r="T40" s="165">
        <v>0</v>
      </c>
      <c r="U40" s="163">
        <v>220</v>
      </c>
      <c r="V40" s="163">
        <v>0.4</v>
      </c>
      <c r="W40" s="163">
        <v>221.5</v>
      </c>
      <c r="X40" s="163">
        <v>138.91999999999999</v>
      </c>
      <c r="Y40" s="163">
        <v>139.63</v>
      </c>
      <c r="Z40" s="163">
        <v>137.86000000000001</v>
      </c>
      <c r="AA40" s="163">
        <v>137.54</v>
      </c>
      <c r="AB40" s="163">
        <v>133.38999999999999</v>
      </c>
      <c r="AC40" s="163">
        <v>137.86000000000001</v>
      </c>
      <c r="AD40" s="163">
        <v>139.69999999999999</v>
      </c>
      <c r="AE40" s="163">
        <v>125.54</v>
      </c>
      <c r="AF40" s="163">
        <v>139.41</v>
      </c>
    </row>
    <row r="41" spans="1:32" ht="18" customHeight="1" x14ac:dyDescent="0.25">
      <c r="A41" s="159" t="s">
        <v>602</v>
      </c>
      <c r="B41" s="159" t="s">
        <v>634</v>
      </c>
      <c r="C41" s="166">
        <v>505.21</v>
      </c>
      <c r="D41" s="166">
        <v>510.05</v>
      </c>
      <c r="E41" s="168">
        <v>506.12</v>
      </c>
      <c r="F41" s="166">
        <v>498.32</v>
      </c>
      <c r="G41" s="168">
        <v>501.39</v>
      </c>
      <c r="H41" s="166">
        <v>501.22</v>
      </c>
      <c r="I41" s="166">
        <v>504.45</v>
      </c>
      <c r="J41" s="166">
        <v>493.3</v>
      </c>
      <c r="K41" s="166">
        <v>492.31</v>
      </c>
      <c r="L41" s="166">
        <v>485.06</v>
      </c>
      <c r="M41" s="166">
        <v>497</v>
      </c>
      <c r="N41" s="166">
        <v>488.14</v>
      </c>
      <c r="O41" s="166">
        <v>221.66</v>
      </c>
      <c r="P41" s="166">
        <v>226.88</v>
      </c>
      <c r="Q41" s="166">
        <v>226.26</v>
      </c>
      <c r="R41" s="166">
        <v>220.43</v>
      </c>
      <c r="S41" s="166">
        <v>0.88590000000000002</v>
      </c>
      <c r="T41" s="168">
        <v>0</v>
      </c>
      <c r="U41" s="166">
        <v>220</v>
      </c>
      <c r="V41" s="166">
        <v>0.4</v>
      </c>
      <c r="W41" s="168">
        <v>221.5</v>
      </c>
      <c r="X41" s="166">
        <v>138.91999999999999</v>
      </c>
      <c r="Y41" s="166">
        <v>139.63</v>
      </c>
      <c r="Z41" s="166">
        <v>137.86000000000001</v>
      </c>
      <c r="AA41" s="166">
        <v>137.54</v>
      </c>
      <c r="AB41" s="166">
        <v>133.38999999999999</v>
      </c>
      <c r="AC41" s="166">
        <v>137.86000000000001</v>
      </c>
      <c r="AD41" s="166">
        <v>141.16</v>
      </c>
      <c r="AE41" s="166">
        <v>125.54</v>
      </c>
      <c r="AF41" s="166">
        <v>139.41</v>
      </c>
    </row>
    <row r="42" spans="1:32" ht="18" customHeight="1" x14ac:dyDescent="0.25">
      <c r="A42" s="159" t="s">
        <v>602</v>
      </c>
      <c r="B42" s="159" t="s">
        <v>635</v>
      </c>
      <c r="C42" s="160">
        <v>498.23</v>
      </c>
      <c r="D42" s="160">
        <v>497.13</v>
      </c>
      <c r="E42" s="162">
        <v>506.12</v>
      </c>
      <c r="F42" s="160">
        <v>498.32</v>
      </c>
      <c r="G42" s="162">
        <v>501.39</v>
      </c>
      <c r="H42" s="160">
        <v>501.22</v>
      </c>
      <c r="I42" s="160">
        <v>504.45</v>
      </c>
      <c r="J42" s="160">
        <v>493.3</v>
      </c>
      <c r="K42" s="160">
        <v>492.31</v>
      </c>
      <c r="L42" s="160">
        <v>485.06</v>
      </c>
      <c r="M42" s="160">
        <v>497</v>
      </c>
      <c r="N42" s="160">
        <v>488.14</v>
      </c>
      <c r="O42" s="160">
        <v>221.66</v>
      </c>
      <c r="P42" s="160">
        <v>223.25</v>
      </c>
      <c r="Q42" s="160">
        <v>223.7</v>
      </c>
      <c r="R42" s="160">
        <v>220.43</v>
      </c>
      <c r="S42" s="160">
        <v>0.64229999999999998</v>
      </c>
      <c r="T42" s="162">
        <v>0</v>
      </c>
      <c r="U42" s="160">
        <v>220</v>
      </c>
      <c r="V42" s="160">
        <v>0.4</v>
      </c>
      <c r="W42" s="162">
        <v>221.5</v>
      </c>
      <c r="X42" s="160">
        <v>138.91999999999999</v>
      </c>
      <c r="Y42" s="160">
        <v>139.63</v>
      </c>
      <c r="Z42" s="160">
        <v>137.86000000000001</v>
      </c>
      <c r="AA42" s="160">
        <v>137.54</v>
      </c>
      <c r="AB42" s="160">
        <v>133.38999999999999</v>
      </c>
      <c r="AC42" s="160">
        <v>137.86000000000001</v>
      </c>
      <c r="AD42" s="160">
        <v>141.16</v>
      </c>
      <c r="AE42" s="160">
        <v>125.54</v>
      </c>
      <c r="AF42" s="160">
        <v>139.41</v>
      </c>
    </row>
    <row r="43" spans="1:32" ht="18" customHeight="1" x14ac:dyDescent="0.25">
      <c r="A43" s="159" t="s">
        <v>602</v>
      </c>
      <c r="B43" s="159" t="s">
        <v>636</v>
      </c>
      <c r="C43" s="163">
        <v>502.27</v>
      </c>
      <c r="D43" s="163">
        <v>502.96</v>
      </c>
      <c r="E43" s="165">
        <v>506.12</v>
      </c>
      <c r="F43" s="163">
        <v>498.32</v>
      </c>
      <c r="G43" s="165">
        <v>501.39</v>
      </c>
      <c r="H43" s="163">
        <v>503.57</v>
      </c>
      <c r="I43" s="163">
        <v>504.45</v>
      </c>
      <c r="J43" s="163">
        <v>493.3</v>
      </c>
      <c r="K43" s="163">
        <v>492.31</v>
      </c>
      <c r="L43" s="163">
        <v>485.06</v>
      </c>
      <c r="M43" s="163">
        <v>497</v>
      </c>
      <c r="N43" s="163">
        <v>488.14</v>
      </c>
      <c r="O43" s="163">
        <v>221.66</v>
      </c>
      <c r="P43" s="163">
        <v>223.01</v>
      </c>
      <c r="Q43" s="163">
        <v>226.34</v>
      </c>
      <c r="R43" s="163">
        <v>220.43</v>
      </c>
      <c r="S43" s="163">
        <v>0.88590000000000002</v>
      </c>
      <c r="T43" s="165">
        <v>0</v>
      </c>
      <c r="U43" s="163">
        <v>222.39</v>
      </c>
      <c r="V43" s="163">
        <v>0.4</v>
      </c>
      <c r="W43" s="165">
        <v>221.5</v>
      </c>
      <c r="X43" s="163">
        <v>138.91999999999999</v>
      </c>
      <c r="Y43" s="163">
        <v>139.63</v>
      </c>
      <c r="Z43" s="163">
        <v>137.86000000000001</v>
      </c>
      <c r="AA43" s="163">
        <v>137.54</v>
      </c>
      <c r="AB43" s="163">
        <v>133.38999999999999</v>
      </c>
      <c r="AC43" s="163">
        <v>137.86000000000001</v>
      </c>
      <c r="AD43" s="163">
        <v>141.16</v>
      </c>
      <c r="AE43" s="163">
        <v>126.85</v>
      </c>
      <c r="AF43" s="163">
        <v>139.41</v>
      </c>
    </row>
    <row r="44" spans="1:32" ht="18" customHeight="1" x14ac:dyDescent="0.25">
      <c r="A44" s="159" t="s">
        <v>602</v>
      </c>
      <c r="B44" s="159" t="s">
        <v>637</v>
      </c>
      <c r="C44" s="163">
        <v>508.41</v>
      </c>
      <c r="D44" s="163">
        <v>508.57</v>
      </c>
      <c r="E44" s="165">
        <v>506.12</v>
      </c>
      <c r="F44" s="163">
        <v>504.02</v>
      </c>
      <c r="G44" s="165">
        <v>501.39</v>
      </c>
      <c r="H44" s="163">
        <v>503.57</v>
      </c>
      <c r="I44" s="163">
        <v>498.83</v>
      </c>
      <c r="J44" s="163">
        <v>493.3</v>
      </c>
      <c r="K44" s="163">
        <v>487.3</v>
      </c>
      <c r="L44" s="163">
        <v>480.06</v>
      </c>
      <c r="M44" s="163">
        <v>491.78</v>
      </c>
      <c r="N44" s="163">
        <v>483.25</v>
      </c>
      <c r="O44" s="163">
        <v>224.08</v>
      </c>
      <c r="P44" s="163">
        <v>224.26</v>
      </c>
      <c r="Q44" s="163">
        <v>228.63</v>
      </c>
      <c r="R44" s="163">
        <v>220.43</v>
      </c>
      <c r="S44" s="163">
        <v>0.88590000000000002</v>
      </c>
      <c r="T44" s="165">
        <v>0</v>
      </c>
      <c r="U44" s="163">
        <v>220</v>
      </c>
      <c r="V44" s="163">
        <v>0.4</v>
      </c>
      <c r="W44" s="165">
        <v>221.5</v>
      </c>
      <c r="X44" s="163">
        <v>138.91999999999999</v>
      </c>
      <c r="Y44" s="163">
        <v>139.63</v>
      </c>
      <c r="Z44" s="163">
        <v>137.86000000000001</v>
      </c>
      <c r="AA44" s="163">
        <v>137.54</v>
      </c>
      <c r="AB44" s="163">
        <v>133.38999999999999</v>
      </c>
      <c r="AC44" s="163">
        <v>137.86000000000001</v>
      </c>
      <c r="AD44" s="163">
        <v>141.16</v>
      </c>
      <c r="AE44" s="163">
        <v>126.85</v>
      </c>
      <c r="AF44" s="163">
        <v>139.41</v>
      </c>
    </row>
    <row r="45" spans="1:32" ht="18" customHeight="1" x14ac:dyDescent="0.25">
      <c r="A45" s="159" t="s">
        <v>602</v>
      </c>
      <c r="B45" s="159" t="s">
        <v>638</v>
      </c>
      <c r="C45" s="163">
        <v>508.41</v>
      </c>
      <c r="D45" s="163">
        <v>508.57</v>
      </c>
      <c r="E45" s="165">
        <v>506.12</v>
      </c>
      <c r="F45" s="163">
        <v>504.02</v>
      </c>
      <c r="G45" s="165">
        <v>501.39</v>
      </c>
      <c r="H45" s="163">
        <v>503.57</v>
      </c>
      <c r="I45" s="163">
        <v>510.43</v>
      </c>
      <c r="J45" s="163">
        <v>493.3</v>
      </c>
      <c r="K45" s="163">
        <v>490.34</v>
      </c>
      <c r="L45" s="163">
        <v>480.7</v>
      </c>
      <c r="M45" s="163">
        <v>491.78</v>
      </c>
      <c r="N45" s="163">
        <v>482.82</v>
      </c>
      <c r="O45" s="163">
        <v>224.08</v>
      </c>
      <c r="P45" s="163">
        <v>226.26</v>
      </c>
      <c r="Q45" s="163">
        <v>228.63</v>
      </c>
      <c r="R45" s="163">
        <v>220.43</v>
      </c>
      <c r="S45" s="163">
        <v>0.88590000000000002</v>
      </c>
      <c r="T45" s="165">
        <v>0</v>
      </c>
      <c r="U45" s="163">
        <v>220</v>
      </c>
      <c r="V45" s="163">
        <v>0.4</v>
      </c>
      <c r="W45" s="165">
        <v>221.5</v>
      </c>
      <c r="X45" s="163">
        <v>137.4</v>
      </c>
      <c r="Y45" s="163">
        <v>141.38</v>
      </c>
      <c r="Z45" s="163">
        <v>137.86000000000001</v>
      </c>
      <c r="AA45" s="163">
        <v>137.63</v>
      </c>
      <c r="AB45" s="163">
        <v>133.38999999999999</v>
      </c>
      <c r="AC45" s="163">
        <v>137.86000000000001</v>
      </c>
      <c r="AD45" s="163">
        <v>142.79</v>
      </c>
      <c r="AE45" s="163">
        <v>126.85</v>
      </c>
      <c r="AF45" s="163">
        <v>139.41</v>
      </c>
    </row>
    <row r="46" spans="1:32" ht="18" customHeight="1" x14ac:dyDescent="0.25">
      <c r="A46" s="159" t="s">
        <v>602</v>
      </c>
      <c r="B46" s="159" t="s">
        <v>639</v>
      </c>
      <c r="C46" s="163">
        <v>513.5</v>
      </c>
      <c r="D46" s="163">
        <v>513.66</v>
      </c>
      <c r="E46" s="165">
        <v>506.12</v>
      </c>
      <c r="F46" s="163">
        <v>509.19</v>
      </c>
      <c r="G46" s="165">
        <v>501.39</v>
      </c>
      <c r="H46" s="163">
        <v>507.9</v>
      </c>
      <c r="I46" s="163">
        <v>508.75</v>
      </c>
      <c r="J46" s="163">
        <v>498.36</v>
      </c>
      <c r="K46" s="163">
        <v>490.34</v>
      </c>
      <c r="L46" s="163">
        <v>480.7</v>
      </c>
      <c r="M46" s="163">
        <v>491.78</v>
      </c>
      <c r="N46" s="163">
        <v>482.82</v>
      </c>
      <c r="O46" s="163">
        <v>224.08</v>
      </c>
      <c r="P46" s="163">
        <v>227.22</v>
      </c>
      <c r="Q46" s="163">
        <v>231.11</v>
      </c>
      <c r="R46" s="163">
        <v>222.76</v>
      </c>
      <c r="S46" s="163">
        <v>0.88590000000000002</v>
      </c>
      <c r="T46" s="165">
        <v>0</v>
      </c>
      <c r="U46" s="163">
        <v>220</v>
      </c>
      <c r="V46" s="163">
        <v>0.4</v>
      </c>
      <c r="W46" s="165">
        <v>221.5</v>
      </c>
      <c r="X46" s="163">
        <v>137.4</v>
      </c>
      <c r="Y46" s="163">
        <v>141.38</v>
      </c>
      <c r="Z46" s="163">
        <v>137.86000000000001</v>
      </c>
      <c r="AA46" s="163">
        <v>137.63</v>
      </c>
      <c r="AB46" s="163">
        <v>133.38999999999999</v>
      </c>
      <c r="AC46" s="163">
        <v>137.86000000000001</v>
      </c>
      <c r="AD46" s="163">
        <v>142.79</v>
      </c>
      <c r="AE46" s="163">
        <v>126.85</v>
      </c>
      <c r="AF46" s="163">
        <v>139.41</v>
      </c>
    </row>
    <row r="47" spans="1:32" ht="18" customHeight="1" x14ac:dyDescent="0.25">
      <c r="A47" s="159" t="s">
        <v>602</v>
      </c>
      <c r="B47" s="159" t="s">
        <v>640</v>
      </c>
      <c r="C47" s="163">
        <v>507.41</v>
      </c>
      <c r="D47" s="163">
        <v>507.94</v>
      </c>
      <c r="E47" s="163">
        <v>509.01</v>
      </c>
      <c r="F47" s="163">
        <v>509.19</v>
      </c>
      <c r="G47" s="163">
        <v>511.72</v>
      </c>
      <c r="H47" s="163">
        <v>506.72</v>
      </c>
      <c r="I47" s="163">
        <v>508.75</v>
      </c>
      <c r="J47" s="163">
        <v>498.36</v>
      </c>
      <c r="K47" s="163">
        <v>490.34</v>
      </c>
      <c r="L47" s="163">
        <v>480.7</v>
      </c>
      <c r="M47" s="163">
        <v>491.78</v>
      </c>
      <c r="N47" s="163">
        <v>482.82</v>
      </c>
      <c r="O47" s="163">
        <v>221.8</v>
      </c>
      <c r="P47" s="163">
        <v>227.22</v>
      </c>
      <c r="Q47" s="163">
        <v>228.49</v>
      </c>
      <c r="R47" s="163">
        <v>222.76</v>
      </c>
      <c r="S47" s="163">
        <v>0.88590000000000002</v>
      </c>
      <c r="T47" s="165">
        <v>0</v>
      </c>
      <c r="U47" s="163">
        <v>220</v>
      </c>
      <c r="V47" s="163">
        <v>0.4</v>
      </c>
      <c r="W47" s="163">
        <v>221.5</v>
      </c>
      <c r="X47" s="163">
        <v>137.4</v>
      </c>
      <c r="Y47" s="163">
        <v>141.38</v>
      </c>
      <c r="Z47" s="163">
        <v>137.86000000000001</v>
      </c>
      <c r="AA47" s="163">
        <v>137.63</v>
      </c>
      <c r="AB47" s="163">
        <v>133.38999999999999</v>
      </c>
      <c r="AC47" s="163">
        <v>137.86000000000001</v>
      </c>
      <c r="AD47" s="163">
        <v>142.79</v>
      </c>
      <c r="AE47" s="163">
        <v>126.85</v>
      </c>
      <c r="AF47" s="163">
        <v>139.41</v>
      </c>
    </row>
    <row r="48" spans="1:32" ht="18" customHeight="1" x14ac:dyDescent="0.25">
      <c r="A48" s="159" t="s">
        <v>602</v>
      </c>
      <c r="B48" s="159" t="s">
        <v>641</v>
      </c>
      <c r="C48" s="163">
        <v>502.01</v>
      </c>
      <c r="D48" s="163">
        <v>507.94</v>
      </c>
      <c r="E48" s="163">
        <v>509.01</v>
      </c>
      <c r="F48" s="163">
        <v>509.19</v>
      </c>
      <c r="G48" s="163">
        <v>511.72</v>
      </c>
      <c r="H48" s="163">
        <v>506.72</v>
      </c>
      <c r="I48" s="163">
        <v>508.75</v>
      </c>
      <c r="J48" s="163">
        <v>498.36</v>
      </c>
      <c r="K48" s="163">
        <v>490.34</v>
      </c>
      <c r="L48" s="163">
        <v>480.7</v>
      </c>
      <c r="M48" s="163">
        <v>491.78</v>
      </c>
      <c r="N48" s="163">
        <v>482.82</v>
      </c>
      <c r="O48" s="163">
        <v>221.8</v>
      </c>
      <c r="P48" s="163">
        <v>227.22</v>
      </c>
      <c r="Q48" s="163">
        <v>225.93</v>
      </c>
      <c r="R48" s="163">
        <v>222.38</v>
      </c>
      <c r="S48" s="163">
        <v>0.88590000000000002</v>
      </c>
      <c r="T48" s="165">
        <v>0</v>
      </c>
      <c r="U48" s="163">
        <v>220</v>
      </c>
      <c r="V48" s="163">
        <v>0.4</v>
      </c>
      <c r="W48" s="163">
        <v>221.5</v>
      </c>
      <c r="X48" s="163">
        <v>140.08000000000001</v>
      </c>
      <c r="Y48" s="163">
        <v>141.38</v>
      </c>
      <c r="Z48" s="163">
        <v>137.86000000000001</v>
      </c>
      <c r="AA48" s="163">
        <v>137.63</v>
      </c>
      <c r="AB48" s="163">
        <v>133.38999999999999</v>
      </c>
      <c r="AC48" s="163">
        <v>139.36000000000001</v>
      </c>
      <c r="AD48" s="163">
        <v>142.79</v>
      </c>
      <c r="AE48" s="163">
        <v>126.85</v>
      </c>
      <c r="AF48" s="163">
        <v>140.53</v>
      </c>
    </row>
    <row r="49" spans="1:32" ht="18" customHeight="1" x14ac:dyDescent="0.25">
      <c r="A49" s="159" t="s">
        <v>602</v>
      </c>
      <c r="B49" s="159" t="s">
        <v>642</v>
      </c>
      <c r="C49" s="166">
        <v>507.1</v>
      </c>
      <c r="D49" s="166">
        <v>507.94</v>
      </c>
      <c r="E49" s="168">
        <v>509.01</v>
      </c>
      <c r="F49" s="166">
        <v>509.19</v>
      </c>
      <c r="G49" s="168">
        <v>511.72</v>
      </c>
      <c r="H49" s="168">
        <v>506.72</v>
      </c>
      <c r="I49" s="166">
        <v>508.75</v>
      </c>
      <c r="J49" s="166">
        <v>498.36</v>
      </c>
      <c r="K49" s="166">
        <v>490.34</v>
      </c>
      <c r="L49" s="166">
        <v>480.7</v>
      </c>
      <c r="M49" s="166">
        <v>491.78</v>
      </c>
      <c r="N49" s="168">
        <v>482.82</v>
      </c>
      <c r="O49" s="166">
        <v>221.8</v>
      </c>
      <c r="P49" s="166">
        <v>227.22</v>
      </c>
      <c r="Q49" s="166">
        <v>228.31</v>
      </c>
      <c r="R49" s="168">
        <v>222.38</v>
      </c>
      <c r="S49" s="166">
        <v>0.88590000000000002</v>
      </c>
      <c r="T49" s="168">
        <v>0</v>
      </c>
      <c r="U49" s="168">
        <v>220</v>
      </c>
      <c r="V49" s="166">
        <v>0.4</v>
      </c>
      <c r="W49" s="168">
        <v>221.5</v>
      </c>
      <c r="X49" s="166">
        <v>140.08000000000001</v>
      </c>
      <c r="Y49" s="166">
        <v>141.38</v>
      </c>
      <c r="Z49" s="166">
        <v>139.26</v>
      </c>
      <c r="AA49" s="166">
        <v>137.63</v>
      </c>
      <c r="AB49" s="166">
        <v>134.74</v>
      </c>
      <c r="AC49" s="166">
        <v>139.36000000000001</v>
      </c>
      <c r="AD49" s="166">
        <v>142.79</v>
      </c>
      <c r="AE49" s="166">
        <v>126.85</v>
      </c>
      <c r="AF49" s="168">
        <v>140.53</v>
      </c>
    </row>
    <row r="50" spans="1:32" ht="18" customHeight="1" x14ac:dyDescent="0.25">
      <c r="A50" s="159" t="s">
        <v>602</v>
      </c>
      <c r="B50" s="159" t="s">
        <v>643</v>
      </c>
      <c r="C50" s="160">
        <v>507.1</v>
      </c>
      <c r="D50" s="160">
        <v>507.94</v>
      </c>
      <c r="E50" s="162">
        <v>509.01</v>
      </c>
      <c r="F50" s="160">
        <v>509.19</v>
      </c>
      <c r="G50" s="162">
        <v>511.72</v>
      </c>
      <c r="H50" s="162">
        <v>506.72</v>
      </c>
      <c r="I50" s="160">
        <v>508.75</v>
      </c>
      <c r="J50" s="160">
        <v>498.36</v>
      </c>
      <c r="K50" s="160">
        <v>490.34</v>
      </c>
      <c r="L50" s="160">
        <v>480.7</v>
      </c>
      <c r="M50" s="160">
        <v>491.78</v>
      </c>
      <c r="N50" s="162">
        <v>482.82</v>
      </c>
      <c r="O50" s="160">
        <v>221.8</v>
      </c>
      <c r="P50" s="160">
        <v>227.22</v>
      </c>
      <c r="Q50" s="160">
        <v>228.31</v>
      </c>
      <c r="R50" s="162">
        <v>222.38</v>
      </c>
      <c r="S50" s="160">
        <v>0.88590000000000002</v>
      </c>
      <c r="T50" s="162">
        <v>0</v>
      </c>
      <c r="U50" s="162">
        <v>220</v>
      </c>
      <c r="V50" s="160">
        <v>0.4</v>
      </c>
      <c r="W50" s="162">
        <v>221.5</v>
      </c>
      <c r="X50" s="160">
        <v>140.08000000000001</v>
      </c>
      <c r="Y50" s="160">
        <v>141.38</v>
      </c>
      <c r="Z50" s="160">
        <v>139.26</v>
      </c>
      <c r="AA50" s="160">
        <v>137.63</v>
      </c>
      <c r="AB50" s="160">
        <v>134.74</v>
      </c>
      <c r="AC50" s="160">
        <v>139.36000000000001</v>
      </c>
      <c r="AD50" s="160">
        <v>142.79</v>
      </c>
      <c r="AE50" s="160">
        <v>126.85</v>
      </c>
      <c r="AF50" s="162">
        <v>140.53</v>
      </c>
    </row>
    <row r="51" spans="1:32" ht="18" customHeight="1" x14ac:dyDescent="0.25">
      <c r="A51" s="159" t="s">
        <v>602</v>
      </c>
      <c r="B51" s="159" t="s">
        <v>644</v>
      </c>
      <c r="C51" s="163">
        <v>487.84</v>
      </c>
      <c r="D51" s="163">
        <v>501.48</v>
      </c>
      <c r="E51" s="165">
        <v>509.01</v>
      </c>
      <c r="F51" s="163">
        <v>509.19</v>
      </c>
      <c r="G51" s="165">
        <v>511.72</v>
      </c>
      <c r="H51" s="165">
        <v>506.72</v>
      </c>
      <c r="I51" s="163">
        <v>508.75</v>
      </c>
      <c r="J51" s="163">
        <v>498.36</v>
      </c>
      <c r="K51" s="163">
        <v>490.34</v>
      </c>
      <c r="L51" s="163">
        <v>480.7</v>
      </c>
      <c r="M51" s="163">
        <v>491.78</v>
      </c>
      <c r="N51" s="165">
        <v>482.82</v>
      </c>
      <c r="O51" s="163">
        <v>220.23</v>
      </c>
      <c r="P51" s="163">
        <v>225.32</v>
      </c>
      <c r="Q51" s="163">
        <v>224.8</v>
      </c>
      <c r="R51" s="165">
        <v>222.38</v>
      </c>
      <c r="S51" s="163">
        <v>0.88590000000000002</v>
      </c>
      <c r="T51" s="165">
        <v>0</v>
      </c>
      <c r="U51" s="165">
        <v>220</v>
      </c>
      <c r="V51" s="163">
        <v>0.4</v>
      </c>
      <c r="W51" s="165">
        <v>221.5</v>
      </c>
      <c r="X51" s="163">
        <v>140.08000000000001</v>
      </c>
      <c r="Y51" s="163">
        <v>141.38</v>
      </c>
      <c r="Z51" s="163">
        <v>139.26</v>
      </c>
      <c r="AA51" s="163">
        <v>137.63</v>
      </c>
      <c r="AB51" s="163">
        <v>134.74</v>
      </c>
      <c r="AC51" s="163">
        <v>139.36000000000001</v>
      </c>
      <c r="AD51" s="163">
        <v>142.79</v>
      </c>
      <c r="AE51" s="163">
        <v>126.85</v>
      </c>
      <c r="AF51" s="165">
        <v>140.53</v>
      </c>
    </row>
    <row r="52" spans="1:32" ht="18" customHeight="1" x14ac:dyDescent="0.25">
      <c r="A52" s="159" t="s">
        <v>602</v>
      </c>
      <c r="B52" s="159" t="s">
        <v>645</v>
      </c>
      <c r="C52" s="163">
        <v>487.84</v>
      </c>
      <c r="D52" s="163">
        <v>496.6</v>
      </c>
      <c r="E52" s="165">
        <v>509.01</v>
      </c>
      <c r="F52" s="163">
        <v>509.19</v>
      </c>
      <c r="G52" s="165">
        <v>511.72</v>
      </c>
      <c r="H52" s="165">
        <v>506.72</v>
      </c>
      <c r="I52" s="163">
        <v>508.75</v>
      </c>
      <c r="J52" s="163">
        <v>498.36</v>
      </c>
      <c r="K52" s="163">
        <v>490.34</v>
      </c>
      <c r="L52" s="163">
        <v>480.7</v>
      </c>
      <c r="M52" s="163">
        <v>491.78</v>
      </c>
      <c r="N52" s="165">
        <v>482.82</v>
      </c>
      <c r="O52" s="163">
        <v>220.23</v>
      </c>
      <c r="P52" s="163">
        <v>223.77</v>
      </c>
      <c r="Q52" s="163">
        <v>224.86</v>
      </c>
      <c r="R52" s="165">
        <v>222.38</v>
      </c>
      <c r="S52" s="163">
        <v>0.88590000000000002</v>
      </c>
      <c r="T52" s="165">
        <v>0</v>
      </c>
      <c r="U52" s="165">
        <v>220</v>
      </c>
      <c r="V52" s="163">
        <v>0.4</v>
      </c>
      <c r="W52" s="165">
        <v>221.5</v>
      </c>
      <c r="X52" s="163">
        <v>140.08000000000001</v>
      </c>
      <c r="Y52" s="163">
        <v>141.38</v>
      </c>
      <c r="Z52" s="163">
        <v>139.26</v>
      </c>
      <c r="AA52" s="163">
        <v>137.63</v>
      </c>
      <c r="AB52" s="163">
        <v>134.74</v>
      </c>
      <c r="AC52" s="163">
        <v>139.36000000000001</v>
      </c>
      <c r="AD52" s="163">
        <v>142.79</v>
      </c>
      <c r="AE52" s="163">
        <v>125.54</v>
      </c>
      <c r="AF52" s="165">
        <v>140.53</v>
      </c>
    </row>
    <row r="53" spans="1:32" ht="18" customHeight="1" x14ac:dyDescent="0.25">
      <c r="A53" s="159" t="s">
        <v>602</v>
      </c>
      <c r="B53" s="159" t="s">
        <v>646</v>
      </c>
      <c r="C53" s="163">
        <v>493.4</v>
      </c>
      <c r="D53" s="163">
        <v>502.64</v>
      </c>
      <c r="E53" s="165">
        <v>509.01</v>
      </c>
      <c r="F53" s="163">
        <v>509.19</v>
      </c>
      <c r="G53" s="165">
        <v>511.72</v>
      </c>
      <c r="H53" s="165">
        <v>506.72</v>
      </c>
      <c r="I53" s="163">
        <v>508.75</v>
      </c>
      <c r="J53" s="163">
        <v>498.36</v>
      </c>
      <c r="K53" s="163">
        <v>490.34</v>
      </c>
      <c r="L53" s="163">
        <v>480.7</v>
      </c>
      <c r="M53" s="163">
        <v>496.74</v>
      </c>
      <c r="N53" s="165">
        <v>482.82</v>
      </c>
      <c r="O53" s="163">
        <v>220.23</v>
      </c>
      <c r="P53" s="163">
        <v>223.77</v>
      </c>
      <c r="Q53" s="163">
        <v>224.86</v>
      </c>
      <c r="R53" s="165">
        <v>222.38</v>
      </c>
      <c r="S53" s="163">
        <v>0.88590000000000002</v>
      </c>
      <c r="T53" s="165">
        <v>0</v>
      </c>
      <c r="U53" s="165">
        <v>220</v>
      </c>
      <c r="V53" s="163">
        <v>0.4</v>
      </c>
      <c r="W53" s="165">
        <v>221.5</v>
      </c>
      <c r="X53" s="163">
        <v>140.08000000000001</v>
      </c>
      <c r="Y53" s="163">
        <v>141.38</v>
      </c>
      <c r="Z53" s="163">
        <v>139.26</v>
      </c>
      <c r="AA53" s="163">
        <v>137.63</v>
      </c>
      <c r="AB53" s="163">
        <v>134.74</v>
      </c>
      <c r="AC53" s="163">
        <v>139.36000000000001</v>
      </c>
      <c r="AD53" s="163">
        <v>142.79</v>
      </c>
      <c r="AE53" s="163">
        <v>125.54</v>
      </c>
      <c r="AF53" s="165">
        <v>140.53</v>
      </c>
    </row>
    <row r="54" spans="1:32" ht="18" customHeight="1" x14ac:dyDescent="0.25">
      <c r="A54" s="159" t="s">
        <v>602</v>
      </c>
      <c r="B54" s="159" t="s">
        <v>647</v>
      </c>
      <c r="C54" s="163">
        <v>498.55</v>
      </c>
      <c r="D54" s="163">
        <v>507.84</v>
      </c>
      <c r="E54" s="165">
        <v>509.01</v>
      </c>
      <c r="F54" s="163">
        <v>509.19</v>
      </c>
      <c r="G54" s="165">
        <v>511.72</v>
      </c>
      <c r="H54" s="165">
        <v>506.72</v>
      </c>
      <c r="I54" s="163">
        <v>508.75</v>
      </c>
      <c r="J54" s="163">
        <v>498.36</v>
      </c>
      <c r="K54" s="163">
        <v>490.34</v>
      </c>
      <c r="L54" s="163">
        <v>480.7</v>
      </c>
      <c r="M54" s="163">
        <v>496.74</v>
      </c>
      <c r="N54" s="165">
        <v>482.82</v>
      </c>
      <c r="O54" s="163">
        <v>224.87</v>
      </c>
      <c r="P54" s="163">
        <v>223.77</v>
      </c>
      <c r="Q54" s="163">
        <v>227.16</v>
      </c>
      <c r="R54" s="165">
        <v>222.38</v>
      </c>
      <c r="S54" s="163">
        <v>0.88590000000000002</v>
      </c>
      <c r="T54" s="165">
        <v>0</v>
      </c>
      <c r="U54" s="165">
        <v>220</v>
      </c>
      <c r="V54" s="163">
        <v>0.4</v>
      </c>
      <c r="W54" s="165">
        <v>221.5</v>
      </c>
      <c r="X54" s="163">
        <v>142.04</v>
      </c>
      <c r="Y54" s="163">
        <v>139.94999999999999</v>
      </c>
      <c r="Z54" s="163">
        <v>139.26</v>
      </c>
      <c r="AA54" s="163">
        <v>139.03</v>
      </c>
      <c r="AB54" s="163">
        <v>134.74</v>
      </c>
      <c r="AC54" s="163">
        <v>139.36000000000001</v>
      </c>
      <c r="AD54" s="163">
        <v>141.31</v>
      </c>
      <c r="AE54" s="163">
        <v>125.54</v>
      </c>
      <c r="AF54" s="165">
        <v>140.53</v>
      </c>
    </row>
    <row r="55" spans="1:32" ht="18" customHeight="1" x14ac:dyDescent="0.25">
      <c r="A55" s="159" t="s">
        <v>602</v>
      </c>
      <c r="B55" s="159" t="s">
        <v>648</v>
      </c>
      <c r="C55" s="163">
        <v>497.76</v>
      </c>
      <c r="D55" s="163">
        <v>508.73</v>
      </c>
      <c r="E55" s="163">
        <v>503.07</v>
      </c>
      <c r="F55" s="163">
        <v>514.29</v>
      </c>
      <c r="G55" s="163">
        <v>511.72</v>
      </c>
      <c r="H55" s="163">
        <v>512.67999999999995</v>
      </c>
      <c r="I55" s="163">
        <v>514.13</v>
      </c>
      <c r="J55" s="163">
        <v>498.36</v>
      </c>
      <c r="K55" s="163">
        <v>490.34</v>
      </c>
      <c r="L55" s="163">
        <v>486.22</v>
      </c>
      <c r="M55" s="163">
        <v>496.74</v>
      </c>
      <c r="N55" s="163">
        <v>482.82</v>
      </c>
      <c r="O55" s="163">
        <v>224.87</v>
      </c>
      <c r="P55" s="163">
        <v>226.39</v>
      </c>
      <c r="Q55" s="163">
        <v>227.16</v>
      </c>
      <c r="R55" s="163">
        <v>222.38</v>
      </c>
      <c r="S55" s="163">
        <v>0.88590000000000002</v>
      </c>
      <c r="T55" s="165">
        <v>0</v>
      </c>
      <c r="U55" s="163">
        <v>222.39</v>
      </c>
      <c r="V55" s="163">
        <v>0.4</v>
      </c>
      <c r="W55" s="163">
        <v>226.5</v>
      </c>
      <c r="X55" s="163">
        <v>142.04</v>
      </c>
      <c r="Y55" s="163">
        <v>140.03</v>
      </c>
      <c r="Z55" s="163">
        <v>139.26</v>
      </c>
      <c r="AA55" s="163">
        <v>139.03</v>
      </c>
      <c r="AB55" s="163">
        <v>134.74</v>
      </c>
      <c r="AC55" s="163">
        <v>139.36000000000001</v>
      </c>
      <c r="AD55" s="163">
        <v>142.72</v>
      </c>
      <c r="AE55" s="163">
        <v>126.8</v>
      </c>
      <c r="AF55" s="163">
        <v>142.04</v>
      </c>
    </row>
    <row r="56" spans="1:32" ht="18" customHeight="1" x14ac:dyDescent="0.25">
      <c r="A56" s="159" t="s">
        <v>602</v>
      </c>
      <c r="B56" s="159" t="s">
        <v>649</v>
      </c>
      <c r="C56" s="163">
        <v>496.81</v>
      </c>
      <c r="D56" s="163">
        <v>507.68</v>
      </c>
      <c r="E56" s="163">
        <v>507.64</v>
      </c>
      <c r="F56" s="163">
        <v>514.29</v>
      </c>
      <c r="G56" s="163">
        <v>511.72</v>
      </c>
      <c r="H56" s="163">
        <v>512.67999999999995</v>
      </c>
      <c r="I56" s="163">
        <v>514.13</v>
      </c>
      <c r="J56" s="163">
        <v>498.36</v>
      </c>
      <c r="K56" s="163">
        <v>490.34</v>
      </c>
      <c r="L56" s="163">
        <v>486.22</v>
      </c>
      <c r="M56" s="163">
        <v>496.74</v>
      </c>
      <c r="N56" s="163">
        <v>482.82</v>
      </c>
      <c r="O56" s="163">
        <v>224.87</v>
      </c>
      <c r="P56" s="163">
        <v>225.65</v>
      </c>
      <c r="Q56" s="163">
        <v>227.16</v>
      </c>
      <c r="R56" s="163">
        <v>222.38</v>
      </c>
      <c r="S56" s="163">
        <v>0.88590000000000002</v>
      </c>
      <c r="T56" s="165">
        <v>0</v>
      </c>
      <c r="U56" s="163">
        <v>222.39</v>
      </c>
      <c r="V56" s="163">
        <v>0.4</v>
      </c>
      <c r="W56" s="163">
        <v>226.5</v>
      </c>
      <c r="X56" s="163">
        <v>142.04</v>
      </c>
      <c r="Y56" s="163">
        <v>140.03</v>
      </c>
      <c r="Z56" s="163">
        <v>139.26</v>
      </c>
      <c r="AA56" s="163">
        <v>139.03</v>
      </c>
      <c r="AB56" s="163">
        <v>134.01</v>
      </c>
      <c r="AC56" s="163">
        <v>139.36000000000001</v>
      </c>
      <c r="AD56" s="163">
        <v>142.72</v>
      </c>
      <c r="AE56" s="163">
        <v>126.8</v>
      </c>
      <c r="AF56" s="163">
        <v>142.04</v>
      </c>
    </row>
    <row r="57" spans="1:32" ht="18" customHeight="1" x14ac:dyDescent="0.25">
      <c r="A57" s="159" t="s">
        <v>650</v>
      </c>
      <c r="B57" s="159" t="s">
        <v>651</v>
      </c>
      <c r="C57" s="166">
        <v>490.62</v>
      </c>
      <c r="D57" s="166">
        <v>502.38</v>
      </c>
      <c r="E57" s="166">
        <v>502.13</v>
      </c>
      <c r="F57" s="166">
        <v>508.83</v>
      </c>
      <c r="G57" s="166">
        <v>511.72</v>
      </c>
      <c r="H57" s="166">
        <v>512.67999999999995</v>
      </c>
      <c r="I57" s="166">
        <v>508.34</v>
      </c>
      <c r="J57" s="166">
        <v>493.33</v>
      </c>
      <c r="K57" s="166">
        <v>490.34</v>
      </c>
      <c r="L57" s="166">
        <v>486.22</v>
      </c>
      <c r="M57" s="166">
        <v>496.74</v>
      </c>
      <c r="N57" s="166">
        <v>482.82</v>
      </c>
      <c r="O57" s="166">
        <v>222.19</v>
      </c>
      <c r="P57" s="166">
        <v>224.81</v>
      </c>
      <c r="Q57" s="166">
        <v>224.84</v>
      </c>
      <c r="R57" s="166">
        <v>219.99</v>
      </c>
      <c r="S57" s="166">
        <v>0.88590000000000002</v>
      </c>
      <c r="T57" s="168">
        <v>0</v>
      </c>
      <c r="U57" s="166">
        <v>220</v>
      </c>
      <c r="V57" s="166">
        <v>0.4</v>
      </c>
      <c r="W57" s="166">
        <v>224.1</v>
      </c>
      <c r="X57" s="166">
        <v>140.19999999999999</v>
      </c>
      <c r="Y57" s="166">
        <v>140.03</v>
      </c>
      <c r="Z57" s="166">
        <v>137.62</v>
      </c>
      <c r="AA57" s="166">
        <v>136.83000000000001</v>
      </c>
      <c r="AB57" s="166">
        <v>134.01</v>
      </c>
      <c r="AC57" s="166">
        <v>137.94</v>
      </c>
      <c r="AD57" s="166">
        <v>141.28</v>
      </c>
      <c r="AE57" s="166">
        <v>125.44</v>
      </c>
      <c r="AF57" s="166">
        <v>140.12</v>
      </c>
    </row>
    <row r="58" spans="1:32" x14ac:dyDescent="0.25">
      <c r="A58" s="228" t="s">
        <v>663</v>
      </c>
      <c r="B58" s="228"/>
      <c r="C58" s="169">
        <v>514.23</v>
      </c>
      <c r="D58" s="169">
        <v>517.45000000000005</v>
      </c>
      <c r="E58" s="169">
        <v>515.15</v>
      </c>
      <c r="F58" s="169">
        <v>514.29</v>
      </c>
      <c r="G58" s="169">
        <v>517.53</v>
      </c>
      <c r="H58" s="169">
        <v>513.83000000000004</v>
      </c>
      <c r="I58" s="169">
        <v>514.13</v>
      </c>
      <c r="J58" s="169">
        <v>499.11</v>
      </c>
      <c r="K58" s="169">
        <v>497.37</v>
      </c>
      <c r="L58" s="169">
        <v>487.16</v>
      </c>
      <c r="M58" s="169">
        <v>503.15</v>
      </c>
      <c r="N58" s="169">
        <v>493.15</v>
      </c>
      <c r="O58" s="169">
        <v>224.87</v>
      </c>
      <c r="P58" s="169">
        <v>227.75</v>
      </c>
      <c r="Q58" s="169">
        <v>231.11</v>
      </c>
      <c r="R58" s="169">
        <v>222.76</v>
      </c>
      <c r="S58" s="169">
        <v>0.90810000000000002</v>
      </c>
      <c r="T58" s="169">
        <v>0</v>
      </c>
      <c r="U58" s="169">
        <v>224.89</v>
      </c>
      <c r="V58" s="169">
        <v>0.4</v>
      </c>
      <c r="W58" s="169">
        <v>226.5</v>
      </c>
      <c r="X58" s="169">
        <v>142.04</v>
      </c>
      <c r="Y58" s="169">
        <v>142.09</v>
      </c>
      <c r="Z58" s="169">
        <v>139.26</v>
      </c>
      <c r="AA58" s="169">
        <v>139.03</v>
      </c>
      <c r="AB58" s="169">
        <v>135.15</v>
      </c>
      <c r="AC58" s="169">
        <v>139.36000000000001</v>
      </c>
      <c r="AD58" s="169">
        <v>142.84</v>
      </c>
      <c r="AE58" s="169">
        <v>126.89</v>
      </c>
      <c r="AF58" s="169">
        <v>142.04</v>
      </c>
    </row>
    <row r="59" spans="1:32" x14ac:dyDescent="0.25">
      <c r="A59" s="228" t="s">
        <v>664</v>
      </c>
      <c r="B59" s="228"/>
      <c r="C59" s="169">
        <v>487.84</v>
      </c>
      <c r="D59" s="169">
        <v>496.6</v>
      </c>
      <c r="E59" s="169">
        <v>498.82</v>
      </c>
      <c r="F59" s="169">
        <v>492.9</v>
      </c>
      <c r="G59" s="169">
        <v>496.36</v>
      </c>
      <c r="H59" s="169">
        <v>498.61</v>
      </c>
      <c r="I59" s="169">
        <v>498.83</v>
      </c>
      <c r="J59" s="169">
        <v>493.3</v>
      </c>
      <c r="K59" s="169">
        <v>487.3</v>
      </c>
      <c r="L59" s="169">
        <v>480.06</v>
      </c>
      <c r="M59" s="169">
        <v>491.78</v>
      </c>
      <c r="N59" s="169">
        <v>482.82</v>
      </c>
      <c r="O59" s="169">
        <v>219</v>
      </c>
      <c r="P59" s="169">
        <v>222.89</v>
      </c>
      <c r="Q59" s="169">
        <v>222.99</v>
      </c>
      <c r="R59" s="169">
        <v>215.91</v>
      </c>
      <c r="S59" s="169">
        <v>0.64229999999999998</v>
      </c>
      <c r="T59" s="169">
        <v>0</v>
      </c>
      <c r="U59" s="169">
        <v>220</v>
      </c>
      <c r="V59" s="169">
        <v>0.4</v>
      </c>
      <c r="W59" s="169">
        <v>221.5</v>
      </c>
      <c r="X59" s="169">
        <v>137.4</v>
      </c>
      <c r="Y59" s="169">
        <v>139.07</v>
      </c>
      <c r="Z59" s="169">
        <v>137.62</v>
      </c>
      <c r="AA59" s="169">
        <v>136.18</v>
      </c>
      <c r="AB59" s="169">
        <v>133.38999999999999</v>
      </c>
      <c r="AC59" s="169">
        <v>137.66</v>
      </c>
      <c r="AD59" s="169">
        <v>139.69999999999999</v>
      </c>
      <c r="AE59" s="169">
        <v>125.44</v>
      </c>
      <c r="AF59" s="169">
        <v>139.38</v>
      </c>
    </row>
    <row r="60" spans="1:32" x14ac:dyDescent="0.25">
      <c r="A60" s="228" t="s">
        <v>665</v>
      </c>
      <c r="B60" s="228"/>
      <c r="C60" s="169">
        <v>500.97187500000001</v>
      </c>
      <c r="D60" s="169">
        <v>507.26479166666667</v>
      </c>
      <c r="E60" s="169">
        <v>507.84458333333333</v>
      </c>
      <c r="F60" s="169">
        <v>507.14</v>
      </c>
      <c r="G60" s="169">
        <v>508.57729166666667</v>
      </c>
      <c r="H60" s="169">
        <v>507.60291666666666</v>
      </c>
      <c r="I60" s="169">
        <v>507.5735416666667</v>
      </c>
      <c r="J60" s="169">
        <v>495.98458333333332</v>
      </c>
      <c r="K60" s="169">
        <v>493.05354166666666</v>
      </c>
      <c r="L60" s="169">
        <v>484.08291666666668</v>
      </c>
      <c r="M60" s="169">
        <v>498.20854166666663</v>
      </c>
      <c r="N60" s="169">
        <v>486.6739583333333</v>
      </c>
      <c r="O60" s="169">
        <v>222.18166666666667</v>
      </c>
      <c r="P60" s="169">
        <v>225.27416666666664</v>
      </c>
      <c r="Q60" s="169">
        <v>226.07854166666664</v>
      </c>
      <c r="R60" s="169">
        <v>219.84458333333333</v>
      </c>
      <c r="S60" s="169">
        <v>0.89470000000000005</v>
      </c>
      <c r="T60" s="169">
        <v>0</v>
      </c>
      <c r="U60" s="169">
        <v>221.73229166666667</v>
      </c>
      <c r="V60" s="169">
        <v>0.4</v>
      </c>
      <c r="W60" s="169">
        <v>224.00937500000001</v>
      </c>
      <c r="X60" s="169">
        <v>139.65125</v>
      </c>
      <c r="Y60" s="169">
        <v>140.51479166666667</v>
      </c>
      <c r="Z60" s="169">
        <v>138.56958333333333</v>
      </c>
      <c r="AA60" s="169">
        <v>137.66437500000001</v>
      </c>
      <c r="AB60" s="169">
        <v>134.54249999999999</v>
      </c>
      <c r="AC60" s="169">
        <v>138.578125</v>
      </c>
      <c r="AD60" s="169">
        <v>141.94749999999999</v>
      </c>
      <c r="AE60" s="169">
        <v>126.41479166666667</v>
      </c>
      <c r="AF60" s="169">
        <v>140.32270833333334</v>
      </c>
    </row>
    <row r="61" spans="1:32" x14ac:dyDescent="0.25">
      <c r="A61" s="228" t="s">
        <v>2175</v>
      </c>
      <c r="B61" s="228"/>
      <c r="C61" s="157" t="s">
        <v>93</v>
      </c>
      <c r="D61" s="157" t="s">
        <v>93</v>
      </c>
      <c r="E61" s="157" t="s">
        <v>93</v>
      </c>
      <c r="F61" s="157" t="s">
        <v>2176</v>
      </c>
      <c r="G61" s="157" t="s">
        <v>2176</v>
      </c>
      <c r="H61" s="157" t="s">
        <v>2176</v>
      </c>
      <c r="I61" s="157" t="s">
        <v>2177</v>
      </c>
      <c r="J61" s="157" t="s">
        <v>2177</v>
      </c>
      <c r="K61" s="157" t="s">
        <v>2177</v>
      </c>
      <c r="L61" s="157" t="s">
        <v>2177</v>
      </c>
      <c r="M61" s="157" t="s">
        <v>2177</v>
      </c>
      <c r="N61" s="157" t="s">
        <v>2177</v>
      </c>
      <c r="O61" s="157" t="s">
        <v>93</v>
      </c>
      <c r="P61" s="157" t="s">
        <v>93</v>
      </c>
      <c r="Q61" s="157" t="s">
        <v>93</v>
      </c>
      <c r="R61" s="157" t="s">
        <v>2176</v>
      </c>
      <c r="S61" s="157" t="s">
        <v>2176</v>
      </c>
      <c r="T61" s="157" t="s">
        <v>2177</v>
      </c>
      <c r="U61" s="157" t="s">
        <v>2177</v>
      </c>
      <c r="V61" s="157" t="s">
        <v>2177</v>
      </c>
      <c r="W61" s="157" t="s">
        <v>2177</v>
      </c>
      <c r="X61" s="157" t="s">
        <v>2177</v>
      </c>
      <c r="Y61" s="157" t="s">
        <v>2177</v>
      </c>
      <c r="Z61" s="157" t="s">
        <v>2177</v>
      </c>
      <c r="AA61" s="157" t="s">
        <v>2177</v>
      </c>
      <c r="AB61" s="157" t="s">
        <v>2177</v>
      </c>
      <c r="AC61" s="157" t="s">
        <v>2177</v>
      </c>
      <c r="AD61" s="157" t="s">
        <v>2177</v>
      </c>
      <c r="AE61" s="157" t="s">
        <v>2177</v>
      </c>
      <c r="AF61" s="157" t="s">
        <v>2177</v>
      </c>
    </row>
    <row r="62" spans="1:32" ht="27" customHeight="1" x14ac:dyDescent="0.25">
      <c r="A62" s="228" t="s">
        <v>3</v>
      </c>
      <c r="B62" s="228"/>
      <c r="C62" s="227" t="s">
        <v>309</v>
      </c>
      <c r="D62" s="227"/>
      <c r="E62" s="227"/>
      <c r="F62" s="227"/>
      <c r="G62" s="227"/>
      <c r="H62" s="227"/>
      <c r="I62" s="227" t="s">
        <v>85</v>
      </c>
      <c r="J62" s="227" t="s">
        <v>309</v>
      </c>
      <c r="K62" s="227" t="s">
        <v>85</v>
      </c>
      <c r="L62" s="227" t="s">
        <v>309</v>
      </c>
      <c r="M62" s="227" t="s">
        <v>209</v>
      </c>
      <c r="N62" s="227" t="s">
        <v>85</v>
      </c>
      <c r="O62" s="227" t="s">
        <v>50</v>
      </c>
      <c r="P62" s="227"/>
      <c r="Q62" s="227"/>
      <c r="R62" s="227"/>
      <c r="S62" s="227"/>
      <c r="T62" s="227" t="s">
        <v>309</v>
      </c>
      <c r="U62" s="227" t="s">
        <v>2189</v>
      </c>
      <c r="V62" s="227"/>
      <c r="W62" s="227"/>
      <c r="X62" s="227" t="s">
        <v>50</v>
      </c>
      <c r="Y62" s="227" t="s">
        <v>301</v>
      </c>
      <c r="Z62" s="227" t="s">
        <v>50</v>
      </c>
      <c r="AA62" s="227" t="s">
        <v>2190</v>
      </c>
      <c r="AB62" s="227" t="s">
        <v>388</v>
      </c>
      <c r="AC62" s="227" t="s">
        <v>50</v>
      </c>
      <c r="AD62" s="227" t="s">
        <v>161</v>
      </c>
      <c r="AE62" s="227" t="s">
        <v>50</v>
      </c>
      <c r="AF62" s="227"/>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2550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2193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2194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2551</v>
      </c>
      <c r="C5" s="1"/>
      <c r="D5" s="1"/>
      <c r="E5" s="1"/>
      <c r="F5" s="1"/>
      <c r="G5" s="1"/>
    </row>
    <row r="6" spans="1:7" ht="35.1" customHeight="1" x14ac:dyDescent="0.25">
      <c r="A6" s="1"/>
      <c r="B6" s="3" t="s">
        <v>3</v>
      </c>
      <c r="C6" s="3" t="s">
        <v>4</v>
      </c>
      <c r="D6" s="3" t="s">
        <v>6</v>
      </c>
      <c r="E6" s="3" t="s">
        <v>7</v>
      </c>
      <c r="F6" s="3" t="s">
        <v>8</v>
      </c>
      <c r="G6" s="3" t="s">
        <v>2552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2553</v>
      </c>
      <c r="C5" s="1"/>
      <c r="D5" s="1"/>
      <c r="E5" s="1"/>
      <c r="F5" s="1"/>
      <c r="G5" s="1"/>
      <c r="H5" s="1"/>
      <c r="I5" s="1"/>
    </row>
    <row r="6" spans="1:9" ht="35.1" customHeight="1" x14ac:dyDescent="0.25">
      <c r="A6" s="1"/>
      <c r="B6" s="3" t="s">
        <v>4</v>
      </c>
      <c r="C6" s="3" t="s">
        <v>2554</v>
      </c>
      <c r="D6" s="3" t="s">
        <v>2555</v>
      </c>
      <c r="E6" s="3" t="s">
        <v>7</v>
      </c>
      <c r="F6" s="3" t="s">
        <v>8</v>
      </c>
      <c r="G6" s="3" t="s">
        <v>2556</v>
      </c>
      <c r="H6" s="3" t="s">
        <v>2552</v>
      </c>
      <c r="I6" s="3" t="s">
        <v>2557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2558</v>
      </c>
      <c r="C5" s="1"/>
      <c r="D5" s="1"/>
      <c r="E5" s="1"/>
      <c r="F5" s="1"/>
      <c r="G5" s="1"/>
      <c r="H5" s="1"/>
      <c r="I5" s="1"/>
    </row>
    <row r="6" spans="1:9" ht="30" customHeight="1" x14ac:dyDescent="0.25">
      <c r="A6" s="1"/>
      <c r="B6" s="201" t="s">
        <v>2559</v>
      </c>
      <c r="C6" s="201"/>
      <c r="D6" s="201"/>
      <c r="E6" s="201"/>
      <c r="F6" s="201"/>
      <c r="G6" s="201"/>
      <c r="H6" s="201"/>
      <c r="I6" s="201"/>
    </row>
    <row r="7" spans="1:9" ht="20.100000000000001" customHeight="1" x14ac:dyDescent="0.25">
      <c r="A7" s="1"/>
      <c r="B7" s="201" t="s">
        <v>2560</v>
      </c>
      <c r="C7" s="201" t="s">
        <v>2561</v>
      </c>
      <c r="D7" s="201"/>
      <c r="E7" s="201" t="s">
        <v>2562</v>
      </c>
      <c r="F7" s="201"/>
      <c r="G7" s="201" t="s">
        <v>2563</v>
      </c>
      <c r="H7" s="201"/>
      <c r="I7" s="201"/>
    </row>
    <row r="8" spans="1:9" ht="20.100000000000001" customHeight="1" x14ac:dyDescent="0.25">
      <c r="A8" s="1"/>
      <c r="B8" s="201"/>
      <c r="C8" s="3" t="s">
        <v>2564</v>
      </c>
      <c r="D8" s="3" t="s">
        <v>2565</v>
      </c>
      <c r="E8" s="3" t="s">
        <v>2564</v>
      </c>
      <c r="F8" s="3" t="s">
        <v>2565</v>
      </c>
      <c r="G8" s="3" t="s">
        <v>2564</v>
      </c>
      <c r="H8" s="3" t="s">
        <v>2565</v>
      </c>
      <c r="I8" s="3" t="s">
        <v>2566</v>
      </c>
    </row>
    <row r="9" spans="1:9" ht="25.5" x14ac:dyDescent="0.25">
      <c r="A9" s="1"/>
      <c r="B9" s="85" t="s">
        <v>2567</v>
      </c>
      <c r="C9" s="85" t="s">
        <v>2568</v>
      </c>
      <c r="D9" s="85" t="s">
        <v>2568</v>
      </c>
      <c r="E9" s="85" t="s">
        <v>2568</v>
      </c>
      <c r="F9" s="85" t="s">
        <v>2568</v>
      </c>
      <c r="G9" s="85" t="s">
        <v>2568</v>
      </c>
      <c r="H9" s="85" t="s">
        <v>2568</v>
      </c>
      <c r="I9" s="85" t="s">
        <v>2569</v>
      </c>
    </row>
    <row r="10" spans="1:9" ht="25.5" x14ac:dyDescent="0.25">
      <c r="A10" s="1"/>
      <c r="B10" s="85" t="s">
        <v>2570</v>
      </c>
      <c r="C10" s="85" t="s">
        <v>2568</v>
      </c>
      <c r="D10" s="85" t="s">
        <v>2568</v>
      </c>
      <c r="E10" s="85" t="s">
        <v>2568</v>
      </c>
      <c r="F10" s="85" t="s">
        <v>2568</v>
      </c>
      <c r="G10" s="85" t="s">
        <v>2568</v>
      </c>
      <c r="H10" s="85" t="s">
        <v>2568</v>
      </c>
      <c r="I10" s="85" t="s">
        <v>2569</v>
      </c>
    </row>
    <row r="11" spans="1:9" ht="25.5" x14ac:dyDescent="0.25">
      <c r="A11" s="1"/>
      <c r="B11" s="85" t="s">
        <v>2571</v>
      </c>
      <c r="C11" s="85" t="s">
        <v>2572</v>
      </c>
      <c r="D11" s="85" t="s">
        <v>2573</v>
      </c>
      <c r="E11" s="85" t="s">
        <v>2574</v>
      </c>
      <c r="F11" s="85" t="s">
        <v>2575</v>
      </c>
      <c r="G11" s="85" t="s">
        <v>759</v>
      </c>
      <c r="H11" s="85" t="s">
        <v>759</v>
      </c>
      <c r="I11" s="85" t="s">
        <v>759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1" t="s">
        <v>589</v>
      </c>
      <c r="C14" s="201"/>
      <c r="D14" s="201"/>
      <c r="E14" s="201"/>
      <c r="F14" s="201"/>
      <c r="G14" s="201"/>
      <c r="H14" s="201"/>
      <c r="I14" s="201"/>
    </row>
    <row r="15" spans="1:9" ht="20.100000000000001" customHeight="1" x14ac:dyDescent="0.25">
      <c r="A15" s="1"/>
      <c r="B15" s="201" t="s">
        <v>2560</v>
      </c>
      <c r="C15" s="201" t="s">
        <v>2561</v>
      </c>
      <c r="D15" s="201"/>
      <c r="E15" s="201" t="s">
        <v>2562</v>
      </c>
      <c r="F15" s="201"/>
      <c r="G15" s="201" t="s">
        <v>2563</v>
      </c>
      <c r="H15" s="201"/>
      <c r="I15" s="201"/>
    </row>
    <row r="16" spans="1:9" ht="20.100000000000001" customHeight="1" x14ac:dyDescent="0.25">
      <c r="A16" s="1"/>
      <c r="B16" s="201"/>
      <c r="C16" s="3" t="s">
        <v>2564</v>
      </c>
      <c r="D16" s="3" t="s">
        <v>2565</v>
      </c>
      <c r="E16" s="3" t="s">
        <v>2564</v>
      </c>
      <c r="F16" s="3" t="s">
        <v>2565</v>
      </c>
      <c r="G16" s="3" t="s">
        <v>2564</v>
      </c>
      <c r="H16" s="3" t="s">
        <v>2565</v>
      </c>
      <c r="I16" s="3" t="s">
        <v>2566</v>
      </c>
    </row>
    <row r="17" spans="1:9" ht="25.5" x14ac:dyDescent="0.25">
      <c r="A17" s="1"/>
      <c r="B17" s="85" t="s">
        <v>2567</v>
      </c>
      <c r="C17" s="85" t="s">
        <v>2568</v>
      </c>
      <c r="D17" s="85" t="s">
        <v>2568</v>
      </c>
      <c r="E17" s="85" t="s">
        <v>2568</v>
      </c>
      <c r="F17" s="85" t="s">
        <v>2568</v>
      </c>
      <c r="G17" s="85" t="s">
        <v>2568</v>
      </c>
      <c r="H17" s="85" t="s">
        <v>2568</v>
      </c>
      <c r="I17" s="85" t="s">
        <v>2569</v>
      </c>
    </row>
    <row r="18" spans="1:9" ht="25.5" x14ac:dyDescent="0.25">
      <c r="A18" s="1"/>
      <c r="B18" s="85" t="s">
        <v>2570</v>
      </c>
      <c r="C18" s="85" t="s">
        <v>2568</v>
      </c>
      <c r="D18" s="85" t="s">
        <v>2568</v>
      </c>
      <c r="E18" s="85" t="s">
        <v>2568</v>
      </c>
      <c r="F18" s="85" t="s">
        <v>2568</v>
      </c>
      <c r="G18" s="85" t="s">
        <v>2568</v>
      </c>
      <c r="H18" s="85" t="s">
        <v>2568</v>
      </c>
      <c r="I18" s="85" t="s">
        <v>2569</v>
      </c>
    </row>
    <row r="19" spans="1:9" ht="25.5" x14ac:dyDescent="0.25">
      <c r="A19" s="1"/>
      <c r="B19" s="85" t="s">
        <v>2571</v>
      </c>
      <c r="C19" s="85" t="s">
        <v>2572</v>
      </c>
      <c r="D19" s="85" t="s">
        <v>2573</v>
      </c>
      <c r="E19" s="85" t="s">
        <v>2574</v>
      </c>
      <c r="F19" s="85" t="s">
        <v>2576</v>
      </c>
      <c r="G19" s="85" t="s">
        <v>759</v>
      </c>
      <c r="H19" s="85" t="s">
        <v>759</v>
      </c>
      <c r="I19" s="85" t="s">
        <v>759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1" t="s">
        <v>2577</v>
      </c>
      <c r="C22" s="201"/>
      <c r="D22" s="201"/>
      <c r="E22" s="201"/>
      <c r="F22" s="201"/>
      <c r="G22" s="201"/>
      <c r="H22" s="201"/>
      <c r="I22" s="201"/>
    </row>
    <row r="23" spans="1:9" ht="20.100000000000001" customHeight="1" x14ac:dyDescent="0.25">
      <c r="A23" s="1"/>
      <c r="B23" s="201" t="s">
        <v>2560</v>
      </c>
      <c r="C23" s="201" t="s">
        <v>2561</v>
      </c>
      <c r="D23" s="201"/>
      <c r="E23" s="201" t="s">
        <v>2562</v>
      </c>
      <c r="F23" s="201"/>
      <c r="G23" s="201" t="s">
        <v>2563</v>
      </c>
      <c r="H23" s="201"/>
      <c r="I23" s="201"/>
    </row>
    <row r="24" spans="1:9" ht="20.100000000000001" customHeight="1" x14ac:dyDescent="0.25">
      <c r="A24" s="1"/>
      <c r="B24" s="201"/>
      <c r="C24" s="3" t="s">
        <v>2564</v>
      </c>
      <c r="D24" s="3" t="s">
        <v>2565</v>
      </c>
      <c r="E24" s="3" t="s">
        <v>2564</v>
      </c>
      <c r="F24" s="3" t="s">
        <v>2565</v>
      </c>
      <c r="G24" s="3" t="s">
        <v>2564</v>
      </c>
      <c r="H24" s="3" t="s">
        <v>2565</v>
      </c>
      <c r="I24" s="3" t="s">
        <v>2566</v>
      </c>
    </row>
    <row r="25" spans="1:9" ht="25.5" x14ac:dyDescent="0.25">
      <c r="A25" s="1"/>
      <c r="B25" s="85" t="s">
        <v>2567</v>
      </c>
      <c r="C25" s="85" t="s">
        <v>2568</v>
      </c>
      <c r="D25" s="85" t="s">
        <v>2568</v>
      </c>
      <c r="E25" s="85" t="s">
        <v>2568</v>
      </c>
      <c r="F25" s="85" t="s">
        <v>2568</v>
      </c>
      <c r="G25" s="85" t="s">
        <v>2568</v>
      </c>
      <c r="H25" s="85" t="s">
        <v>2568</v>
      </c>
      <c r="I25" s="85" t="s">
        <v>2569</v>
      </c>
    </row>
    <row r="26" spans="1:9" ht="25.5" x14ac:dyDescent="0.25">
      <c r="A26" s="1"/>
      <c r="B26" s="85" t="s">
        <v>2570</v>
      </c>
      <c r="C26" s="85" t="s">
        <v>2568</v>
      </c>
      <c r="D26" s="85" t="s">
        <v>2568</v>
      </c>
      <c r="E26" s="85" t="s">
        <v>2568</v>
      </c>
      <c r="F26" s="85" t="s">
        <v>2568</v>
      </c>
      <c r="G26" s="85" t="s">
        <v>2568</v>
      </c>
      <c r="H26" s="85" t="s">
        <v>2568</v>
      </c>
      <c r="I26" s="85" t="s">
        <v>2569</v>
      </c>
    </row>
    <row r="27" spans="1:9" ht="25.5" x14ac:dyDescent="0.25">
      <c r="A27" s="1"/>
      <c r="B27" s="85" t="s">
        <v>2571</v>
      </c>
      <c r="C27" s="85" t="s">
        <v>2572</v>
      </c>
      <c r="D27" s="85" t="s">
        <v>2573</v>
      </c>
      <c r="E27" s="85" t="s">
        <v>2574</v>
      </c>
      <c r="F27" s="85" t="s">
        <v>2575</v>
      </c>
      <c r="G27" s="85" t="s">
        <v>759</v>
      </c>
      <c r="H27" s="85" t="s">
        <v>759</v>
      </c>
      <c r="I27" s="85" t="s">
        <v>759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1" t="s">
        <v>2536</v>
      </c>
      <c r="C30" s="201"/>
      <c r="D30" s="201"/>
      <c r="E30" s="201"/>
      <c r="F30" s="201"/>
      <c r="G30" s="201"/>
      <c r="H30" s="201"/>
      <c r="I30" s="201"/>
    </row>
    <row r="31" spans="1:9" ht="20.100000000000001" customHeight="1" x14ac:dyDescent="0.25">
      <c r="A31" s="1"/>
      <c r="B31" s="201" t="s">
        <v>2560</v>
      </c>
      <c r="C31" s="201" t="s">
        <v>2561</v>
      </c>
      <c r="D31" s="201"/>
      <c r="E31" s="201" t="s">
        <v>2562</v>
      </c>
      <c r="F31" s="201"/>
      <c r="G31" s="201" t="s">
        <v>2563</v>
      </c>
      <c r="H31" s="201"/>
      <c r="I31" s="201"/>
    </row>
    <row r="32" spans="1:9" ht="20.100000000000001" customHeight="1" x14ac:dyDescent="0.25">
      <c r="A32" s="1"/>
      <c r="B32" s="201"/>
      <c r="C32" s="3" t="s">
        <v>2564</v>
      </c>
      <c r="D32" s="3" t="s">
        <v>2565</v>
      </c>
      <c r="E32" s="3" t="s">
        <v>2564</v>
      </c>
      <c r="F32" s="3" t="s">
        <v>2565</v>
      </c>
      <c r="G32" s="3" t="s">
        <v>2564</v>
      </c>
      <c r="H32" s="3" t="s">
        <v>2565</v>
      </c>
      <c r="I32" s="3" t="s">
        <v>2566</v>
      </c>
    </row>
    <row r="33" spans="1:9" ht="25.5" x14ac:dyDescent="0.25">
      <c r="A33" s="1"/>
      <c r="B33" s="85" t="s">
        <v>2567</v>
      </c>
      <c r="C33" s="85" t="s">
        <v>2568</v>
      </c>
      <c r="D33" s="85" t="s">
        <v>2568</v>
      </c>
      <c r="E33" s="85" t="s">
        <v>2568</v>
      </c>
      <c r="F33" s="85" t="s">
        <v>2568</v>
      </c>
      <c r="G33" s="85" t="s">
        <v>2568</v>
      </c>
      <c r="H33" s="85" t="s">
        <v>2568</v>
      </c>
      <c r="I33" s="85" t="s">
        <v>2569</v>
      </c>
    </row>
    <row r="34" spans="1:9" ht="25.5" x14ac:dyDescent="0.25">
      <c r="A34" s="1"/>
      <c r="B34" s="85" t="s">
        <v>2570</v>
      </c>
      <c r="C34" s="85" t="s">
        <v>2568</v>
      </c>
      <c r="D34" s="85" t="s">
        <v>2568</v>
      </c>
      <c r="E34" s="85" t="s">
        <v>2568</v>
      </c>
      <c r="F34" s="85" t="s">
        <v>2568</v>
      </c>
      <c r="G34" s="85" t="s">
        <v>2568</v>
      </c>
      <c r="H34" s="85" t="s">
        <v>2568</v>
      </c>
      <c r="I34" s="85" t="s">
        <v>2569</v>
      </c>
    </row>
    <row r="35" spans="1:9" ht="25.5" x14ac:dyDescent="0.25">
      <c r="A35" s="1"/>
      <c r="B35" s="85" t="s">
        <v>2571</v>
      </c>
      <c r="C35" s="85" t="s">
        <v>2572</v>
      </c>
      <c r="D35" s="85" t="s">
        <v>2573</v>
      </c>
      <c r="E35" s="85" t="s">
        <v>2574</v>
      </c>
      <c r="F35" s="85" t="s">
        <v>2575</v>
      </c>
      <c r="G35" s="85" t="s">
        <v>759</v>
      </c>
      <c r="H35" s="85" t="s">
        <v>759</v>
      </c>
      <c r="I35" s="85" t="s">
        <v>759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1" t="s">
        <v>297</v>
      </c>
      <c r="C38" s="201"/>
      <c r="D38" s="201"/>
      <c r="E38" s="201"/>
      <c r="F38" s="201"/>
      <c r="G38" s="201"/>
      <c r="H38" s="201"/>
      <c r="I38" s="201"/>
    </row>
    <row r="39" spans="1:9" ht="20.100000000000001" customHeight="1" x14ac:dyDescent="0.25">
      <c r="A39" s="1"/>
      <c r="B39" s="201" t="s">
        <v>2560</v>
      </c>
      <c r="C39" s="201" t="s">
        <v>2561</v>
      </c>
      <c r="D39" s="201"/>
      <c r="E39" s="201" t="s">
        <v>2562</v>
      </c>
      <c r="F39" s="201"/>
      <c r="G39" s="201" t="s">
        <v>2563</v>
      </c>
      <c r="H39" s="201"/>
      <c r="I39" s="201"/>
    </row>
    <row r="40" spans="1:9" ht="20.100000000000001" customHeight="1" x14ac:dyDescent="0.25">
      <c r="A40" s="1"/>
      <c r="B40" s="201"/>
      <c r="C40" s="3" t="s">
        <v>2564</v>
      </c>
      <c r="D40" s="3" t="s">
        <v>2565</v>
      </c>
      <c r="E40" s="3" t="s">
        <v>2564</v>
      </c>
      <c r="F40" s="3" t="s">
        <v>2565</v>
      </c>
      <c r="G40" s="3" t="s">
        <v>2564</v>
      </c>
      <c r="H40" s="3" t="s">
        <v>2565</v>
      </c>
      <c r="I40" s="3" t="s">
        <v>2566</v>
      </c>
    </row>
    <row r="41" spans="1:9" ht="25.5" x14ac:dyDescent="0.25">
      <c r="A41" s="1"/>
      <c r="B41" s="85" t="s">
        <v>2567</v>
      </c>
      <c r="C41" s="85" t="s">
        <v>2568</v>
      </c>
      <c r="D41" s="85" t="s">
        <v>2568</v>
      </c>
      <c r="E41" s="85" t="s">
        <v>2568</v>
      </c>
      <c r="F41" s="85" t="s">
        <v>2568</v>
      </c>
      <c r="G41" s="85" t="s">
        <v>2568</v>
      </c>
      <c r="H41" s="85" t="s">
        <v>2568</v>
      </c>
      <c r="I41" s="85" t="s">
        <v>2569</v>
      </c>
    </row>
    <row r="42" spans="1:9" ht="25.5" x14ac:dyDescent="0.25">
      <c r="A42" s="1"/>
      <c r="B42" s="85" t="s">
        <v>2570</v>
      </c>
      <c r="C42" s="85" t="s">
        <v>2568</v>
      </c>
      <c r="D42" s="85" t="s">
        <v>2568</v>
      </c>
      <c r="E42" s="85" t="s">
        <v>2568</v>
      </c>
      <c r="F42" s="85" t="s">
        <v>2568</v>
      </c>
      <c r="G42" s="85" t="s">
        <v>2568</v>
      </c>
      <c r="H42" s="85" t="s">
        <v>2568</v>
      </c>
      <c r="I42" s="85" t="s">
        <v>2569</v>
      </c>
    </row>
    <row r="43" spans="1:9" ht="25.5" x14ac:dyDescent="0.25">
      <c r="A43" s="1"/>
      <c r="B43" s="85" t="s">
        <v>2571</v>
      </c>
      <c r="C43" s="85" t="s">
        <v>2572</v>
      </c>
      <c r="D43" s="85" t="s">
        <v>2573</v>
      </c>
      <c r="E43" s="85" t="s">
        <v>2574</v>
      </c>
      <c r="F43" s="85" t="s">
        <v>2575</v>
      </c>
      <c r="G43" s="85" t="s">
        <v>759</v>
      </c>
      <c r="H43" s="85" t="s">
        <v>759</v>
      </c>
      <c r="I43" s="85" t="s">
        <v>759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1" t="s">
        <v>2578</v>
      </c>
      <c r="C46" s="201"/>
      <c r="D46" s="201"/>
      <c r="E46" s="201"/>
      <c r="F46" s="201"/>
      <c r="G46" s="201"/>
      <c r="H46" s="201"/>
      <c r="I46" s="201"/>
    </row>
    <row r="47" spans="1:9" ht="20.100000000000001" customHeight="1" x14ac:dyDescent="0.25">
      <c r="A47" s="1"/>
      <c r="B47" s="201" t="s">
        <v>2560</v>
      </c>
      <c r="C47" s="201" t="s">
        <v>2561</v>
      </c>
      <c r="D47" s="201"/>
      <c r="E47" s="201" t="s">
        <v>2562</v>
      </c>
      <c r="F47" s="201"/>
      <c r="G47" s="201" t="s">
        <v>2563</v>
      </c>
      <c r="H47" s="201"/>
      <c r="I47" s="201"/>
    </row>
    <row r="48" spans="1:9" ht="20.100000000000001" customHeight="1" x14ac:dyDescent="0.25">
      <c r="A48" s="1"/>
      <c r="B48" s="201"/>
      <c r="C48" s="3" t="s">
        <v>2564</v>
      </c>
      <c r="D48" s="3" t="s">
        <v>2565</v>
      </c>
      <c r="E48" s="3" t="s">
        <v>2564</v>
      </c>
      <c r="F48" s="3" t="s">
        <v>2565</v>
      </c>
      <c r="G48" s="3" t="s">
        <v>2564</v>
      </c>
      <c r="H48" s="3" t="s">
        <v>2565</v>
      </c>
      <c r="I48" s="3" t="s">
        <v>2566</v>
      </c>
    </row>
    <row r="49" spans="1:9" ht="25.5" x14ac:dyDescent="0.25">
      <c r="A49" s="1"/>
      <c r="B49" s="85" t="s">
        <v>2567</v>
      </c>
      <c r="C49" s="85" t="s">
        <v>2568</v>
      </c>
      <c r="D49" s="85" t="s">
        <v>2568</v>
      </c>
      <c r="E49" s="85" t="s">
        <v>2568</v>
      </c>
      <c r="F49" s="85" t="s">
        <v>2568</v>
      </c>
      <c r="G49" s="85" t="s">
        <v>2568</v>
      </c>
      <c r="H49" s="85" t="s">
        <v>2568</v>
      </c>
      <c r="I49" s="85" t="s">
        <v>2569</v>
      </c>
    </row>
    <row r="50" spans="1:9" ht="25.5" x14ac:dyDescent="0.25">
      <c r="A50" s="1"/>
      <c r="B50" s="85" t="s">
        <v>2570</v>
      </c>
      <c r="C50" s="85" t="s">
        <v>2568</v>
      </c>
      <c r="D50" s="85" t="s">
        <v>2568</v>
      </c>
      <c r="E50" s="85" t="s">
        <v>2568</v>
      </c>
      <c r="F50" s="85" t="s">
        <v>2568</v>
      </c>
      <c r="G50" s="85" t="s">
        <v>2568</v>
      </c>
      <c r="H50" s="85" t="s">
        <v>2568</v>
      </c>
      <c r="I50" s="85" t="s">
        <v>2569</v>
      </c>
    </row>
    <row r="51" spans="1:9" ht="25.5" x14ac:dyDescent="0.25">
      <c r="A51" s="1"/>
      <c r="B51" s="85" t="s">
        <v>2571</v>
      </c>
      <c r="C51" s="85" t="s">
        <v>2572</v>
      </c>
      <c r="D51" s="85" t="s">
        <v>2573</v>
      </c>
      <c r="E51" s="85" t="s">
        <v>2574</v>
      </c>
      <c r="F51" s="85" t="s">
        <v>2575</v>
      </c>
      <c r="G51" s="85" t="s">
        <v>759</v>
      </c>
      <c r="H51" s="85" t="s">
        <v>759</v>
      </c>
      <c r="I51" s="85" t="s">
        <v>759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1" t="s">
        <v>489</v>
      </c>
      <c r="C54" s="201"/>
      <c r="D54" s="201"/>
      <c r="E54" s="201"/>
      <c r="F54" s="201"/>
      <c r="G54" s="201"/>
      <c r="H54" s="201"/>
      <c r="I54" s="201"/>
    </row>
    <row r="55" spans="1:9" ht="20.100000000000001" customHeight="1" x14ac:dyDescent="0.25">
      <c r="A55" s="1"/>
      <c r="B55" s="201" t="s">
        <v>2560</v>
      </c>
      <c r="C55" s="201" t="s">
        <v>2561</v>
      </c>
      <c r="D55" s="201"/>
      <c r="E55" s="201" t="s">
        <v>2562</v>
      </c>
      <c r="F55" s="201"/>
      <c r="G55" s="201" t="s">
        <v>2563</v>
      </c>
      <c r="H55" s="201"/>
      <c r="I55" s="201"/>
    </row>
    <row r="56" spans="1:9" ht="20.100000000000001" customHeight="1" x14ac:dyDescent="0.25">
      <c r="A56" s="1"/>
      <c r="B56" s="201"/>
      <c r="C56" s="3" t="s">
        <v>2564</v>
      </c>
      <c r="D56" s="3" t="s">
        <v>2565</v>
      </c>
      <c r="E56" s="3" t="s">
        <v>2564</v>
      </c>
      <c r="F56" s="3" t="s">
        <v>2565</v>
      </c>
      <c r="G56" s="3" t="s">
        <v>2564</v>
      </c>
      <c r="H56" s="3" t="s">
        <v>2565</v>
      </c>
      <c r="I56" s="3" t="s">
        <v>2566</v>
      </c>
    </row>
    <row r="57" spans="1:9" ht="25.5" x14ac:dyDescent="0.25">
      <c r="A57" s="1"/>
      <c r="B57" s="85" t="s">
        <v>2567</v>
      </c>
      <c r="C57" s="85" t="s">
        <v>2568</v>
      </c>
      <c r="D57" s="85" t="s">
        <v>2568</v>
      </c>
      <c r="E57" s="85" t="s">
        <v>2568</v>
      </c>
      <c r="F57" s="85" t="s">
        <v>2568</v>
      </c>
      <c r="G57" s="85" t="s">
        <v>2568</v>
      </c>
      <c r="H57" s="85" t="s">
        <v>2568</v>
      </c>
      <c r="I57" s="85" t="s">
        <v>2569</v>
      </c>
    </row>
    <row r="58" spans="1:9" ht="25.5" x14ac:dyDescent="0.25">
      <c r="A58" s="1"/>
      <c r="B58" s="85" t="s">
        <v>2570</v>
      </c>
      <c r="C58" s="85" t="s">
        <v>2568</v>
      </c>
      <c r="D58" s="85" t="s">
        <v>2568</v>
      </c>
      <c r="E58" s="85" t="s">
        <v>2568</v>
      </c>
      <c r="F58" s="85" t="s">
        <v>2568</v>
      </c>
      <c r="G58" s="85" t="s">
        <v>2568</v>
      </c>
      <c r="H58" s="85" t="s">
        <v>2568</v>
      </c>
      <c r="I58" s="85" t="s">
        <v>2569</v>
      </c>
    </row>
    <row r="59" spans="1:9" ht="25.5" x14ac:dyDescent="0.25">
      <c r="A59" s="1"/>
      <c r="B59" s="85" t="s">
        <v>2571</v>
      </c>
      <c r="C59" s="85" t="s">
        <v>2572</v>
      </c>
      <c r="D59" s="85" t="s">
        <v>2573</v>
      </c>
      <c r="E59" s="85" t="s">
        <v>2574</v>
      </c>
      <c r="F59" s="85" t="s">
        <v>2575</v>
      </c>
      <c r="G59" s="85" t="s">
        <v>759</v>
      </c>
      <c r="H59" s="85" t="s">
        <v>759</v>
      </c>
      <c r="I59" s="85" t="s">
        <v>759</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2579</v>
      </c>
      <c r="C5" s="1"/>
      <c r="D5" s="1"/>
      <c r="E5" s="1"/>
      <c r="F5" s="1"/>
      <c r="G5" s="1"/>
    </row>
    <row r="6" spans="1:7" ht="30" customHeight="1" x14ac:dyDescent="0.25">
      <c r="A6" s="1"/>
      <c r="B6" s="201" t="s">
        <v>2559</v>
      </c>
      <c r="C6" s="201"/>
      <c r="D6" s="201"/>
      <c r="E6" s="201"/>
      <c r="F6" s="201"/>
      <c r="G6" s="201"/>
    </row>
    <row r="7" spans="1:7" x14ac:dyDescent="0.25">
      <c r="A7" s="1"/>
      <c r="B7" s="201" t="s">
        <v>2580</v>
      </c>
      <c r="C7" s="201" t="s">
        <v>2581</v>
      </c>
      <c r="D7" s="201" t="s">
        <v>2582</v>
      </c>
      <c r="E7" s="201" t="s">
        <v>2583</v>
      </c>
      <c r="F7" s="201" t="s">
        <v>2584</v>
      </c>
      <c r="G7" s="201"/>
    </row>
    <row r="8" spans="1:7" x14ac:dyDescent="0.25">
      <c r="A8" s="1"/>
      <c r="B8" s="201"/>
      <c r="C8" s="201"/>
      <c r="D8" s="201"/>
      <c r="E8" s="201"/>
      <c r="F8" s="201" t="s">
        <v>2565</v>
      </c>
      <c r="G8" s="201"/>
    </row>
    <row r="9" spans="1:7" x14ac:dyDescent="0.25">
      <c r="A9" s="1"/>
      <c r="B9" s="201"/>
      <c r="C9" s="201"/>
      <c r="D9" s="201"/>
      <c r="E9" s="201"/>
      <c r="F9" s="3" t="s">
        <v>2585</v>
      </c>
      <c r="G9" s="3" t="s">
        <v>2586</v>
      </c>
    </row>
    <row r="10" spans="1:7" x14ac:dyDescent="0.25">
      <c r="A10" s="1"/>
      <c r="B10" s="85" t="s">
        <v>2567</v>
      </c>
      <c r="C10" s="85" t="s">
        <v>2568</v>
      </c>
      <c r="D10" s="85" t="s">
        <v>2568</v>
      </c>
      <c r="E10" s="85">
        <v>0</v>
      </c>
      <c r="F10" s="85">
        <v>60.36</v>
      </c>
      <c r="G10" s="85">
        <v>59.64</v>
      </c>
    </row>
    <row r="11" spans="1:7" x14ac:dyDescent="0.25">
      <c r="A11" s="1"/>
      <c r="B11" s="85" t="s">
        <v>2587</v>
      </c>
      <c r="C11" s="85" t="s">
        <v>2568</v>
      </c>
      <c r="D11" s="85" t="s">
        <v>2568</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1" t="s">
        <v>589</v>
      </c>
      <c r="C14" s="201"/>
      <c r="D14" s="201"/>
      <c r="E14" s="201"/>
      <c r="F14" s="201"/>
      <c r="G14" s="201"/>
    </row>
    <row r="15" spans="1:7" x14ac:dyDescent="0.25">
      <c r="A15" s="1"/>
      <c r="B15" s="201" t="s">
        <v>2580</v>
      </c>
      <c r="C15" s="201" t="s">
        <v>2581</v>
      </c>
      <c r="D15" s="201" t="s">
        <v>2582</v>
      </c>
      <c r="E15" s="201" t="s">
        <v>2583</v>
      </c>
      <c r="F15" s="201" t="s">
        <v>2584</v>
      </c>
      <c r="G15" s="201"/>
    </row>
    <row r="16" spans="1:7" x14ac:dyDescent="0.25">
      <c r="A16" s="1"/>
      <c r="B16" s="201"/>
      <c r="C16" s="201"/>
      <c r="D16" s="201"/>
      <c r="E16" s="201"/>
      <c r="F16" s="201" t="s">
        <v>2565</v>
      </c>
      <c r="G16" s="201"/>
    </row>
    <row r="17" spans="1:7" x14ac:dyDescent="0.25">
      <c r="A17" s="1"/>
      <c r="B17" s="201"/>
      <c r="C17" s="201"/>
      <c r="D17" s="201"/>
      <c r="E17" s="201"/>
      <c r="F17" s="3" t="s">
        <v>2585</v>
      </c>
      <c r="G17" s="3" t="s">
        <v>2586</v>
      </c>
    </row>
    <row r="18" spans="1:7" x14ac:dyDescent="0.25">
      <c r="A18" s="1"/>
      <c r="B18" s="85" t="s">
        <v>2567</v>
      </c>
      <c r="C18" s="85" t="s">
        <v>2568</v>
      </c>
      <c r="D18" s="85" t="s">
        <v>2568</v>
      </c>
      <c r="E18" s="85">
        <v>0</v>
      </c>
      <c r="F18" s="85">
        <v>60.36</v>
      </c>
      <c r="G18" s="85">
        <v>59.64</v>
      </c>
    </row>
    <row r="19" spans="1:7" x14ac:dyDescent="0.25">
      <c r="A19" s="1"/>
      <c r="B19" s="85" t="s">
        <v>2587</v>
      </c>
      <c r="C19" s="85" t="s">
        <v>2568</v>
      </c>
      <c r="D19" s="85" t="s">
        <v>2568</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1" t="s">
        <v>2577</v>
      </c>
      <c r="C22" s="201"/>
      <c r="D22" s="201"/>
      <c r="E22" s="201"/>
      <c r="F22" s="201"/>
      <c r="G22" s="201"/>
    </row>
    <row r="23" spans="1:7" x14ac:dyDescent="0.25">
      <c r="A23" s="1"/>
      <c r="B23" s="201" t="s">
        <v>2580</v>
      </c>
      <c r="C23" s="201" t="s">
        <v>2581</v>
      </c>
      <c r="D23" s="201" t="s">
        <v>2582</v>
      </c>
      <c r="E23" s="201" t="s">
        <v>2583</v>
      </c>
      <c r="F23" s="201" t="s">
        <v>2584</v>
      </c>
      <c r="G23" s="201"/>
    </row>
    <row r="24" spans="1:7" x14ac:dyDescent="0.25">
      <c r="A24" s="1"/>
      <c r="B24" s="201"/>
      <c r="C24" s="201"/>
      <c r="D24" s="201"/>
      <c r="E24" s="201"/>
      <c r="F24" s="201" t="s">
        <v>2565</v>
      </c>
      <c r="G24" s="201"/>
    </row>
    <row r="25" spans="1:7" x14ac:dyDescent="0.25">
      <c r="A25" s="1"/>
      <c r="B25" s="201"/>
      <c r="C25" s="201"/>
      <c r="D25" s="201"/>
      <c r="E25" s="201"/>
      <c r="F25" s="3" t="s">
        <v>2585</v>
      </c>
      <c r="G25" s="3" t="s">
        <v>2586</v>
      </c>
    </row>
    <row r="26" spans="1:7" x14ac:dyDescent="0.25">
      <c r="A26" s="1"/>
      <c r="B26" s="85" t="s">
        <v>2567</v>
      </c>
      <c r="C26" s="85" t="s">
        <v>2568</v>
      </c>
      <c r="D26" s="85" t="s">
        <v>2568</v>
      </c>
      <c r="E26" s="85">
        <v>0</v>
      </c>
      <c r="F26" s="85">
        <v>60.36</v>
      </c>
      <c r="G26" s="85">
        <v>59.64</v>
      </c>
    </row>
    <row r="27" spans="1:7" x14ac:dyDescent="0.25">
      <c r="A27" s="1"/>
      <c r="B27" s="85" t="s">
        <v>2587</v>
      </c>
      <c r="C27" s="85" t="s">
        <v>2568</v>
      </c>
      <c r="D27" s="85" t="s">
        <v>2568</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1" t="s">
        <v>2536</v>
      </c>
      <c r="C30" s="201"/>
      <c r="D30" s="201"/>
      <c r="E30" s="201"/>
      <c r="F30" s="201"/>
      <c r="G30" s="201"/>
    </row>
    <row r="31" spans="1:7" x14ac:dyDescent="0.25">
      <c r="A31" s="1"/>
      <c r="B31" s="201" t="s">
        <v>2580</v>
      </c>
      <c r="C31" s="201" t="s">
        <v>2581</v>
      </c>
      <c r="D31" s="201" t="s">
        <v>2582</v>
      </c>
      <c r="E31" s="201" t="s">
        <v>2583</v>
      </c>
      <c r="F31" s="201" t="s">
        <v>2584</v>
      </c>
      <c r="G31" s="201"/>
    </row>
    <row r="32" spans="1:7" x14ac:dyDescent="0.25">
      <c r="A32" s="1"/>
      <c r="B32" s="201"/>
      <c r="C32" s="201"/>
      <c r="D32" s="201"/>
      <c r="E32" s="201"/>
      <c r="F32" s="201" t="s">
        <v>2565</v>
      </c>
      <c r="G32" s="201"/>
    </row>
    <row r="33" spans="1:7" x14ac:dyDescent="0.25">
      <c r="A33" s="1"/>
      <c r="B33" s="201"/>
      <c r="C33" s="201"/>
      <c r="D33" s="201"/>
      <c r="E33" s="201"/>
      <c r="F33" s="3" t="s">
        <v>2585</v>
      </c>
      <c r="G33" s="3" t="s">
        <v>2586</v>
      </c>
    </row>
    <row r="34" spans="1:7" x14ac:dyDescent="0.25">
      <c r="A34" s="1"/>
      <c r="B34" s="85" t="s">
        <v>2567</v>
      </c>
      <c r="C34" s="85" t="s">
        <v>2568</v>
      </c>
      <c r="D34" s="85" t="s">
        <v>2568</v>
      </c>
      <c r="E34" s="85">
        <v>0</v>
      </c>
      <c r="F34" s="85">
        <v>60.36</v>
      </c>
      <c r="G34" s="85">
        <v>59.64</v>
      </c>
    </row>
    <row r="35" spans="1:7" x14ac:dyDescent="0.25">
      <c r="A35" s="1"/>
      <c r="B35" s="85" t="s">
        <v>2587</v>
      </c>
      <c r="C35" s="85" t="s">
        <v>2568</v>
      </c>
      <c r="D35" s="85" t="s">
        <v>2568</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1" t="s">
        <v>297</v>
      </c>
      <c r="C38" s="201"/>
      <c r="D38" s="201"/>
      <c r="E38" s="201"/>
      <c r="F38" s="201"/>
      <c r="G38" s="201"/>
    </row>
    <row r="39" spans="1:7" x14ac:dyDescent="0.25">
      <c r="A39" s="1"/>
      <c r="B39" s="201" t="s">
        <v>2580</v>
      </c>
      <c r="C39" s="201" t="s">
        <v>2581</v>
      </c>
      <c r="D39" s="201" t="s">
        <v>2582</v>
      </c>
      <c r="E39" s="201" t="s">
        <v>2583</v>
      </c>
      <c r="F39" s="201" t="s">
        <v>2584</v>
      </c>
      <c r="G39" s="201"/>
    </row>
    <row r="40" spans="1:7" x14ac:dyDescent="0.25">
      <c r="A40" s="1"/>
      <c r="B40" s="201"/>
      <c r="C40" s="201"/>
      <c r="D40" s="201"/>
      <c r="E40" s="201"/>
      <c r="F40" s="201" t="s">
        <v>2565</v>
      </c>
      <c r="G40" s="201"/>
    </row>
    <row r="41" spans="1:7" x14ac:dyDescent="0.25">
      <c r="A41" s="1"/>
      <c r="B41" s="201"/>
      <c r="C41" s="201"/>
      <c r="D41" s="201"/>
      <c r="E41" s="201"/>
      <c r="F41" s="3" t="s">
        <v>2585</v>
      </c>
      <c r="G41" s="3" t="s">
        <v>2586</v>
      </c>
    </row>
    <row r="42" spans="1:7" x14ac:dyDescent="0.25">
      <c r="A42" s="1"/>
      <c r="B42" s="85" t="s">
        <v>2567</v>
      </c>
      <c r="C42" s="85" t="s">
        <v>2568</v>
      </c>
      <c r="D42" s="85" t="s">
        <v>2568</v>
      </c>
      <c r="E42" s="85">
        <v>0</v>
      </c>
      <c r="F42" s="85">
        <v>60.36</v>
      </c>
      <c r="G42" s="85">
        <v>59.64</v>
      </c>
    </row>
    <row r="43" spans="1:7" x14ac:dyDescent="0.25">
      <c r="A43" s="1"/>
      <c r="B43" s="85" t="s">
        <v>2587</v>
      </c>
      <c r="C43" s="85" t="s">
        <v>2568</v>
      </c>
      <c r="D43" s="85" t="s">
        <v>2568</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1" t="s">
        <v>2578</v>
      </c>
      <c r="C46" s="201"/>
      <c r="D46" s="201"/>
      <c r="E46" s="201"/>
      <c r="F46" s="201"/>
      <c r="G46" s="201"/>
    </row>
    <row r="47" spans="1:7" x14ac:dyDescent="0.25">
      <c r="A47" s="1"/>
      <c r="B47" s="201" t="s">
        <v>2580</v>
      </c>
      <c r="C47" s="201" t="s">
        <v>2581</v>
      </c>
      <c r="D47" s="201" t="s">
        <v>2582</v>
      </c>
      <c r="E47" s="201" t="s">
        <v>2583</v>
      </c>
      <c r="F47" s="201" t="s">
        <v>2584</v>
      </c>
      <c r="G47" s="201"/>
    </row>
    <row r="48" spans="1:7" x14ac:dyDescent="0.25">
      <c r="A48" s="1"/>
      <c r="B48" s="201"/>
      <c r="C48" s="201"/>
      <c r="D48" s="201"/>
      <c r="E48" s="201"/>
      <c r="F48" s="201" t="s">
        <v>2565</v>
      </c>
      <c r="G48" s="201"/>
    </row>
    <row r="49" spans="1:7" x14ac:dyDescent="0.25">
      <c r="A49" s="1"/>
      <c r="B49" s="201"/>
      <c r="C49" s="201"/>
      <c r="D49" s="201"/>
      <c r="E49" s="201"/>
      <c r="F49" s="3" t="s">
        <v>2585</v>
      </c>
      <c r="G49" s="3" t="s">
        <v>2586</v>
      </c>
    </row>
    <row r="50" spans="1:7" x14ac:dyDescent="0.25">
      <c r="A50" s="1"/>
      <c r="B50" s="85" t="s">
        <v>2567</v>
      </c>
      <c r="C50" s="85" t="s">
        <v>2568</v>
      </c>
      <c r="D50" s="85" t="s">
        <v>2568</v>
      </c>
      <c r="E50" s="85">
        <v>0</v>
      </c>
      <c r="F50" s="85">
        <v>60.36</v>
      </c>
      <c r="G50" s="85">
        <v>59.64</v>
      </c>
    </row>
    <row r="51" spans="1:7" x14ac:dyDescent="0.25">
      <c r="A51" s="1"/>
      <c r="B51" s="85" t="s">
        <v>2587</v>
      </c>
      <c r="C51" s="85" t="s">
        <v>2568</v>
      </c>
      <c r="D51" s="85" t="s">
        <v>2568</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1" t="s">
        <v>489</v>
      </c>
      <c r="C54" s="201"/>
      <c r="D54" s="201"/>
      <c r="E54" s="201"/>
      <c r="F54" s="201"/>
      <c r="G54" s="201"/>
    </row>
    <row r="55" spans="1:7" x14ac:dyDescent="0.25">
      <c r="A55" s="1"/>
      <c r="B55" s="201" t="s">
        <v>2580</v>
      </c>
      <c r="C55" s="201" t="s">
        <v>2581</v>
      </c>
      <c r="D55" s="201" t="s">
        <v>2582</v>
      </c>
      <c r="E55" s="201" t="s">
        <v>2583</v>
      </c>
      <c r="F55" s="201" t="s">
        <v>2584</v>
      </c>
      <c r="G55" s="201"/>
    </row>
    <row r="56" spans="1:7" x14ac:dyDescent="0.25">
      <c r="A56" s="1"/>
      <c r="B56" s="201"/>
      <c r="C56" s="201"/>
      <c r="D56" s="201"/>
      <c r="E56" s="201"/>
      <c r="F56" s="201" t="s">
        <v>2565</v>
      </c>
      <c r="G56" s="201"/>
    </row>
    <row r="57" spans="1:7" x14ac:dyDescent="0.25">
      <c r="A57" s="1"/>
      <c r="B57" s="201"/>
      <c r="C57" s="201"/>
      <c r="D57" s="201"/>
      <c r="E57" s="201"/>
      <c r="F57" s="3" t="s">
        <v>2585</v>
      </c>
      <c r="G57" s="3" t="s">
        <v>2586</v>
      </c>
    </row>
    <row r="58" spans="1:7" x14ac:dyDescent="0.25">
      <c r="A58" s="1"/>
      <c r="B58" s="85" t="s">
        <v>2567</v>
      </c>
      <c r="C58" s="85" t="s">
        <v>2568</v>
      </c>
      <c r="D58" s="85" t="s">
        <v>2568</v>
      </c>
      <c r="E58" s="85">
        <v>0</v>
      </c>
      <c r="F58" s="85">
        <v>60.36</v>
      </c>
      <c r="G58" s="85">
        <v>59.64</v>
      </c>
    </row>
    <row r="59" spans="1:7" x14ac:dyDescent="0.25">
      <c r="A59" s="1"/>
      <c r="B59" s="85" t="s">
        <v>2587</v>
      </c>
      <c r="C59" s="85" t="s">
        <v>2568</v>
      </c>
      <c r="D59" s="85" t="s">
        <v>2568</v>
      </c>
      <c r="E59" s="85">
        <v>0</v>
      </c>
      <c r="F59" s="85">
        <v>61</v>
      </c>
      <c r="G59" s="85">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L3" sqref="L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2588</v>
      </c>
      <c r="C5" s="1"/>
      <c r="D5" s="1"/>
      <c r="E5" s="1"/>
      <c r="F5" s="1"/>
    </row>
    <row r="6" spans="1:7" ht="27" customHeight="1" x14ac:dyDescent="0.25">
      <c r="A6" s="1"/>
      <c r="B6" s="7" t="s">
        <v>67</v>
      </c>
      <c r="C6" s="7" t="s">
        <v>373</v>
      </c>
      <c r="D6" s="7" t="s">
        <v>2589</v>
      </c>
      <c r="E6" s="7" t="s">
        <v>2590</v>
      </c>
      <c r="F6" s="7" t="s">
        <v>2591</v>
      </c>
    </row>
    <row r="7" spans="1:7" x14ac:dyDescent="0.25">
      <c r="A7" s="1"/>
      <c r="B7" s="145" t="s">
        <v>602</v>
      </c>
      <c r="C7" s="145" t="s">
        <v>603</v>
      </c>
      <c r="D7" s="53">
        <v>6597.2539999999999</v>
      </c>
      <c r="E7" s="53">
        <v>6756.14581</v>
      </c>
      <c r="F7" s="175">
        <v>2.4084537293849836E-2</v>
      </c>
    </row>
    <row r="8" spans="1:7" x14ac:dyDescent="0.25">
      <c r="A8" s="1"/>
      <c r="B8" s="145" t="s">
        <v>602</v>
      </c>
      <c r="C8" s="145" t="s">
        <v>604</v>
      </c>
      <c r="D8" s="53">
        <v>6504.2839999999997</v>
      </c>
      <c r="E8" s="53">
        <v>6631.3404099999998</v>
      </c>
      <c r="F8" s="175">
        <v>1.9534265416454755E-2</v>
      </c>
    </row>
    <row r="9" spans="1:7" x14ac:dyDescent="0.25">
      <c r="A9" s="1"/>
      <c r="B9" s="145" t="s">
        <v>602</v>
      </c>
      <c r="C9" s="145" t="s">
        <v>605</v>
      </c>
      <c r="D9" s="53">
        <v>6444.4639999999999</v>
      </c>
      <c r="E9" s="53">
        <v>6535.6008199999997</v>
      </c>
      <c r="F9" s="175">
        <v>1.4141877431544344E-2</v>
      </c>
    </row>
    <row r="10" spans="1:7" x14ac:dyDescent="0.25">
      <c r="A10" s="1"/>
      <c r="B10" s="145" t="s">
        <v>602</v>
      </c>
      <c r="C10" s="145" t="s">
        <v>606</v>
      </c>
      <c r="D10" s="53">
        <v>6284.59</v>
      </c>
      <c r="E10" s="53">
        <v>6416.0186899999999</v>
      </c>
      <c r="F10" s="175">
        <v>2.0912850321182449E-2</v>
      </c>
    </row>
    <row r="11" spans="1:7" x14ac:dyDescent="0.25">
      <c r="A11" s="1"/>
      <c r="B11" s="145" t="s">
        <v>602</v>
      </c>
      <c r="C11" s="145" t="s">
        <v>607</v>
      </c>
      <c r="D11" s="53">
        <v>6348.3339999999998</v>
      </c>
      <c r="E11" s="53">
        <v>6330.3433800000003</v>
      </c>
      <c r="F11" s="175">
        <v>-2.8339120153413476E-3</v>
      </c>
    </row>
    <row r="12" spans="1:7" x14ac:dyDescent="0.25">
      <c r="A12" s="1"/>
      <c r="B12" s="145" t="s">
        <v>602</v>
      </c>
      <c r="C12" s="145" t="s">
        <v>608</v>
      </c>
      <c r="D12" s="53">
        <v>6291.5680000000002</v>
      </c>
      <c r="E12" s="53">
        <v>6346.8246600000002</v>
      </c>
      <c r="F12" s="175">
        <v>8.7826532273035905E-3</v>
      </c>
    </row>
    <row r="13" spans="1:7" x14ac:dyDescent="0.25">
      <c r="A13" s="1"/>
      <c r="B13" s="145" t="s">
        <v>602</v>
      </c>
      <c r="C13" s="145" t="s">
        <v>609</v>
      </c>
      <c r="D13" s="53">
        <v>6254.442</v>
      </c>
      <c r="E13" s="53">
        <v>6345.9749000000002</v>
      </c>
      <c r="F13" s="175">
        <v>1.4634862710374483E-2</v>
      </c>
    </row>
    <row r="14" spans="1:7" x14ac:dyDescent="0.25">
      <c r="A14" s="1"/>
      <c r="B14" s="145" t="s">
        <v>602</v>
      </c>
      <c r="C14" s="145" t="s">
        <v>610</v>
      </c>
      <c r="D14" s="53">
        <v>6278.5739999999996</v>
      </c>
      <c r="E14" s="53">
        <v>6315.1798600000002</v>
      </c>
      <c r="F14" s="175">
        <v>5.8302824813405082E-3</v>
      </c>
    </row>
    <row r="15" spans="1:7" x14ac:dyDescent="0.25">
      <c r="A15" s="1"/>
      <c r="B15" s="145" t="s">
        <v>602</v>
      </c>
      <c r="C15" s="145" t="s">
        <v>611</v>
      </c>
      <c r="D15" s="53">
        <v>6236.2929999999997</v>
      </c>
      <c r="E15" s="53">
        <v>6343.5352300000004</v>
      </c>
      <c r="F15" s="175">
        <v>1.7196470723873942E-2</v>
      </c>
    </row>
    <row r="16" spans="1:7" x14ac:dyDescent="0.25">
      <c r="A16" s="1"/>
      <c r="B16" s="145" t="s">
        <v>602</v>
      </c>
      <c r="C16" s="145" t="s">
        <v>612</v>
      </c>
      <c r="D16" s="53">
        <v>6356.7349999999997</v>
      </c>
      <c r="E16" s="53">
        <v>6324.0879500000001</v>
      </c>
      <c r="F16" s="175">
        <v>-5.1358205116305775E-3</v>
      </c>
    </row>
    <row r="17" spans="1:6" x14ac:dyDescent="0.25">
      <c r="A17" s="1"/>
      <c r="B17" s="145" t="s">
        <v>602</v>
      </c>
      <c r="C17" s="145" t="s">
        <v>613</v>
      </c>
      <c r="D17" s="53">
        <v>6422.3209999999999</v>
      </c>
      <c r="E17" s="53">
        <v>6362.16723</v>
      </c>
      <c r="F17" s="175">
        <v>-9.3663599187894849E-3</v>
      </c>
    </row>
    <row r="18" spans="1:6" x14ac:dyDescent="0.25">
      <c r="A18" s="1"/>
      <c r="B18" s="145" t="s">
        <v>602</v>
      </c>
      <c r="C18" s="145" t="s">
        <v>614</v>
      </c>
      <c r="D18" s="53">
        <v>6456.866</v>
      </c>
      <c r="E18" s="53">
        <v>6379.5734400000001</v>
      </c>
      <c r="F18" s="175">
        <v>-1.1970599978379605E-2</v>
      </c>
    </row>
    <row r="19" spans="1:6" x14ac:dyDescent="0.25">
      <c r="A19" s="1"/>
      <c r="B19" s="145" t="s">
        <v>602</v>
      </c>
      <c r="C19" s="145" t="s">
        <v>615</v>
      </c>
      <c r="D19" s="53">
        <v>6503.08</v>
      </c>
      <c r="E19" s="53">
        <v>6458.8200900000002</v>
      </c>
      <c r="F19" s="175">
        <v>-6.8059919299777952E-3</v>
      </c>
    </row>
    <row r="20" spans="1:6" x14ac:dyDescent="0.25">
      <c r="A20" s="1"/>
      <c r="B20" s="145" t="s">
        <v>602</v>
      </c>
      <c r="C20" s="145" t="s">
        <v>616</v>
      </c>
      <c r="D20" s="53">
        <v>6433.1279999999997</v>
      </c>
      <c r="E20" s="53">
        <v>6564.6732599999996</v>
      </c>
      <c r="F20" s="175">
        <v>2.0448102385029494E-2</v>
      </c>
    </row>
    <row r="21" spans="1:6" x14ac:dyDescent="0.25">
      <c r="A21" s="1"/>
      <c r="B21" s="145" t="s">
        <v>602</v>
      </c>
      <c r="C21" s="145" t="s">
        <v>617</v>
      </c>
      <c r="D21" s="53">
        <v>6876.14</v>
      </c>
      <c r="E21" s="53">
        <v>6859.1403200000004</v>
      </c>
      <c r="F21" s="175">
        <v>-2.472270779827054E-3</v>
      </c>
    </row>
    <row r="22" spans="1:6" x14ac:dyDescent="0.25">
      <c r="A22" s="1"/>
      <c r="B22" s="145" t="s">
        <v>602</v>
      </c>
      <c r="C22" s="145" t="s">
        <v>618</v>
      </c>
      <c r="D22" s="53">
        <v>7020.5129999999999</v>
      </c>
      <c r="E22" s="53">
        <v>7029.7542800000001</v>
      </c>
      <c r="F22" s="175">
        <v>1.3163254594073112E-3</v>
      </c>
    </row>
    <row r="23" spans="1:6" x14ac:dyDescent="0.25">
      <c r="A23" s="1"/>
      <c r="B23" s="145" t="s">
        <v>602</v>
      </c>
      <c r="C23" s="145" t="s">
        <v>619</v>
      </c>
      <c r="D23" s="53">
        <v>7292.01</v>
      </c>
      <c r="E23" s="53">
        <v>7285.8906500000003</v>
      </c>
      <c r="F23" s="175">
        <v>-8.3918562920237358E-4</v>
      </c>
    </row>
    <row r="24" spans="1:6" x14ac:dyDescent="0.25">
      <c r="A24" s="1"/>
      <c r="B24" s="145" t="s">
        <v>602</v>
      </c>
      <c r="C24" s="145" t="s">
        <v>620</v>
      </c>
      <c r="D24" s="53">
        <v>7465.232</v>
      </c>
      <c r="E24" s="53">
        <v>7458.86312</v>
      </c>
      <c r="F24" s="175">
        <v>-8.5313892455050292E-4</v>
      </c>
    </row>
    <row r="25" spans="1:6" x14ac:dyDescent="0.25">
      <c r="A25" s="1"/>
      <c r="B25" s="145" t="s">
        <v>602</v>
      </c>
      <c r="C25" s="145" t="s">
        <v>621</v>
      </c>
      <c r="D25" s="53">
        <v>7613.1819999999998</v>
      </c>
      <c r="E25" s="53">
        <v>7645.2165400000004</v>
      </c>
      <c r="F25" s="175">
        <v>4.2077727814729769E-3</v>
      </c>
    </row>
    <row r="26" spans="1:6" x14ac:dyDescent="0.25">
      <c r="A26" s="1"/>
      <c r="B26" s="145" t="s">
        <v>602</v>
      </c>
      <c r="C26" s="145" t="s">
        <v>622</v>
      </c>
      <c r="D26" s="53">
        <v>7651.98</v>
      </c>
      <c r="E26" s="53">
        <v>7783.7732100000003</v>
      </c>
      <c r="F26" s="175">
        <v>1.7223412763755261E-2</v>
      </c>
    </row>
    <row r="27" spans="1:6" x14ac:dyDescent="0.25">
      <c r="A27" s="1"/>
      <c r="B27" s="145" t="s">
        <v>602</v>
      </c>
      <c r="C27" s="145" t="s">
        <v>623</v>
      </c>
      <c r="D27" s="53">
        <v>7680.4750000000004</v>
      </c>
      <c r="E27" s="53">
        <v>7861.5762299999997</v>
      </c>
      <c r="F27" s="175">
        <v>2.3579430959673721E-2</v>
      </c>
    </row>
    <row r="28" spans="1:6" x14ac:dyDescent="0.25">
      <c r="A28" s="1"/>
      <c r="B28" s="145" t="s">
        <v>602</v>
      </c>
      <c r="C28" s="145" t="s">
        <v>624</v>
      </c>
      <c r="D28" s="53">
        <v>7755.7370000000001</v>
      </c>
      <c r="E28" s="53">
        <v>7959.5421100000003</v>
      </c>
      <c r="F28" s="175">
        <v>2.6277981060987499E-2</v>
      </c>
    </row>
    <row r="29" spans="1:6" x14ac:dyDescent="0.25">
      <c r="A29" s="1"/>
      <c r="B29" s="145" t="s">
        <v>602</v>
      </c>
      <c r="C29" s="145" t="s">
        <v>625</v>
      </c>
      <c r="D29" s="53">
        <v>7798.0709999999999</v>
      </c>
      <c r="E29" s="53">
        <v>8047.9987700000001</v>
      </c>
      <c r="F29" s="175">
        <v>3.2049947993548662E-2</v>
      </c>
    </row>
    <row r="30" spans="1:6" x14ac:dyDescent="0.25">
      <c r="A30" s="1"/>
      <c r="B30" s="145" t="s">
        <v>602</v>
      </c>
      <c r="C30" s="145" t="s">
        <v>626</v>
      </c>
      <c r="D30" s="53">
        <v>7909.8040000000001</v>
      </c>
      <c r="E30" s="53">
        <v>8058.43516</v>
      </c>
      <c r="F30" s="175">
        <v>1.8790751325822991E-2</v>
      </c>
    </row>
    <row r="31" spans="1:6" x14ac:dyDescent="0.25">
      <c r="A31" s="1"/>
      <c r="B31" s="145" t="s">
        <v>602</v>
      </c>
      <c r="C31" s="145" t="s">
        <v>627</v>
      </c>
      <c r="D31" s="53">
        <v>7843.4849999999997</v>
      </c>
      <c r="E31" s="53">
        <v>8016.6760800000002</v>
      </c>
      <c r="F31" s="175">
        <v>2.2080883688819448E-2</v>
      </c>
    </row>
    <row r="32" spans="1:6" x14ac:dyDescent="0.25">
      <c r="A32" s="1"/>
      <c r="B32" s="145" t="s">
        <v>602</v>
      </c>
      <c r="C32" s="145" t="s">
        <v>628</v>
      </c>
      <c r="D32" s="53">
        <v>7737.23</v>
      </c>
      <c r="E32" s="53">
        <v>7973.2255699999996</v>
      </c>
      <c r="F32" s="175">
        <v>3.0501299560695496E-2</v>
      </c>
    </row>
    <row r="33" spans="1:6" x14ac:dyDescent="0.25">
      <c r="A33" s="1"/>
      <c r="B33" s="145" t="s">
        <v>602</v>
      </c>
      <c r="C33" s="145" t="s">
        <v>629</v>
      </c>
      <c r="D33" s="53">
        <v>7722.69</v>
      </c>
      <c r="E33" s="53">
        <v>7899.2963399999999</v>
      </c>
      <c r="F33" s="175">
        <v>2.2868500483639767E-2</v>
      </c>
    </row>
    <row r="34" spans="1:6" x14ac:dyDescent="0.25">
      <c r="A34" s="1"/>
      <c r="B34" s="145" t="s">
        <v>602</v>
      </c>
      <c r="C34" s="145" t="s">
        <v>630</v>
      </c>
      <c r="D34" s="53">
        <v>7720.72</v>
      </c>
      <c r="E34" s="53">
        <v>7928.7137400000001</v>
      </c>
      <c r="F34" s="175">
        <v>2.6939681791335525E-2</v>
      </c>
    </row>
    <row r="35" spans="1:6" x14ac:dyDescent="0.25">
      <c r="A35" s="1"/>
      <c r="B35" s="145" t="s">
        <v>602</v>
      </c>
      <c r="C35" s="145" t="s">
        <v>631</v>
      </c>
      <c r="D35" s="53">
        <v>7940.5240000000003</v>
      </c>
      <c r="E35" s="53">
        <v>8032.8824800000002</v>
      </c>
      <c r="F35" s="175">
        <v>1.1631282771766701E-2</v>
      </c>
    </row>
    <row r="36" spans="1:6" x14ac:dyDescent="0.25">
      <c r="A36" s="1"/>
      <c r="B36" s="145" t="s">
        <v>602</v>
      </c>
      <c r="C36" s="145" t="s">
        <v>632</v>
      </c>
      <c r="D36" s="53">
        <v>7897.3609999999999</v>
      </c>
      <c r="E36" s="53">
        <v>8025.2003599999998</v>
      </c>
      <c r="F36" s="175">
        <v>1.6187604948032643E-2</v>
      </c>
    </row>
    <row r="37" spans="1:6" x14ac:dyDescent="0.25">
      <c r="A37" s="1"/>
      <c r="B37" s="145" t="s">
        <v>602</v>
      </c>
      <c r="C37" s="145" t="s">
        <v>633</v>
      </c>
      <c r="D37" s="53">
        <v>7908.4340000000002</v>
      </c>
      <c r="E37" s="53">
        <v>8023.5218000000004</v>
      </c>
      <c r="F37" s="175">
        <v>1.4552539731633344E-2</v>
      </c>
    </row>
    <row r="38" spans="1:6" x14ac:dyDescent="0.25">
      <c r="A38" s="1"/>
      <c r="B38" s="145" t="s">
        <v>602</v>
      </c>
      <c r="C38" s="145" t="s">
        <v>634</v>
      </c>
      <c r="D38" s="53">
        <v>7887.7290000000003</v>
      </c>
      <c r="E38" s="53">
        <v>7981.0069899999999</v>
      </c>
      <c r="F38" s="175">
        <v>1.1825709275762391E-2</v>
      </c>
    </row>
    <row r="39" spans="1:6" x14ac:dyDescent="0.25">
      <c r="A39" s="1"/>
      <c r="B39" s="145" t="s">
        <v>602</v>
      </c>
      <c r="C39" s="145" t="s">
        <v>635</v>
      </c>
      <c r="D39" s="53">
        <v>7807.1750000000002</v>
      </c>
      <c r="E39" s="53">
        <v>7862.0758299999998</v>
      </c>
      <c r="F39" s="175">
        <v>7.0320993188957596E-3</v>
      </c>
    </row>
    <row r="40" spans="1:6" x14ac:dyDescent="0.25">
      <c r="A40" s="1"/>
      <c r="B40" s="145" t="s">
        <v>602</v>
      </c>
      <c r="C40" s="145" t="s">
        <v>636</v>
      </c>
      <c r="D40" s="53">
        <v>7547.0829999999996</v>
      </c>
      <c r="E40" s="53">
        <v>7753.6851200000001</v>
      </c>
      <c r="F40" s="175">
        <v>2.7375095782039234E-2</v>
      </c>
    </row>
    <row r="41" spans="1:6" x14ac:dyDescent="0.25">
      <c r="A41" s="1"/>
      <c r="B41" s="145" t="s">
        <v>602</v>
      </c>
      <c r="C41" s="145" t="s">
        <v>637</v>
      </c>
      <c r="D41" s="53">
        <v>7386.2190000000001</v>
      </c>
      <c r="E41" s="53">
        <v>7542.1828100000002</v>
      </c>
      <c r="F41" s="175">
        <v>2.1115513905016897E-2</v>
      </c>
    </row>
    <row r="42" spans="1:6" x14ac:dyDescent="0.25">
      <c r="A42" s="1"/>
      <c r="B42" s="145" t="s">
        <v>602</v>
      </c>
      <c r="C42" s="145" t="s">
        <v>638</v>
      </c>
      <c r="D42" s="53">
        <v>7317.652</v>
      </c>
      <c r="E42" s="53">
        <v>7293.8789999999999</v>
      </c>
      <c r="F42" s="175">
        <v>-3.2487196712825375E-3</v>
      </c>
    </row>
    <row r="43" spans="1:6" x14ac:dyDescent="0.25">
      <c r="A43" s="1"/>
      <c r="B43" s="145" t="s">
        <v>602</v>
      </c>
      <c r="C43" s="145" t="s">
        <v>639</v>
      </c>
      <c r="D43" s="53">
        <v>7296.1149999999998</v>
      </c>
      <c r="E43" s="53">
        <v>7237.3456900000001</v>
      </c>
      <c r="F43" s="175">
        <v>-8.0548771503738646E-3</v>
      </c>
    </row>
    <row r="44" spans="1:6" x14ac:dyDescent="0.25">
      <c r="A44" s="1"/>
      <c r="B44" s="145" t="s">
        <v>602</v>
      </c>
      <c r="C44" s="145" t="s">
        <v>640</v>
      </c>
      <c r="D44" s="53">
        <v>7602.1480000000001</v>
      </c>
      <c r="E44" s="53">
        <v>7537.1490599999997</v>
      </c>
      <c r="F44" s="175">
        <v>-8.5500755839007601E-3</v>
      </c>
    </row>
    <row r="45" spans="1:6" x14ac:dyDescent="0.25">
      <c r="A45" s="1"/>
      <c r="B45" s="145" t="s">
        <v>602</v>
      </c>
      <c r="C45" s="145" t="s">
        <v>641</v>
      </c>
      <c r="D45" s="53">
        <v>7665.6940000000004</v>
      </c>
      <c r="E45" s="53">
        <v>7621.3138300000001</v>
      </c>
      <c r="F45" s="175">
        <v>-5.7894523313870867E-3</v>
      </c>
    </row>
    <row r="46" spans="1:6" x14ac:dyDescent="0.25">
      <c r="A46" s="1"/>
      <c r="B46" s="145" t="s">
        <v>602</v>
      </c>
      <c r="C46" s="145" t="s">
        <v>642</v>
      </c>
      <c r="D46" s="53">
        <v>7642.3069999999998</v>
      </c>
      <c r="E46" s="53">
        <v>7611.8064400000003</v>
      </c>
      <c r="F46" s="175">
        <v>-3.9910147550994753E-3</v>
      </c>
    </row>
    <row r="47" spans="1:6" x14ac:dyDescent="0.25">
      <c r="A47" s="1"/>
      <c r="B47" s="145" t="s">
        <v>602</v>
      </c>
      <c r="C47" s="145" t="s">
        <v>643</v>
      </c>
      <c r="D47" s="53">
        <v>7586.1859999999997</v>
      </c>
      <c r="E47" s="53">
        <v>7569.3557000000001</v>
      </c>
      <c r="F47" s="175">
        <v>-2.2185456565393994E-3</v>
      </c>
    </row>
    <row r="48" spans="1:6" x14ac:dyDescent="0.25">
      <c r="A48" s="1"/>
      <c r="B48" s="145" t="s">
        <v>602</v>
      </c>
      <c r="C48" s="145" t="s">
        <v>644</v>
      </c>
      <c r="D48" s="53">
        <v>7577.7619999999997</v>
      </c>
      <c r="E48" s="53">
        <v>7561.0482099999999</v>
      </c>
      <c r="F48" s="175">
        <v>-2.2056367038183573E-3</v>
      </c>
    </row>
    <row r="49" spans="1:6" x14ac:dyDescent="0.25">
      <c r="A49" s="1"/>
      <c r="B49" s="145" t="s">
        <v>602</v>
      </c>
      <c r="C49" s="145" t="s">
        <v>645</v>
      </c>
      <c r="D49" s="53">
        <v>7499.5169999999998</v>
      </c>
      <c r="E49" s="53">
        <v>7552.9230799999996</v>
      </c>
      <c r="F49" s="175">
        <v>7.1212692764080678E-3</v>
      </c>
    </row>
    <row r="50" spans="1:6" x14ac:dyDescent="0.25">
      <c r="A50" s="1"/>
      <c r="B50" s="145" t="s">
        <v>602</v>
      </c>
      <c r="C50" s="145" t="s">
        <v>646</v>
      </c>
      <c r="D50" s="53">
        <v>7523.3</v>
      </c>
      <c r="E50" s="53">
        <v>7500.5355799999998</v>
      </c>
      <c r="F50" s="175">
        <v>-3.025855675036221E-3</v>
      </c>
    </row>
    <row r="51" spans="1:6" x14ac:dyDescent="0.25">
      <c r="A51" s="1"/>
      <c r="B51" s="145" t="s">
        <v>602</v>
      </c>
      <c r="C51" s="145" t="s">
        <v>647</v>
      </c>
      <c r="D51" s="53">
        <v>7458.62</v>
      </c>
      <c r="E51" s="53">
        <v>7391.3380100000004</v>
      </c>
      <c r="F51" s="175">
        <v>-9.0207022210542966E-3</v>
      </c>
    </row>
    <row r="52" spans="1:6" x14ac:dyDescent="0.25">
      <c r="A52" s="1"/>
      <c r="B52" s="145" t="s">
        <v>602</v>
      </c>
      <c r="C52" s="145" t="s">
        <v>648</v>
      </c>
      <c r="D52" s="53">
        <v>7221.9589999999998</v>
      </c>
      <c r="E52" s="53">
        <v>7167.5567300000002</v>
      </c>
      <c r="F52" s="175">
        <v>-7.5328965451063904E-3</v>
      </c>
    </row>
    <row r="53" spans="1:6" x14ac:dyDescent="0.25">
      <c r="A53" s="1"/>
      <c r="B53" s="145" t="s">
        <v>602</v>
      </c>
      <c r="C53" s="145" t="s">
        <v>649</v>
      </c>
      <c r="D53" s="53">
        <v>7025.5910000000003</v>
      </c>
      <c r="E53" s="53">
        <v>6991.3220700000002</v>
      </c>
      <c r="F53" s="175">
        <v>-4.8777291476261569E-3</v>
      </c>
    </row>
    <row r="54" spans="1:6" x14ac:dyDescent="0.25">
      <c r="A54" s="1"/>
      <c r="B54" s="145" t="s">
        <v>650</v>
      </c>
      <c r="C54" s="145" t="s">
        <v>651</v>
      </c>
      <c r="D54" s="53">
        <v>6990.2849999999999</v>
      </c>
      <c r="E54" s="53">
        <v>6827.76667</v>
      </c>
      <c r="F54" s="175">
        <v>-2.3249170813493297E-2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2" t="s">
        <v>2592</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row>
    <row r="6" spans="1:643" ht="20.100000000000001" customHeight="1" x14ac:dyDescent="0.25">
      <c r="A6" s="1"/>
      <c r="B6" s="201" t="s">
        <v>67</v>
      </c>
      <c r="C6" s="201" t="s">
        <v>373</v>
      </c>
      <c r="D6" s="225" t="s">
        <v>383</v>
      </c>
      <c r="E6" s="225"/>
      <c r="F6" s="225"/>
      <c r="G6" s="225"/>
      <c r="H6" s="225" t="s">
        <v>383</v>
      </c>
      <c r="I6" s="225"/>
      <c r="J6" s="225"/>
      <c r="K6" s="225"/>
      <c r="L6" s="225" t="s">
        <v>384</v>
      </c>
      <c r="M6" s="225"/>
      <c r="N6" s="225"/>
      <c r="O6" s="225"/>
      <c r="P6" s="225" t="s">
        <v>385</v>
      </c>
      <c r="Q6" s="225"/>
      <c r="R6" s="225"/>
      <c r="S6" s="225"/>
      <c r="T6" s="225" t="s">
        <v>385</v>
      </c>
      <c r="U6" s="225"/>
      <c r="V6" s="225"/>
      <c r="W6" s="225"/>
      <c r="X6" s="225" t="s">
        <v>385</v>
      </c>
      <c r="Y6" s="225"/>
      <c r="Z6" s="225"/>
      <c r="AA6" s="225"/>
      <c r="AB6" s="225" t="s">
        <v>385</v>
      </c>
      <c r="AC6" s="225"/>
      <c r="AD6" s="225"/>
      <c r="AE6" s="225"/>
      <c r="AF6" s="225" t="s">
        <v>386</v>
      </c>
      <c r="AG6" s="225"/>
      <c r="AH6" s="225"/>
      <c r="AI6" s="225"/>
      <c r="AJ6" s="225" t="s">
        <v>386</v>
      </c>
      <c r="AK6" s="225"/>
      <c r="AL6" s="225"/>
      <c r="AM6" s="225"/>
      <c r="AN6" s="225" t="s">
        <v>306</v>
      </c>
      <c r="AO6" s="225"/>
      <c r="AP6" s="225"/>
      <c r="AQ6" s="225"/>
      <c r="AR6" s="225" t="s">
        <v>306</v>
      </c>
      <c r="AS6" s="225"/>
      <c r="AT6" s="225"/>
      <c r="AU6" s="225"/>
      <c r="AV6" s="225" t="s">
        <v>188</v>
      </c>
      <c r="AW6" s="225"/>
      <c r="AX6" s="225"/>
      <c r="AY6" s="225"/>
      <c r="AZ6" s="225" t="s">
        <v>188</v>
      </c>
      <c r="BA6" s="225"/>
      <c r="BB6" s="225"/>
      <c r="BC6" s="225"/>
      <c r="BD6" s="225" t="s">
        <v>188</v>
      </c>
      <c r="BE6" s="225"/>
      <c r="BF6" s="225"/>
      <c r="BG6" s="225"/>
      <c r="BH6" s="225" t="s">
        <v>188</v>
      </c>
      <c r="BI6" s="225"/>
      <c r="BJ6" s="225"/>
      <c r="BK6" s="225"/>
      <c r="BL6" s="225" t="s">
        <v>188</v>
      </c>
      <c r="BM6" s="225"/>
      <c r="BN6" s="225"/>
      <c r="BO6" s="225"/>
      <c r="BP6" s="225" t="s">
        <v>188</v>
      </c>
      <c r="BQ6" s="225"/>
      <c r="BR6" s="225"/>
      <c r="BS6" s="225"/>
      <c r="BT6" s="225" t="s">
        <v>188</v>
      </c>
      <c r="BU6" s="225"/>
      <c r="BV6" s="225"/>
      <c r="BW6" s="225"/>
      <c r="BX6" s="225" t="s">
        <v>188</v>
      </c>
      <c r="BY6" s="225"/>
      <c r="BZ6" s="225"/>
      <c r="CA6" s="225"/>
      <c r="CB6" s="225" t="s">
        <v>387</v>
      </c>
      <c r="CC6" s="225"/>
      <c r="CD6" s="225"/>
      <c r="CE6" s="225"/>
      <c r="CF6" s="225" t="s">
        <v>387</v>
      </c>
      <c r="CG6" s="225"/>
      <c r="CH6" s="225"/>
      <c r="CI6" s="225"/>
      <c r="CJ6" s="225" t="s">
        <v>387</v>
      </c>
      <c r="CK6" s="225"/>
      <c r="CL6" s="225"/>
      <c r="CM6" s="225"/>
      <c r="CN6" s="225" t="s">
        <v>387</v>
      </c>
      <c r="CO6" s="225"/>
      <c r="CP6" s="225"/>
      <c r="CQ6" s="225"/>
      <c r="CR6" s="225" t="s">
        <v>388</v>
      </c>
      <c r="CS6" s="225"/>
      <c r="CT6" s="225"/>
      <c r="CU6" s="225"/>
      <c r="CV6" s="225" t="s">
        <v>141</v>
      </c>
      <c r="CW6" s="225"/>
      <c r="CX6" s="225"/>
      <c r="CY6" s="225"/>
      <c r="CZ6" s="225" t="s">
        <v>141</v>
      </c>
      <c r="DA6" s="225"/>
      <c r="DB6" s="225"/>
      <c r="DC6" s="225"/>
      <c r="DD6" s="225" t="s">
        <v>141</v>
      </c>
      <c r="DE6" s="225"/>
      <c r="DF6" s="225"/>
      <c r="DG6" s="225"/>
      <c r="DH6" s="225" t="s">
        <v>130</v>
      </c>
      <c r="DI6" s="225"/>
      <c r="DJ6" s="225"/>
      <c r="DK6" s="225"/>
      <c r="DL6" s="225" t="s">
        <v>130</v>
      </c>
      <c r="DM6" s="225"/>
      <c r="DN6" s="225"/>
      <c r="DO6" s="225"/>
      <c r="DP6" s="225" t="s">
        <v>130</v>
      </c>
      <c r="DQ6" s="225"/>
      <c r="DR6" s="225"/>
      <c r="DS6" s="225"/>
      <c r="DT6" s="225" t="s">
        <v>130</v>
      </c>
      <c r="DU6" s="225"/>
      <c r="DV6" s="225"/>
      <c r="DW6" s="225"/>
      <c r="DX6" s="225" t="s">
        <v>130</v>
      </c>
      <c r="DY6" s="225"/>
      <c r="DZ6" s="225"/>
      <c r="EA6" s="225"/>
      <c r="EB6" s="225" t="s">
        <v>130</v>
      </c>
      <c r="EC6" s="225"/>
      <c r="ED6" s="225"/>
      <c r="EE6" s="225"/>
      <c r="EF6" s="225" t="s">
        <v>130</v>
      </c>
      <c r="EG6" s="225"/>
      <c r="EH6" s="225"/>
      <c r="EI6" s="225"/>
      <c r="EJ6" s="225" t="s">
        <v>297</v>
      </c>
      <c r="EK6" s="225"/>
      <c r="EL6" s="225"/>
      <c r="EM6" s="225"/>
      <c r="EN6" s="225" t="s">
        <v>389</v>
      </c>
      <c r="EO6" s="225"/>
      <c r="EP6" s="225"/>
      <c r="EQ6" s="225"/>
      <c r="ER6" s="225" t="s">
        <v>209</v>
      </c>
      <c r="ES6" s="225"/>
      <c r="ET6" s="225"/>
      <c r="EU6" s="225"/>
      <c r="EV6" s="225" t="s">
        <v>390</v>
      </c>
      <c r="EW6" s="225"/>
      <c r="EX6" s="225"/>
      <c r="EY6" s="225"/>
      <c r="EZ6" s="225" t="s">
        <v>390</v>
      </c>
      <c r="FA6" s="225"/>
      <c r="FB6" s="225"/>
      <c r="FC6" s="225"/>
      <c r="FD6" s="225" t="s">
        <v>391</v>
      </c>
      <c r="FE6" s="225"/>
      <c r="FF6" s="225"/>
      <c r="FG6" s="225"/>
      <c r="FH6" s="225" t="s">
        <v>391</v>
      </c>
      <c r="FI6" s="225"/>
      <c r="FJ6" s="225"/>
      <c r="FK6" s="225"/>
      <c r="FL6" s="225" t="s">
        <v>392</v>
      </c>
      <c r="FM6" s="225"/>
      <c r="FN6" s="225"/>
      <c r="FO6" s="225"/>
      <c r="FP6" s="225" t="s">
        <v>393</v>
      </c>
      <c r="FQ6" s="225"/>
      <c r="FR6" s="225"/>
      <c r="FS6" s="225"/>
      <c r="FT6" s="225" t="s">
        <v>393</v>
      </c>
      <c r="FU6" s="225"/>
      <c r="FV6" s="225"/>
      <c r="FW6" s="225"/>
      <c r="FX6" s="225" t="s">
        <v>394</v>
      </c>
      <c r="FY6" s="225"/>
      <c r="FZ6" s="225"/>
      <c r="GA6" s="225"/>
      <c r="GB6" s="225" t="s">
        <v>395</v>
      </c>
      <c r="GC6" s="225"/>
      <c r="GD6" s="225"/>
      <c r="GE6" s="225"/>
      <c r="GF6" s="225" t="s">
        <v>396</v>
      </c>
      <c r="GG6" s="225"/>
      <c r="GH6" s="225"/>
      <c r="GI6" s="225"/>
      <c r="GJ6" s="225" t="s">
        <v>397</v>
      </c>
      <c r="GK6" s="225"/>
      <c r="GL6" s="225"/>
      <c r="GM6" s="225"/>
      <c r="GN6" s="225" t="s">
        <v>397</v>
      </c>
      <c r="GO6" s="225"/>
      <c r="GP6" s="225"/>
      <c r="GQ6" s="225"/>
      <c r="GR6" s="225" t="s">
        <v>397</v>
      </c>
      <c r="GS6" s="225"/>
      <c r="GT6" s="225"/>
      <c r="GU6" s="225"/>
      <c r="GV6" s="225" t="s">
        <v>61</v>
      </c>
      <c r="GW6" s="225"/>
      <c r="GX6" s="225"/>
      <c r="GY6" s="225"/>
      <c r="GZ6" s="225" t="s">
        <v>61</v>
      </c>
      <c r="HA6" s="225"/>
      <c r="HB6" s="225"/>
      <c r="HC6" s="225"/>
      <c r="HD6" s="225" t="s">
        <v>61</v>
      </c>
      <c r="HE6" s="225"/>
      <c r="HF6" s="225"/>
      <c r="HG6" s="225"/>
      <c r="HH6" s="225" t="s">
        <v>61</v>
      </c>
      <c r="HI6" s="225"/>
      <c r="HJ6" s="225"/>
      <c r="HK6" s="225"/>
      <c r="HL6" s="225" t="s">
        <v>61</v>
      </c>
      <c r="HM6" s="225"/>
      <c r="HN6" s="225"/>
      <c r="HO6" s="225"/>
      <c r="HP6" s="225" t="s">
        <v>61</v>
      </c>
      <c r="HQ6" s="225"/>
      <c r="HR6" s="225"/>
      <c r="HS6" s="225"/>
      <c r="HT6" s="225" t="s">
        <v>61</v>
      </c>
      <c r="HU6" s="225"/>
      <c r="HV6" s="225"/>
      <c r="HW6" s="225"/>
      <c r="HX6" s="225" t="s">
        <v>61</v>
      </c>
      <c r="HY6" s="225"/>
      <c r="HZ6" s="225"/>
      <c r="IA6" s="225"/>
      <c r="IB6" s="225" t="s">
        <v>398</v>
      </c>
      <c r="IC6" s="225"/>
      <c r="ID6" s="225"/>
      <c r="IE6" s="225"/>
      <c r="IF6" s="225" t="s">
        <v>152</v>
      </c>
      <c r="IG6" s="225"/>
      <c r="IH6" s="225"/>
      <c r="II6" s="225"/>
      <c r="IJ6" s="225" t="s">
        <v>152</v>
      </c>
      <c r="IK6" s="225"/>
      <c r="IL6" s="225"/>
      <c r="IM6" s="225"/>
      <c r="IN6" s="225" t="s">
        <v>152</v>
      </c>
      <c r="IO6" s="225"/>
      <c r="IP6" s="225"/>
      <c r="IQ6" s="225"/>
      <c r="IR6" s="225" t="s">
        <v>161</v>
      </c>
      <c r="IS6" s="225"/>
      <c r="IT6" s="225"/>
      <c r="IU6" s="225"/>
      <c r="IV6" s="225" t="s">
        <v>161</v>
      </c>
      <c r="IW6" s="225"/>
      <c r="IX6" s="225"/>
      <c r="IY6" s="225"/>
      <c r="IZ6" s="225" t="s">
        <v>161</v>
      </c>
      <c r="JA6" s="225"/>
      <c r="JB6" s="225"/>
      <c r="JC6" s="225"/>
      <c r="JD6" s="225" t="s">
        <v>161</v>
      </c>
      <c r="JE6" s="225"/>
      <c r="JF6" s="225"/>
      <c r="JG6" s="225"/>
      <c r="JH6" s="225" t="s">
        <v>161</v>
      </c>
      <c r="JI6" s="225"/>
      <c r="JJ6" s="225"/>
      <c r="JK6" s="225"/>
      <c r="JL6" s="225" t="s">
        <v>161</v>
      </c>
      <c r="JM6" s="225"/>
      <c r="JN6" s="225"/>
      <c r="JO6" s="225"/>
      <c r="JP6" s="225" t="s">
        <v>161</v>
      </c>
      <c r="JQ6" s="225"/>
      <c r="JR6" s="225"/>
      <c r="JS6" s="225"/>
      <c r="JT6" s="225" t="s">
        <v>161</v>
      </c>
      <c r="JU6" s="225"/>
      <c r="JV6" s="225"/>
      <c r="JW6" s="225"/>
      <c r="JX6" s="225" t="s">
        <v>161</v>
      </c>
      <c r="JY6" s="225"/>
      <c r="JZ6" s="225"/>
      <c r="KA6" s="225"/>
      <c r="KB6" s="225" t="s">
        <v>161</v>
      </c>
      <c r="KC6" s="225"/>
      <c r="KD6" s="225"/>
      <c r="KE6" s="225"/>
      <c r="KF6" s="225" t="s">
        <v>161</v>
      </c>
      <c r="KG6" s="225"/>
      <c r="KH6" s="225"/>
      <c r="KI6" s="225"/>
      <c r="KJ6" s="225" t="s">
        <v>161</v>
      </c>
      <c r="KK6" s="225"/>
      <c r="KL6" s="225"/>
      <c r="KM6" s="225"/>
      <c r="KN6" s="225" t="s">
        <v>161</v>
      </c>
      <c r="KO6" s="225"/>
      <c r="KP6" s="225"/>
      <c r="KQ6" s="225"/>
      <c r="KR6" s="225" t="s">
        <v>161</v>
      </c>
      <c r="KS6" s="225"/>
      <c r="KT6" s="225"/>
      <c r="KU6" s="225"/>
      <c r="KV6" s="225" t="s">
        <v>399</v>
      </c>
      <c r="KW6" s="225"/>
      <c r="KX6" s="225"/>
      <c r="KY6" s="225"/>
      <c r="KZ6" s="225" t="s">
        <v>399</v>
      </c>
      <c r="LA6" s="225"/>
      <c r="LB6" s="225"/>
      <c r="LC6" s="225"/>
      <c r="LD6" s="225" t="s">
        <v>220</v>
      </c>
      <c r="LE6" s="225"/>
      <c r="LF6" s="225"/>
      <c r="LG6" s="225"/>
      <c r="LH6" s="225" t="s">
        <v>220</v>
      </c>
      <c r="LI6" s="225"/>
      <c r="LJ6" s="225"/>
      <c r="LK6" s="225"/>
      <c r="LL6" s="225" t="s">
        <v>220</v>
      </c>
      <c r="LM6" s="225"/>
      <c r="LN6" s="225"/>
      <c r="LO6" s="225"/>
      <c r="LP6" s="225" t="s">
        <v>220</v>
      </c>
      <c r="LQ6" s="225"/>
      <c r="LR6" s="225"/>
      <c r="LS6" s="225"/>
      <c r="LT6" s="225" t="s">
        <v>220</v>
      </c>
      <c r="LU6" s="225"/>
      <c r="LV6" s="225"/>
      <c r="LW6" s="225"/>
      <c r="LX6" s="225" t="s">
        <v>220</v>
      </c>
      <c r="LY6" s="225"/>
      <c r="LZ6" s="225"/>
      <c r="MA6" s="225"/>
      <c r="MB6" s="225" t="s">
        <v>220</v>
      </c>
      <c r="MC6" s="225"/>
      <c r="MD6" s="225"/>
      <c r="ME6" s="225"/>
      <c r="MF6" s="225" t="s">
        <v>220</v>
      </c>
      <c r="MG6" s="225"/>
      <c r="MH6" s="225"/>
      <c r="MI6" s="225"/>
      <c r="MJ6" s="225" t="s">
        <v>220</v>
      </c>
      <c r="MK6" s="225"/>
      <c r="ML6" s="225"/>
      <c r="MM6" s="225"/>
      <c r="MN6" s="225" t="s">
        <v>220</v>
      </c>
      <c r="MO6" s="225"/>
      <c r="MP6" s="225"/>
      <c r="MQ6" s="225"/>
      <c r="MR6" s="225" t="s">
        <v>220</v>
      </c>
      <c r="MS6" s="225"/>
      <c r="MT6" s="225"/>
      <c r="MU6" s="225"/>
      <c r="MV6" s="225" t="s">
        <v>220</v>
      </c>
      <c r="MW6" s="225"/>
      <c r="MX6" s="225"/>
      <c r="MY6" s="225"/>
      <c r="MZ6" s="225" t="s">
        <v>400</v>
      </c>
      <c r="NA6" s="225"/>
      <c r="NB6" s="225"/>
      <c r="NC6" s="225"/>
      <c r="ND6" s="225" t="s">
        <v>400</v>
      </c>
      <c r="NE6" s="225"/>
      <c r="NF6" s="225"/>
      <c r="NG6" s="225"/>
      <c r="NH6" s="225" t="s">
        <v>400</v>
      </c>
      <c r="NI6" s="225"/>
      <c r="NJ6" s="225"/>
      <c r="NK6" s="225"/>
      <c r="NL6" s="225" t="s">
        <v>400</v>
      </c>
      <c r="NM6" s="225"/>
      <c r="NN6" s="225"/>
      <c r="NO6" s="225"/>
      <c r="NP6" s="225" t="s">
        <v>401</v>
      </c>
      <c r="NQ6" s="225"/>
      <c r="NR6" s="225"/>
      <c r="NS6" s="225"/>
      <c r="NT6" s="225" t="s">
        <v>401</v>
      </c>
      <c r="NU6" s="225"/>
      <c r="NV6" s="225"/>
      <c r="NW6" s="225"/>
      <c r="NX6" s="225" t="s">
        <v>402</v>
      </c>
      <c r="NY6" s="225"/>
      <c r="NZ6" s="225"/>
      <c r="OA6" s="225"/>
      <c r="OB6" s="225" t="s">
        <v>403</v>
      </c>
      <c r="OC6" s="225"/>
      <c r="OD6" s="225"/>
      <c r="OE6" s="225"/>
      <c r="OF6" s="225" t="s">
        <v>404</v>
      </c>
      <c r="OG6" s="225"/>
      <c r="OH6" s="225"/>
      <c r="OI6" s="225"/>
      <c r="OJ6" s="225" t="s">
        <v>405</v>
      </c>
      <c r="OK6" s="225"/>
      <c r="OL6" s="225"/>
      <c r="OM6" s="225"/>
      <c r="ON6" s="225" t="s">
        <v>406</v>
      </c>
      <c r="OO6" s="225"/>
      <c r="OP6" s="225"/>
      <c r="OQ6" s="225"/>
      <c r="OR6" s="225" t="s">
        <v>407</v>
      </c>
      <c r="OS6" s="225"/>
      <c r="OT6" s="225"/>
      <c r="OU6" s="225"/>
      <c r="OV6" s="225" t="s">
        <v>386</v>
      </c>
      <c r="OW6" s="225"/>
      <c r="OX6" s="225"/>
      <c r="OY6" s="225"/>
      <c r="OZ6" s="225" t="s">
        <v>386</v>
      </c>
      <c r="PA6" s="225"/>
      <c r="PB6" s="225"/>
      <c r="PC6" s="225"/>
      <c r="PD6" s="225" t="s">
        <v>408</v>
      </c>
      <c r="PE6" s="225"/>
      <c r="PF6" s="225"/>
      <c r="PG6" s="225"/>
      <c r="PH6" s="225" t="s">
        <v>409</v>
      </c>
      <c r="PI6" s="225"/>
      <c r="PJ6" s="225"/>
      <c r="PK6" s="225"/>
      <c r="PL6" s="225" t="s">
        <v>410</v>
      </c>
      <c r="PM6" s="225"/>
      <c r="PN6" s="225"/>
      <c r="PO6" s="225"/>
      <c r="PP6" s="225" t="s">
        <v>411</v>
      </c>
      <c r="PQ6" s="225"/>
      <c r="PR6" s="225"/>
      <c r="PS6" s="225"/>
      <c r="PT6" s="225" t="s">
        <v>412</v>
      </c>
      <c r="PU6" s="225"/>
      <c r="PV6" s="225"/>
      <c r="PW6" s="225"/>
      <c r="PX6" s="225" t="s">
        <v>36</v>
      </c>
      <c r="PY6" s="225"/>
      <c r="PZ6" s="225"/>
      <c r="QA6" s="225"/>
      <c r="QB6" s="225" t="s">
        <v>413</v>
      </c>
      <c r="QC6" s="225"/>
      <c r="QD6" s="225"/>
      <c r="QE6" s="225"/>
      <c r="QF6" s="225" t="s">
        <v>414</v>
      </c>
      <c r="QG6" s="225"/>
      <c r="QH6" s="225"/>
      <c r="QI6" s="225"/>
      <c r="QJ6" s="225" t="s">
        <v>415</v>
      </c>
      <c r="QK6" s="225"/>
      <c r="QL6" s="225"/>
      <c r="QM6" s="225"/>
      <c r="QN6" s="225" t="s">
        <v>416</v>
      </c>
      <c r="QO6" s="225"/>
      <c r="QP6" s="225"/>
      <c r="QQ6" s="225"/>
      <c r="QR6" s="225" t="s">
        <v>43</v>
      </c>
      <c r="QS6" s="225"/>
      <c r="QT6" s="225"/>
      <c r="QU6" s="225"/>
      <c r="QV6" s="225" t="s">
        <v>417</v>
      </c>
      <c r="QW6" s="225"/>
      <c r="QX6" s="225"/>
      <c r="QY6" s="225"/>
      <c r="QZ6" s="225" t="s">
        <v>417</v>
      </c>
      <c r="RA6" s="225"/>
      <c r="RB6" s="225"/>
      <c r="RC6" s="225"/>
      <c r="RD6" s="225" t="s">
        <v>417</v>
      </c>
      <c r="RE6" s="225"/>
      <c r="RF6" s="225"/>
      <c r="RG6" s="225"/>
      <c r="RH6" s="225" t="s">
        <v>417</v>
      </c>
      <c r="RI6" s="225"/>
      <c r="RJ6" s="225"/>
      <c r="RK6" s="225"/>
      <c r="RL6" s="225" t="s">
        <v>418</v>
      </c>
      <c r="RM6" s="225"/>
      <c r="RN6" s="225"/>
      <c r="RO6" s="225"/>
      <c r="RP6" s="225" t="s">
        <v>419</v>
      </c>
      <c r="RQ6" s="225"/>
      <c r="RR6" s="225"/>
      <c r="RS6" s="225"/>
      <c r="RT6" s="225" t="s">
        <v>420</v>
      </c>
      <c r="RU6" s="225"/>
      <c r="RV6" s="225"/>
      <c r="RW6" s="225"/>
      <c r="RX6" s="225" t="s">
        <v>421</v>
      </c>
      <c r="RY6" s="225"/>
      <c r="RZ6" s="225"/>
      <c r="SA6" s="225"/>
      <c r="SB6" s="225" t="s">
        <v>121</v>
      </c>
      <c r="SC6" s="225"/>
      <c r="SD6" s="225"/>
      <c r="SE6" s="225"/>
      <c r="SF6" s="225" t="s">
        <v>422</v>
      </c>
      <c r="SG6" s="225"/>
      <c r="SH6" s="225"/>
      <c r="SI6" s="225"/>
      <c r="SJ6" s="225" t="s">
        <v>422</v>
      </c>
      <c r="SK6" s="225"/>
      <c r="SL6" s="225"/>
      <c r="SM6" s="225"/>
      <c r="SN6" s="225" t="s">
        <v>422</v>
      </c>
      <c r="SO6" s="225"/>
      <c r="SP6" s="225"/>
      <c r="SQ6" s="225"/>
      <c r="SR6" s="225" t="s">
        <v>422</v>
      </c>
      <c r="SS6" s="225"/>
      <c r="ST6" s="225"/>
      <c r="SU6" s="225"/>
      <c r="SV6" s="225" t="s">
        <v>423</v>
      </c>
      <c r="SW6" s="225"/>
      <c r="SX6" s="225"/>
      <c r="SY6" s="225"/>
      <c r="SZ6" s="225" t="s">
        <v>424</v>
      </c>
      <c r="TA6" s="225"/>
      <c r="TB6" s="225"/>
      <c r="TC6" s="225"/>
      <c r="TD6" s="225" t="s">
        <v>424</v>
      </c>
      <c r="TE6" s="225"/>
      <c r="TF6" s="225"/>
      <c r="TG6" s="225"/>
      <c r="TH6" s="225" t="s">
        <v>161</v>
      </c>
      <c r="TI6" s="225"/>
      <c r="TJ6" s="225"/>
      <c r="TK6" s="225"/>
      <c r="TL6" s="225" t="s">
        <v>161</v>
      </c>
      <c r="TM6" s="225"/>
      <c r="TN6" s="225"/>
      <c r="TO6" s="225"/>
      <c r="TP6" s="225" t="s">
        <v>161</v>
      </c>
      <c r="TQ6" s="225"/>
      <c r="TR6" s="225"/>
      <c r="TS6" s="225"/>
      <c r="TT6" s="225" t="s">
        <v>161</v>
      </c>
      <c r="TU6" s="225"/>
      <c r="TV6" s="225"/>
      <c r="TW6" s="225"/>
      <c r="TX6" s="225" t="s">
        <v>161</v>
      </c>
      <c r="TY6" s="225"/>
      <c r="TZ6" s="225"/>
      <c r="UA6" s="225"/>
      <c r="UB6" s="225" t="s">
        <v>425</v>
      </c>
      <c r="UC6" s="225"/>
      <c r="UD6" s="225"/>
      <c r="UE6" s="225"/>
      <c r="UF6" s="225" t="s">
        <v>425</v>
      </c>
      <c r="UG6" s="225"/>
      <c r="UH6" s="225"/>
      <c r="UI6" s="225"/>
      <c r="UJ6" s="225" t="s">
        <v>29</v>
      </c>
      <c r="UK6" s="225"/>
      <c r="UL6" s="225"/>
      <c r="UM6" s="225"/>
      <c r="UN6" s="225" t="s">
        <v>29</v>
      </c>
      <c r="UO6" s="225"/>
      <c r="UP6" s="225"/>
      <c r="UQ6" s="225"/>
      <c r="UR6" s="225" t="s">
        <v>29</v>
      </c>
      <c r="US6" s="225"/>
      <c r="UT6" s="225"/>
      <c r="UU6" s="225"/>
      <c r="UV6" s="225" t="s">
        <v>29</v>
      </c>
      <c r="UW6" s="225"/>
      <c r="UX6" s="225"/>
      <c r="UY6" s="225"/>
      <c r="UZ6" s="225" t="s">
        <v>426</v>
      </c>
      <c r="VA6" s="225"/>
      <c r="VB6" s="225"/>
      <c r="VC6" s="225"/>
      <c r="VD6" s="225" t="s">
        <v>427</v>
      </c>
      <c r="VE6" s="225"/>
      <c r="VF6" s="225"/>
      <c r="VG6" s="225"/>
      <c r="VH6" s="225" t="s">
        <v>220</v>
      </c>
      <c r="VI6" s="225"/>
      <c r="VJ6" s="225"/>
      <c r="VK6" s="225"/>
      <c r="VL6" s="225" t="s">
        <v>220</v>
      </c>
      <c r="VM6" s="225"/>
      <c r="VN6" s="225"/>
      <c r="VO6" s="225"/>
      <c r="VP6" s="225" t="s">
        <v>220</v>
      </c>
      <c r="VQ6" s="225"/>
      <c r="VR6" s="225"/>
      <c r="VS6" s="225"/>
      <c r="VT6" s="225" t="s">
        <v>220</v>
      </c>
      <c r="VU6" s="225"/>
      <c r="VV6" s="225"/>
      <c r="VW6" s="225"/>
      <c r="VX6" s="225" t="s">
        <v>220</v>
      </c>
      <c r="VY6" s="225"/>
      <c r="VZ6" s="225"/>
      <c r="WA6" s="225"/>
      <c r="WB6" s="225" t="s">
        <v>428</v>
      </c>
      <c r="WC6" s="225"/>
      <c r="WD6" s="225"/>
      <c r="WE6" s="225"/>
      <c r="WF6" s="225" t="s">
        <v>429</v>
      </c>
      <c r="WG6" s="225"/>
      <c r="WH6" s="225"/>
      <c r="WI6" s="225"/>
      <c r="WJ6" s="225" t="s">
        <v>429</v>
      </c>
      <c r="WK6" s="225"/>
      <c r="WL6" s="225"/>
      <c r="WM6" s="225"/>
      <c r="WN6" s="225" t="s">
        <v>430</v>
      </c>
      <c r="WO6" s="225"/>
      <c r="WP6" s="225"/>
      <c r="WQ6" s="225"/>
      <c r="WR6" s="225" t="s">
        <v>431</v>
      </c>
      <c r="WS6" s="225"/>
      <c r="WT6" s="225"/>
      <c r="WU6" s="225"/>
      <c r="WV6" s="225" t="s">
        <v>431</v>
      </c>
      <c r="WW6" s="225"/>
      <c r="WX6" s="225"/>
      <c r="WY6" s="225"/>
      <c r="WZ6" s="225" t="s">
        <v>432</v>
      </c>
      <c r="XA6" s="225"/>
      <c r="XB6" s="225"/>
      <c r="XC6" s="225"/>
      <c r="XD6" s="225" t="s">
        <v>432</v>
      </c>
      <c r="XE6" s="225"/>
      <c r="XF6" s="225"/>
      <c r="XG6" s="225"/>
      <c r="XH6" s="225" t="s">
        <v>433</v>
      </c>
      <c r="XI6" s="225"/>
      <c r="XJ6" s="225"/>
      <c r="XK6" s="225"/>
      <c r="XL6" s="225" t="s">
        <v>434</v>
      </c>
      <c r="XM6" s="225"/>
      <c r="XN6" s="225"/>
      <c r="XO6" s="225"/>
      <c r="XP6" s="225" t="s">
        <v>435</v>
      </c>
      <c r="XQ6" s="225"/>
      <c r="XR6" s="225"/>
      <c r="XS6" s="225"/>
    </row>
    <row r="7" spans="1:643" ht="39.950000000000003" customHeight="1" x14ac:dyDescent="0.25">
      <c r="A7" s="1"/>
      <c r="B7" s="201"/>
      <c r="C7" s="201"/>
      <c r="D7" s="233" t="s">
        <v>442</v>
      </c>
      <c r="E7" s="201"/>
      <c r="F7" s="201"/>
      <c r="G7" s="201"/>
      <c r="H7" s="233" t="s">
        <v>443</v>
      </c>
      <c r="I7" s="201"/>
      <c r="J7" s="201"/>
      <c r="K7" s="201"/>
      <c r="L7" s="233" t="s">
        <v>444</v>
      </c>
      <c r="M7" s="201"/>
      <c r="N7" s="201"/>
      <c r="O7" s="201"/>
      <c r="P7" s="233" t="s">
        <v>445</v>
      </c>
      <c r="Q7" s="201"/>
      <c r="R7" s="201"/>
      <c r="S7" s="201"/>
      <c r="T7" s="233" t="s">
        <v>446</v>
      </c>
      <c r="U7" s="201"/>
      <c r="V7" s="201"/>
      <c r="W7" s="201"/>
      <c r="X7" s="233" t="s">
        <v>447</v>
      </c>
      <c r="Y7" s="201"/>
      <c r="Z7" s="201"/>
      <c r="AA7" s="201"/>
      <c r="AB7" s="233" t="s">
        <v>448</v>
      </c>
      <c r="AC7" s="201"/>
      <c r="AD7" s="201"/>
      <c r="AE7" s="201"/>
      <c r="AF7" s="233" t="s">
        <v>449</v>
      </c>
      <c r="AG7" s="201"/>
      <c r="AH7" s="201"/>
      <c r="AI7" s="201"/>
      <c r="AJ7" s="233" t="s">
        <v>450</v>
      </c>
      <c r="AK7" s="201"/>
      <c r="AL7" s="201"/>
      <c r="AM7" s="201"/>
      <c r="AN7" s="233" t="s">
        <v>451</v>
      </c>
      <c r="AO7" s="201"/>
      <c r="AP7" s="201"/>
      <c r="AQ7" s="201"/>
      <c r="AR7" s="233" t="s">
        <v>452</v>
      </c>
      <c r="AS7" s="201"/>
      <c r="AT7" s="201"/>
      <c r="AU7" s="201"/>
      <c r="AV7" s="233" t="s">
        <v>453</v>
      </c>
      <c r="AW7" s="201"/>
      <c r="AX7" s="201"/>
      <c r="AY7" s="201"/>
      <c r="AZ7" s="233" t="s">
        <v>454</v>
      </c>
      <c r="BA7" s="201"/>
      <c r="BB7" s="201"/>
      <c r="BC7" s="201"/>
      <c r="BD7" s="233" t="s">
        <v>455</v>
      </c>
      <c r="BE7" s="201"/>
      <c r="BF7" s="201"/>
      <c r="BG7" s="201"/>
      <c r="BH7" s="233" t="s">
        <v>456</v>
      </c>
      <c r="BI7" s="201"/>
      <c r="BJ7" s="201"/>
      <c r="BK7" s="201"/>
      <c r="BL7" s="233" t="s">
        <v>457</v>
      </c>
      <c r="BM7" s="201"/>
      <c r="BN7" s="201"/>
      <c r="BO7" s="201"/>
      <c r="BP7" s="233" t="s">
        <v>458</v>
      </c>
      <c r="BQ7" s="201"/>
      <c r="BR7" s="201"/>
      <c r="BS7" s="201"/>
      <c r="BT7" s="233" t="s">
        <v>459</v>
      </c>
      <c r="BU7" s="201"/>
      <c r="BV7" s="201"/>
      <c r="BW7" s="201"/>
      <c r="BX7" s="233" t="s">
        <v>460</v>
      </c>
      <c r="BY7" s="201"/>
      <c r="BZ7" s="201"/>
      <c r="CA7" s="201"/>
      <c r="CB7" s="233" t="s">
        <v>461</v>
      </c>
      <c r="CC7" s="201"/>
      <c r="CD7" s="201"/>
      <c r="CE7" s="201"/>
      <c r="CF7" s="233" t="s">
        <v>462</v>
      </c>
      <c r="CG7" s="201"/>
      <c r="CH7" s="201"/>
      <c r="CI7" s="201"/>
      <c r="CJ7" s="233" t="s">
        <v>463</v>
      </c>
      <c r="CK7" s="201"/>
      <c r="CL7" s="201"/>
      <c r="CM7" s="201"/>
      <c r="CN7" s="233" t="s">
        <v>464</v>
      </c>
      <c r="CO7" s="201"/>
      <c r="CP7" s="201"/>
      <c r="CQ7" s="201"/>
      <c r="CR7" s="233" t="s">
        <v>465</v>
      </c>
      <c r="CS7" s="201"/>
      <c r="CT7" s="201"/>
      <c r="CU7" s="201"/>
      <c r="CV7" s="233" t="s">
        <v>466</v>
      </c>
      <c r="CW7" s="201"/>
      <c r="CX7" s="201"/>
      <c r="CY7" s="201"/>
      <c r="CZ7" s="233" t="s">
        <v>467</v>
      </c>
      <c r="DA7" s="201"/>
      <c r="DB7" s="201"/>
      <c r="DC7" s="201"/>
      <c r="DD7" s="233" t="s">
        <v>142</v>
      </c>
      <c r="DE7" s="201"/>
      <c r="DF7" s="201"/>
      <c r="DG7" s="201"/>
      <c r="DH7" s="233" t="s">
        <v>468</v>
      </c>
      <c r="DI7" s="201"/>
      <c r="DJ7" s="201"/>
      <c r="DK7" s="201"/>
      <c r="DL7" s="233" t="s">
        <v>131</v>
      </c>
      <c r="DM7" s="201"/>
      <c r="DN7" s="201"/>
      <c r="DO7" s="201"/>
      <c r="DP7" s="233" t="s">
        <v>469</v>
      </c>
      <c r="DQ7" s="201"/>
      <c r="DR7" s="201"/>
      <c r="DS7" s="201"/>
      <c r="DT7" s="233" t="s">
        <v>470</v>
      </c>
      <c r="DU7" s="201"/>
      <c r="DV7" s="201"/>
      <c r="DW7" s="201"/>
      <c r="DX7" s="233" t="s">
        <v>471</v>
      </c>
      <c r="DY7" s="201"/>
      <c r="DZ7" s="201"/>
      <c r="EA7" s="201"/>
      <c r="EB7" s="233" t="s">
        <v>472</v>
      </c>
      <c r="EC7" s="201"/>
      <c r="ED7" s="201"/>
      <c r="EE7" s="201"/>
      <c r="EF7" s="233" t="s">
        <v>473</v>
      </c>
      <c r="EG7" s="201"/>
      <c r="EH7" s="201"/>
      <c r="EI7" s="201"/>
      <c r="EJ7" s="233" t="s">
        <v>474</v>
      </c>
      <c r="EK7" s="201"/>
      <c r="EL7" s="201"/>
      <c r="EM7" s="201"/>
      <c r="EN7" s="233" t="s">
        <v>475</v>
      </c>
      <c r="EO7" s="201"/>
      <c r="EP7" s="201"/>
      <c r="EQ7" s="201"/>
      <c r="ER7" s="233" t="s">
        <v>476</v>
      </c>
      <c r="ES7" s="201"/>
      <c r="ET7" s="201"/>
      <c r="EU7" s="201"/>
      <c r="EV7" s="233" t="s">
        <v>477</v>
      </c>
      <c r="EW7" s="201"/>
      <c r="EX7" s="201"/>
      <c r="EY7" s="201"/>
      <c r="EZ7" s="233" t="s">
        <v>478</v>
      </c>
      <c r="FA7" s="201"/>
      <c r="FB7" s="201"/>
      <c r="FC7" s="201"/>
      <c r="FD7" s="233" t="s">
        <v>479</v>
      </c>
      <c r="FE7" s="201"/>
      <c r="FF7" s="201"/>
      <c r="FG7" s="201"/>
      <c r="FH7" s="233" t="s">
        <v>480</v>
      </c>
      <c r="FI7" s="201"/>
      <c r="FJ7" s="201"/>
      <c r="FK7" s="201"/>
      <c r="FL7" s="233" t="s">
        <v>392</v>
      </c>
      <c r="FM7" s="201"/>
      <c r="FN7" s="201"/>
      <c r="FO7" s="201"/>
      <c r="FP7" s="233" t="s">
        <v>481</v>
      </c>
      <c r="FQ7" s="201"/>
      <c r="FR7" s="201"/>
      <c r="FS7" s="201"/>
      <c r="FT7" s="233" t="s">
        <v>482</v>
      </c>
      <c r="FU7" s="201"/>
      <c r="FV7" s="201"/>
      <c r="FW7" s="201"/>
      <c r="FX7" s="233" t="s">
        <v>483</v>
      </c>
      <c r="FY7" s="201"/>
      <c r="FZ7" s="201"/>
      <c r="GA7" s="201"/>
      <c r="GB7" s="233" t="s">
        <v>484</v>
      </c>
      <c r="GC7" s="201"/>
      <c r="GD7" s="201"/>
      <c r="GE7" s="201"/>
      <c r="GF7" s="233" t="s">
        <v>485</v>
      </c>
      <c r="GG7" s="201"/>
      <c r="GH7" s="201"/>
      <c r="GI7" s="201"/>
      <c r="GJ7" s="233" t="s">
        <v>486</v>
      </c>
      <c r="GK7" s="201"/>
      <c r="GL7" s="201"/>
      <c r="GM7" s="201"/>
      <c r="GN7" s="233" t="s">
        <v>487</v>
      </c>
      <c r="GO7" s="201"/>
      <c r="GP7" s="201"/>
      <c r="GQ7" s="201"/>
      <c r="GR7" s="233" t="s">
        <v>488</v>
      </c>
      <c r="GS7" s="201"/>
      <c r="GT7" s="201"/>
      <c r="GU7" s="201"/>
      <c r="GV7" s="233" t="s">
        <v>489</v>
      </c>
      <c r="GW7" s="201"/>
      <c r="GX7" s="201"/>
      <c r="GY7" s="201"/>
      <c r="GZ7" s="233" t="s">
        <v>490</v>
      </c>
      <c r="HA7" s="201"/>
      <c r="HB7" s="201"/>
      <c r="HC7" s="201"/>
      <c r="HD7" s="233" t="s">
        <v>126</v>
      </c>
      <c r="HE7" s="201"/>
      <c r="HF7" s="201"/>
      <c r="HG7" s="201"/>
      <c r="HH7" s="233" t="s">
        <v>491</v>
      </c>
      <c r="HI7" s="201"/>
      <c r="HJ7" s="201"/>
      <c r="HK7" s="201"/>
      <c r="HL7" s="233" t="s">
        <v>492</v>
      </c>
      <c r="HM7" s="201"/>
      <c r="HN7" s="201"/>
      <c r="HO7" s="201"/>
      <c r="HP7" s="233" t="s">
        <v>493</v>
      </c>
      <c r="HQ7" s="201"/>
      <c r="HR7" s="201"/>
      <c r="HS7" s="201"/>
      <c r="HT7" s="233" t="s">
        <v>494</v>
      </c>
      <c r="HU7" s="201"/>
      <c r="HV7" s="201"/>
      <c r="HW7" s="201"/>
      <c r="HX7" s="233" t="s">
        <v>495</v>
      </c>
      <c r="HY7" s="201"/>
      <c r="HZ7" s="201"/>
      <c r="IA7" s="201"/>
      <c r="IB7" s="233" t="s">
        <v>149</v>
      </c>
      <c r="IC7" s="201"/>
      <c r="ID7" s="201"/>
      <c r="IE7" s="201"/>
      <c r="IF7" s="233" t="s">
        <v>496</v>
      </c>
      <c r="IG7" s="201"/>
      <c r="IH7" s="201"/>
      <c r="II7" s="201"/>
      <c r="IJ7" s="233" t="s">
        <v>497</v>
      </c>
      <c r="IK7" s="201"/>
      <c r="IL7" s="201"/>
      <c r="IM7" s="201"/>
      <c r="IN7" s="233" t="s">
        <v>498</v>
      </c>
      <c r="IO7" s="201"/>
      <c r="IP7" s="201"/>
      <c r="IQ7" s="201"/>
      <c r="IR7" s="233" t="s">
        <v>499</v>
      </c>
      <c r="IS7" s="201"/>
      <c r="IT7" s="201"/>
      <c r="IU7" s="201"/>
      <c r="IV7" s="233" t="s">
        <v>500</v>
      </c>
      <c r="IW7" s="201"/>
      <c r="IX7" s="201"/>
      <c r="IY7" s="201"/>
      <c r="IZ7" s="233" t="s">
        <v>501</v>
      </c>
      <c r="JA7" s="201"/>
      <c r="JB7" s="201"/>
      <c r="JC7" s="201"/>
      <c r="JD7" s="233" t="s">
        <v>502</v>
      </c>
      <c r="JE7" s="201"/>
      <c r="JF7" s="201"/>
      <c r="JG7" s="201"/>
      <c r="JH7" s="233" t="s">
        <v>503</v>
      </c>
      <c r="JI7" s="201"/>
      <c r="JJ7" s="201"/>
      <c r="JK7" s="201"/>
      <c r="JL7" s="233" t="s">
        <v>504</v>
      </c>
      <c r="JM7" s="201"/>
      <c r="JN7" s="201"/>
      <c r="JO7" s="201"/>
      <c r="JP7" s="233" t="s">
        <v>505</v>
      </c>
      <c r="JQ7" s="201"/>
      <c r="JR7" s="201"/>
      <c r="JS7" s="201"/>
      <c r="JT7" s="233" t="s">
        <v>506</v>
      </c>
      <c r="JU7" s="201"/>
      <c r="JV7" s="201"/>
      <c r="JW7" s="201"/>
      <c r="JX7" s="233" t="s">
        <v>507</v>
      </c>
      <c r="JY7" s="201"/>
      <c r="JZ7" s="201"/>
      <c r="KA7" s="201"/>
      <c r="KB7" s="233" t="s">
        <v>508</v>
      </c>
      <c r="KC7" s="201"/>
      <c r="KD7" s="201"/>
      <c r="KE7" s="201"/>
      <c r="KF7" s="233" t="s">
        <v>509</v>
      </c>
      <c r="KG7" s="201"/>
      <c r="KH7" s="201"/>
      <c r="KI7" s="201"/>
      <c r="KJ7" s="233" t="s">
        <v>510</v>
      </c>
      <c r="KK7" s="201"/>
      <c r="KL7" s="201"/>
      <c r="KM7" s="201"/>
      <c r="KN7" s="233" t="s">
        <v>511</v>
      </c>
      <c r="KO7" s="201"/>
      <c r="KP7" s="201"/>
      <c r="KQ7" s="201"/>
      <c r="KR7" s="233" t="s">
        <v>512</v>
      </c>
      <c r="KS7" s="201"/>
      <c r="KT7" s="201"/>
      <c r="KU7" s="201"/>
      <c r="KV7" s="233" t="s">
        <v>513</v>
      </c>
      <c r="KW7" s="201"/>
      <c r="KX7" s="201"/>
      <c r="KY7" s="201"/>
      <c r="KZ7" s="233" t="s">
        <v>514</v>
      </c>
      <c r="LA7" s="201"/>
      <c r="LB7" s="201"/>
      <c r="LC7" s="201"/>
      <c r="LD7" s="233" t="s">
        <v>515</v>
      </c>
      <c r="LE7" s="201"/>
      <c r="LF7" s="201"/>
      <c r="LG7" s="201"/>
      <c r="LH7" s="233" t="s">
        <v>516</v>
      </c>
      <c r="LI7" s="201"/>
      <c r="LJ7" s="201"/>
      <c r="LK7" s="201"/>
      <c r="LL7" s="233" t="s">
        <v>517</v>
      </c>
      <c r="LM7" s="201"/>
      <c r="LN7" s="201"/>
      <c r="LO7" s="201"/>
      <c r="LP7" s="233" t="s">
        <v>518</v>
      </c>
      <c r="LQ7" s="201"/>
      <c r="LR7" s="201"/>
      <c r="LS7" s="201"/>
      <c r="LT7" s="233" t="s">
        <v>519</v>
      </c>
      <c r="LU7" s="201"/>
      <c r="LV7" s="201"/>
      <c r="LW7" s="201"/>
      <c r="LX7" s="233" t="s">
        <v>520</v>
      </c>
      <c r="LY7" s="201"/>
      <c r="LZ7" s="201"/>
      <c r="MA7" s="201"/>
      <c r="MB7" s="233" t="s">
        <v>521</v>
      </c>
      <c r="MC7" s="201"/>
      <c r="MD7" s="201"/>
      <c r="ME7" s="201"/>
      <c r="MF7" s="233" t="s">
        <v>522</v>
      </c>
      <c r="MG7" s="201"/>
      <c r="MH7" s="201"/>
      <c r="MI7" s="201"/>
      <c r="MJ7" s="233" t="s">
        <v>523</v>
      </c>
      <c r="MK7" s="201"/>
      <c r="ML7" s="201"/>
      <c r="MM7" s="201"/>
      <c r="MN7" s="233" t="s">
        <v>524</v>
      </c>
      <c r="MO7" s="201"/>
      <c r="MP7" s="201"/>
      <c r="MQ7" s="201"/>
      <c r="MR7" s="233" t="s">
        <v>525</v>
      </c>
      <c r="MS7" s="201"/>
      <c r="MT7" s="201"/>
      <c r="MU7" s="201"/>
      <c r="MV7" s="233" t="s">
        <v>526</v>
      </c>
      <c r="MW7" s="201"/>
      <c r="MX7" s="201"/>
      <c r="MY7" s="201"/>
      <c r="MZ7" s="233" t="s">
        <v>527</v>
      </c>
      <c r="NA7" s="201"/>
      <c r="NB7" s="201"/>
      <c r="NC7" s="201"/>
      <c r="ND7" s="233" t="s">
        <v>528</v>
      </c>
      <c r="NE7" s="201"/>
      <c r="NF7" s="201"/>
      <c r="NG7" s="201"/>
      <c r="NH7" s="233" t="s">
        <v>529</v>
      </c>
      <c r="NI7" s="201"/>
      <c r="NJ7" s="201"/>
      <c r="NK7" s="201"/>
      <c r="NL7" s="233" t="s">
        <v>530</v>
      </c>
      <c r="NM7" s="201"/>
      <c r="NN7" s="201"/>
      <c r="NO7" s="201"/>
      <c r="NP7" s="233" t="s">
        <v>531</v>
      </c>
      <c r="NQ7" s="201"/>
      <c r="NR7" s="201"/>
      <c r="NS7" s="201"/>
      <c r="NT7" s="233" t="s">
        <v>532</v>
      </c>
      <c r="NU7" s="201"/>
      <c r="NV7" s="201"/>
      <c r="NW7" s="201"/>
      <c r="NX7" s="233" t="s">
        <v>533</v>
      </c>
      <c r="NY7" s="201"/>
      <c r="NZ7" s="201"/>
      <c r="OA7" s="201"/>
      <c r="OB7" s="233" t="s">
        <v>284</v>
      </c>
      <c r="OC7" s="201"/>
      <c r="OD7" s="201"/>
      <c r="OE7" s="201"/>
      <c r="OF7" s="233" t="s">
        <v>534</v>
      </c>
      <c r="OG7" s="201"/>
      <c r="OH7" s="201"/>
      <c r="OI7" s="201"/>
      <c r="OJ7" s="233" t="s">
        <v>535</v>
      </c>
      <c r="OK7" s="201"/>
      <c r="OL7" s="201"/>
      <c r="OM7" s="201"/>
      <c r="ON7" s="233" t="s">
        <v>536</v>
      </c>
      <c r="OO7" s="201"/>
      <c r="OP7" s="201"/>
      <c r="OQ7" s="201"/>
      <c r="OR7" s="233" t="s">
        <v>537</v>
      </c>
      <c r="OS7" s="201"/>
      <c r="OT7" s="201"/>
      <c r="OU7" s="201"/>
      <c r="OV7" s="233" t="s">
        <v>538</v>
      </c>
      <c r="OW7" s="201"/>
      <c r="OX7" s="201"/>
      <c r="OY7" s="201"/>
      <c r="OZ7" s="233" t="s">
        <v>539</v>
      </c>
      <c r="PA7" s="201"/>
      <c r="PB7" s="201"/>
      <c r="PC7" s="201"/>
      <c r="PD7" s="233" t="s">
        <v>540</v>
      </c>
      <c r="PE7" s="201"/>
      <c r="PF7" s="201"/>
      <c r="PG7" s="201"/>
      <c r="PH7" s="233" t="s">
        <v>541</v>
      </c>
      <c r="PI7" s="201"/>
      <c r="PJ7" s="201"/>
      <c r="PK7" s="201"/>
      <c r="PL7" s="233" t="s">
        <v>542</v>
      </c>
      <c r="PM7" s="201"/>
      <c r="PN7" s="201"/>
      <c r="PO7" s="201"/>
      <c r="PP7" s="233" t="s">
        <v>543</v>
      </c>
      <c r="PQ7" s="201"/>
      <c r="PR7" s="201"/>
      <c r="PS7" s="201"/>
      <c r="PT7" s="233" t="s">
        <v>544</v>
      </c>
      <c r="PU7" s="201"/>
      <c r="PV7" s="201"/>
      <c r="PW7" s="201"/>
      <c r="PX7" s="233" t="s">
        <v>545</v>
      </c>
      <c r="PY7" s="201"/>
      <c r="PZ7" s="201"/>
      <c r="QA7" s="201"/>
      <c r="QB7" s="233" t="s">
        <v>546</v>
      </c>
      <c r="QC7" s="201"/>
      <c r="QD7" s="201"/>
      <c r="QE7" s="201"/>
      <c r="QF7" s="233" t="s">
        <v>547</v>
      </c>
      <c r="QG7" s="201"/>
      <c r="QH7" s="201"/>
      <c r="QI7" s="201"/>
      <c r="QJ7" s="233" t="s">
        <v>548</v>
      </c>
      <c r="QK7" s="201"/>
      <c r="QL7" s="201"/>
      <c r="QM7" s="201"/>
      <c r="QN7" s="233" t="s">
        <v>549</v>
      </c>
      <c r="QO7" s="201"/>
      <c r="QP7" s="201"/>
      <c r="QQ7" s="201"/>
      <c r="QR7" s="233" t="s">
        <v>550</v>
      </c>
      <c r="QS7" s="201"/>
      <c r="QT7" s="201"/>
      <c r="QU7" s="201"/>
      <c r="QV7" s="233" t="s">
        <v>234</v>
      </c>
      <c r="QW7" s="201"/>
      <c r="QX7" s="201"/>
      <c r="QY7" s="201"/>
      <c r="QZ7" s="233" t="s">
        <v>551</v>
      </c>
      <c r="RA7" s="201"/>
      <c r="RB7" s="201"/>
      <c r="RC7" s="201"/>
      <c r="RD7" s="233" t="s">
        <v>552</v>
      </c>
      <c r="RE7" s="201"/>
      <c r="RF7" s="201"/>
      <c r="RG7" s="201"/>
      <c r="RH7" s="233" t="s">
        <v>553</v>
      </c>
      <c r="RI7" s="201"/>
      <c r="RJ7" s="201"/>
      <c r="RK7" s="201"/>
      <c r="RL7" s="233" t="s">
        <v>554</v>
      </c>
      <c r="RM7" s="201"/>
      <c r="RN7" s="201"/>
      <c r="RO7" s="201"/>
      <c r="RP7" s="233" t="s">
        <v>555</v>
      </c>
      <c r="RQ7" s="201"/>
      <c r="RR7" s="201"/>
      <c r="RS7" s="201"/>
      <c r="RT7" s="233" t="s">
        <v>556</v>
      </c>
      <c r="RU7" s="201"/>
      <c r="RV7" s="201"/>
      <c r="RW7" s="201"/>
      <c r="RX7" s="233" t="s">
        <v>557</v>
      </c>
      <c r="RY7" s="201"/>
      <c r="RZ7" s="201"/>
      <c r="SA7" s="201"/>
      <c r="SB7" s="233" t="s">
        <v>122</v>
      </c>
      <c r="SC7" s="201"/>
      <c r="SD7" s="201"/>
      <c r="SE7" s="201"/>
      <c r="SF7" s="233" t="s">
        <v>558</v>
      </c>
      <c r="SG7" s="201"/>
      <c r="SH7" s="201"/>
      <c r="SI7" s="201"/>
      <c r="SJ7" s="233" t="s">
        <v>559</v>
      </c>
      <c r="SK7" s="201"/>
      <c r="SL7" s="201"/>
      <c r="SM7" s="201"/>
      <c r="SN7" s="233" t="s">
        <v>560</v>
      </c>
      <c r="SO7" s="201"/>
      <c r="SP7" s="201"/>
      <c r="SQ7" s="201"/>
      <c r="SR7" s="233" t="s">
        <v>561</v>
      </c>
      <c r="SS7" s="201"/>
      <c r="ST7" s="201"/>
      <c r="SU7" s="201"/>
      <c r="SV7" s="233" t="s">
        <v>562</v>
      </c>
      <c r="SW7" s="201"/>
      <c r="SX7" s="201"/>
      <c r="SY7" s="201"/>
      <c r="SZ7" s="233" t="s">
        <v>563</v>
      </c>
      <c r="TA7" s="201"/>
      <c r="TB7" s="201"/>
      <c r="TC7" s="201"/>
      <c r="TD7" s="233" t="s">
        <v>564</v>
      </c>
      <c r="TE7" s="201"/>
      <c r="TF7" s="201"/>
      <c r="TG7" s="201"/>
      <c r="TH7" s="233" t="s">
        <v>565</v>
      </c>
      <c r="TI7" s="201"/>
      <c r="TJ7" s="201"/>
      <c r="TK7" s="201"/>
      <c r="TL7" s="233" t="s">
        <v>566</v>
      </c>
      <c r="TM7" s="201"/>
      <c r="TN7" s="201"/>
      <c r="TO7" s="201"/>
      <c r="TP7" s="233" t="s">
        <v>567</v>
      </c>
      <c r="TQ7" s="201"/>
      <c r="TR7" s="201"/>
      <c r="TS7" s="201"/>
      <c r="TT7" s="233" t="s">
        <v>568</v>
      </c>
      <c r="TU7" s="201"/>
      <c r="TV7" s="201"/>
      <c r="TW7" s="201"/>
      <c r="TX7" s="233" t="s">
        <v>569</v>
      </c>
      <c r="TY7" s="201"/>
      <c r="TZ7" s="201"/>
      <c r="UA7" s="201"/>
      <c r="UB7" s="233" t="s">
        <v>570</v>
      </c>
      <c r="UC7" s="201"/>
      <c r="UD7" s="201"/>
      <c r="UE7" s="201"/>
      <c r="UF7" s="233" t="s">
        <v>571</v>
      </c>
      <c r="UG7" s="201"/>
      <c r="UH7" s="201"/>
      <c r="UI7" s="201"/>
      <c r="UJ7" s="233" t="s">
        <v>572</v>
      </c>
      <c r="UK7" s="201"/>
      <c r="UL7" s="201"/>
      <c r="UM7" s="201"/>
      <c r="UN7" s="233" t="s">
        <v>573</v>
      </c>
      <c r="UO7" s="201"/>
      <c r="UP7" s="201"/>
      <c r="UQ7" s="201"/>
      <c r="UR7" s="233" t="s">
        <v>574</v>
      </c>
      <c r="US7" s="201"/>
      <c r="UT7" s="201"/>
      <c r="UU7" s="201"/>
      <c r="UV7" s="233" t="s">
        <v>575</v>
      </c>
      <c r="UW7" s="201"/>
      <c r="UX7" s="201"/>
      <c r="UY7" s="201"/>
      <c r="UZ7" s="233" t="s">
        <v>576</v>
      </c>
      <c r="VA7" s="201"/>
      <c r="VB7" s="201"/>
      <c r="VC7" s="201"/>
      <c r="VD7" s="233" t="s">
        <v>577</v>
      </c>
      <c r="VE7" s="201"/>
      <c r="VF7" s="201"/>
      <c r="VG7" s="201"/>
      <c r="VH7" s="233" t="s">
        <v>578</v>
      </c>
      <c r="VI7" s="201"/>
      <c r="VJ7" s="201"/>
      <c r="VK7" s="201"/>
      <c r="VL7" s="233" t="s">
        <v>579</v>
      </c>
      <c r="VM7" s="201"/>
      <c r="VN7" s="201"/>
      <c r="VO7" s="201"/>
      <c r="VP7" s="233" t="s">
        <v>580</v>
      </c>
      <c r="VQ7" s="201"/>
      <c r="VR7" s="201"/>
      <c r="VS7" s="201"/>
      <c r="VT7" s="233" t="s">
        <v>221</v>
      </c>
      <c r="VU7" s="201"/>
      <c r="VV7" s="201"/>
      <c r="VW7" s="201"/>
      <c r="VX7" s="233" t="s">
        <v>581</v>
      </c>
      <c r="VY7" s="201"/>
      <c r="VZ7" s="201"/>
      <c r="WA7" s="201"/>
      <c r="WB7" s="233" t="s">
        <v>281</v>
      </c>
      <c r="WC7" s="201"/>
      <c r="WD7" s="201"/>
      <c r="WE7" s="201"/>
      <c r="WF7" s="233" t="s">
        <v>582</v>
      </c>
      <c r="WG7" s="201"/>
      <c r="WH7" s="201"/>
      <c r="WI7" s="201"/>
      <c r="WJ7" s="233" t="s">
        <v>583</v>
      </c>
      <c r="WK7" s="201"/>
      <c r="WL7" s="201"/>
      <c r="WM7" s="201"/>
      <c r="WN7" s="233" t="s">
        <v>584</v>
      </c>
      <c r="WO7" s="201"/>
      <c r="WP7" s="201"/>
      <c r="WQ7" s="201"/>
      <c r="WR7" s="233" t="s">
        <v>585</v>
      </c>
      <c r="WS7" s="201"/>
      <c r="WT7" s="201"/>
      <c r="WU7" s="201"/>
      <c r="WV7" s="233" t="s">
        <v>586</v>
      </c>
      <c r="WW7" s="201"/>
      <c r="WX7" s="201"/>
      <c r="WY7" s="201"/>
      <c r="WZ7" s="233" t="s">
        <v>587</v>
      </c>
      <c r="XA7" s="201"/>
      <c r="XB7" s="201"/>
      <c r="XC7" s="201"/>
      <c r="XD7" s="233" t="s">
        <v>588</v>
      </c>
      <c r="XE7" s="201"/>
      <c r="XF7" s="201"/>
      <c r="XG7" s="201"/>
      <c r="XH7" s="233" t="s">
        <v>589</v>
      </c>
      <c r="XI7" s="201"/>
      <c r="XJ7" s="201"/>
      <c r="XK7" s="201"/>
      <c r="XL7" s="233" t="s">
        <v>590</v>
      </c>
      <c r="XM7" s="201"/>
      <c r="XN7" s="201"/>
      <c r="XO7" s="201"/>
      <c r="XP7" s="233" t="s">
        <v>591</v>
      </c>
      <c r="XQ7" s="201"/>
      <c r="XR7" s="201"/>
      <c r="XS7" s="201"/>
    </row>
    <row r="8" spans="1:643" ht="20.100000000000001" customHeight="1" x14ac:dyDescent="0.25">
      <c r="A8" s="1"/>
      <c r="B8" s="201"/>
      <c r="C8" s="201"/>
      <c r="D8" s="9" t="s">
        <v>2593</v>
      </c>
      <c r="E8" s="9" t="s">
        <v>2594</v>
      </c>
      <c r="F8" s="9" t="s">
        <v>2595</v>
      </c>
      <c r="G8" s="9" t="s">
        <v>2596</v>
      </c>
      <c r="H8" s="9" t="s">
        <v>2593</v>
      </c>
      <c r="I8" s="9" t="s">
        <v>2594</v>
      </c>
      <c r="J8" s="9" t="s">
        <v>2595</v>
      </c>
      <c r="K8" s="9" t="s">
        <v>2596</v>
      </c>
      <c r="L8" s="9" t="s">
        <v>2593</v>
      </c>
      <c r="M8" s="9" t="s">
        <v>2594</v>
      </c>
      <c r="N8" s="9" t="s">
        <v>2595</v>
      </c>
      <c r="O8" s="9" t="s">
        <v>2596</v>
      </c>
      <c r="P8" s="9" t="s">
        <v>2593</v>
      </c>
      <c r="Q8" s="9" t="s">
        <v>2594</v>
      </c>
      <c r="R8" s="9" t="s">
        <v>2595</v>
      </c>
      <c r="S8" s="9" t="s">
        <v>2596</v>
      </c>
      <c r="T8" s="9" t="s">
        <v>2593</v>
      </c>
      <c r="U8" s="9" t="s">
        <v>2594</v>
      </c>
      <c r="V8" s="9" t="s">
        <v>2595</v>
      </c>
      <c r="W8" s="9" t="s">
        <v>2596</v>
      </c>
      <c r="X8" s="9" t="s">
        <v>2593</v>
      </c>
      <c r="Y8" s="9" t="s">
        <v>2594</v>
      </c>
      <c r="Z8" s="9" t="s">
        <v>2595</v>
      </c>
      <c r="AA8" s="9" t="s">
        <v>2596</v>
      </c>
      <c r="AB8" s="9" t="s">
        <v>2593</v>
      </c>
      <c r="AC8" s="9" t="s">
        <v>2594</v>
      </c>
      <c r="AD8" s="9" t="s">
        <v>2595</v>
      </c>
      <c r="AE8" s="9" t="s">
        <v>2596</v>
      </c>
      <c r="AF8" s="9" t="s">
        <v>2593</v>
      </c>
      <c r="AG8" s="9" t="s">
        <v>2594</v>
      </c>
      <c r="AH8" s="9" t="s">
        <v>2595</v>
      </c>
      <c r="AI8" s="9" t="s">
        <v>2596</v>
      </c>
      <c r="AJ8" s="9" t="s">
        <v>2593</v>
      </c>
      <c r="AK8" s="9" t="s">
        <v>2594</v>
      </c>
      <c r="AL8" s="9" t="s">
        <v>2595</v>
      </c>
      <c r="AM8" s="9" t="s">
        <v>2596</v>
      </c>
      <c r="AN8" s="9" t="s">
        <v>2593</v>
      </c>
      <c r="AO8" s="9" t="s">
        <v>2594</v>
      </c>
      <c r="AP8" s="9" t="s">
        <v>2595</v>
      </c>
      <c r="AQ8" s="9" t="s">
        <v>2596</v>
      </c>
      <c r="AR8" s="9" t="s">
        <v>2593</v>
      </c>
      <c r="AS8" s="9" t="s">
        <v>2594</v>
      </c>
      <c r="AT8" s="9" t="s">
        <v>2595</v>
      </c>
      <c r="AU8" s="9" t="s">
        <v>2596</v>
      </c>
      <c r="AV8" s="9" t="s">
        <v>2593</v>
      </c>
      <c r="AW8" s="9" t="s">
        <v>2594</v>
      </c>
      <c r="AX8" s="9" t="s">
        <v>2595</v>
      </c>
      <c r="AY8" s="9" t="s">
        <v>2596</v>
      </c>
      <c r="AZ8" s="9" t="s">
        <v>2593</v>
      </c>
      <c r="BA8" s="9" t="s">
        <v>2594</v>
      </c>
      <c r="BB8" s="9" t="s">
        <v>2595</v>
      </c>
      <c r="BC8" s="9" t="s">
        <v>2596</v>
      </c>
      <c r="BD8" s="9" t="s">
        <v>2593</v>
      </c>
      <c r="BE8" s="9" t="s">
        <v>2594</v>
      </c>
      <c r="BF8" s="9" t="s">
        <v>2595</v>
      </c>
      <c r="BG8" s="9" t="s">
        <v>2596</v>
      </c>
      <c r="BH8" s="9" t="s">
        <v>2593</v>
      </c>
      <c r="BI8" s="9" t="s">
        <v>2594</v>
      </c>
      <c r="BJ8" s="9" t="s">
        <v>2595</v>
      </c>
      <c r="BK8" s="9" t="s">
        <v>2596</v>
      </c>
      <c r="BL8" s="9" t="s">
        <v>2593</v>
      </c>
      <c r="BM8" s="9" t="s">
        <v>2594</v>
      </c>
      <c r="BN8" s="9" t="s">
        <v>2595</v>
      </c>
      <c r="BO8" s="9" t="s">
        <v>2596</v>
      </c>
      <c r="BP8" s="9" t="s">
        <v>2593</v>
      </c>
      <c r="BQ8" s="9" t="s">
        <v>2594</v>
      </c>
      <c r="BR8" s="9" t="s">
        <v>2595</v>
      </c>
      <c r="BS8" s="9" t="s">
        <v>2596</v>
      </c>
      <c r="BT8" s="9" t="s">
        <v>2593</v>
      </c>
      <c r="BU8" s="9" t="s">
        <v>2594</v>
      </c>
      <c r="BV8" s="9" t="s">
        <v>2595</v>
      </c>
      <c r="BW8" s="9" t="s">
        <v>2596</v>
      </c>
      <c r="BX8" s="9" t="s">
        <v>2593</v>
      </c>
      <c r="BY8" s="9" t="s">
        <v>2594</v>
      </c>
      <c r="BZ8" s="9" t="s">
        <v>2595</v>
      </c>
      <c r="CA8" s="9" t="s">
        <v>2596</v>
      </c>
      <c r="CB8" s="9" t="s">
        <v>2593</v>
      </c>
      <c r="CC8" s="9" t="s">
        <v>2594</v>
      </c>
      <c r="CD8" s="9" t="s">
        <v>2595</v>
      </c>
      <c r="CE8" s="9" t="s">
        <v>2596</v>
      </c>
      <c r="CF8" s="9" t="s">
        <v>2593</v>
      </c>
      <c r="CG8" s="9" t="s">
        <v>2594</v>
      </c>
      <c r="CH8" s="9" t="s">
        <v>2595</v>
      </c>
      <c r="CI8" s="9" t="s">
        <v>2596</v>
      </c>
      <c r="CJ8" s="9" t="s">
        <v>2593</v>
      </c>
      <c r="CK8" s="9" t="s">
        <v>2594</v>
      </c>
      <c r="CL8" s="9" t="s">
        <v>2595</v>
      </c>
      <c r="CM8" s="9" t="s">
        <v>2596</v>
      </c>
      <c r="CN8" s="9" t="s">
        <v>2593</v>
      </c>
      <c r="CO8" s="9" t="s">
        <v>2594</v>
      </c>
      <c r="CP8" s="9" t="s">
        <v>2595</v>
      </c>
      <c r="CQ8" s="9" t="s">
        <v>2596</v>
      </c>
      <c r="CR8" s="9" t="s">
        <v>2593</v>
      </c>
      <c r="CS8" s="9" t="s">
        <v>2594</v>
      </c>
      <c r="CT8" s="9" t="s">
        <v>2595</v>
      </c>
      <c r="CU8" s="9" t="s">
        <v>2596</v>
      </c>
      <c r="CV8" s="9" t="s">
        <v>2593</v>
      </c>
      <c r="CW8" s="9" t="s">
        <v>2594</v>
      </c>
      <c r="CX8" s="9" t="s">
        <v>2595</v>
      </c>
      <c r="CY8" s="9" t="s">
        <v>2596</v>
      </c>
      <c r="CZ8" s="9" t="s">
        <v>2593</v>
      </c>
      <c r="DA8" s="9" t="s">
        <v>2594</v>
      </c>
      <c r="DB8" s="9" t="s">
        <v>2595</v>
      </c>
      <c r="DC8" s="9" t="s">
        <v>2596</v>
      </c>
      <c r="DD8" s="9" t="s">
        <v>2593</v>
      </c>
      <c r="DE8" s="9" t="s">
        <v>2594</v>
      </c>
      <c r="DF8" s="9" t="s">
        <v>2595</v>
      </c>
      <c r="DG8" s="9" t="s">
        <v>2596</v>
      </c>
      <c r="DH8" s="9" t="s">
        <v>2593</v>
      </c>
      <c r="DI8" s="9" t="s">
        <v>2594</v>
      </c>
      <c r="DJ8" s="9" t="s">
        <v>2595</v>
      </c>
      <c r="DK8" s="9" t="s">
        <v>2596</v>
      </c>
      <c r="DL8" s="9" t="s">
        <v>2593</v>
      </c>
      <c r="DM8" s="9" t="s">
        <v>2594</v>
      </c>
      <c r="DN8" s="9" t="s">
        <v>2595</v>
      </c>
      <c r="DO8" s="9" t="s">
        <v>2596</v>
      </c>
      <c r="DP8" s="9" t="s">
        <v>2593</v>
      </c>
      <c r="DQ8" s="9" t="s">
        <v>2594</v>
      </c>
      <c r="DR8" s="9" t="s">
        <v>2595</v>
      </c>
      <c r="DS8" s="9" t="s">
        <v>2596</v>
      </c>
      <c r="DT8" s="9" t="s">
        <v>2593</v>
      </c>
      <c r="DU8" s="9" t="s">
        <v>2594</v>
      </c>
      <c r="DV8" s="9" t="s">
        <v>2595</v>
      </c>
      <c r="DW8" s="9" t="s">
        <v>2596</v>
      </c>
      <c r="DX8" s="9" t="s">
        <v>2593</v>
      </c>
      <c r="DY8" s="9" t="s">
        <v>2594</v>
      </c>
      <c r="DZ8" s="9" t="s">
        <v>2595</v>
      </c>
      <c r="EA8" s="9" t="s">
        <v>2596</v>
      </c>
      <c r="EB8" s="9" t="s">
        <v>2593</v>
      </c>
      <c r="EC8" s="9" t="s">
        <v>2594</v>
      </c>
      <c r="ED8" s="9" t="s">
        <v>2595</v>
      </c>
      <c r="EE8" s="9" t="s">
        <v>2596</v>
      </c>
      <c r="EF8" s="9" t="s">
        <v>2593</v>
      </c>
      <c r="EG8" s="9" t="s">
        <v>2594</v>
      </c>
      <c r="EH8" s="9" t="s">
        <v>2595</v>
      </c>
      <c r="EI8" s="9" t="s">
        <v>2596</v>
      </c>
      <c r="EJ8" s="9" t="s">
        <v>2593</v>
      </c>
      <c r="EK8" s="9" t="s">
        <v>2594</v>
      </c>
      <c r="EL8" s="9" t="s">
        <v>2595</v>
      </c>
      <c r="EM8" s="9" t="s">
        <v>2596</v>
      </c>
      <c r="EN8" s="9" t="s">
        <v>2593</v>
      </c>
      <c r="EO8" s="9" t="s">
        <v>2594</v>
      </c>
      <c r="EP8" s="9" t="s">
        <v>2595</v>
      </c>
      <c r="EQ8" s="9" t="s">
        <v>2596</v>
      </c>
      <c r="ER8" s="9" t="s">
        <v>2593</v>
      </c>
      <c r="ES8" s="9" t="s">
        <v>2594</v>
      </c>
      <c r="ET8" s="9" t="s">
        <v>2595</v>
      </c>
      <c r="EU8" s="9" t="s">
        <v>2596</v>
      </c>
      <c r="EV8" s="9" t="s">
        <v>2593</v>
      </c>
      <c r="EW8" s="9" t="s">
        <v>2594</v>
      </c>
      <c r="EX8" s="9" t="s">
        <v>2595</v>
      </c>
      <c r="EY8" s="9" t="s">
        <v>2596</v>
      </c>
      <c r="EZ8" s="9" t="s">
        <v>2593</v>
      </c>
      <c r="FA8" s="9" t="s">
        <v>2594</v>
      </c>
      <c r="FB8" s="9" t="s">
        <v>2595</v>
      </c>
      <c r="FC8" s="9" t="s">
        <v>2596</v>
      </c>
      <c r="FD8" s="9" t="s">
        <v>2593</v>
      </c>
      <c r="FE8" s="9" t="s">
        <v>2594</v>
      </c>
      <c r="FF8" s="9" t="s">
        <v>2595</v>
      </c>
      <c r="FG8" s="9" t="s">
        <v>2596</v>
      </c>
      <c r="FH8" s="9" t="s">
        <v>2593</v>
      </c>
      <c r="FI8" s="9" t="s">
        <v>2594</v>
      </c>
      <c r="FJ8" s="9" t="s">
        <v>2595</v>
      </c>
      <c r="FK8" s="9" t="s">
        <v>2596</v>
      </c>
      <c r="FL8" s="9" t="s">
        <v>2593</v>
      </c>
      <c r="FM8" s="9" t="s">
        <v>2594</v>
      </c>
      <c r="FN8" s="9" t="s">
        <v>2595</v>
      </c>
      <c r="FO8" s="9" t="s">
        <v>2596</v>
      </c>
      <c r="FP8" s="9" t="s">
        <v>2593</v>
      </c>
      <c r="FQ8" s="9" t="s">
        <v>2594</v>
      </c>
      <c r="FR8" s="9" t="s">
        <v>2595</v>
      </c>
      <c r="FS8" s="9" t="s">
        <v>2596</v>
      </c>
      <c r="FT8" s="9" t="s">
        <v>2593</v>
      </c>
      <c r="FU8" s="9" t="s">
        <v>2594</v>
      </c>
      <c r="FV8" s="9" t="s">
        <v>2595</v>
      </c>
      <c r="FW8" s="9" t="s">
        <v>2596</v>
      </c>
      <c r="FX8" s="9" t="s">
        <v>2593</v>
      </c>
      <c r="FY8" s="9" t="s">
        <v>2594</v>
      </c>
      <c r="FZ8" s="9" t="s">
        <v>2595</v>
      </c>
      <c r="GA8" s="9" t="s">
        <v>2596</v>
      </c>
      <c r="GB8" s="9" t="s">
        <v>2593</v>
      </c>
      <c r="GC8" s="9" t="s">
        <v>2594</v>
      </c>
      <c r="GD8" s="9" t="s">
        <v>2595</v>
      </c>
      <c r="GE8" s="9" t="s">
        <v>2596</v>
      </c>
      <c r="GF8" s="9" t="s">
        <v>2593</v>
      </c>
      <c r="GG8" s="9" t="s">
        <v>2594</v>
      </c>
      <c r="GH8" s="9" t="s">
        <v>2595</v>
      </c>
      <c r="GI8" s="9" t="s">
        <v>2596</v>
      </c>
      <c r="GJ8" s="9" t="s">
        <v>2593</v>
      </c>
      <c r="GK8" s="9" t="s">
        <v>2594</v>
      </c>
      <c r="GL8" s="9" t="s">
        <v>2595</v>
      </c>
      <c r="GM8" s="9" t="s">
        <v>2596</v>
      </c>
      <c r="GN8" s="9" t="s">
        <v>2593</v>
      </c>
      <c r="GO8" s="9" t="s">
        <v>2594</v>
      </c>
      <c r="GP8" s="9" t="s">
        <v>2595</v>
      </c>
      <c r="GQ8" s="9" t="s">
        <v>2596</v>
      </c>
      <c r="GR8" s="9" t="s">
        <v>2593</v>
      </c>
      <c r="GS8" s="9" t="s">
        <v>2594</v>
      </c>
      <c r="GT8" s="9" t="s">
        <v>2595</v>
      </c>
      <c r="GU8" s="9" t="s">
        <v>2596</v>
      </c>
      <c r="GV8" s="9" t="s">
        <v>2593</v>
      </c>
      <c r="GW8" s="9" t="s">
        <v>2594</v>
      </c>
      <c r="GX8" s="9" t="s">
        <v>2595</v>
      </c>
      <c r="GY8" s="9" t="s">
        <v>2596</v>
      </c>
      <c r="GZ8" s="9" t="s">
        <v>2593</v>
      </c>
      <c r="HA8" s="9" t="s">
        <v>2594</v>
      </c>
      <c r="HB8" s="9" t="s">
        <v>2595</v>
      </c>
      <c r="HC8" s="9" t="s">
        <v>2596</v>
      </c>
      <c r="HD8" s="9" t="s">
        <v>2593</v>
      </c>
      <c r="HE8" s="9" t="s">
        <v>2594</v>
      </c>
      <c r="HF8" s="9" t="s">
        <v>2595</v>
      </c>
      <c r="HG8" s="9" t="s">
        <v>2596</v>
      </c>
      <c r="HH8" s="9" t="s">
        <v>2593</v>
      </c>
      <c r="HI8" s="9" t="s">
        <v>2594</v>
      </c>
      <c r="HJ8" s="9" t="s">
        <v>2595</v>
      </c>
      <c r="HK8" s="9" t="s">
        <v>2596</v>
      </c>
      <c r="HL8" s="9" t="s">
        <v>2593</v>
      </c>
      <c r="HM8" s="9" t="s">
        <v>2594</v>
      </c>
      <c r="HN8" s="9" t="s">
        <v>2595</v>
      </c>
      <c r="HO8" s="9" t="s">
        <v>2596</v>
      </c>
      <c r="HP8" s="9" t="s">
        <v>2593</v>
      </c>
      <c r="HQ8" s="9" t="s">
        <v>2594</v>
      </c>
      <c r="HR8" s="9" t="s">
        <v>2595</v>
      </c>
      <c r="HS8" s="9" t="s">
        <v>2596</v>
      </c>
      <c r="HT8" s="9" t="s">
        <v>2593</v>
      </c>
      <c r="HU8" s="9" t="s">
        <v>2594</v>
      </c>
      <c r="HV8" s="9" t="s">
        <v>2595</v>
      </c>
      <c r="HW8" s="9" t="s">
        <v>2596</v>
      </c>
      <c r="HX8" s="9" t="s">
        <v>2593</v>
      </c>
      <c r="HY8" s="9" t="s">
        <v>2594</v>
      </c>
      <c r="HZ8" s="9" t="s">
        <v>2595</v>
      </c>
      <c r="IA8" s="9" t="s">
        <v>2596</v>
      </c>
      <c r="IB8" s="9" t="s">
        <v>2593</v>
      </c>
      <c r="IC8" s="9" t="s">
        <v>2594</v>
      </c>
      <c r="ID8" s="9" t="s">
        <v>2595</v>
      </c>
      <c r="IE8" s="9" t="s">
        <v>2596</v>
      </c>
      <c r="IF8" s="9" t="s">
        <v>2593</v>
      </c>
      <c r="IG8" s="9" t="s">
        <v>2594</v>
      </c>
      <c r="IH8" s="9" t="s">
        <v>2595</v>
      </c>
      <c r="II8" s="9" t="s">
        <v>2596</v>
      </c>
      <c r="IJ8" s="9" t="s">
        <v>2593</v>
      </c>
      <c r="IK8" s="9" t="s">
        <v>2594</v>
      </c>
      <c r="IL8" s="9" t="s">
        <v>2595</v>
      </c>
      <c r="IM8" s="9" t="s">
        <v>2596</v>
      </c>
      <c r="IN8" s="9" t="s">
        <v>2593</v>
      </c>
      <c r="IO8" s="9" t="s">
        <v>2594</v>
      </c>
      <c r="IP8" s="9" t="s">
        <v>2595</v>
      </c>
      <c r="IQ8" s="9" t="s">
        <v>2596</v>
      </c>
      <c r="IR8" s="9" t="s">
        <v>2593</v>
      </c>
      <c r="IS8" s="9" t="s">
        <v>2594</v>
      </c>
      <c r="IT8" s="9" t="s">
        <v>2595</v>
      </c>
      <c r="IU8" s="9" t="s">
        <v>2596</v>
      </c>
      <c r="IV8" s="9" t="s">
        <v>2593</v>
      </c>
      <c r="IW8" s="9" t="s">
        <v>2594</v>
      </c>
      <c r="IX8" s="9" t="s">
        <v>2595</v>
      </c>
      <c r="IY8" s="9" t="s">
        <v>2596</v>
      </c>
      <c r="IZ8" s="9" t="s">
        <v>2593</v>
      </c>
      <c r="JA8" s="9" t="s">
        <v>2594</v>
      </c>
      <c r="JB8" s="9" t="s">
        <v>2595</v>
      </c>
      <c r="JC8" s="9" t="s">
        <v>2596</v>
      </c>
      <c r="JD8" s="9" t="s">
        <v>2593</v>
      </c>
      <c r="JE8" s="9" t="s">
        <v>2594</v>
      </c>
      <c r="JF8" s="9" t="s">
        <v>2595</v>
      </c>
      <c r="JG8" s="9" t="s">
        <v>2596</v>
      </c>
      <c r="JH8" s="9" t="s">
        <v>2593</v>
      </c>
      <c r="JI8" s="9" t="s">
        <v>2594</v>
      </c>
      <c r="JJ8" s="9" t="s">
        <v>2595</v>
      </c>
      <c r="JK8" s="9" t="s">
        <v>2596</v>
      </c>
      <c r="JL8" s="9" t="s">
        <v>2593</v>
      </c>
      <c r="JM8" s="9" t="s">
        <v>2594</v>
      </c>
      <c r="JN8" s="9" t="s">
        <v>2595</v>
      </c>
      <c r="JO8" s="9" t="s">
        <v>2596</v>
      </c>
      <c r="JP8" s="9" t="s">
        <v>2593</v>
      </c>
      <c r="JQ8" s="9" t="s">
        <v>2594</v>
      </c>
      <c r="JR8" s="9" t="s">
        <v>2595</v>
      </c>
      <c r="JS8" s="9" t="s">
        <v>2596</v>
      </c>
      <c r="JT8" s="9" t="s">
        <v>2593</v>
      </c>
      <c r="JU8" s="9" t="s">
        <v>2594</v>
      </c>
      <c r="JV8" s="9" t="s">
        <v>2595</v>
      </c>
      <c r="JW8" s="9" t="s">
        <v>2596</v>
      </c>
      <c r="JX8" s="9" t="s">
        <v>2593</v>
      </c>
      <c r="JY8" s="9" t="s">
        <v>2594</v>
      </c>
      <c r="JZ8" s="9" t="s">
        <v>2595</v>
      </c>
      <c r="KA8" s="9" t="s">
        <v>2596</v>
      </c>
      <c r="KB8" s="9" t="s">
        <v>2593</v>
      </c>
      <c r="KC8" s="9" t="s">
        <v>2594</v>
      </c>
      <c r="KD8" s="9" t="s">
        <v>2595</v>
      </c>
      <c r="KE8" s="9" t="s">
        <v>2596</v>
      </c>
      <c r="KF8" s="9" t="s">
        <v>2593</v>
      </c>
      <c r="KG8" s="9" t="s">
        <v>2594</v>
      </c>
      <c r="KH8" s="9" t="s">
        <v>2595</v>
      </c>
      <c r="KI8" s="9" t="s">
        <v>2596</v>
      </c>
      <c r="KJ8" s="9" t="s">
        <v>2593</v>
      </c>
      <c r="KK8" s="9" t="s">
        <v>2594</v>
      </c>
      <c r="KL8" s="9" t="s">
        <v>2595</v>
      </c>
      <c r="KM8" s="9" t="s">
        <v>2596</v>
      </c>
      <c r="KN8" s="9" t="s">
        <v>2593</v>
      </c>
      <c r="KO8" s="9" t="s">
        <v>2594</v>
      </c>
      <c r="KP8" s="9" t="s">
        <v>2595</v>
      </c>
      <c r="KQ8" s="9" t="s">
        <v>2596</v>
      </c>
      <c r="KR8" s="9" t="s">
        <v>2593</v>
      </c>
      <c r="KS8" s="9" t="s">
        <v>2594</v>
      </c>
      <c r="KT8" s="9" t="s">
        <v>2595</v>
      </c>
      <c r="KU8" s="9" t="s">
        <v>2596</v>
      </c>
      <c r="KV8" s="9" t="s">
        <v>2593</v>
      </c>
      <c r="KW8" s="9" t="s">
        <v>2594</v>
      </c>
      <c r="KX8" s="9" t="s">
        <v>2595</v>
      </c>
      <c r="KY8" s="9" t="s">
        <v>2596</v>
      </c>
      <c r="KZ8" s="9" t="s">
        <v>2593</v>
      </c>
      <c r="LA8" s="9" t="s">
        <v>2594</v>
      </c>
      <c r="LB8" s="9" t="s">
        <v>2595</v>
      </c>
      <c r="LC8" s="9" t="s">
        <v>2596</v>
      </c>
      <c r="LD8" s="9" t="s">
        <v>2593</v>
      </c>
      <c r="LE8" s="9" t="s">
        <v>2594</v>
      </c>
      <c r="LF8" s="9" t="s">
        <v>2595</v>
      </c>
      <c r="LG8" s="9" t="s">
        <v>2596</v>
      </c>
      <c r="LH8" s="9" t="s">
        <v>2593</v>
      </c>
      <c r="LI8" s="9" t="s">
        <v>2594</v>
      </c>
      <c r="LJ8" s="9" t="s">
        <v>2595</v>
      </c>
      <c r="LK8" s="9" t="s">
        <v>2596</v>
      </c>
      <c r="LL8" s="9" t="s">
        <v>2593</v>
      </c>
      <c r="LM8" s="9" t="s">
        <v>2594</v>
      </c>
      <c r="LN8" s="9" t="s">
        <v>2595</v>
      </c>
      <c r="LO8" s="9" t="s">
        <v>2596</v>
      </c>
      <c r="LP8" s="9" t="s">
        <v>2593</v>
      </c>
      <c r="LQ8" s="9" t="s">
        <v>2594</v>
      </c>
      <c r="LR8" s="9" t="s">
        <v>2595</v>
      </c>
      <c r="LS8" s="9" t="s">
        <v>2596</v>
      </c>
      <c r="LT8" s="9" t="s">
        <v>2593</v>
      </c>
      <c r="LU8" s="9" t="s">
        <v>2594</v>
      </c>
      <c r="LV8" s="9" t="s">
        <v>2595</v>
      </c>
      <c r="LW8" s="9" t="s">
        <v>2596</v>
      </c>
      <c r="LX8" s="9" t="s">
        <v>2593</v>
      </c>
      <c r="LY8" s="9" t="s">
        <v>2594</v>
      </c>
      <c r="LZ8" s="9" t="s">
        <v>2595</v>
      </c>
      <c r="MA8" s="9" t="s">
        <v>2596</v>
      </c>
      <c r="MB8" s="9" t="s">
        <v>2593</v>
      </c>
      <c r="MC8" s="9" t="s">
        <v>2594</v>
      </c>
      <c r="MD8" s="9" t="s">
        <v>2595</v>
      </c>
      <c r="ME8" s="9" t="s">
        <v>2596</v>
      </c>
      <c r="MF8" s="9" t="s">
        <v>2593</v>
      </c>
      <c r="MG8" s="9" t="s">
        <v>2594</v>
      </c>
      <c r="MH8" s="9" t="s">
        <v>2595</v>
      </c>
      <c r="MI8" s="9" t="s">
        <v>2596</v>
      </c>
      <c r="MJ8" s="9" t="s">
        <v>2593</v>
      </c>
      <c r="MK8" s="9" t="s">
        <v>2594</v>
      </c>
      <c r="ML8" s="9" t="s">
        <v>2595</v>
      </c>
      <c r="MM8" s="9" t="s">
        <v>2596</v>
      </c>
      <c r="MN8" s="9" t="s">
        <v>2593</v>
      </c>
      <c r="MO8" s="9" t="s">
        <v>2594</v>
      </c>
      <c r="MP8" s="9" t="s">
        <v>2595</v>
      </c>
      <c r="MQ8" s="9" t="s">
        <v>2596</v>
      </c>
      <c r="MR8" s="9" t="s">
        <v>2593</v>
      </c>
      <c r="MS8" s="9" t="s">
        <v>2594</v>
      </c>
      <c r="MT8" s="9" t="s">
        <v>2595</v>
      </c>
      <c r="MU8" s="9" t="s">
        <v>2596</v>
      </c>
      <c r="MV8" s="9" t="s">
        <v>2593</v>
      </c>
      <c r="MW8" s="9" t="s">
        <v>2594</v>
      </c>
      <c r="MX8" s="9" t="s">
        <v>2595</v>
      </c>
      <c r="MY8" s="9" t="s">
        <v>2596</v>
      </c>
      <c r="MZ8" s="9" t="s">
        <v>2593</v>
      </c>
      <c r="NA8" s="9" t="s">
        <v>2594</v>
      </c>
      <c r="NB8" s="9" t="s">
        <v>2595</v>
      </c>
      <c r="NC8" s="9" t="s">
        <v>2596</v>
      </c>
      <c r="ND8" s="9" t="s">
        <v>2593</v>
      </c>
      <c r="NE8" s="9" t="s">
        <v>2594</v>
      </c>
      <c r="NF8" s="9" t="s">
        <v>2595</v>
      </c>
      <c r="NG8" s="9" t="s">
        <v>2596</v>
      </c>
      <c r="NH8" s="9" t="s">
        <v>2593</v>
      </c>
      <c r="NI8" s="9" t="s">
        <v>2594</v>
      </c>
      <c r="NJ8" s="9" t="s">
        <v>2595</v>
      </c>
      <c r="NK8" s="9" t="s">
        <v>2596</v>
      </c>
      <c r="NL8" s="9" t="s">
        <v>2593</v>
      </c>
      <c r="NM8" s="9" t="s">
        <v>2594</v>
      </c>
      <c r="NN8" s="9" t="s">
        <v>2595</v>
      </c>
      <c r="NO8" s="9" t="s">
        <v>2596</v>
      </c>
      <c r="NP8" s="9" t="s">
        <v>2593</v>
      </c>
      <c r="NQ8" s="9" t="s">
        <v>2594</v>
      </c>
      <c r="NR8" s="9" t="s">
        <v>2595</v>
      </c>
      <c r="NS8" s="9" t="s">
        <v>2596</v>
      </c>
      <c r="NT8" s="9" t="s">
        <v>2593</v>
      </c>
      <c r="NU8" s="9" t="s">
        <v>2594</v>
      </c>
      <c r="NV8" s="9" t="s">
        <v>2595</v>
      </c>
      <c r="NW8" s="9" t="s">
        <v>2596</v>
      </c>
      <c r="NX8" s="9" t="s">
        <v>2593</v>
      </c>
      <c r="NY8" s="9" t="s">
        <v>2594</v>
      </c>
      <c r="NZ8" s="9" t="s">
        <v>2595</v>
      </c>
      <c r="OA8" s="9" t="s">
        <v>2596</v>
      </c>
      <c r="OB8" s="9" t="s">
        <v>2593</v>
      </c>
      <c r="OC8" s="9" t="s">
        <v>2594</v>
      </c>
      <c r="OD8" s="9" t="s">
        <v>2595</v>
      </c>
      <c r="OE8" s="9" t="s">
        <v>2596</v>
      </c>
      <c r="OF8" s="9" t="s">
        <v>2593</v>
      </c>
      <c r="OG8" s="9" t="s">
        <v>2594</v>
      </c>
      <c r="OH8" s="9" t="s">
        <v>2595</v>
      </c>
      <c r="OI8" s="9" t="s">
        <v>2596</v>
      </c>
      <c r="OJ8" s="9" t="s">
        <v>2593</v>
      </c>
      <c r="OK8" s="9" t="s">
        <v>2594</v>
      </c>
      <c r="OL8" s="9" t="s">
        <v>2595</v>
      </c>
      <c r="OM8" s="9" t="s">
        <v>2596</v>
      </c>
      <c r="ON8" s="9" t="s">
        <v>2593</v>
      </c>
      <c r="OO8" s="9" t="s">
        <v>2594</v>
      </c>
      <c r="OP8" s="9" t="s">
        <v>2595</v>
      </c>
      <c r="OQ8" s="9" t="s">
        <v>2596</v>
      </c>
      <c r="OR8" s="9" t="s">
        <v>2593</v>
      </c>
      <c r="OS8" s="9" t="s">
        <v>2594</v>
      </c>
      <c r="OT8" s="9" t="s">
        <v>2595</v>
      </c>
      <c r="OU8" s="9" t="s">
        <v>2596</v>
      </c>
      <c r="OV8" s="9" t="s">
        <v>2593</v>
      </c>
      <c r="OW8" s="9" t="s">
        <v>2594</v>
      </c>
      <c r="OX8" s="9" t="s">
        <v>2595</v>
      </c>
      <c r="OY8" s="9" t="s">
        <v>2596</v>
      </c>
      <c r="OZ8" s="9" t="s">
        <v>2593</v>
      </c>
      <c r="PA8" s="9" t="s">
        <v>2594</v>
      </c>
      <c r="PB8" s="9" t="s">
        <v>2595</v>
      </c>
      <c r="PC8" s="9" t="s">
        <v>2596</v>
      </c>
      <c r="PD8" s="9" t="s">
        <v>2593</v>
      </c>
      <c r="PE8" s="9" t="s">
        <v>2594</v>
      </c>
      <c r="PF8" s="9" t="s">
        <v>2595</v>
      </c>
      <c r="PG8" s="9" t="s">
        <v>2596</v>
      </c>
      <c r="PH8" s="9" t="s">
        <v>2593</v>
      </c>
      <c r="PI8" s="9" t="s">
        <v>2594</v>
      </c>
      <c r="PJ8" s="9" t="s">
        <v>2595</v>
      </c>
      <c r="PK8" s="9" t="s">
        <v>2596</v>
      </c>
      <c r="PL8" s="9" t="s">
        <v>2593</v>
      </c>
      <c r="PM8" s="9" t="s">
        <v>2594</v>
      </c>
      <c r="PN8" s="9" t="s">
        <v>2595</v>
      </c>
      <c r="PO8" s="9" t="s">
        <v>2596</v>
      </c>
      <c r="PP8" s="9" t="s">
        <v>2593</v>
      </c>
      <c r="PQ8" s="9" t="s">
        <v>2594</v>
      </c>
      <c r="PR8" s="9" t="s">
        <v>2595</v>
      </c>
      <c r="PS8" s="9" t="s">
        <v>2596</v>
      </c>
      <c r="PT8" s="9" t="s">
        <v>2593</v>
      </c>
      <c r="PU8" s="9" t="s">
        <v>2594</v>
      </c>
      <c r="PV8" s="9" t="s">
        <v>2595</v>
      </c>
      <c r="PW8" s="9" t="s">
        <v>2596</v>
      </c>
      <c r="PX8" s="9" t="s">
        <v>2593</v>
      </c>
      <c r="PY8" s="9" t="s">
        <v>2594</v>
      </c>
      <c r="PZ8" s="9" t="s">
        <v>2595</v>
      </c>
      <c r="QA8" s="9" t="s">
        <v>2596</v>
      </c>
      <c r="QB8" s="9" t="s">
        <v>2593</v>
      </c>
      <c r="QC8" s="9" t="s">
        <v>2594</v>
      </c>
      <c r="QD8" s="9" t="s">
        <v>2595</v>
      </c>
      <c r="QE8" s="9" t="s">
        <v>2596</v>
      </c>
      <c r="QF8" s="9" t="s">
        <v>2593</v>
      </c>
      <c r="QG8" s="9" t="s">
        <v>2594</v>
      </c>
      <c r="QH8" s="9" t="s">
        <v>2595</v>
      </c>
      <c r="QI8" s="9" t="s">
        <v>2596</v>
      </c>
      <c r="QJ8" s="9" t="s">
        <v>2593</v>
      </c>
      <c r="QK8" s="9" t="s">
        <v>2594</v>
      </c>
      <c r="QL8" s="9" t="s">
        <v>2595</v>
      </c>
      <c r="QM8" s="9" t="s">
        <v>2596</v>
      </c>
      <c r="QN8" s="9" t="s">
        <v>2593</v>
      </c>
      <c r="QO8" s="9" t="s">
        <v>2594</v>
      </c>
      <c r="QP8" s="9" t="s">
        <v>2595</v>
      </c>
      <c r="QQ8" s="9" t="s">
        <v>2596</v>
      </c>
      <c r="QR8" s="9" t="s">
        <v>2593</v>
      </c>
      <c r="QS8" s="9" t="s">
        <v>2594</v>
      </c>
      <c r="QT8" s="9" t="s">
        <v>2595</v>
      </c>
      <c r="QU8" s="9" t="s">
        <v>2596</v>
      </c>
      <c r="QV8" s="9" t="s">
        <v>2593</v>
      </c>
      <c r="QW8" s="9" t="s">
        <v>2594</v>
      </c>
      <c r="QX8" s="9" t="s">
        <v>2595</v>
      </c>
      <c r="QY8" s="9" t="s">
        <v>2596</v>
      </c>
      <c r="QZ8" s="9" t="s">
        <v>2593</v>
      </c>
      <c r="RA8" s="9" t="s">
        <v>2594</v>
      </c>
      <c r="RB8" s="9" t="s">
        <v>2595</v>
      </c>
      <c r="RC8" s="9" t="s">
        <v>2596</v>
      </c>
      <c r="RD8" s="9" t="s">
        <v>2593</v>
      </c>
      <c r="RE8" s="9" t="s">
        <v>2594</v>
      </c>
      <c r="RF8" s="9" t="s">
        <v>2595</v>
      </c>
      <c r="RG8" s="9" t="s">
        <v>2596</v>
      </c>
      <c r="RH8" s="9" t="s">
        <v>2593</v>
      </c>
      <c r="RI8" s="9" t="s">
        <v>2594</v>
      </c>
      <c r="RJ8" s="9" t="s">
        <v>2595</v>
      </c>
      <c r="RK8" s="9" t="s">
        <v>2596</v>
      </c>
      <c r="RL8" s="9" t="s">
        <v>2593</v>
      </c>
      <c r="RM8" s="9" t="s">
        <v>2594</v>
      </c>
      <c r="RN8" s="9" t="s">
        <v>2595</v>
      </c>
      <c r="RO8" s="9" t="s">
        <v>2596</v>
      </c>
      <c r="RP8" s="9" t="s">
        <v>2593</v>
      </c>
      <c r="RQ8" s="9" t="s">
        <v>2594</v>
      </c>
      <c r="RR8" s="9" t="s">
        <v>2595</v>
      </c>
      <c r="RS8" s="9" t="s">
        <v>2596</v>
      </c>
      <c r="RT8" s="9" t="s">
        <v>2593</v>
      </c>
      <c r="RU8" s="9" t="s">
        <v>2594</v>
      </c>
      <c r="RV8" s="9" t="s">
        <v>2595</v>
      </c>
      <c r="RW8" s="9" t="s">
        <v>2596</v>
      </c>
      <c r="RX8" s="9" t="s">
        <v>2593</v>
      </c>
      <c r="RY8" s="9" t="s">
        <v>2594</v>
      </c>
      <c r="RZ8" s="9" t="s">
        <v>2595</v>
      </c>
      <c r="SA8" s="9" t="s">
        <v>2596</v>
      </c>
      <c r="SB8" s="9" t="s">
        <v>2593</v>
      </c>
      <c r="SC8" s="9" t="s">
        <v>2594</v>
      </c>
      <c r="SD8" s="9" t="s">
        <v>2595</v>
      </c>
      <c r="SE8" s="9" t="s">
        <v>2596</v>
      </c>
      <c r="SF8" s="9" t="s">
        <v>2593</v>
      </c>
      <c r="SG8" s="9" t="s">
        <v>2594</v>
      </c>
      <c r="SH8" s="9" t="s">
        <v>2595</v>
      </c>
      <c r="SI8" s="9" t="s">
        <v>2596</v>
      </c>
      <c r="SJ8" s="9" t="s">
        <v>2593</v>
      </c>
      <c r="SK8" s="9" t="s">
        <v>2594</v>
      </c>
      <c r="SL8" s="9" t="s">
        <v>2595</v>
      </c>
      <c r="SM8" s="9" t="s">
        <v>2596</v>
      </c>
      <c r="SN8" s="9" t="s">
        <v>2593</v>
      </c>
      <c r="SO8" s="9" t="s">
        <v>2594</v>
      </c>
      <c r="SP8" s="9" t="s">
        <v>2595</v>
      </c>
      <c r="SQ8" s="9" t="s">
        <v>2596</v>
      </c>
      <c r="SR8" s="9" t="s">
        <v>2593</v>
      </c>
      <c r="SS8" s="9" t="s">
        <v>2594</v>
      </c>
      <c r="ST8" s="9" t="s">
        <v>2595</v>
      </c>
      <c r="SU8" s="9" t="s">
        <v>2596</v>
      </c>
      <c r="SV8" s="9" t="s">
        <v>2593</v>
      </c>
      <c r="SW8" s="9" t="s">
        <v>2594</v>
      </c>
      <c r="SX8" s="9" t="s">
        <v>2595</v>
      </c>
      <c r="SY8" s="9" t="s">
        <v>2596</v>
      </c>
      <c r="SZ8" s="9" t="s">
        <v>2593</v>
      </c>
      <c r="TA8" s="9" t="s">
        <v>2594</v>
      </c>
      <c r="TB8" s="9" t="s">
        <v>2595</v>
      </c>
      <c r="TC8" s="9" t="s">
        <v>2596</v>
      </c>
      <c r="TD8" s="9" t="s">
        <v>2593</v>
      </c>
      <c r="TE8" s="9" t="s">
        <v>2594</v>
      </c>
      <c r="TF8" s="9" t="s">
        <v>2595</v>
      </c>
      <c r="TG8" s="9" t="s">
        <v>2596</v>
      </c>
      <c r="TH8" s="9" t="s">
        <v>2593</v>
      </c>
      <c r="TI8" s="9" t="s">
        <v>2594</v>
      </c>
      <c r="TJ8" s="9" t="s">
        <v>2595</v>
      </c>
      <c r="TK8" s="9" t="s">
        <v>2596</v>
      </c>
      <c r="TL8" s="9" t="s">
        <v>2593</v>
      </c>
      <c r="TM8" s="9" t="s">
        <v>2594</v>
      </c>
      <c r="TN8" s="9" t="s">
        <v>2595</v>
      </c>
      <c r="TO8" s="9" t="s">
        <v>2596</v>
      </c>
      <c r="TP8" s="9" t="s">
        <v>2593</v>
      </c>
      <c r="TQ8" s="9" t="s">
        <v>2594</v>
      </c>
      <c r="TR8" s="9" t="s">
        <v>2595</v>
      </c>
      <c r="TS8" s="9" t="s">
        <v>2596</v>
      </c>
      <c r="TT8" s="9" t="s">
        <v>2593</v>
      </c>
      <c r="TU8" s="9" t="s">
        <v>2594</v>
      </c>
      <c r="TV8" s="9" t="s">
        <v>2595</v>
      </c>
      <c r="TW8" s="9" t="s">
        <v>2596</v>
      </c>
      <c r="TX8" s="9" t="s">
        <v>2593</v>
      </c>
      <c r="TY8" s="9" t="s">
        <v>2594</v>
      </c>
      <c r="TZ8" s="9" t="s">
        <v>2595</v>
      </c>
      <c r="UA8" s="9" t="s">
        <v>2596</v>
      </c>
      <c r="UB8" s="9" t="s">
        <v>2593</v>
      </c>
      <c r="UC8" s="9" t="s">
        <v>2594</v>
      </c>
      <c r="UD8" s="9" t="s">
        <v>2595</v>
      </c>
      <c r="UE8" s="9" t="s">
        <v>2596</v>
      </c>
      <c r="UF8" s="9" t="s">
        <v>2593</v>
      </c>
      <c r="UG8" s="9" t="s">
        <v>2594</v>
      </c>
      <c r="UH8" s="9" t="s">
        <v>2595</v>
      </c>
      <c r="UI8" s="9" t="s">
        <v>2596</v>
      </c>
      <c r="UJ8" s="9" t="s">
        <v>2593</v>
      </c>
      <c r="UK8" s="9" t="s">
        <v>2594</v>
      </c>
      <c r="UL8" s="9" t="s">
        <v>2595</v>
      </c>
      <c r="UM8" s="9" t="s">
        <v>2596</v>
      </c>
      <c r="UN8" s="9" t="s">
        <v>2593</v>
      </c>
      <c r="UO8" s="9" t="s">
        <v>2594</v>
      </c>
      <c r="UP8" s="9" t="s">
        <v>2595</v>
      </c>
      <c r="UQ8" s="9" t="s">
        <v>2596</v>
      </c>
      <c r="UR8" s="9" t="s">
        <v>2593</v>
      </c>
      <c r="US8" s="9" t="s">
        <v>2594</v>
      </c>
      <c r="UT8" s="9" t="s">
        <v>2595</v>
      </c>
      <c r="UU8" s="9" t="s">
        <v>2596</v>
      </c>
      <c r="UV8" s="9" t="s">
        <v>2593</v>
      </c>
      <c r="UW8" s="9" t="s">
        <v>2594</v>
      </c>
      <c r="UX8" s="9" t="s">
        <v>2595</v>
      </c>
      <c r="UY8" s="9" t="s">
        <v>2596</v>
      </c>
      <c r="UZ8" s="9" t="s">
        <v>2593</v>
      </c>
      <c r="VA8" s="9" t="s">
        <v>2594</v>
      </c>
      <c r="VB8" s="9" t="s">
        <v>2595</v>
      </c>
      <c r="VC8" s="9" t="s">
        <v>2596</v>
      </c>
      <c r="VD8" s="9" t="s">
        <v>2593</v>
      </c>
      <c r="VE8" s="9" t="s">
        <v>2594</v>
      </c>
      <c r="VF8" s="9" t="s">
        <v>2595</v>
      </c>
      <c r="VG8" s="9" t="s">
        <v>2596</v>
      </c>
      <c r="VH8" s="9" t="s">
        <v>2593</v>
      </c>
      <c r="VI8" s="9" t="s">
        <v>2594</v>
      </c>
      <c r="VJ8" s="9" t="s">
        <v>2595</v>
      </c>
      <c r="VK8" s="9" t="s">
        <v>2596</v>
      </c>
      <c r="VL8" s="9" t="s">
        <v>2593</v>
      </c>
      <c r="VM8" s="9" t="s">
        <v>2594</v>
      </c>
      <c r="VN8" s="9" t="s">
        <v>2595</v>
      </c>
      <c r="VO8" s="9" t="s">
        <v>2596</v>
      </c>
      <c r="VP8" s="9" t="s">
        <v>2593</v>
      </c>
      <c r="VQ8" s="9" t="s">
        <v>2594</v>
      </c>
      <c r="VR8" s="9" t="s">
        <v>2595</v>
      </c>
      <c r="VS8" s="9" t="s">
        <v>2596</v>
      </c>
      <c r="VT8" s="9" t="s">
        <v>2593</v>
      </c>
      <c r="VU8" s="9" t="s">
        <v>2594</v>
      </c>
      <c r="VV8" s="9" t="s">
        <v>2595</v>
      </c>
      <c r="VW8" s="9" t="s">
        <v>2596</v>
      </c>
      <c r="VX8" s="9" t="s">
        <v>2593</v>
      </c>
      <c r="VY8" s="9" t="s">
        <v>2594</v>
      </c>
      <c r="VZ8" s="9" t="s">
        <v>2595</v>
      </c>
      <c r="WA8" s="9" t="s">
        <v>2596</v>
      </c>
      <c r="WB8" s="9" t="s">
        <v>2593</v>
      </c>
      <c r="WC8" s="9" t="s">
        <v>2594</v>
      </c>
      <c r="WD8" s="9" t="s">
        <v>2595</v>
      </c>
      <c r="WE8" s="9" t="s">
        <v>2596</v>
      </c>
      <c r="WF8" s="9" t="s">
        <v>2593</v>
      </c>
      <c r="WG8" s="9" t="s">
        <v>2594</v>
      </c>
      <c r="WH8" s="9" t="s">
        <v>2595</v>
      </c>
      <c r="WI8" s="9" t="s">
        <v>2596</v>
      </c>
      <c r="WJ8" s="9" t="s">
        <v>2593</v>
      </c>
      <c r="WK8" s="9" t="s">
        <v>2594</v>
      </c>
      <c r="WL8" s="9" t="s">
        <v>2595</v>
      </c>
      <c r="WM8" s="9" t="s">
        <v>2596</v>
      </c>
      <c r="WN8" s="9" t="s">
        <v>2593</v>
      </c>
      <c r="WO8" s="9" t="s">
        <v>2594</v>
      </c>
      <c r="WP8" s="9" t="s">
        <v>2595</v>
      </c>
      <c r="WQ8" s="9" t="s">
        <v>2596</v>
      </c>
      <c r="WR8" s="9" t="s">
        <v>2593</v>
      </c>
      <c r="WS8" s="9" t="s">
        <v>2594</v>
      </c>
      <c r="WT8" s="9" t="s">
        <v>2595</v>
      </c>
      <c r="WU8" s="9" t="s">
        <v>2596</v>
      </c>
      <c r="WV8" s="9" t="s">
        <v>2593</v>
      </c>
      <c r="WW8" s="9" t="s">
        <v>2594</v>
      </c>
      <c r="WX8" s="9" t="s">
        <v>2595</v>
      </c>
      <c r="WY8" s="9" t="s">
        <v>2596</v>
      </c>
      <c r="WZ8" s="9" t="s">
        <v>2593</v>
      </c>
      <c r="XA8" s="9" t="s">
        <v>2594</v>
      </c>
      <c r="XB8" s="9" t="s">
        <v>2595</v>
      </c>
      <c r="XC8" s="9" t="s">
        <v>2596</v>
      </c>
      <c r="XD8" s="9" t="s">
        <v>2593</v>
      </c>
      <c r="XE8" s="9" t="s">
        <v>2594</v>
      </c>
      <c r="XF8" s="9" t="s">
        <v>2595</v>
      </c>
      <c r="XG8" s="9" t="s">
        <v>2596</v>
      </c>
      <c r="XH8" s="9" t="s">
        <v>2593</v>
      </c>
      <c r="XI8" s="9" t="s">
        <v>2594</v>
      </c>
      <c r="XJ8" s="9" t="s">
        <v>2595</v>
      </c>
      <c r="XK8" s="9" t="s">
        <v>2596</v>
      </c>
      <c r="XL8" s="9" t="s">
        <v>2593</v>
      </c>
      <c r="XM8" s="9" t="s">
        <v>2594</v>
      </c>
      <c r="XN8" s="9" t="s">
        <v>2595</v>
      </c>
      <c r="XO8" s="9" t="s">
        <v>2596</v>
      </c>
      <c r="XP8" s="9" t="s">
        <v>2593</v>
      </c>
      <c r="XQ8" s="9" t="s">
        <v>2594</v>
      </c>
      <c r="XR8" s="9" t="s">
        <v>2595</v>
      </c>
      <c r="XS8" s="9" t="s">
        <v>2596</v>
      </c>
    </row>
    <row r="9" spans="1:643" ht="24" customHeight="1" x14ac:dyDescent="0.25">
      <c r="A9" s="1"/>
      <c r="B9" s="13" t="s">
        <v>602</v>
      </c>
      <c r="C9" s="13" t="s">
        <v>603</v>
      </c>
      <c r="D9" s="14">
        <v>1.1000000000000001</v>
      </c>
      <c r="E9" s="14">
        <v>0.98</v>
      </c>
      <c r="F9" s="14">
        <v>0.98</v>
      </c>
      <c r="G9" s="14">
        <v>0.12</v>
      </c>
      <c r="H9" s="14">
        <v>1.6</v>
      </c>
      <c r="I9" s="14">
        <v>1.63</v>
      </c>
      <c r="J9" s="14">
        <v>1.63</v>
      </c>
      <c r="K9" s="14">
        <v>-0.03</v>
      </c>
      <c r="L9" s="14">
        <v>4.3</v>
      </c>
      <c r="M9" s="14">
        <v>3.8072699999999999</v>
      </c>
      <c r="N9" s="14">
        <v>3.8072699999999999</v>
      </c>
      <c r="O9" s="14">
        <v>0.49273</v>
      </c>
      <c r="P9" s="14">
        <v>640.79999999999995</v>
      </c>
      <c r="Q9" s="14">
        <v>646.79789000000005</v>
      </c>
      <c r="R9" s="14">
        <v>646.79789000000005</v>
      </c>
      <c r="S9" s="14">
        <v>-5.9978899999999999</v>
      </c>
      <c r="T9" s="14">
        <v>218.3</v>
      </c>
      <c r="U9" s="14">
        <v>211.44126</v>
      </c>
      <c r="V9" s="14">
        <v>211.44126</v>
      </c>
      <c r="W9" s="14">
        <v>6.8587400000000001</v>
      </c>
      <c r="X9" s="14"/>
      <c r="Y9" s="14"/>
      <c r="Z9" s="14"/>
      <c r="AA9" s="14">
        <v>0</v>
      </c>
      <c r="AB9" s="14"/>
      <c r="AC9" s="14"/>
      <c r="AD9" s="14"/>
      <c r="AE9" s="14">
        <v>0</v>
      </c>
      <c r="AF9" s="14">
        <v>89.3</v>
      </c>
      <c r="AG9" s="14">
        <v>92.226339999999993</v>
      </c>
      <c r="AH9" s="14">
        <v>92.226339999999993</v>
      </c>
      <c r="AI9" s="14">
        <v>-2.9263400000000002</v>
      </c>
      <c r="AJ9" s="14">
        <v>236.4</v>
      </c>
      <c r="AK9" s="14">
        <v>238.15351000000001</v>
      </c>
      <c r="AL9" s="14">
        <v>238.15351000000001</v>
      </c>
      <c r="AM9" s="14">
        <v>-1.7535099999999999</v>
      </c>
      <c r="AN9" s="14">
        <v>29</v>
      </c>
      <c r="AO9" s="14"/>
      <c r="AP9" s="14"/>
      <c r="AQ9" s="14">
        <v>29</v>
      </c>
      <c r="AR9" s="14"/>
      <c r="AS9" s="14"/>
      <c r="AT9" s="14"/>
      <c r="AU9" s="14">
        <v>0</v>
      </c>
      <c r="AV9" s="14"/>
      <c r="AW9" s="14"/>
      <c r="AX9" s="14"/>
      <c r="AY9" s="14">
        <v>0</v>
      </c>
      <c r="AZ9" s="14"/>
      <c r="BA9" s="14"/>
      <c r="BB9" s="14"/>
      <c r="BC9" s="14">
        <v>0</v>
      </c>
      <c r="BD9" s="14"/>
      <c r="BE9" s="14"/>
      <c r="BF9" s="14"/>
      <c r="BG9" s="14">
        <v>0</v>
      </c>
      <c r="BH9" s="14"/>
      <c r="BI9" s="14"/>
      <c r="BJ9" s="14"/>
      <c r="BK9" s="14">
        <v>0</v>
      </c>
      <c r="BL9" s="14">
        <v>108.2</v>
      </c>
      <c r="BM9" s="14">
        <v>119.65812</v>
      </c>
      <c r="BN9" s="14">
        <v>119.65812</v>
      </c>
      <c r="BO9" s="14">
        <v>-11.458119999999999</v>
      </c>
      <c r="BP9" s="14">
        <v>70.3</v>
      </c>
      <c r="BQ9" s="14">
        <v>59.829059999999998</v>
      </c>
      <c r="BR9" s="14">
        <v>59.829059999999998</v>
      </c>
      <c r="BS9" s="14">
        <v>10.470940000000001</v>
      </c>
      <c r="BT9" s="14">
        <v>550</v>
      </c>
      <c r="BU9" s="14">
        <v>568.29854</v>
      </c>
      <c r="BV9" s="14">
        <v>568.29854</v>
      </c>
      <c r="BW9" s="14">
        <v>-18.298539999999999</v>
      </c>
      <c r="BX9" s="14">
        <v>10.4</v>
      </c>
      <c r="BY9" s="14">
        <v>10.17268</v>
      </c>
      <c r="BZ9" s="14">
        <v>10.17268</v>
      </c>
      <c r="CA9" s="14">
        <v>0.22731999999999999</v>
      </c>
      <c r="CB9" s="14">
        <v>0</v>
      </c>
      <c r="CC9" s="14"/>
      <c r="CD9" s="14"/>
      <c r="CE9" s="14">
        <v>0</v>
      </c>
      <c r="CF9" s="14"/>
      <c r="CG9" s="14"/>
      <c r="CH9" s="14"/>
      <c r="CI9" s="14">
        <v>0</v>
      </c>
      <c r="CJ9" s="14"/>
      <c r="CK9" s="14"/>
      <c r="CL9" s="14"/>
      <c r="CM9" s="14">
        <v>0</v>
      </c>
      <c r="CN9" s="14"/>
      <c r="CO9" s="14"/>
      <c r="CP9" s="14"/>
      <c r="CQ9" s="14">
        <v>0</v>
      </c>
      <c r="CR9" s="14">
        <v>163.5</v>
      </c>
      <c r="CS9" s="14">
        <v>164.70732000000001</v>
      </c>
      <c r="CT9" s="14">
        <v>164.70732000000001</v>
      </c>
      <c r="CU9" s="14">
        <v>-1.2073199999999999</v>
      </c>
      <c r="CV9" s="14">
        <v>7.3</v>
      </c>
      <c r="CW9" s="14">
        <v>6.8810099999999998</v>
      </c>
      <c r="CX9" s="14">
        <v>3.8486199999999999</v>
      </c>
      <c r="CY9" s="14">
        <v>3.4513799999999999</v>
      </c>
      <c r="CZ9" s="14">
        <v>2.5</v>
      </c>
      <c r="DA9" s="14">
        <v>3.7750400000000002</v>
      </c>
      <c r="DB9" s="14">
        <v>2.1114199999999999</v>
      </c>
      <c r="DC9" s="14">
        <v>0.38857999999999998</v>
      </c>
      <c r="DD9" s="14">
        <v>0</v>
      </c>
      <c r="DE9" s="14"/>
      <c r="DF9" s="14">
        <v>0</v>
      </c>
      <c r="DG9" s="14">
        <v>0</v>
      </c>
      <c r="DH9" s="14">
        <v>6.45</v>
      </c>
      <c r="DI9" s="14">
        <v>6.8787000000000003</v>
      </c>
      <c r="DJ9" s="14">
        <v>6.8787000000000003</v>
      </c>
      <c r="DK9" s="14">
        <v>-0.42870000000000003</v>
      </c>
      <c r="DL9" s="14"/>
      <c r="DM9" s="14"/>
      <c r="DN9" s="14"/>
      <c r="DO9" s="14">
        <v>0</v>
      </c>
      <c r="DP9" s="14">
        <v>35.4</v>
      </c>
      <c r="DQ9" s="14">
        <v>109.72749</v>
      </c>
      <c r="DR9" s="14">
        <v>120.60163</v>
      </c>
      <c r="DS9" s="14">
        <v>-85.201629999999994</v>
      </c>
      <c r="DT9" s="14">
        <v>5.71</v>
      </c>
      <c r="DU9" s="14">
        <v>5.3586</v>
      </c>
      <c r="DV9" s="14">
        <v>5.3586</v>
      </c>
      <c r="DW9" s="14">
        <v>0.35139999999999999</v>
      </c>
      <c r="DX9" s="14"/>
      <c r="DY9" s="14"/>
      <c r="DZ9" s="14"/>
      <c r="EA9" s="14">
        <v>0</v>
      </c>
      <c r="EB9" s="14"/>
      <c r="EC9" s="14"/>
      <c r="ED9" s="14"/>
      <c r="EE9" s="14">
        <v>0</v>
      </c>
      <c r="EF9" s="14"/>
      <c r="EG9" s="14"/>
      <c r="EH9" s="14"/>
      <c r="EI9" s="14">
        <v>0</v>
      </c>
      <c r="EJ9" s="14">
        <v>109.4</v>
      </c>
      <c r="EK9" s="14">
        <v>112.90537</v>
      </c>
      <c r="EL9" s="14">
        <v>112.90537</v>
      </c>
      <c r="EM9" s="14">
        <v>-3.5053700000000001</v>
      </c>
      <c r="EN9" s="14">
        <v>183.3</v>
      </c>
      <c r="EO9" s="14">
        <v>221.30108000000001</v>
      </c>
      <c r="EP9" s="14">
        <v>221.30108000000001</v>
      </c>
      <c r="EQ9" s="14">
        <v>-38.001080000000002</v>
      </c>
      <c r="ER9" s="14"/>
      <c r="ES9" s="14"/>
      <c r="ET9" s="14"/>
      <c r="EU9" s="14">
        <v>0</v>
      </c>
      <c r="EV9" s="14"/>
      <c r="EW9" s="14"/>
      <c r="EX9" s="14"/>
      <c r="EY9" s="14">
        <v>0</v>
      </c>
      <c r="EZ9" s="14"/>
      <c r="FA9" s="14"/>
      <c r="FB9" s="14"/>
      <c r="FC9" s="14">
        <v>0</v>
      </c>
      <c r="FD9" s="14">
        <v>6.5</v>
      </c>
      <c r="FE9" s="14">
        <v>6.39</v>
      </c>
      <c r="FF9" s="14">
        <v>6.39</v>
      </c>
      <c r="FG9" s="14">
        <v>0.11</v>
      </c>
      <c r="FH9" s="14">
        <v>455.9</v>
      </c>
      <c r="FI9" s="14">
        <v>458.87804999999997</v>
      </c>
      <c r="FJ9" s="14">
        <v>458.87804999999997</v>
      </c>
      <c r="FK9" s="14">
        <v>-2.9780500000000001</v>
      </c>
      <c r="FL9" s="14">
        <v>52.9</v>
      </c>
      <c r="FM9" s="14">
        <v>55.052489999999999</v>
      </c>
      <c r="FN9" s="14">
        <v>63.382040000000003</v>
      </c>
      <c r="FO9" s="14">
        <v>-10.48204</v>
      </c>
      <c r="FP9" s="14">
        <v>133.19999999999999</v>
      </c>
      <c r="FQ9" s="14">
        <v>148.62634</v>
      </c>
      <c r="FR9" s="14">
        <v>148.62634</v>
      </c>
      <c r="FS9" s="14">
        <v>-15.42634</v>
      </c>
      <c r="FT9" s="14">
        <v>36.9</v>
      </c>
      <c r="FU9" s="14">
        <v>38.211120000000001</v>
      </c>
      <c r="FV9" s="14">
        <v>41.498959999999997</v>
      </c>
      <c r="FW9" s="14">
        <v>-4.5989599999999999</v>
      </c>
      <c r="FX9" s="14">
        <v>18.399999999999999</v>
      </c>
      <c r="FY9" s="14">
        <v>19.28585</v>
      </c>
      <c r="FZ9" s="14">
        <v>19.28585</v>
      </c>
      <c r="GA9" s="14">
        <v>-0.88585000000000003</v>
      </c>
      <c r="GB9" s="14">
        <v>19.7</v>
      </c>
      <c r="GC9" s="14">
        <v>18.53659</v>
      </c>
      <c r="GD9" s="14">
        <v>18.53659</v>
      </c>
      <c r="GE9" s="14">
        <v>1.1634100000000001</v>
      </c>
      <c r="GF9" s="14">
        <v>89.6</v>
      </c>
      <c r="GG9" s="14">
        <v>87.657560000000004</v>
      </c>
      <c r="GH9" s="14">
        <v>87.657560000000004</v>
      </c>
      <c r="GI9" s="14">
        <v>1.9424399999999999</v>
      </c>
      <c r="GJ9" s="14">
        <v>121.1</v>
      </c>
      <c r="GK9" s="14">
        <v>133.33332999999999</v>
      </c>
      <c r="GL9" s="14">
        <v>133.33332999999999</v>
      </c>
      <c r="GM9" s="14">
        <v>-12.23333</v>
      </c>
      <c r="GN9" s="14">
        <v>121.3</v>
      </c>
      <c r="GO9" s="14">
        <v>133.33332999999999</v>
      </c>
      <c r="GP9" s="14">
        <v>133.33332999999999</v>
      </c>
      <c r="GQ9" s="14">
        <v>-12.033329999999999</v>
      </c>
      <c r="GR9" s="14">
        <v>152.69999999999999</v>
      </c>
      <c r="GS9" s="14">
        <v>133.33332999999999</v>
      </c>
      <c r="GT9" s="14">
        <v>133.33332999999999</v>
      </c>
      <c r="GU9" s="14">
        <v>19.366669999999999</v>
      </c>
      <c r="GV9" s="14">
        <v>106.7</v>
      </c>
      <c r="GW9" s="14">
        <v>109.07201000000001</v>
      </c>
      <c r="GX9" s="14">
        <v>109.07201000000001</v>
      </c>
      <c r="GY9" s="14">
        <v>-2.37201</v>
      </c>
      <c r="GZ9" s="14">
        <v>8.1</v>
      </c>
      <c r="HA9" s="14">
        <v>7.29948</v>
      </c>
      <c r="HB9" s="14">
        <v>4.8741700000000003</v>
      </c>
      <c r="HC9" s="14">
        <v>3.2258300000000002</v>
      </c>
      <c r="HD9" s="14"/>
      <c r="HE9" s="14"/>
      <c r="HF9" s="14">
        <v>4.72112</v>
      </c>
      <c r="HG9" s="14">
        <v>-4.72112</v>
      </c>
      <c r="HH9" s="14">
        <v>42.1</v>
      </c>
      <c r="HI9" s="14">
        <v>47.26634</v>
      </c>
      <c r="HJ9" s="14">
        <v>47.26634</v>
      </c>
      <c r="HK9" s="14">
        <v>-5.1663399999999999</v>
      </c>
      <c r="HL9" s="14">
        <v>46.4</v>
      </c>
      <c r="HM9" s="14">
        <v>44.275120000000001</v>
      </c>
      <c r="HN9" s="14">
        <v>44.275120000000001</v>
      </c>
      <c r="HO9" s="14">
        <v>2.1248800000000001</v>
      </c>
      <c r="HP9" s="14">
        <v>3.8</v>
      </c>
      <c r="HQ9" s="14">
        <v>4.0998900000000003</v>
      </c>
      <c r="HR9" s="14">
        <v>4.0998900000000003</v>
      </c>
      <c r="HS9" s="14">
        <v>-0.29988999999999999</v>
      </c>
      <c r="HT9" s="14">
        <v>29.1</v>
      </c>
      <c r="HU9" s="14">
        <v>30.294039999999999</v>
      </c>
      <c r="HV9" s="14">
        <v>30.294039999999999</v>
      </c>
      <c r="HW9" s="14">
        <v>-1.19404</v>
      </c>
      <c r="HX9" s="14">
        <v>157.30000000000001</v>
      </c>
      <c r="HY9" s="14">
        <v>171.54185000000001</v>
      </c>
      <c r="HZ9" s="14">
        <v>171.54185000000001</v>
      </c>
      <c r="IA9" s="14">
        <v>-14.241849999999999</v>
      </c>
      <c r="IB9" s="14">
        <v>46.7</v>
      </c>
      <c r="IC9" s="14">
        <v>47.67127</v>
      </c>
      <c r="ID9" s="14">
        <v>47.67127</v>
      </c>
      <c r="IE9" s="14">
        <v>-0.97126999999999997</v>
      </c>
      <c r="IF9" s="14">
        <v>0</v>
      </c>
      <c r="IG9" s="14"/>
      <c r="IH9" s="14"/>
      <c r="II9" s="14">
        <v>0</v>
      </c>
      <c r="IJ9" s="14"/>
      <c r="IK9" s="14"/>
      <c r="IL9" s="14"/>
      <c r="IM9" s="14">
        <v>0</v>
      </c>
      <c r="IN9" s="14">
        <v>32.6</v>
      </c>
      <c r="IO9" s="14"/>
      <c r="IP9" s="14">
        <v>0</v>
      </c>
      <c r="IQ9" s="14">
        <v>32.6</v>
      </c>
      <c r="IR9" s="14"/>
      <c r="IS9" s="14"/>
      <c r="IT9" s="14"/>
      <c r="IU9" s="14">
        <v>0</v>
      </c>
      <c r="IV9" s="14"/>
      <c r="IW9" s="14"/>
      <c r="IX9" s="14"/>
      <c r="IY9" s="14">
        <v>0</v>
      </c>
      <c r="IZ9" s="14"/>
      <c r="JA9" s="14"/>
      <c r="JB9" s="14"/>
      <c r="JC9" s="14">
        <v>0</v>
      </c>
      <c r="JD9" s="14">
        <v>129.80000000000001</v>
      </c>
      <c r="JE9" s="14">
        <v>133.35676000000001</v>
      </c>
      <c r="JF9" s="14">
        <v>133.35676000000001</v>
      </c>
      <c r="JG9" s="14">
        <v>-3.5567600000000001</v>
      </c>
      <c r="JH9" s="14">
        <v>94.6</v>
      </c>
      <c r="JI9" s="14">
        <v>91.666669999999996</v>
      </c>
      <c r="JJ9" s="14">
        <v>91.666669999999996</v>
      </c>
      <c r="JK9" s="14">
        <v>2.9333300000000002</v>
      </c>
      <c r="JL9" s="14">
        <v>94.7</v>
      </c>
      <c r="JM9" s="14">
        <v>91.666669999999996</v>
      </c>
      <c r="JN9" s="14">
        <v>91.666669999999996</v>
      </c>
      <c r="JO9" s="14">
        <v>3.0333299999999999</v>
      </c>
      <c r="JP9" s="14"/>
      <c r="JQ9" s="14"/>
      <c r="JR9" s="14"/>
      <c r="JS9" s="14">
        <v>0</v>
      </c>
      <c r="JT9" s="14">
        <v>113.8</v>
      </c>
      <c r="JU9" s="14">
        <v>91.666669999999996</v>
      </c>
      <c r="JV9" s="14">
        <v>91.666669999999996</v>
      </c>
      <c r="JW9" s="14">
        <v>22.133330000000001</v>
      </c>
      <c r="JX9" s="14">
        <v>0</v>
      </c>
      <c r="JY9" s="14"/>
      <c r="JZ9" s="14">
        <v>0</v>
      </c>
      <c r="KA9" s="14">
        <v>0</v>
      </c>
      <c r="KB9" s="14"/>
      <c r="KC9" s="14"/>
      <c r="KD9" s="14"/>
      <c r="KE9" s="14">
        <v>0</v>
      </c>
      <c r="KF9" s="14"/>
      <c r="KG9" s="14"/>
      <c r="KH9" s="14"/>
      <c r="KI9" s="14">
        <v>0</v>
      </c>
      <c r="KJ9" s="14"/>
      <c r="KK9" s="14"/>
      <c r="KL9" s="14"/>
      <c r="KM9" s="14">
        <v>0</v>
      </c>
      <c r="KN9" s="14"/>
      <c r="KO9" s="14"/>
      <c r="KP9" s="14"/>
      <c r="KQ9" s="14">
        <v>0</v>
      </c>
      <c r="KR9" s="14">
        <v>112.7</v>
      </c>
      <c r="KS9" s="14">
        <v>114.11063</v>
      </c>
      <c r="KT9" s="14">
        <v>114.11063</v>
      </c>
      <c r="KU9" s="14">
        <v>-1.4106300000000001</v>
      </c>
      <c r="KV9" s="14"/>
      <c r="KW9" s="14"/>
      <c r="KX9" s="14"/>
      <c r="KY9" s="14">
        <v>0</v>
      </c>
      <c r="KZ9" s="14"/>
      <c r="LA9" s="14"/>
      <c r="LB9" s="14"/>
      <c r="LC9" s="14">
        <v>0</v>
      </c>
      <c r="LD9" s="14">
        <v>99.2</v>
      </c>
      <c r="LE9" s="14">
        <v>156.22792000000001</v>
      </c>
      <c r="LF9" s="14">
        <v>128.93062</v>
      </c>
      <c r="LG9" s="14">
        <v>-29.730619999999998</v>
      </c>
      <c r="LH9" s="14">
        <v>117.4</v>
      </c>
      <c r="LI9" s="14">
        <v>133.67995999999999</v>
      </c>
      <c r="LJ9" s="14">
        <v>133.67995999999999</v>
      </c>
      <c r="LK9" s="14">
        <v>-16.279959999999999</v>
      </c>
      <c r="LL9" s="14">
        <v>62.2</v>
      </c>
      <c r="LM9" s="14">
        <v>67.461460000000002</v>
      </c>
      <c r="LN9" s="14">
        <v>67.461460000000002</v>
      </c>
      <c r="LO9" s="14">
        <v>-5.2614599999999996</v>
      </c>
      <c r="LP9" s="14">
        <v>78.400000000000006</v>
      </c>
      <c r="LQ9" s="14">
        <v>78.567999999999998</v>
      </c>
      <c r="LR9" s="14">
        <v>78.567999999999998</v>
      </c>
      <c r="LS9" s="14">
        <v>-0.16800000000000001</v>
      </c>
      <c r="LT9" s="14">
        <v>30</v>
      </c>
      <c r="LU9" s="14">
        <v>30.097560000000001</v>
      </c>
      <c r="LV9" s="14">
        <v>30.097560000000001</v>
      </c>
      <c r="LW9" s="14">
        <v>-9.7559999999999994E-2</v>
      </c>
      <c r="LX9" s="14"/>
      <c r="LY9" s="14"/>
      <c r="LZ9" s="14"/>
      <c r="MA9" s="14">
        <v>0</v>
      </c>
      <c r="MB9" s="14"/>
      <c r="MC9" s="14"/>
      <c r="MD9" s="14"/>
      <c r="ME9" s="14">
        <v>0</v>
      </c>
      <c r="MF9" s="14"/>
      <c r="MG9" s="14"/>
      <c r="MH9" s="14"/>
      <c r="MI9" s="14">
        <v>0</v>
      </c>
      <c r="MJ9" s="14">
        <v>102.8</v>
      </c>
      <c r="MK9" s="14">
        <v>110</v>
      </c>
      <c r="ML9" s="14">
        <v>110</v>
      </c>
      <c r="MM9" s="14">
        <v>-7.2</v>
      </c>
      <c r="MN9" s="14">
        <v>102.9</v>
      </c>
      <c r="MO9" s="14">
        <v>110</v>
      </c>
      <c r="MP9" s="14">
        <v>110</v>
      </c>
      <c r="MQ9" s="14">
        <v>-7.1</v>
      </c>
      <c r="MR9" s="14">
        <v>120.4</v>
      </c>
      <c r="MS9" s="14">
        <v>110</v>
      </c>
      <c r="MT9" s="14">
        <v>110</v>
      </c>
      <c r="MU9" s="14">
        <v>10.4</v>
      </c>
      <c r="MV9" s="14"/>
      <c r="MW9" s="14"/>
      <c r="MX9" s="14"/>
      <c r="MY9" s="14">
        <v>0</v>
      </c>
      <c r="MZ9" s="14"/>
      <c r="NA9" s="14"/>
      <c r="NB9" s="14"/>
      <c r="NC9" s="14">
        <v>0</v>
      </c>
      <c r="ND9" s="14"/>
      <c r="NE9" s="14"/>
      <c r="NF9" s="14"/>
      <c r="NG9" s="14">
        <v>0</v>
      </c>
      <c r="NH9" s="14"/>
      <c r="NI9" s="14"/>
      <c r="NJ9" s="14"/>
      <c r="NK9" s="14">
        <v>0</v>
      </c>
      <c r="NL9" s="14"/>
      <c r="NM9" s="14"/>
      <c r="NN9" s="14"/>
      <c r="NO9" s="14">
        <v>0</v>
      </c>
      <c r="NP9" s="14">
        <v>137.19999999999999</v>
      </c>
      <c r="NQ9" s="14">
        <v>144.27350000000001</v>
      </c>
      <c r="NR9" s="14">
        <v>144.27350000000001</v>
      </c>
      <c r="NS9" s="14">
        <v>-7.0735000000000001</v>
      </c>
      <c r="NT9" s="14">
        <v>79.900000000000006</v>
      </c>
      <c r="NU9" s="14">
        <v>72.136750000000006</v>
      </c>
      <c r="NV9" s="14">
        <v>72.136750000000006</v>
      </c>
      <c r="NW9" s="14">
        <v>7.7632500000000002</v>
      </c>
      <c r="NX9" s="14">
        <v>0</v>
      </c>
      <c r="NY9" s="14"/>
      <c r="NZ9" s="14">
        <v>0</v>
      </c>
      <c r="OA9" s="14">
        <v>0</v>
      </c>
      <c r="OB9" s="14">
        <v>57.8</v>
      </c>
      <c r="OC9" s="14">
        <v>60.7</v>
      </c>
      <c r="OD9" s="14">
        <v>66.52</v>
      </c>
      <c r="OE9" s="14">
        <v>-8.7200000000000006</v>
      </c>
      <c r="OF9" s="14">
        <v>0</v>
      </c>
      <c r="OG9" s="14"/>
      <c r="OH9" s="14">
        <v>0</v>
      </c>
      <c r="OI9" s="14">
        <v>0</v>
      </c>
      <c r="OJ9" s="14">
        <v>12.9</v>
      </c>
      <c r="OK9" s="14">
        <v>18.38</v>
      </c>
      <c r="OL9" s="14">
        <v>18.38</v>
      </c>
      <c r="OM9" s="14">
        <v>-5.48</v>
      </c>
      <c r="ON9" s="14">
        <v>0</v>
      </c>
      <c r="OO9" s="14"/>
      <c r="OP9" s="14">
        <v>0</v>
      </c>
      <c r="OQ9" s="14">
        <v>0</v>
      </c>
      <c r="OR9" s="14">
        <v>20</v>
      </c>
      <c r="OS9" s="14">
        <v>17.560980000000001</v>
      </c>
      <c r="OT9" s="14">
        <v>17.560980000000001</v>
      </c>
      <c r="OU9" s="14">
        <v>2.4390200000000002</v>
      </c>
      <c r="OV9" s="14">
        <v>9.9</v>
      </c>
      <c r="OW9" s="14">
        <v>9.9830000000000005</v>
      </c>
      <c r="OX9" s="14">
        <v>9.9830000000000005</v>
      </c>
      <c r="OY9" s="14">
        <v>-8.3000000000000004E-2</v>
      </c>
      <c r="OZ9" s="14">
        <v>5.4</v>
      </c>
      <c r="PA9" s="14">
        <v>5.67</v>
      </c>
      <c r="PB9" s="14">
        <v>5.67</v>
      </c>
      <c r="PC9" s="14">
        <v>-0.27</v>
      </c>
      <c r="PD9" s="14">
        <v>3.5</v>
      </c>
      <c r="PE9" s="14">
        <v>3.6</v>
      </c>
      <c r="PF9" s="14">
        <v>3.6</v>
      </c>
      <c r="PG9" s="14">
        <v>-0.1</v>
      </c>
      <c r="PH9" s="14">
        <v>5</v>
      </c>
      <c r="PI9" s="14">
        <v>5</v>
      </c>
      <c r="PJ9" s="14">
        <v>5</v>
      </c>
      <c r="PK9" s="14">
        <v>0</v>
      </c>
      <c r="PL9" s="14">
        <v>19.8</v>
      </c>
      <c r="PM9" s="14">
        <v>19.5122</v>
      </c>
      <c r="PN9" s="14">
        <v>19.5122</v>
      </c>
      <c r="PO9" s="14">
        <v>0.2878</v>
      </c>
      <c r="PP9" s="14">
        <v>20</v>
      </c>
      <c r="PQ9" s="14">
        <v>19.5122</v>
      </c>
      <c r="PR9" s="14">
        <v>19.5122</v>
      </c>
      <c r="PS9" s="14">
        <v>0.48780000000000001</v>
      </c>
      <c r="PT9" s="14">
        <v>18.899999999999999</v>
      </c>
      <c r="PU9" s="14">
        <v>18.048780000000001</v>
      </c>
      <c r="PV9" s="14">
        <v>18.048780000000001</v>
      </c>
      <c r="PW9" s="14">
        <v>0.85121999999999998</v>
      </c>
      <c r="PX9" s="14">
        <v>3.5</v>
      </c>
      <c r="PY9" s="14">
        <v>3.5</v>
      </c>
      <c r="PZ9" s="14">
        <v>3.5</v>
      </c>
      <c r="QA9" s="14">
        <v>0</v>
      </c>
      <c r="QB9" s="14">
        <v>18.8</v>
      </c>
      <c r="QC9" s="14">
        <v>18.341460000000001</v>
      </c>
      <c r="QD9" s="14">
        <v>18.341460000000001</v>
      </c>
      <c r="QE9" s="14">
        <v>0.45854</v>
      </c>
      <c r="QF9" s="14">
        <v>0</v>
      </c>
      <c r="QG9" s="14"/>
      <c r="QH9" s="14">
        <v>0</v>
      </c>
      <c r="QI9" s="14">
        <v>0</v>
      </c>
      <c r="QJ9" s="14">
        <v>0</v>
      </c>
      <c r="QK9" s="14"/>
      <c r="QL9" s="14">
        <v>0</v>
      </c>
      <c r="QM9" s="14">
        <v>0</v>
      </c>
      <c r="QN9" s="14">
        <v>18.7</v>
      </c>
      <c r="QO9" s="14">
        <v>14.1</v>
      </c>
      <c r="QP9" s="14">
        <v>16.257999999999999</v>
      </c>
      <c r="QQ9" s="14">
        <v>2.4420000000000002</v>
      </c>
      <c r="QR9" s="14">
        <v>52.4</v>
      </c>
      <c r="QS9" s="14">
        <v>40</v>
      </c>
      <c r="QT9" s="14">
        <v>48.966000000000001</v>
      </c>
      <c r="QU9" s="14">
        <v>3.4340000000000002</v>
      </c>
      <c r="QV9" s="14">
        <v>4.7</v>
      </c>
      <c r="QW9" s="14">
        <v>4.2</v>
      </c>
      <c r="QX9" s="14">
        <v>4.2</v>
      </c>
      <c r="QY9" s="14">
        <v>0.5</v>
      </c>
      <c r="QZ9" s="14">
        <v>2.2999999999999998</v>
      </c>
      <c r="RA9" s="14">
        <v>2.4</v>
      </c>
      <c r="RB9" s="14">
        <v>2.4</v>
      </c>
      <c r="RC9" s="14">
        <v>-0.1</v>
      </c>
      <c r="RD9" s="14">
        <v>2.4</v>
      </c>
      <c r="RE9" s="14">
        <v>2.4</v>
      </c>
      <c r="RF9" s="14">
        <v>2.4</v>
      </c>
      <c r="RG9" s="14">
        <v>0</v>
      </c>
      <c r="RH9" s="14">
        <v>2.9</v>
      </c>
      <c r="RI9" s="14">
        <v>2.8</v>
      </c>
      <c r="RJ9" s="14">
        <v>2.8</v>
      </c>
      <c r="RK9" s="14">
        <v>0.1</v>
      </c>
      <c r="RL9" s="14">
        <v>0</v>
      </c>
      <c r="RM9" s="14"/>
      <c r="RN9" s="14">
        <v>0</v>
      </c>
      <c r="RO9" s="14">
        <v>0</v>
      </c>
      <c r="RP9" s="14">
        <v>3.6</v>
      </c>
      <c r="RQ9" s="14">
        <v>3.5910000000000002</v>
      </c>
      <c r="RR9" s="14">
        <v>3.5910000000000002</v>
      </c>
      <c r="RS9" s="14">
        <v>8.9999999999999993E-3</v>
      </c>
      <c r="RT9" s="14">
        <v>16.100000000000001</v>
      </c>
      <c r="RU9" s="14">
        <v>11.08052</v>
      </c>
      <c r="RV9" s="14">
        <v>11.08052</v>
      </c>
      <c r="RW9" s="14">
        <v>5.0194799999999997</v>
      </c>
      <c r="RX9" s="14">
        <v>2</v>
      </c>
      <c r="RY9" s="14">
        <v>2</v>
      </c>
      <c r="RZ9" s="14">
        <v>2</v>
      </c>
      <c r="SA9" s="14">
        <v>0</v>
      </c>
      <c r="SB9" s="14"/>
      <c r="SC9" s="14"/>
      <c r="SD9" s="14"/>
      <c r="SE9" s="14">
        <v>0</v>
      </c>
      <c r="SF9" s="14">
        <v>14.7</v>
      </c>
      <c r="SG9" s="14">
        <v>15.60976</v>
      </c>
      <c r="SH9" s="14">
        <v>15.60976</v>
      </c>
      <c r="SI9" s="14">
        <v>-0.90976000000000001</v>
      </c>
      <c r="SJ9" s="14">
        <v>12.8</v>
      </c>
      <c r="SK9" s="14">
        <v>12.195119999999999</v>
      </c>
      <c r="SL9" s="14">
        <v>12.195119999999999</v>
      </c>
      <c r="SM9" s="14">
        <v>0.60487999999999997</v>
      </c>
      <c r="SN9" s="14">
        <v>20</v>
      </c>
      <c r="SO9" s="14">
        <v>19.5122</v>
      </c>
      <c r="SP9" s="14">
        <v>19.5122</v>
      </c>
      <c r="SQ9" s="14">
        <v>0.48780000000000001</v>
      </c>
      <c r="SR9" s="14">
        <v>20.399999999999999</v>
      </c>
      <c r="SS9" s="14">
        <v>19.5122</v>
      </c>
      <c r="ST9" s="14">
        <v>19.5122</v>
      </c>
      <c r="SU9" s="14">
        <v>0.88780000000000003</v>
      </c>
      <c r="SV9" s="14">
        <v>19.8</v>
      </c>
      <c r="SW9" s="14">
        <v>19.317070000000001</v>
      </c>
      <c r="SX9" s="14">
        <v>19.317070000000001</v>
      </c>
      <c r="SY9" s="14">
        <v>0.48293000000000003</v>
      </c>
      <c r="SZ9" s="14">
        <v>7.9</v>
      </c>
      <c r="TA9" s="14">
        <v>11</v>
      </c>
      <c r="TB9" s="14">
        <v>11</v>
      </c>
      <c r="TC9" s="14">
        <v>-3.1</v>
      </c>
      <c r="TD9" s="14">
        <v>43.4</v>
      </c>
      <c r="TE9" s="14">
        <v>40</v>
      </c>
      <c r="TF9" s="14">
        <v>40</v>
      </c>
      <c r="TG9" s="14">
        <v>3.4</v>
      </c>
      <c r="TH9" s="14">
        <v>0</v>
      </c>
      <c r="TI9" s="14"/>
      <c r="TJ9" s="14">
        <v>0</v>
      </c>
      <c r="TK9" s="14">
        <v>0</v>
      </c>
      <c r="TL9" s="14">
        <v>92.9</v>
      </c>
      <c r="TM9" s="14">
        <v>59.504980000000003</v>
      </c>
      <c r="TN9" s="14">
        <v>84.32</v>
      </c>
      <c r="TO9" s="14">
        <v>8.58</v>
      </c>
      <c r="TP9" s="14">
        <v>92.6</v>
      </c>
      <c r="TQ9" s="14">
        <v>83.670739999999995</v>
      </c>
      <c r="TR9" s="14">
        <v>74.650000000000006</v>
      </c>
      <c r="TS9" s="14">
        <v>17.95</v>
      </c>
      <c r="TT9" s="14">
        <v>8</v>
      </c>
      <c r="TU9" s="14">
        <v>6.83</v>
      </c>
      <c r="TV9" s="14">
        <v>6.83</v>
      </c>
      <c r="TW9" s="14">
        <v>1.17</v>
      </c>
      <c r="TX9" s="14">
        <v>8</v>
      </c>
      <c r="TY9" s="14">
        <v>5.93</v>
      </c>
      <c r="TZ9" s="14">
        <v>5.93</v>
      </c>
      <c r="UA9" s="14">
        <v>2.0699999999999998</v>
      </c>
      <c r="UB9" s="14">
        <v>21</v>
      </c>
      <c r="UC9" s="14">
        <v>20.4878</v>
      </c>
      <c r="UD9" s="14">
        <v>20.4878</v>
      </c>
      <c r="UE9" s="14">
        <v>0.51219999999999999</v>
      </c>
      <c r="UF9" s="14">
        <v>6.8</v>
      </c>
      <c r="UG9" s="14">
        <v>8.4</v>
      </c>
      <c r="UH9" s="14">
        <v>8.4</v>
      </c>
      <c r="UI9" s="14">
        <v>-1.6</v>
      </c>
      <c r="UJ9" s="14">
        <v>4.9939999999999998</v>
      </c>
      <c r="UK9" s="14">
        <v>6</v>
      </c>
      <c r="UL9" s="14">
        <v>6.8</v>
      </c>
      <c r="UM9" s="14">
        <v>-1.806</v>
      </c>
      <c r="UN9" s="14">
        <v>20</v>
      </c>
      <c r="UO9" s="14">
        <v>19.5122</v>
      </c>
      <c r="UP9" s="14">
        <v>19.5122</v>
      </c>
      <c r="UQ9" s="14">
        <v>0.48780000000000001</v>
      </c>
      <c r="UR9" s="14">
        <v>20</v>
      </c>
      <c r="US9" s="14">
        <v>19.5122</v>
      </c>
      <c r="UT9" s="14">
        <v>19.5122</v>
      </c>
      <c r="UU9" s="14">
        <v>0.48780000000000001</v>
      </c>
      <c r="UV9" s="14">
        <v>19.899999999999999</v>
      </c>
      <c r="UW9" s="14">
        <v>19.5122</v>
      </c>
      <c r="UX9" s="14">
        <v>19.5122</v>
      </c>
      <c r="UY9" s="14">
        <v>0.38779999999999998</v>
      </c>
      <c r="UZ9" s="14">
        <v>8</v>
      </c>
      <c r="VA9" s="14">
        <v>18.36</v>
      </c>
      <c r="VB9" s="14">
        <v>18.36</v>
      </c>
      <c r="VC9" s="14">
        <v>-10.36</v>
      </c>
      <c r="VD9" s="14">
        <v>0</v>
      </c>
      <c r="VE9" s="14"/>
      <c r="VF9" s="14">
        <v>0</v>
      </c>
      <c r="VG9" s="14">
        <v>0</v>
      </c>
      <c r="VH9" s="14">
        <v>0</v>
      </c>
      <c r="VI9" s="14"/>
      <c r="VJ9" s="14">
        <v>0</v>
      </c>
      <c r="VK9" s="14">
        <v>0</v>
      </c>
      <c r="VL9" s="14">
        <v>0.6</v>
      </c>
      <c r="VM9" s="14">
        <v>0.6</v>
      </c>
      <c r="VN9" s="14">
        <v>0.6</v>
      </c>
      <c r="VO9" s="14">
        <v>0</v>
      </c>
      <c r="VP9" s="14">
        <v>48.6</v>
      </c>
      <c r="VQ9" s="14">
        <v>52</v>
      </c>
      <c r="VR9" s="14">
        <v>52</v>
      </c>
      <c r="VS9" s="14">
        <v>-3.4</v>
      </c>
      <c r="VT9" s="14">
        <v>35.1</v>
      </c>
      <c r="VU9" s="14">
        <v>60</v>
      </c>
      <c r="VV9" s="14">
        <v>31</v>
      </c>
      <c r="VW9" s="14">
        <v>4.0999999999999996</v>
      </c>
      <c r="VX9" s="14">
        <v>0</v>
      </c>
      <c r="VY9" s="14"/>
      <c r="VZ9" s="14">
        <v>0</v>
      </c>
      <c r="WA9" s="14">
        <v>0</v>
      </c>
      <c r="WB9" s="14">
        <v>0</v>
      </c>
      <c r="WC9" s="14"/>
      <c r="WD9" s="14">
        <v>0</v>
      </c>
      <c r="WE9" s="14">
        <v>0</v>
      </c>
      <c r="WF9" s="14">
        <v>8</v>
      </c>
      <c r="WG9" s="14">
        <v>7.8</v>
      </c>
      <c r="WH9" s="14">
        <v>7.8</v>
      </c>
      <c r="WI9" s="14">
        <v>0.2</v>
      </c>
      <c r="WJ9" s="14">
        <v>19.8</v>
      </c>
      <c r="WK9" s="14">
        <v>19.317070000000001</v>
      </c>
      <c r="WL9" s="14">
        <v>19.317070000000001</v>
      </c>
      <c r="WM9" s="14">
        <v>0.48293000000000003</v>
      </c>
      <c r="WN9" s="14">
        <v>10.3</v>
      </c>
      <c r="WO9" s="14">
        <v>10.6</v>
      </c>
      <c r="WP9" s="14">
        <v>10.6</v>
      </c>
      <c r="WQ9" s="14">
        <v>-0.3</v>
      </c>
      <c r="WR9" s="14"/>
      <c r="WS9" s="14"/>
      <c r="WT9" s="14"/>
      <c r="WU9" s="14">
        <v>0</v>
      </c>
      <c r="WV9" s="14">
        <v>37.299999999999997</v>
      </c>
      <c r="WW9" s="14">
        <v>36</v>
      </c>
      <c r="WX9" s="14">
        <v>36</v>
      </c>
      <c r="WY9" s="14">
        <v>1.3</v>
      </c>
      <c r="WZ9" s="14">
        <v>28.9</v>
      </c>
      <c r="XA9" s="14">
        <v>29.184000000000001</v>
      </c>
      <c r="XB9" s="14">
        <v>29.184000000000001</v>
      </c>
      <c r="XC9" s="14">
        <v>-0.28399999999999997</v>
      </c>
      <c r="XD9" s="14">
        <v>3.1</v>
      </c>
      <c r="XE9" s="14">
        <v>2.8159999999999998</v>
      </c>
      <c r="XF9" s="14">
        <v>2.8159999999999998</v>
      </c>
      <c r="XG9" s="14">
        <v>0.28399999999999997</v>
      </c>
      <c r="XH9" s="14">
        <v>10.7</v>
      </c>
      <c r="XI9" s="14">
        <v>14</v>
      </c>
      <c r="XJ9" s="14">
        <v>14</v>
      </c>
      <c r="XK9" s="14">
        <v>-3.3</v>
      </c>
      <c r="XL9" s="14">
        <v>15.5</v>
      </c>
      <c r="XM9" s="14">
        <v>15</v>
      </c>
      <c r="XN9" s="14">
        <v>18.23</v>
      </c>
      <c r="XO9" s="14">
        <v>-2.73</v>
      </c>
      <c r="XP9" s="14">
        <v>7.3</v>
      </c>
      <c r="XQ9" s="14">
        <v>7.42</v>
      </c>
      <c r="XR9" s="14">
        <v>7.42</v>
      </c>
      <c r="XS9" s="14">
        <v>-0.12</v>
      </c>
    </row>
    <row r="10" spans="1:643" ht="24" customHeight="1" x14ac:dyDescent="0.25">
      <c r="A10" s="1"/>
      <c r="B10" s="16" t="s">
        <v>602</v>
      </c>
      <c r="C10" s="16" t="s">
        <v>604</v>
      </c>
      <c r="D10" s="17">
        <v>1.1000000000000001</v>
      </c>
      <c r="E10" s="17">
        <v>0.98</v>
      </c>
      <c r="F10" s="17">
        <v>0.98</v>
      </c>
      <c r="G10" s="17">
        <v>0.12</v>
      </c>
      <c r="H10" s="17">
        <v>1.6</v>
      </c>
      <c r="I10" s="17">
        <v>1.63</v>
      </c>
      <c r="J10" s="17">
        <v>1.63</v>
      </c>
      <c r="K10" s="17">
        <v>-0.03</v>
      </c>
      <c r="L10" s="17">
        <v>4.3</v>
      </c>
      <c r="M10" s="17">
        <v>3.8072699999999999</v>
      </c>
      <c r="N10" s="17">
        <v>3.8072699999999999</v>
      </c>
      <c r="O10" s="17">
        <v>0.49273</v>
      </c>
      <c r="P10" s="17">
        <v>649.4</v>
      </c>
      <c r="Q10" s="17">
        <v>646.79789000000005</v>
      </c>
      <c r="R10" s="17">
        <v>646.79789000000005</v>
      </c>
      <c r="S10" s="17">
        <v>2.6021100000000001</v>
      </c>
      <c r="T10" s="17">
        <v>220.2</v>
      </c>
      <c r="U10" s="17">
        <v>211.44126</v>
      </c>
      <c r="V10" s="17">
        <v>211.44126</v>
      </c>
      <c r="W10" s="17">
        <v>8.7587399999999995</v>
      </c>
      <c r="X10" s="17"/>
      <c r="Y10" s="17"/>
      <c r="Z10" s="17"/>
      <c r="AA10" s="17">
        <v>0</v>
      </c>
      <c r="AB10" s="17"/>
      <c r="AC10" s="17"/>
      <c r="AD10" s="17"/>
      <c r="AE10" s="17">
        <v>0</v>
      </c>
      <c r="AF10" s="17">
        <v>80.2</v>
      </c>
      <c r="AG10" s="17">
        <v>92.026830000000004</v>
      </c>
      <c r="AH10" s="17">
        <v>92.026830000000004</v>
      </c>
      <c r="AI10" s="17">
        <v>-11.826829999999999</v>
      </c>
      <c r="AJ10" s="17">
        <v>238.4</v>
      </c>
      <c r="AK10" s="17">
        <v>238.15351000000001</v>
      </c>
      <c r="AL10" s="17">
        <v>238.15351000000001</v>
      </c>
      <c r="AM10" s="17">
        <v>0.24648999999999999</v>
      </c>
      <c r="AN10" s="17">
        <v>0</v>
      </c>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111</v>
      </c>
      <c r="BM10" s="17">
        <v>119.65812</v>
      </c>
      <c r="BN10" s="17">
        <v>119.65812</v>
      </c>
      <c r="BO10" s="17">
        <v>-8.6581200000000003</v>
      </c>
      <c r="BP10" s="17">
        <v>68.599999999999994</v>
      </c>
      <c r="BQ10" s="17">
        <v>59.829059999999998</v>
      </c>
      <c r="BR10" s="17">
        <v>59.829059999999998</v>
      </c>
      <c r="BS10" s="17">
        <v>8.7709399999999995</v>
      </c>
      <c r="BT10" s="17">
        <v>556.5</v>
      </c>
      <c r="BU10" s="17">
        <v>568.29854</v>
      </c>
      <c r="BV10" s="17">
        <v>568.29854</v>
      </c>
      <c r="BW10" s="17">
        <v>-11.798539999999999</v>
      </c>
      <c r="BX10" s="17">
        <v>10.5</v>
      </c>
      <c r="BY10" s="17">
        <v>10.17268</v>
      </c>
      <c r="BZ10" s="17">
        <v>10.17268</v>
      </c>
      <c r="CA10" s="17">
        <v>0.32732</v>
      </c>
      <c r="CB10" s="17">
        <v>0</v>
      </c>
      <c r="CC10" s="17"/>
      <c r="CD10" s="17"/>
      <c r="CE10" s="17">
        <v>0</v>
      </c>
      <c r="CF10" s="17"/>
      <c r="CG10" s="17"/>
      <c r="CH10" s="17"/>
      <c r="CI10" s="17">
        <v>0</v>
      </c>
      <c r="CJ10" s="17"/>
      <c r="CK10" s="17"/>
      <c r="CL10" s="17"/>
      <c r="CM10" s="17">
        <v>0</v>
      </c>
      <c r="CN10" s="17"/>
      <c r="CO10" s="17"/>
      <c r="CP10" s="17"/>
      <c r="CQ10" s="17">
        <v>0</v>
      </c>
      <c r="CR10" s="17">
        <v>169.1</v>
      </c>
      <c r="CS10" s="17">
        <v>164.70732000000001</v>
      </c>
      <c r="CT10" s="17">
        <v>164.70732000000001</v>
      </c>
      <c r="CU10" s="17">
        <v>4.3926800000000004</v>
      </c>
      <c r="CV10" s="17">
        <v>7.9</v>
      </c>
      <c r="CW10" s="17">
        <v>6.8810099999999998</v>
      </c>
      <c r="CX10" s="17">
        <v>3.8486199999999999</v>
      </c>
      <c r="CY10" s="17">
        <v>4.05138</v>
      </c>
      <c r="CZ10" s="17">
        <v>2.6</v>
      </c>
      <c r="DA10" s="17">
        <v>3.7750400000000002</v>
      </c>
      <c r="DB10" s="17">
        <v>2.1114199999999999</v>
      </c>
      <c r="DC10" s="17">
        <v>0.48858000000000001</v>
      </c>
      <c r="DD10" s="17">
        <v>0</v>
      </c>
      <c r="DE10" s="17"/>
      <c r="DF10" s="17">
        <v>0</v>
      </c>
      <c r="DG10" s="17">
        <v>0</v>
      </c>
      <c r="DH10" s="17">
        <v>6.37</v>
      </c>
      <c r="DI10" s="17">
        <v>6.8787000000000003</v>
      </c>
      <c r="DJ10" s="17">
        <v>6.8787000000000003</v>
      </c>
      <c r="DK10" s="17">
        <v>-0.50870000000000004</v>
      </c>
      <c r="DL10" s="17"/>
      <c r="DM10" s="17"/>
      <c r="DN10" s="17"/>
      <c r="DO10" s="17">
        <v>0</v>
      </c>
      <c r="DP10" s="17">
        <v>35.979999999999997</v>
      </c>
      <c r="DQ10" s="17">
        <v>99.972859999999997</v>
      </c>
      <c r="DR10" s="17">
        <v>129.28614999999999</v>
      </c>
      <c r="DS10" s="17">
        <v>-93.306150000000002</v>
      </c>
      <c r="DT10" s="17">
        <v>5.77</v>
      </c>
      <c r="DU10" s="17">
        <v>5.3586</v>
      </c>
      <c r="DV10" s="17">
        <v>5.3586</v>
      </c>
      <c r="DW10" s="17">
        <v>0.41139999999999999</v>
      </c>
      <c r="DX10" s="17"/>
      <c r="DY10" s="17"/>
      <c r="DZ10" s="17"/>
      <c r="EA10" s="17">
        <v>0</v>
      </c>
      <c r="EB10" s="17"/>
      <c r="EC10" s="17"/>
      <c r="ED10" s="17"/>
      <c r="EE10" s="17">
        <v>0</v>
      </c>
      <c r="EF10" s="17"/>
      <c r="EG10" s="17"/>
      <c r="EH10" s="17"/>
      <c r="EI10" s="17">
        <v>0</v>
      </c>
      <c r="EJ10" s="17">
        <v>111.4</v>
      </c>
      <c r="EK10" s="17">
        <v>112.90537</v>
      </c>
      <c r="EL10" s="17">
        <v>112.90537</v>
      </c>
      <c r="EM10" s="17">
        <v>-1.5053700000000001</v>
      </c>
      <c r="EN10" s="17">
        <v>195.1</v>
      </c>
      <c r="EO10" s="17">
        <v>221.30108000000001</v>
      </c>
      <c r="EP10" s="17">
        <v>221.30108000000001</v>
      </c>
      <c r="EQ10" s="17">
        <v>-26.201080000000001</v>
      </c>
      <c r="ER10" s="17"/>
      <c r="ES10" s="17"/>
      <c r="ET10" s="17"/>
      <c r="EU10" s="17">
        <v>0</v>
      </c>
      <c r="EV10" s="17"/>
      <c r="EW10" s="17"/>
      <c r="EX10" s="17"/>
      <c r="EY10" s="17">
        <v>0</v>
      </c>
      <c r="EZ10" s="17"/>
      <c r="FA10" s="17"/>
      <c r="FB10" s="17"/>
      <c r="FC10" s="17">
        <v>0</v>
      </c>
      <c r="FD10" s="17">
        <v>6.5</v>
      </c>
      <c r="FE10" s="17">
        <v>6.39</v>
      </c>
      <c r="FF10" s="17">
        <v>6.39</v>
      </c>
      <c r="FG10" s="17">
        <v>0.11</v>
      </c>
      <c r="FH10" s="17">
        <v>465.5</v>
      </c>
      <c r="FI10" s="17">
        <v>458.87804999999997</v>
      </c>
      <c r="FJ10" s="17">
        <v>458.87804999999997</v>
      </c>
      <c r="FK10" s="17">
        <v>6.62195</v>
      </c>
      <c r="FL10" s="17">
        <v>52.4</v>
      </c>
      <c r="FM10" s="17">
        <v>55.052489999999999</v>
      </c>
      <c r="FN10" s="17">
        <v>63.382040000000003</v>
      </c>
      <c r="FO10" s="17">
        <v>-10.98204</v>
      </c>
      <c r="FP10" s="17">
        <v>133.6</v>
      </c>
      <c r="FQ10" s="17">
        <v>148.62634</v>
      </c>
      <c r="FR10" s="17">
        <v>148.62634</v>
      </c>
      <c r="FS10" s="17">
        <v>-15.026339999999999</v>
      </c>
      <c r="FT10" s="17">
        <v>38.9</v>
      </c>
      <c r="FU10" s="17">
        <v>38.211120000000001</v>
      </c>
      <c r="FV10" s="17">
        <v>41.498959999999997</v>
      </c>
      <c r="FW10" s="17">
        <v>-2.5989599999999999</v>
      </c>
      <c r="FX10" s="17">
        <v>18.399999999999999</v>
      </c>
      <c r="FY10" s="17">
        <v>19.28585</v>
      </c>
      <c r="FZ10" s="17">
        <v>19.28585</v>
      </c>
      <c r="GA10" s="17">
        <v>-0.88585000000000003</v>
      </c>
      <c r="GB10" s="17">
        <v>19.7</v>
      </c>
      <c r="GC10" s="17">
        <v>18.53659</v>
      </c>
      <c r="GD10" s="17">
        <v>18.53659</v>
      </c>
      <c r="GE10" s="17">
        <v>1.1634100000000001</v>
      </c>
      <c r="GF10" s="17">
        <v>89.2</v>
      </c>
      <c r="GG10" s="17">
        <v>87.657560000000004</v>
      </c>
      <c r="GH10" s="17">
        <v>87.657560000000004</v>
      </c>
      <c r="GI10" s="17">
        <v>1.54244</v>
      </c>
      <c r="GJ10" s="17">
        <v>124</v>
      </c>
      <c r="GK10" s="17">
        <v>133.33332999999999</v>
      </c>
      <c r="GL10" s="17">
        <v>133.33332999999999</v>
      </c>
      <c r="GM10" s="17">
        <v>-9.3333300000000001</v>
      </c>
      <c r="GN10" s="17">
        <v>125</v>
      </c>
      <c r="GO10" s="17">
        <v>133.33332999999999</v>
      </c>
      <c r="GP10" s="17">
        <v>133.33332999999999</v>
      </c>
      <c r="GQ10" s="17">
        <v>-8.3333300000000001</v>
      </c>
      <c r="GR10" s="17">
        <v>153</v>
      </c>
      <c r="GS10" s="17">
        <v>133.33332999999999</v>
      </c>
      <c r="GT10" s="17">
        <v>133.33332999999999</v>
      </c>
      <c r="GU10" s="17">
        <v>19.66667</v>
      </c>
      <c r="GV10" s="17">
        <v>109</v>
      </c>
      <c r="GW10" s="17">
        <v>109.07201000000001</v>
      </c>
      <c r="GX10" s="17">
        <v>109.07201000000001</v>
      </c>
      <c r="GY10" s="17">
        <v>-7.2010000000000005E-2</v>
      </c>
      <c r="GZ10" s="17">
        <v>8</v>
      </c>
      <c r="HA10" s="17">
        <v>7.29948</v>
      </c>
      <c r="HB10" s="17">
        <v>4.8741700000000003</v>
      </c>
      <c r="HC10" s="17">
        <v>3.1258300000000001</v>
      </c>
      <c r="HD10" s="17"/>
      <c r="HE10" s="17"/>
      <c r="HF10" s="17">
        <v>4.72112</v>
      </c>
      <c r="HG10" s="17">
        <v>-4.72112</v>
      </c>
      <c r="HH10" s="17">
        <v>43.1</v>
      </c>
      <c r="HI10" s="17">
        <v>47.26634</v>
      </c>
      <c r="HJ10" s="17">
        <v>47.26634</v>
      </c>
      <c r="HK10" s="17">
        <v>-4.1663399999999999</v>
      </c>
      <c r="HL10" s="17">
        <v>47.6</v>
      </c>
      <c r="HM10" s="17">
        <v>44.275120000000001</v>
      </c>
      <c r="HN10" s="17">
        <v>44.275120000000001</v>
      </c>
      <c r="HO10" s="17">
        <v>3.3248799999999998</v>
      </c>
      <c r="HP10" s="17">
        <v>3.8</v>
      </c>
      <c r="HQ10" s="17">
        <v>4.0998900000000003</v>
      </c>
      <c r="HR10" s="17">
        <v>4.0998900000000003</v>
      </c>
      <c r="HS10" s="17">
        <v>-0.29988999999999999</v>
      </c>
      <c r="HT10" s="17">
        <v>29.6</v>
      </c>
      <c r="HU10" s="17">
        <v>30.294039999999999</v>
      </c>
      <c r="HV10" s="17">
        <v>30.294039999999999</v>
      </c>
      <c r="HW10" s="17">
        <v>-0.69403999999999999</v>
      </c>
      <c r="HX10" s="17">
        <v>147.6</v>
      </c>
      <c r="HY10" s="17">
        <v>171.54185000000001</v>
      </c>
      <c r="HZ10" s="17">
        <v>171.54185000000001</v>
      </c>
      <c r="IA10" s="17">
        <v>-23.941849999999999</v>
      </c>
      <c r="IB10" s="17">
        <v>47.5</v>
      </c>
      <c r="IC10" s="17">
        <v>47.67127</v>
      </c>
      <c r="ID10" s="17">
        <v>47.67127</v>
      </c>
      <c r="IE10" s="17">
        <v>-0.17127000000000001</v>
      </c>
      <c r="IF10" s="17">
        <v>0</v>
      </c>
      <c r="IG10" s="17"/>
      <c r="IH10" s="17"/>
      <c r="II10" s="17">
        <v>0</v>
      </c>
      <c r="IJ10" s="17"/>
      <c r="IK10" s="17"/>
      <c r="IL10" s="17"/>
      <c r="IM10" s="17">
        <v>0</v>
      </c>
      <c r="IN10" s="17">
        <v>0</v>
      </c>
      <c r="IO10" s="17"/>
      <c r="IP10" s="17">
        <v>0</v>
      </c>
      <c r="IQ10" s="17">
        <v>0</v>
      </c>
      <c r="IR10" s="17"/>
      <c r="IS10" s="17"/>
      <c r="IT10" s="17"/>
      <c r="IU10" s="17">
        <v>0</v>
      </c>
      <c r="IV10" s="17"/>
      <c r="IW10" s="17"/>
      <c r="IX10" s="17"/>
      <c r="IY10" s="17">
        <v>0</v>
      </c>
      <c r="IZ10" s="17"/>
      <c r="JA10" s="17"/>
      <c r="JB10" s="17"/>
      <c r="JC10" s="17">
        <v>0</v>
      </c>
      <c r="JD10" s="17">
        <v>131.4</v>
      </c>
      <c r="JE10" s="17">
        <v>133.35676000000001</v>
      </c>
      <c r="JF10" s="17">
        <v>133.35676000000001</v>
      </c>
      <c r="JG10" s="17">
        <v>-1.9567600000000001</v>
      </c>
      <c r="JH10" s="17">
        <v>95.3</v>
      </c>
      <c r="JI10" s="17">
        <v>91.666669999999996</v>
      </c>
      <c r="JJ10" s="17">
        <v>91.666669999999996</v>
      </c>
      <c r="JK10" s="17">
        <v>3.6333299999999999</v>
      </c>
      <c r="JL10" s="17">
        <v>95.3</v>
      </c>
      <c r="JM10" s="17">
        <v>91.666669999999996</v>
      </c>
      <c r="JN10" s="17">
        <v>91.666669999999996</v>
      </c>
      <c r="JO10" s="17">
        <v>3.6333299999999999</v>
      </c>
      <c r="JP10" s="17"/>
      <c r="JQ10" s="17"/>
      <c r="JR10" s="17"/>
      <c r="JS10" s="17">
        <v>0</v>
      </c>
      <c r="JT10" s="17">
        <v>113.8</v>
      </c>
      <c r="JU10" s="17">
        <v>91.666669999999996</v>
      </c>
      <c r="JV10" s="17">
        <v>91.666669999999996</v>
      </c>
      <c r="JW10" s="17">
        <v>22.133330000000001</v>
      </c>
      <c r="JX10" s="17">
        <v>0</v>
      </c>
      <c r="JY10" s="17"/>
      <c r="JZ10" s="17">
        <v>0</v>
      </c>
      <c r="KA10" s="17">
        <v>0</v>
      </c>
      <c r="KB10" s="17"/>
      <c r="KC10" s="17"/>
      <c r="KD10" s="17"/>
      <c r="KE10" s="17">
        <v>0</v>
      </c>
      <c r="KF10" s="17"/>
      <c r="KG10" s="17"/>
      <c r="KH10" s="17"/>
      <c r="KI10" s="17">
        <v>0</v>
      </c>
      <c r="KJ10" s="17"/>
      <c r="KK10" s="17"/>
      <c r="KL10" s="17"/>
      <c r="KM10" s="17">
        <v>0</v>
      </c>
      <c r="KN10" s="17"/>
      <c r="KO10" s="17"/>
      <c r="KP10" s="17"/>
      <c r="KQ10" s="17">
        <v>0</v>
      </c>
      <c r="KR10" s="17">
        <v>115.1</v>
      </c>
      <c r="KS10" s="17">
        <v>114.11063</v>
      </c>
      <c r="KT10" s="17">
        <v>114.11063</v>
      </c>
      <c r="KU10" s="17">
        <v>0.98936999999999997</v>
      </c>
      <c r="KV10" s="17"/>
      <c r="KW10" s="17"/>
      <c r="KX10" s="17"/>
      <c r="KY10" s="17">
        <v>0</v>
      </c>
      <c r="KZ10" s="17"/>
      <c r="LA10" s="17"/>
      <c r="LB10" s="17"/>
      <c r="LC10" s="17">
        <v>0</v>
      </c>
      <c r="LD10" s="17">
        <v>85.1</v>
      </c>
      <c r="LE10" s="17">
        <v>114.81153</v>
      </c>
      <c r="LF10" s="17">
        <v>88.174210000000002</v>
      </c>
      <c r="LG10" s="17">
        <v>-3.0742099999999999</v>
      </c>
      <c r="LH10" s="17">
        <v>118.1</v>
      </c>
      <c r="LI10" s="17">
        <v>133.67995999999999</v>
      </c>
      <c r="LJ10" s="17">
        <v>133.67995999999999</v>
      </c>
      <c r="LK10" s="17">
        <v>-15.57996</v>
      </c>
      <c r="LL10" s="17">
        <v>64.099999999999994</v>
      </c>
      <c r="LM10" s="17">
        <v>67.461460000000002</v>
      </c>
      <c r="LN10" s="17">
        <v>67.461460000000002</v>
      </c>
      <c r="LO10" s="17">
        <v>-3.3614600000000001</v>
      </c>
      <c r="LP10" s="17">
        <v>78.099999999999994</v>
      </c>
      <c r="LQ10" s="17">
        <v>78.567999999999998</v>
      </c>
      <c r="LR10" s="17">
        <v>78.567999999999998</v>
      </c>
      <c r="LS10" s="17">
        <v>-0.46800000000000003</v>
      </c>
      <c r="LT10" s="17">
        <v>30.4</v>
      </c>
      <c r="LU10" s="17">
        <v>30.097560000000001</v>
      </c>
      <c r="LV10" s="17">
        <v>30.097560000000001</v>
      </c>
      <c r="LW10" s="17">
        <v>0.30243999999999999</v>
      </c>
      <c r="LX10" s="17"/>
      <c r="LY10" s="17"/>
      <c r="LZ10" s="17"/>
      <c r="MA10" s="17">
        <v>0</v>
      </c>
      <c r="MB10" s="17"/>
      <c r="MC10" s="17"/>
      <c r="MD10" s="17"/>
      <c r="ME10" s="17">
        <v>0</v>
      </c>
      <c r="MF10" s="17"/>
      <c r="MG10" s="17"/>
      <c r="MH10" s="17"/>
      <c r="MI10" s="17">
        <v>0</v>
      </c>
      <c r="MJ10" s="17">
        <v>104.2</v>
      </c>
      <c r="MK10" s="17">
        <v>110</v>
      </c>
      <c r="ML10" s="17">
        <v>110</v>
      </c>
      <c r="MM10" s="17">
        <v>-5.8</v>
      </c>
      <c r="MN10" s="17">
        <v>104</v>
      </c>
      <c r="MO10" s="17">
        <v>110</v>
      </c>
      <c r="MP10" s="17">
        <v>110</v>
      </c>
      <c r="MQ10" s="17">
        <v>-6</v>
      </c>
      <c r="MR10" s="17">
        <v>121.5</v>
      </c>
      <c r="MS10" s="17">
        <v>110</v>
      </c>
      <c r="MT10" s="17">
        <v>110</v>
      </c>
      <c r="MU10" s="17">
        <v>11.5</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144.27350000000001</v>
      </c>
      <c r="NR10" s="17">
        <v>144.27350000000001</v>
      </c>
      <c r="NS10" s="17">
        <v>-7.0735000000000001</v>
      </c>
      <c r="NT10" s="17">
        <v>79.900000000000006</v>
      </c>
      <c r="NU10" s="17">
        <v>72.136750000000006</v>
      </c>
      <c r="NV10" s="17">
        <v>72.136750000000006</v>
      </c>
      <c r="NW10" s="17">
        <v>7.7632500000000002</v>
      </c>
      <c r="NX10" s="17">
        <v>0</v>
      </c>
      <c r="NY10" s="17"/>
      <c r="NZ10" s="17">
        <v>0</v>
      </c>
      <c r="OA10" s="17">
        <v>0</v>
      </c>
      <c r="OB10" s="17">
        <v>40.6</v>
      </c>
      <c r="OC10" s="17">
        <v>64.400000000000006</v>
      </c>
      <c r="OD10" s="17">
        <v>57.706000000000003</v>
      </c>
      <c r="OE10" s="17">
        <v>-17.106000000000002</v>
      </c>
      <c r="OF10" s="17">
        <v>0</v>
      </c>
      <c r="OG10" s="17"/>
      <c r="OH10" s="17">
        <v>0</v>
      </c>
      <c r="OI10" s="17">
        <v>0</v>
      </c>
      <c r="OJ10" s="17">
        <v>12.7</v>
      </c>
      <c r="OK10" s="17">
        <v>8.8079999999999998</v>
      </c>
      <c r="OL10" s="17">
        <v>8.8079999999999998</v>
      </c>
      <c r="OM10" s="17">
        <v>3.8919999999999999</v>
      </c>
      <c r="ON10" s="17">
        <v>0</v>
      </c>
      <c r="OO10" s="17"/>
      <c r="OP10" s="17">
        <v>0</v>
      </c>
      <c r="OQ10" s="17">
        <v>0</v>
      </c>
      <c r="OR10" s="17">
        <v>20</v>
      </c>
      <c r="OS10" s="17">
        <v>17.560980000000001</v>
      </c>
      <c r="OT10" s="17">
        <v>17.560980000000001</v>
      </c>
      <c r="OU10" s="17">
        <v>2.4390200000000002</v>
      </c>
      <c r="OV10" s="17">
        <v>9.9</v>
      </c>
      <c r="OW10" s="17">
        <v>9.9830000000000005</v>
      </c>
      <c r="OX10" s="17">
        <v>9.9830000000000005</v>
      </c>
      <c r="OY10" s="17">
        <v>-8.3000000000000004E-2</v>
      </c>
      <c r="OZ10" s="17">
        <v>5.3</v>
      </c>
      <c r="PA10" s="17">
        <v>5.67</v>
      </c>
      <c r="PB10" s="17">
        <v>5.67</v>
      </c>
      <c r="PC10" s="17">
        <v>-0.37</v>
      </c>
      <c r="PD10" s="17">
        <v>3.5</v>
      </c>
      <c r="PE10" s="17">
        <v>3.6</v>
      </c>
      <c r="PF10" s="17">
        <v>3.6</v>
      </c>
      <c r="PG10" s="17">
        <v>-0.1</v>
      </c>
      <c r="PH10" s="17">
        <v>5.0999999999999996</v>
      </c>
      <c r="PI10" s="17">
        <v>5</v>
      </c>
      <c r="PJ10" s="17">
        <v>5</v>
      </c>
      <c r="PK10" s="17">
        <v>0.1</v>
      </c>
      <c r="PL10" s="17">
        <v>20.6</v>
      </c>
      <c r="PM10" s="17">
        <v>19.5122</v>
      </c>
      <c r="PN10" s="17">
        <v>19.5122</v>
      </c>
      <c r="PO10" s="17">
        <v>1.0878000000000001</v>
      </c>
      <c r="PP10" s="17">
        <v>20</v>
      </c>
      <c r="PQ10" s="17">
        <v>19.5122</v>
      </c>
      <c r="PR10" s="17">
        <v>19.5122</v>
      </c>
      <c r="PS10" s="17">
        <v>0.48780000000000001</v>
      </c>
      <c r="PT10" s="17">
        <v>18.899999999999999</v>
      </c>
      <c r="PU10" s="17">
        <v>18.048780000000001</v>
      </c>
      <c r="PV10" s="17">
        <v>18.048780000000001</v>
      </c>
      <c r="PW10" s="17">
        <v>0.85121999999999998</v>
      </c>
      <c r="PX10" s="17">
        <v>3.5</v>
      </c>
      <c r="PY10" s="17">
        <v>3.5</v>
      </c>
      <c r="PZ10" s="17">
        <v>3.5</v>
      </c>
      <c r="QA10" s="17">
        <v>0</v>
      </c>
      <c r="QB10" s="17">
        <v>18.8</v>
      </c>
      <c r="QC10" s="17">
        <v>18.341460000000001</v>
      </c>
      <c r="QD10" s="17">
        <v>18.341460000000001</v>
      </c>
      <c r="QE10" s="17">
        <v>0.45854</v>
      </c>
      <c r="QF10" s="17">
        <v>0</v>
      </c>
      <c r="QG10" s="17"/>
      <c r="QH10" s="17">
        <v>0</v>
      </c>
      <c r="QI10" s="17">
        <v>0</v>
      </c>
      <c r="QJ10" s="17">
        <v>0</v>
      </c>
      <c r="QK10" s="17"/>
      <c r="QL10" s="17">
        <v>0</v>
      </c>
      <c r="QM10" s="17">
        <v>0</v>
      </c>
      <c r="QN10" s="17">
        <v>19.5</v>
      </c>
      <c r="QO10" s="17">
        <v>15.6</v>
      </c>
      <c r="QP10" s="17">
        <v>17.32</v>
      </c>
      <c r="QQ10" s="17">
        <v>2.1800000000000002</v>
      </c>
      <c r="QR10" s="17">
        <v>50.7</v>
      </c>
      <c r="QS10" s="17">
        <v>38.700000000000003</v>
      </c>
      <c r="QT10" s="17">
        <v>52.106000000000002</v>
      </c>
      <c r="QU10" s="17">
        <v>-1.4059999999999999</v>
      </c>
      <c r="QV10" s="17">
        <v>4.7</v>
      </c>
      <c r="QW10" s="17">
        <v>4.2</v>
      </c>
      <c r="QX10" s="17">
        <v>4.2</v>
      </c>
      <c r="QY10" s="17">
        <v>0.5</v>
      </c>
      <c r="QZ10" s="17">
        <v>2.2999999999999998</v>
      </c>
      <c r="RA10" s="17">
        <v>2.4</v>
      </c>
      <c r="RB10" s="17">
        <v>2.4</v>
      </c>
      <c r="RC10" s="17">
        <v>-0.1</v>
      </c>
      <c r="RD10" s="17">
        <v>2.4</v>
      </c>
      <c r="RE10" s="17">
        <v>2.4</v>
      </c>
      <c r="RF10" s="17">
        <v>2.4</v>
      </c>
      <c r="RG10" s="17">
        <v>0</v>
      </c>
      <c r="RH10" s="17">
        <v>2.9</v>
      </c>
      <c r="RI10" s="17">
        <v>2.8</v>
      </c>
      <c r="RJ10" s="17">
        <v>2.8</v>
      </c>
      <c r="RK10" s="17">
        <v>0.1</v>
      </c>
      <c r="RL10" s="17">
        <v>0</v>
      </c>
      <c r="RM10" s="17"/>
      <c r="RN10" s="17">
        <v>0</v>
      </c>
      <c r="RO10" s="17">
        <v>0</v>
      </c>
      <c r="RP10" s="17">
        <v>3.6</v>
      </c>
      <c r="RQ10" s="17">
        <v>3.5910000000000002</v>
      </c>
      <c r="RR10" s="17">
        <v>3.5910000000000002</v>
      </c>
      <c r="RS10" s="17">
        <v>8.9999999999999993E-3</v>
      </c>
      <c r="RT10" s="17">
        <v>16</v>
      </c>
      <c r="RU10" s="17">
        <v>11.08052</v>
      </c>
      <c r="RV10" s="17">
        <v>11.08052</v>
      </c>
      <c r="RW10" s="17">
        <v>4.9194800000000001</v>
      </c>
      <c r="RX10" s="17">
        <v>2</v>
      </c>
      <c r="RY10" s="17">
        <v>2</v>
      </c>
      <c r="RZ10" s="17">
        <v>2</v>
      </c>
      <c r="SA10" s="17">
        <v>0</v>
      </c>
      <c r="SB10" s="17"/>
      <c r="SC10" s="17"/>
      <c r="SD10" s="17"/>
      <c r="SE10" s="17">
        <v>0</v>
      </c>
      <c r="SF10" s="17">
        <v>14.7</v>
      </c>
      <c r="SG10" s="17">
        <v>15.60976</v>
      </c>
      <c r="SH10" s="17">
        <v>15.60976</v>
      </c>
      <c r="SI10" s="17">
        <v>-0.90976000000000001</v>
      </c>
      <c r="SJ10" s="17">
        <v>12.8</v>
      </c>
      <c r="SK10" s="17">
        <v>12.195119999999999</v>
      </c>
      <c r="SL10" s="17">
        <v>12.195119999999999</v>
      </c>
      <c r="SM10" s="17">
        <v>0.60487999999999997</v>
      </c>
      <c r="SN10" s="17">
        <v>19.7</v>
      </c>
      <c r="SO10" s="17">
        <v>19.5122</v>
      </c>
      <c r="SP10" s="17">
        <v>19.5122</v>
      </c>
      <c r="SQ10" s="17">
        <v>0.18779999999999999</v>
      </c>
      <c r="SR10" s="17">
        <v>20.399999999999999</v>
      </c>
      <c r="SS10" s="17">
        <v>19.5122</v>
      </c>
      <c r="ST10" s="17">
        <v>19.5122</v>
      </c>
      <c r="SU10" s="17">
        <v>0.88780000000000003</v>
      </c>
      <c r="SV10" s="17">
        <v>19.8</v>
      </c>
      <c r="SW10" s="17">
        <v>19.317070000000001</v>
      </c>
      <c r="SX10" s="17">
        <v>19.317070000000001</v>
      </c>
      <c r="SY10" s="17">
        <v>0.48293000000000003</v>
      </c>
      <c r="SZ10" s="17">
        <v>8.1</v>
      </c>
      <c r="TA10" s="17">
        <v>12.08</v>
      </c>
      <c r="TB10" s="17">
        <v>12.08</v>
      </c>
      <c r="TC10" s="17">
        <v>-3.98</v>
      </c>
      <c r="TD10" s="17">
        <v>22.8</v>
      </c>
      <c r="TE10" s="17">
        <v>22.446000000000002</v>
      </c>
      <c r="TF10" s="17">
        <v>22.446000000000002</v>
      </c>
      <c r="TG10" s="17">
        <v>0.35399999999999998</v>
      </c>
      <c r="TH10" s="17">
        <v>0</v>
      </c>
      <c r="TI10" s="17"/>
      <c r="TJ10" s="17">
        <v>0</v>
      </c>
      <c r="TK10" s="17">
        <v>0</v>
      </c>
      <c r="TL10" s="17">
        <v>86.4</v>
      </c>
      <c r="TM10" s="17">
        <v>51.855620000000002</v>
      </c>
      <c r="TN10" s="17">
        <v>44.325000000000003</v>
      </c>
      <c r="TO10" s="17">
        <v>42.075000000000003</v>
      </c>
      <c r="TP10" s="17">
        <v>93.1</v>
      </c>
      <c r="TQ10" s="17">
        <v>77.909229999999994</v>
      </c>
      <c r="TR10" s="17">
        <v>59.877000000000002</v>
      </c>
      <c r="TS10" s="17">
        <v>33.222999999999999</v>
      </c>
      <c r="TT10" s="17">
        <v>7.2</v>
      </c>
      <c r="TU10" s="17">
        <v>3.48</v>
      </c>
      <c r="TV10" s="17">
        <v>3.4780000000000002</v>
      </c>
      <c r="TW10" s="17">
        <v>3.722</v>
      </c>
      <c r="TX10" s="17">
        <v>7.4</v>
      </c>
      <c r="TY10" s="17">
        <v>2.5299999999999998</v>
      </c>
      <c r="TZ10" s="17">
        <v>2.5329999999999999</v>
      </c>
      <c r="UA10" s="17">
        <v>4.867</v>
      </c>
      <c r="UB10" s="17">
        <v>21</v>
      </c>
      <c r="UC10" s="17">
        <v>20.4878</v>
      </c>
      <c r="UD10" s="17">
        <v>20.4878</v>
      </c>
      <c r="UE10" s="17">
        <v>0.51219999999999999</v>
      </c>
      <c r="UF10" s="17">
        <v>6.7</v>
      </c>
      <c r="UG10" s="17">
        <v>8.4</v>
      </c>
      <c r="UH10" s="17">
        <v>8.4</v>
      </c>
      <c r="UI10" s="17">
        <v>-1.7</v>
      </c>
      <c r="UJ10" s="17">
        <v>4.9640000000000004</v>
      </c>
      <c r="UK10" s="17">
        <v>6</v>
      </c>
      <c r="UL10" s="17">
        <v>6.8</v>
      </c>
      <c r="UM10" s="17">
        <v>-1.8360000000000001</v>
      </c>
      <c r="UN10" s="17">
        <v>20</v>
      </c>
      <c r="UO10" s="17">
        <v>19.5122</v>
      </c>
      <c r="UP10" s="17">
        <v>19.5122</v>
      </c>
      <c r="UQ10" s="17">
        <v>0.48780000000000001</v>
      </c>
      <c r="UR10" s="17">
        <v>20</v>
      </c>
      <c r="US10" s="17">
        <v>19.5122</v>
      </c>
      <c r="UT10" s="17">
        <v>19.5122</v>
      </c>
      <c r="UU10" s="17">
        <v>0.48780000000000001</v>
      </c>
      <c r="UV10" s="17">
        <v>20</v>
      </c>
      <c r="UW10" s="17">
        <v>19.5122</v>
      </c>
      <c r="UX10" s="17">
        <v>19.5122</v>
      </c>
      <c r="UY10" s="17">
        <v>0.48780000000000001</v>
      </c>
      <c r="UZ10" s="17">
        <v>8.6</v>
      </c>
      <c r="VA10" s="17">
        <v>5.367</v>
      </c>
      <c r="VB10" s="17">
        <v>5.367</v>
      </c>
      <c r="VC10" s="17">
        <v>3.2330000000000001</v>
      </c>
      <c r="VD10" s="17">
        <v>0</v>
      </c>
      <c r="VE10" s="17"/>
      <c r="VF10" s="17">
        <v>0</v>
      </c>
      <c r="VG10" s="17">
        <v>0</v>
      </c>
      <c r="VH10" s="17">
        <v>0</v>
      </c>
      <c r="VI10" s="17"/>
      <c r="VJ10" s="17">
        <v>0</v>
      </c>
      <c r="VK10" s="17">
        <v>0</v>
      </c>
      <c r="VL10" s="17">
        <v>0.6</v>
      </c>
      <c r="VM10" s="17">
        <v>0.6</v>
      </c>
      <c r="VN10" s="17">
        <v>0.6</v>
      </c>
      <c r="VO10" s="17">
        <v>0</v>
      </c>
      <c r="VP10" s="17">
        <v>28.6</v>
      </c>
      <c r="VQ10" s="17">
        <v>46.3</v>
      </c>
      <c r="VR10" s="17">
        <v>46.253999999999998</v>
      </c>
      <c r="VS10" s="17">
        <v>-17.654</v>
      </c>
      <c r="VT10" s="17">
        <v>28.2</v>
      </c>
      <c r="VU10" s="17">
        <v>49.4</v>
      </c>
      <c r="VV10" s="17">
        <v>49.38</v>
      </c>
      <c r="VW10" s="17">
        <v>-21.18</v>
      </c>
      <c r="VX10" s="17">
        <v>0</v>
      </c>
      <c r="VY10" s="17"/>
      <c r="VZ10" s="17">
        <v>0</v>
      </c>
      <c r="WA10" s="17">
        <v>0</v>
      </c>
      <c r="WB10" s="17">
        <v>0</v>
      </c>
      <c r="WC10" s="17"/>
      <c r="WD10" s="17">
        <v>0</v>
      </c>
      <c r="WE10" s="17">
        <v>0</v>
      </c>
      <c r="WF10" s="17">
        <v>7.9</v>
      </c>
      <c r="WG10" s="17">
        <v>7.8</v>
      </c>
      <c r="WH10" s="17">
        <v>7.8</v>
      </c>
      <c r="WI10" s="17">
        <v>0.1</v>
      </c>
      <c r="WJ10" s="17">
        <v>19.8</v>
      </c>
      <c r="WK10" s="17">
        <v>19.317070000000001</v>
      </c>
      <c r="WL10" s="17">
        <v>19.317070000000001</v>
      </c>
      <c r="WM10" s="17">
        <v>0.48293000000000003</v>
      </c>
      <c r="WN10" s="17">
        <v>9.4</v>
      </c>
      <c r="WO10" s="17">
        <v>10.6</v>
      </c>
      <c r="WP10" s="17">
        <v>10.6</v>
      </c>
      <c r="WQ10" s="17">
        <v>-1.2</v>
      </c>
      <c r="WR10" s="17"/>
      <c r="WS10" s="17"/>
      <c r="WT10" s="17"/>
      <c r="WU10" s="17">
        <v>0</v>
      </c>
      <c r="WV10" s="17">
        <v>37.200000000000003</v>
      </c>
      <c r="WW10" s="17">
        <v>36</v>
      </c>
      <c r="WX10" s="17">
        <v>36</v>
      </c>
      <c r="WY10" s="17">
        <v>1.2</v>
      </c>
      <c r="WZ10" s="17">
        <v>28.8</v>
      </c>
      <c r="XA10" s="17">
        <v>29.184000000000001</v>
      </c>
      <c r="XB10" s="17">
        <v>29.184000000000001</v>
      </c>
      <c r="XC10" s="17">
        <v>-0.38400000000000001</v>
      </c>
      <c r="XD10" s="17">
        <v>3.3</v>
      </c>
      <c r="XE10" s="17">
        <v>2.8159999999999998</v>
      </c>
      <c r="XF10" s="17">
        <v>2.8159999999999998</v>
      </c>
      <c r="XG10" s="17">
        <v>0.48399999999999999</v>
      </c>
      <c r="XH10" s="17">
        <v>10.9</v>
      </c>
      <c r="XI10" s="17">
        <v>14</v>
      </c>
      <c r="XJ10" s="17">
        <v>14</v>
      </c>
      <c r="XK10" s="17">
        <v>-3.1</v>
      </c>
      <c r="XL10" s="17">
        <v>15.5</v>
      </c>
      <c r="XM10" s="17">
        <v>15</v>
      </c>
      <c r="XN10" s="17">
        <v>18.23</v>
      </c>
      <c r="XO10" s="17">
        <v>-2.73</v>
      </c>
      <c r="XP10" s="17">
        <v>5.5</v>
      </c>
      <c r="XQ10" s="17">
        <v>7.42</v>
      </c>
      <c r="XR10" s="17">
        <v>7.42</v>
      </c>
      <c r="XS10" s="17">
        <v>-1.92</v>
      </c>
    </row>
    <row r="11" spans="1:643" ht="24" customHeight="1" x14ac:dyDescent="0.25">
      <c r="A11" s="1"/>
      <c r="B11" s="16" t="s">
        <v>602</v>
      </c>
      <c r="C11" s="16" t="s">
        <v>605</v>
      </c>
      <c r="D11" s="17">
        <v>1.1000000000000001</v>
      </c>
      <c r="E11" s="17">
        <v>0.98</v>
      </c>
      <c r="F11" s="17">
        <v>0.98</v>
      </c>
      <c r="G11" s="17">
        <v>0.12</v>
      </c>
      <c r="H11" s="17">
        <v>1.6</v>
      </c>
      <c r="I11" s="17">
        <v>1.63</v>
      </c>
      <c r="J11" s="17">
        <v>1.63</v>
      </c>
      <c r="K11" s="17">
        <v>-0.03</v>
      </c>
      <c r="L11" s="17">
        <v>4.3</v>
      </c>
      <c r="M11" s="17">
        <v>3.8072699999999999</v>
      </c>
      <c r="N11" s="17">
        <v>3.8072699999999999</v>
      </c>
      <c r="O11" s="17">
        <v>0.49273</v>
      </c>
      <c r="P11" s="17">
        <v>650.4</v>
      </c>
      <c r="Q11" s="17">
        <v>646.79789000000005</v>
      </c>
      <c r="R11" s="17">
        <v>646.79789000000005</v>
      </c>
      <c r="S11" s="17">
        <v>3.6021100000000001</v>
      </c>
      <c r="T11" s="17">
        <v>220.4</v>
      </c>
      <c r="U11" s="17">
        <v>211.44126</v>
      </c>
      <c r="V11" s="17">
        <v>211.44126</v>
      </c>
      <c r="W11" s="17">
        <v>8.9587400000000006</v>
      </c>
      <c r="X11" s="17"/>
      <c r="Y11" s="17"/>
      <c r="Z11" s="17"/>
      <c r="AA11" s="17">
        <v>0</v>
      </c>
      <c r="AB11" s="17"/>
      <c r="AC11" s="17"/>
      <c r="AD11" s="17"/>
      <c r="AE11" s="17">
        <v>0</v>
      </c>
      <c r="AF11" s="17">
        <v>79.900000000000006</v>
      </c>
      <c r="AG11" s="17">
        <v>92.026830000000004</v>
      </c>
      <c r="AH11" s="17">
        <v>91.32244</v>
      </c>
      <c r="AI11" s="17">
        <v>-11.42244</v>
      </c>
      <c r="AJ11" s="17">
        <v>240.2</v>
      </c>
      <c r="AK11" s="17">
        <v>238.15351000000001</v>
      </c>
      <c r="AL11" s="17">
        <v>238.15351000000001</v>
      </c>
      <c r="AM11" s="17">
        <v>2.0464899999999999</v>
      </c>
      <c r="AN11" s="17">
        <v>0</v>
      </c>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110.3</v>
      </c>
      <c r="BM11" s="17">
        <v>119.65812</v>
      </c>
      <c r="BN11" s="17">
        <v>119.65812</v>
      </c>
      <c r="BO11" s="17">
        <v>-9.3581199999999995</v>
      </c>
      <c r="BP11" s="17">
        <v>67.3</v>
      </c>
      <c r="BQ11" s="17">
        <v>59.829059999999998</v>
      </c>
      <c r="BR11" s="17">
        <v>59.829059999999998</v>
      </c>
      <c r="BS11" s="17">
        <v>7.4709399999999997</v>
      </c>
      <c r="BT11" s="17">
        <v>560</v>
      </c>
      <c r="BU11" s="17">
        <v>568.29854</v>
      </c>
      <c r="BV11" s="17">
        <v>568.29854</v>
      </c>
      <c r="BW11" s="17">
        <v>-8.2985399999999991</v>
      </c>
      <c r="BX11" s="17">
        <v>10.4</v>
      </c>
      <c r="BY11" s="17">
        <v>10.17268</v>
      </c>
      <c r="BZ11" s="17">
        <v>10.17268</v>
      </c>
      <c r="CA11" s="17">
        <v>0.22731999999999999</v>
      </c>
      <c r="CB11" s="17">
        <v>0</v>
      </c>
      <c r="CC11" s="17"/>
      <c r="CD11" s="17"/>
      <c r="CE11" s="17">
        <v>0</v>
      </c>
      <c r="CF11" s="17"/>
      <c r="CG11" s="17"/>
      <c r="CH11" s="17"/>
      <c r="CI11" s="17">
        <v>0</v>
      </c>
      <c r="CJ11" s="17"/>
      <c r="CK11" s="17"/>
      <c r="CL11" s="17"/>
      <c r="CM11" s="17">
        <v>0</v>
      </c>
      <c r="CN11" s="17"/>
      <c r="CO11" s="17"/>
      <c r="CP11" s="17"/>
      <c r="CQ11" s="17">
        <v>0</v>
      </c>
      <c r="CR11" s="17">
        <v>168.3</v>
      </c>
      <c r="CS11" s="17">
        <v>164.70732000000001</v>
      </c>
      <c r="CT11" s="17">
        <v>164.70732000000001</v>
      </c>
      <c r="CU11" s="17">
        <v>3.5926800000000001</v>
      </c>
      <c r="CV11" s="17">
        <v>8</v>
      </c>
      <c r="CW11" s="17">
        <v>6.8810099999999998</v>
      </c>
      <c r="CX11" s="17">
        <v>3.8486199999999999</v>
      </c>
      <c r="CY11" s="17">
        <v>4.1513799999999996</v>
      </c>
      <c r="CZ11" s="17">
        <v>2.6</v>
      </c>
      <c r="DA11" s="17">
        <v>3.7750400000000002</v>
      </c>
      <c r="DB11" s="17">
        <v>2.1114199999999999</v>
      </c>
      <c r="DC11" s="17">
        <v>0.48858000000000001</v>
      </c>
      <c r="DD11" s="17">
        <v>0</v>
      </c>
      <c r="DE11" s="17"/>
      <c r="DF11" s="17">
        <v>0</v>
      </c>
      <c r="DG11" s="17">
        <v>0</v>
      </c>
      <c r="DH11" s="17">
        <v>6.4</v>
      </c>
      <c r="DI11" s="17">
        <v>6.8787000000000003</v>
      </c>
      <c r="DJ11" s="17">
        <v>6.8787000000000003</v>
      </c>
      <c r="DK11" s="17">
        <v>-0.47870000000000001</v>
      </c>
      <c r="DL11" s="17"/>
      <c r="DM11" s="17"/>
      <c r="DN11" s="17"/>
      <c r="DO11" s="17">
        <v>0</v>
      </c>
      <c r="DP11" s="17">
        <v>36.950000000000003</v>
      </c>
      <c r="DQ11" s="17">
        <v>42.606909999999999</v>
      </c>
      <c r="DR11" s="17">
        <v>71.815539999999999</v>
      </c>
      <c r="DS11" s="17">
        <v>-34.865540000000003</v>
      </c>
      <c r="DT11" s="17">
        <v>4.37</v>
      </c>
      <c r="DU11" s="17">
        <v>5.3586</v>
      </c>
      <c r="DV11" s="17">
        <v>5.3586</v>
      </c>
      <c r="DW11" s="17">
        <v>-0.98860000000000003</v>
      </c>
      <c r="DX11" s="17"/>
      <c r="DY11" s="17"/>
      <c r="DZ11" s="17"/>
      <c r="EA11" s="17">
        <v>0</v>
      </c>
      <c r="EB11" s="17"/>
      <c r="EC11" s="17"/>
      <c r="ED11" s="17"/>
      <c r="EE11" s="17">
        <v>0</v>
      </c>
      <c r="EF11" s="17"/>
      <c r="EG11" s="17"/>
      <c r="EH11" s="17"/>
      <c r="EI11" s="17">
        <v>0</v>
      </c>
      <c r="EJ11" s="17">
        <v>111.3</v>
      </c>
      <c r="EK11" s="17">
        <v>112.90537</v>
      </c>
      <c r="EL11" s="17">
        <v>112.90537</v>
      </c>
      <c r="EM11" s="17">
        <v>-1.60537</v>
      </c>
      <c r="EN11" s="17">
        <v>180.9</v>
      </c>
      <c r="EO11" s="17">
        <v>221.30108000000001</v>
      </c>
      <c r="EP11" s="17">
        <v>221.30108000000001</v>
      </c>
      <c r="EQ11" s="17">
        <v>-40.40108</v>
      </c>
      <c r="ER11" s="17"/>
      <c r="ES11" s="17"/>
      <c r="ET11" s="17"/>
      <c r="EU11" s="17">
        <v>0</v>
      </c>
      <c r="EV11" s="17"/>
      <c r="EW11" s="17"/>
      <c r="EX11" s="17"/>
      <c r="EY11" s="17">
        <v>0</v>
      </c>
      <c r="EZ11" s="17"/>
      <c r="FA11" s="17"/>
      <c r="FB11" s="17"/>
      <c r="FC11" s="17">
        <v>0</v>
      </c>
      <c r="FD11" s="17">
        <v>6.5</v>
      </c>
      <c r="FE11" s="17">
        <v>6.39</v>
      </c>
      <c r="FF11" s="17">
        <v>6.39</v>
      </c>
      <c r="FG11" s="17">
        <v>0.11</v>
      </c>
      <c r="FH11" s="17">
        <v>462.5</v>
      </c>
      <c r="FI11" s="17">
        <v>458.87804999999997</v>
      </c>
      <c r="FJ11" s="17">
        <v>458.87804999999997</v>
      </c>
      <c r="FK11" s="17">
        <v>3.62195</v>
      </c>
      <c r="FL11" s="17">
        <v>52</v>
      </c>
      <c r="FM11" s="17">
        <v>55.052489999999999</v>
      </c>
      <c r="FN11" s="17">
        <v>63.382040000000003</v>
      </c>
      <c r="FO11" s="17">
        <v>-11.38204</v>
      </c>
      <c r="FP11" s="17">
        <v>132.30000000000001</v>
      </c>
      <c r="FQ11" s="17">
        <v>148.62634</v>
      </c>
      <c r="FR11" s="17">
        <v>148.62634</v>
      </c>
      <c r="FS11" s="17">
        <v>-16.326339999999998</v>
      </c>
      <c r="FT11" s="17">
        <v>38.6</v>
      </c>
      <c r="FU11" s="17">
        <v>38.211120000000001</v>
      </c>
      <c r="FV11" s="17">
        <v>41.498959999999997</v>
      </c>
      <c r="FW11" s="17">
        <v>-2.8989600000000002</v>
      </c>
      <c r="FX11" s="17">
        <v>18.399999999999999</v>
      </c>
      <c r="FY11" s="17">
        <v>19.28585</v>
      </c>
      <c r="FZ11" s="17">
        <v>19.28585</v>
      </c>
      <c r="GA11" s="17">
        <v>-0.88585000000000003</v>
      </c>
      <c r="GB11" s="17">
        <v>19.7</v>
      </c>
      <c r="GC11" s="17">
        <v>18.53659</v>
      </c>
      <c r="GD11" s="17">
        <v>18.53659</v>
      </c>
      <c r="GE11" s="17">
        <v>1.1634100000000001</v>
      </c>
      <c r="GF11" s="17">
        <v>88.9</v>
      </c>
      <c r="GG11" s="17">
        <v>87.657560000000004</v>
      </c>
      <c r="GH11" s="17">
        <v>87.657560000000004</v>
      </c>
      <c r="GI11" s="17">
        <v>1.24244</v>
      </c>
      <c r="GJ11" s="17">
        <v>122.1</v>
      </c>
      <c r="GK11" s="17">
        <v>133.33332999999999</v>
      </c>
      <c r="GL11" s="17">
        <v>133.33332999999999</v>
      </c>
      <c r="GM11" s="17">
        <v>-11.23333</v>
      </c>
      <c r="GN11" s="17">
        <v>123</v>
      </c>
      <c r="GO11" s="17">
        <v>133.33332999999999</v>
      </c>
      <c r="GP11" s="17">
        <v>133.33332999999999</v>
      </c>
      <c r="GQ11" s="17">
        <v>-10.33333</v>
      </c>
      <c r="GR11" s="17">
        <v>153</v>
      </c>
      <c r="GS11" s="17">
        <v>133.33332999999999</v>
      </c>
      <c r="GT11" s="17">
        <v>133.33332999999999</v>
      </c>
      <c r="GU11" s="17">
        <v>19.66667</v>
      </c>
      <c r="GV11" s="17">
        <v>108.8</v>
      </c>
      <c r="GW11" s="17">
        <v>109.07201000000001</v>
      </c>
      <c r="GX11" s="17">
        <v>109.07201000000001</v>
      </c>
      <c r="GY11" s="17">
        <v>-0.27200999999999997</v>
      </c>
      <c r="GZ11" s="17">
        <v>7.9</v>
      </c>
      <c r="HA11" s="17">
        <v>7.29948</v>
      </c>
      <c r="HB11" s="17">
        <v>4.8741700000000003</v>
      </c>
      <c r="HC11" s="17">
        <v>3.02583</v>
      </c>
      <c r="HD11" s="17"/>
      <c r="HE11" s="17"/>
      <c r="HF11" s="17">
        <v>4.72112</v>
      </c>
      <c r="HG11" s="17">
        <v>-4.72112</v>
      </c>
      <c r="HH11" s="17">
        <v>42.2</v>
      </c>
      <c r="HI11" s="17">
        <v>47.26634</v>
      </c>
      <c r="HJ11" s="17">
        <v>47.26634</v>
      </c>
      <c r="HK11" s="17">
        <v>-5.0663400000000003</v>
      </c>
      <c r="HL11" s="17">
        <v>47.3</v>
      </c>
      <c r="HM11" s="17">
        <v>44.275120000000001</v>
      </c>
      <c r="HN11" s="17">
        <v>44.275120000000001</v>
      </c>
      <c r="HO11" s="17">
        <v>3.02488</v>
      </c>
      <c r="HP11" s="17">
        <v>3.8</v>
      </c>
      <c r="HQ11" s="17">
        <v>4.0998900000000003</v>
      </c>
      <c r="HR11" s="17">
        <v>4.0998900000000003</v>
      </c>
      <c r="HS11" s="17">
        <v>-0.29988999999999999</v>
      </c>
      <c r="HT11" s="17">
        <v>29.4</v>
      </c>
      <c r="HU11" s="17">
        <v>30.294039999999999</v>
      </c>
      <c r="HV11" s="17">
        <v>30.294039999999999</v>
      </c>
      <c r="HW11" s="17">
        <v>-0.89403999999999995</v>
      </c>
      <c r="HX11" s="17">
        <v>146.5</v>
      </c>
      <c r="HY11" s="17">
        <v>171.54185000000001</v>
      </c>
      <c r="HZ11" s="17">
        <v>171.54185000000001</v>
      </c>
      <c r="IA11" s="17">
        <v>-25.04185</v>
      </c>
      <c r="IB11" s="17">
        <v>47.5</v>
      </c>
      <c r="IC11" s="17">
        <v>47.67127</v>
      </c>
      <c r="ID11" s="17">
        <v>47.67127</v>
      </c>
      <c r="IE11" s="17">
        <v>-0.17127000000000001</v>
      </c>
      <c r="IF11" s="17">
        <v>0</v>
      </c>
      <c r="IG11" s="17"/>
      <c r="IH11" s="17"/>
      <c r="II11" s="17">
        <v>0</v>
      </c>
      <c r="IJ11" s="17"/>
      <c r="IK11" s="17"/>
      <c r="IL11" s="17"/>
      <c r="IM11" s="17">
        <v>0</v>
      </c>
      <c r="IN11" s="17">
        <v>0</v>
      </c>
      <c r="IO11" s="17"/>
      <c r="IP11" s="17">
        <v>0</v>
      </c>
      <c r="IQ11" s="17">
        <v>0</v>
      </c>
      <c r="IR11" s="17"/>
      <c r="IS11" s="17"/>
      <c r="IT11" s="17"/>
      <c r="IU11" s="17">
        <v>0</v>
      </c>
      <c r="IV11" s="17"/>
      <c r="IW11" s="17"/>
      <c r="IX11" s="17"/>
      <c r="IY11" s="17">
        <v>0</v>
      </c>
      <c r="IZ11" s="17"/>
      <c r="JA11" s="17"/>
      <c r="JB11" s="17"/>
      <c r="JC11" s="17">
        <v>0</v>
      </c>
      <c r="JD11" s="17">
        <v>131.1</v>
      </c>
      <c r="JE11" s="17">
        <v>133.35676000000001</v>
      </c>
      <c r="JF11" s="17">
        <v>133.35676000000001</v>
      </c>
      <c r="JG11" s="17">
        <v>-2.2567599999999999</v>
      </c>
      <c r="JH11" s="17">
        <v>95.1</v>
      </c>
      <c r="JI11" s="17">
        <v>91.666669999999996</v>
      </c>
      <c r="JJ11" s="17">
        <v>91.666669999999996</v>
      </c>
      <c r="JK11" s="17">
        <v>3.4333300000000002</v>
      </c>
      <c r="JL11" s="17">
        <v>95</v>
      </c>
      <c r="JM11" s="17">
        <v>91.666669999999996</v>
      </c>
      <c r="JN11" s="17">
        <v>91.666669999999996</v>
      </c>
      <c r="JO11" s="17">
        <v>3.3333300000000001</v>
      </c>
      <c r="JP11" s="17"/>
      <c r="JQ11" s="17"/>
      <c r="JR11" s="17"/>
      <c r="JS11" s="17">
        <v>0</v>
      </c>
      <c r="JT11" s="17">
        <v>113.8</v>
      </c>
      <c r="JU11" s="17">
        <v>91.666669999999996</v>
      </c>
      <c r="JV11" s="17">
        <v>91.666669999999996</v>
      </c>
      <c r="JW11" s="17">
        <v>22.133330000000001</v>
      </c>
      <c r="JX11" s="17">
        <v>0</v>
      </c>
      <c r="JY11" s="17"/>
      <c r="JZ11" s="17">
        <v>0</v>
      </c>
      <c r="KA11" s="17">
        <v>0</v>
      </c>
      <c r="KB11" s="17"/>
      <c r="KC11" s="17"/>
      <c r="KD11" s="17"/>
      <c r="KE11" s="17">
        <v>0</v>
      </c>
      <c r="KF11" s="17"/>
      <c r="KG11" s="17"/>
      <c r="KH11" s="17"/>
      <c r="KI11" s="17">
        <v>0</v>
      </c>
      <c r="KJ11" s="17"/>
      <c r="KK11" s="17"/>
      <c r="KL11" s="17"/>
      <c r="KM11" s="17">
        <v>0</v>
      </c>
      <c r="KN11" s="17"/>
      <c r="KO11" s="17"/>
      <c r="KP11" s="17"/>
      <c r="KQ11" s="17">
        <v>0</v>
      </c>
      <c r="KR11" s="17">
        <v>114.7</v>
      </c>
      <c r="KS11" s="17">
        <v>114.11063</v>
      </c>
      <c r="KT11" s="17">
        <v>114.11063</v>
      </c>
      <c r="KU11" s="17">
        <v>0.58936999999999995</v>
      </c>
      <c r="KV11" s="17"/>
      <c r="KW11" s="17"/>
      <c r="KX11" s="17"/>
      <c r="KY11" s="17">
        <v>0</v>
      </c>
      <c r="KZ11" s="17"/>
      <c r="LA11" s="17"/>
      <c r="LB11" s="17"/>
      <c r="LC11" s="17">
        <v>0</v>
      </c>
      <c r="LD11" s="17">
        <v>85.7</v>
      </c>
      <c r="LE11" s="17">
        <v>108.68704</v>
      </c>
      <c r="LF11" s="17">
        <v>68.430620000000005</v>
      </c>
      <c r="LG11" s="17">
        <v>17.269380000000002</v>
      </c>
      <c r="LH11" s="17">
        <v>121.8</v>
      </c>
      <c r="LI11" s="17">
        <v>133.67995999999999</v>
      </c>
      <c r="LJ11" s="17">
        <v>133.67995999999999</v>
      </c>
      <c r="LK11" s="17">
        <v>-11.879960000000001</v>
      </c>
      <c r="LL11" s="17">
        <v>63.7</v>
      </c>
      <c r="LM11" s="17">
        <v>67.461460000000002</v>
      </c>
      <c r="LN11" s="17">
        <v>67.461460000000002</v>
      </c>
      <c r="LO11" s="17">
        <v>-3.76146</v>
      </c>
      <c r="LP11" s="17">
        <v>77.8</v>
      </c>
      <c r="LQ11" s="17">
        <v>78.567999999999998</v>
      </c>
      <c r="LR11" s="17">
        <v>78.567999999999998</v>
      </c>
      <c r="LS11" s="17">
        <v>-0.76800000000000002</v>
      </c>
      <c r="LT11" s="17">
        <v>30.3</v>
      </c>
      <c r="LU11" s="17">
        <v>30.097560000000001</v>
      </c>
      <c r="LV11" s="17">
        <v>30.097560000000001</v>
      </c>
      <c r="LW11" s="17">
        <v>0.20244000000000001</v>
      </c>
      <c r="LX11" s="17"/>
      <c r="LY11" s="17"/>
      <c r="LZ11" s="17"/>
      <c r="MA11" s="17">
        <v>0</v>
      </c>
      <c r="MB11" s="17"/>
      <c r="MC11" s="17"/>
      <c r="MD11" s="17"/>
      <c r="ME11" s="17">
        <v>0</v>
      </c>
      <c r="MF11" s="17"/>
      <c r="MG11" s="17"/>
      <c r="MH11" s="17"/>
      <c r="MI11" s="17">
        <v>0</v>
      </c>
      <c r="MJ11" s="17">
        <v>103.7</v>
      </c>
      <c r="MK11" s="17">
        <v>110</v>
      </c>
      <c r="ML11" s="17">
        <v>110</v>
      </c>
      <c r="MM11" s="17">
        <v>-6.3</v>
      </c>
      <c r="MN11" s="17">
        <v>103.9</v>
      </c>
      <c r="MO11" s="17">
        <v>110</v>
      </c>
      <c r="MP11" s="17">
        <v>110</v>
      </c>
      <c r="MQ11" s="17">
        <v>-6.1</v>
      </c>
      <c r="MR11" s="17">
        <v>120.7</v>
      </c>
      <c r="MS11" s="17">
        <v>110</v>
      </c>
      <c r="MT11" s="17">
        <v>110</v>
      </c>
      <c r="MU11" s="17">
        <v>10.7</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144.27350000000001</v>
      </c>
      <c r="NR11" s="17">
        <v>144.27350000000001</v>
      </c>
      <c r="NS11" s="17">
        <v>-7.0735000000000001</v>
      </c>
      <c r="NT11" s="17">
        <v>79.8</v>
      </c>
      <c r="NU11" s="17">
        <v>72.136750000000006</v>
      </c>
      <c r="NV11" s="17">
        <v>72.136750000000006</v>
      </c>
      <c r="NW11" s="17">
        <v>7.6632499999999997</v>
      </c>
      <c r="NX11" s="17">
        <v>0</v>
      </c>
      <c r="NY11" s="17"/>
      <c r="NZ11" s="17">
        <v>0</v>
      </c>
      <c r="OA11" s="17">
        <v>0</v>
      </c>
      <c r="OB11" s="17">
        <v>31.5</v>
      </c>
      <c r="OC11" s="17">
        <v>66.900000000000006</v>
      </c>
      <c r="OD11" s="17">
        <v>54.932000000000002</v>
      </c>
      <c r="OE11" s="17">
        <v>-23.431999999999999</v>
      </c>
      <c r="OF11" s="17">
        <v>0</v>
      </c>
      <c r="OG11" s="17"/>
      <c r="OH11" s="17">
        <v>0</v>
      </c>
      <c r="OI11" s="17">
        <v>0</v>
      </c>
      <c r="OJ11" s="17">
        <v>12.4</v>
      </c>
      <c r="OK11" s="17">
        <v>9.0340000000000007</v>
      </c>
      <c r="OL11" s="17">
        <v>9.0340000000000007</v>
      </c>
      <c r="OM11" s="17">
        <v>3.3660000000000001</v>
      </c>
      <c r="ON11" s="17">
        <v>0</v>
      </c>
      <c r="OO11" s="17"/>
      <c r="OP11" s="17">
        <v>0</v>
      </c>
      <c r="OQ11" s="17">
        <v>0</v>
      </c>
      <c r="OR11" s="17">
        <v>20</v>
      </c>
      <c r="OS11" s="17">
        <v>17.560980000000001</v>
      </c>
      <c r="OT11" s="17">
        <v>17.560980000000001</v>
      </c>
      <c r="OU11" s="17">
        <v>2.4390200000000002</v>
      </c>
      <c r="OV11" s="17">
        <v>9.9</v>
      </c>
      <c r="OW11" s="17">
        <v>9.9830000000000005</v>
      </c>
      <c r="OX11" s="17">
        <v>9.9830000000000005</v>
      </c>
      <c r="OY11" s="17">
        <v>-8.3000000000000004E-2</v>
      </c>
      <c r="OZ11" s="17">
        <v>5.4</v>
      </c>
      <c r="PA11" s="17">
        <v>5.67</v>
      </c>
      <c r="PB11" s="17">
        <v>5.67</v>
      </c>
      <c r="PC11" s="17">
        <v>-0.27</v>
      </c>
      <c r="PD11" s="17">
        <v>3.5</v>
      </c>
      <c r="PE11" s="17">
        <v>3.6</v>
      </c>
      <c r="PF11" s="17">
        <v>3.6</v>
      </c>
      <c r="PG11" s="17">
        <v>-0.1</v>
      </c>
      <c r="PH11" s="17">
        <v>5.0999999999999996</v>
      </c>
      <c r="PI11" s="17">
        <v>5</v>
      </c>
      <c r="PJ11" s="17">
        <v>5</v>
      </c>
      <c r="PK11" s="17">
        <v>0.1</v>
      </c>
      <c r="PL11" s="17">
        <v>20.5</v>
      </c>
      <c r="PM11" s="17">
        <v>19.5122</v>
      </c>
      <c r="PN11" s="17">
        <v>19.5122</v>
      </c>
      <c r="PO11" s="17">
        <v>0.98780000000000001</v>
      </c>
      <c r="PP11" s="17">
        <v>20</v>
      </c>
      <c r="PQ11" s="17">
        <v>19.5122</v>
      </c>
      <c r="PR11" s="17">
        <v>19.5122</v>
      </c>
      <c r="PS11" s="17">
        <v>0.48780000000000001</v>
      </c>
      <c r="PT11" s="17">
        <v>18.899999999999999</v>
      </c>
      <c r="PU11" s="17">
        <v>18.048780000000001</v>
      </c>
      <c r="PV11" s="17">
        <v>18.048780000000001</v>
      </c>
      <c r="PW11" s="17">
        <v>0.85121999999999998</v>
      </c>
      <c r="PX11" s="17">
        <v>3.5</v>
      </c>
      <c r="PY11" s="17">
        <v>3.5</v>
      </c>
      <c r="PZ11" s="17">
        <v>3.5</v>
      </c>
      <c r="QA11" s="17">
        <v>0</v>
      </c>
      <c r="QB11" s="17">
        <v>18.8</v>
      </c>
      <c r="QC11" s="17">
        <v>18.341460000000001</v>
      </c>
      <c r="QD11" s="17">
        <v>18.341460000000001</v>
      </c>
      <c r="QE11" s="17">
        <v>0.45854</v>
      </c>
      <c r="QF11" s="17">
        <v>0</v>
      </c>
      <c r="QG11" s="17"/>
      <c r="QH11" s="17">
        <v>0</v>
      </c>
      <c r="QI11" s="17">
        <v>0</v>
      </c>
      <c r="QJ11" s="17">
        <v>0</v>
      </c>
      <c r="QK11" s="17"/>
      <c r="QL11" s="17">
        <v>0</v>
      </c>
      <c r="QM11" s="17">
        <v>0</v>
      </c>
      <c r="QN11" s="17">
        <v>11.6</v>
      </c>
      <c r="QO11" s="17">
        <v>15.9</v>
      </c>
      <c r="QP11" s="17">
        <v>16.795000000000002</v>
      </c>
      <c r="QQ11" s="17">
        <v>-5.1950000000000003</v>
      </c>
      <c r="QR11" s="17">
        <v>32.700000000000003</v>
      </c>
      <c r="QS11" s="17">
        <v>38.700000000000003</v>
      </c>
      <c r="QT11" s="17">
        <v>50.396000000000001</v>
      </c>
      <c r="QU11" s="17">
        <v>-17.696000000000002</v>
      </c>
      <c r="QV11" s="17">
        <v>4.7</v>
      </c>
      <c r="QW11" s="17">
        <v>4.2</v>
      </c>
      <c r="QX11" s="17">
        <v>4.2</v>
      </c>
      <c r="QY11" s="17">
        <v>0.5</v>
      </c>
      <c r="QZ11" s="17">
        <v>2.2999999999999998</v>
      </c>
      <c r="RA11" s="17">
        <v>2.4</v>
      </c>
      <c r="RB11" s="17">
        <v>2.4</v>
      </c>
      <c r="RC11" s="17">
        <v>-0.1</v>
      </c>
      <c r="RD11" s="17">
        <v>2.4</v>
      </c>
      <c r="RE11" s="17">
        <v>2.4</v>
      </c>
      <c r="RF11" s="17">
        <v>2.4</v>
      </c>
      <c r="RG11" s="17">
        <v>0</v>
      </c>
      <c r="RH11" s="17">
        <v>2.9</v>
      </c>
      <c r="RI11" s="17">
        <v>2.8</v>
      </c>
      <c r="RJ11" s="17">
        <v>2.8</v>
      </c>
      <c r="RK11" s="17">
        <v>0.1</v>
      </c>
      <c r="RL11" s="17">
        <v>0</v>
      </c>
      <c r="RM11" s="17"/>
      <c r="RN11" s="17">
        <v>0</v>
      </c>
      <c r="RO11" s="17">
        <v>0</v>
      </c>
      <c r="RP11" s="17">
        <v>3.6</v>
      </c>
      <c r="RQ11" s="17">
        <v>3.5910000000000002</v>
      </c>
      <c r="RR11" s="17">
        <v>3.5910000000000002</v>
      </c>
      <c r="RS11" s="17">
        <v>8.9999999999999993E-3</v>
      </c>
      <c r="RT11" s="17">
        <v>16</v>
      </c>
      <c r="RU11" s="17">
        <v>11.08052</v>
      </c>
      <c r="RV11" s="17">
        <v>11.08052</v>
      </c>
      <c r="RW11" s="17">
        <v>4.9194800000000001</v>
      </c>
      <c r="RX11" s="17">
        <v>2</v>
      </c>
      <c r="RY11" s="17">
        <v>2</v>
      </c>
      <c r="RZ11" s="17">
        <v>2</v>
      </c>
      <c r="SA11" s="17">
        <v>0</v>
      </c>
      <c r="SB11" s="17"/>
      <c r="SC11" s="17"/>
      <c r="SD11" s="17"/>
      <c r="SE11" s="17">
        <v>0</v>
      </c>
      <c r="SF11" s="17">
        <v>14.7</v>
      </c>
      <c r="SG11" s="17">
        <v>15.60976</v>
      </c>
      <c r="SH11" s="17">
        <v>15.60976</v>
      </c>
      <c r="SI11" s="17">
        <v>-0.90976000000000001</v>
      </c>
      <c r="SJ11" s="17">
        <v>12.8</v>
      </c>
      <c r="SK11" s="17">
        <v>12.195119999999999</v>
      </c>
      <c r="SL11" s="17">
        <v>12.195119999999999</v>
      </c>
      <c r="SM11" s="17">
        <v>0.60487999999999997</v>
      </c>
      <c r="SN11" s="17">
        <v>19.7</v>
      </c>
      <c r="SO11" s="17">
        <v>19.5122</v>
      </c>
      <c r="SP11" s="17">
        <v>19.5122</v>
      </c>
      <c r="SQ11" s="17">
        <v>0.18779999999999999</v>
      </c>
      <c r="SR11" s="17">
        <v>20.399999999999999</v>
      </c>
      <c r="SS11" s="17">
        <v>19.5122</v>
      </c>
      <c r="ST11" s="17">
        <v>19.5122</v>
      </c>
      <c r="SU11" s="17">
        <v>0.88780000000000003</v>
      </c>
      <c r="SV11" s="17">
        <v>20</v>
      </c>
      <c r="SW11" s="17">
        <v>19.317070000000001</v>
      </c>
      <c r="SX11" s="17">
        <v>19.317070000000001</v>
      </c>
      <c r="SY11" s="17">
        <v>0.68293000000000004</v>
      </c>
      <c r="SZ11" s="17">
        <v>13.5</v>
      </c>
      <c r="TA11" s="17">
        <v>12.744</v>
      </c>
      <c r="TB11" s="17">
        <v>12.744</v>
      </c>
      <c r="TC11" s="17">
        <v>0.75600000000000001</v>
      </c>
      <c r="TD11" s="17">
        <v>14.4</v>
      </c>
      <c r="TE11" s="17">
        <v>18.731999999999999</v>
      </c>
      <c r="TF11" s="17">
        <v>18.731999999999999</v>
      </c>
      <c r="TG11" s="17">
        <v>-4.3319999999999999</v>
      </c>
      <c r="TH11" s="17">
        <v>0</v>
      </c>
      <c r="TI11" s="17"/>
      <c r="TJ11" s="17">
        <v>0</v>
      </c>
      <c r="TK11" s="17">
        <v>0</v>
      </c>
      <c r="TL11" s="17">
        <v>91.3</v>
      </c>
      <c r="TM11" s="17">
        <v>40.058230000000002</v>
      </c>
      <c r="TN11" s="17">
        <v>42.713000000000001</v>
      </c>
      <c r="TO11" s="17">
        <v>48.587000000000003</v>
      </c>
      <c r="TP11" s="17">
        <v>94.8</v>
      </c>
      <c r="TQ11" s="17">
        <v>64.570440000000005</v>
      </c>
      <c r="TR11" s="17">
        <v>58.183999999999997</v>
      </c>
      <c r="TS11" s="17">
        <v>36.616</v>
      </c>
      <c r="TT11" s="17">
        <v>8</v>
      </c>
      <c r="TU11" s="17">
        <v>3.22</v>
      </c>
      <c r="TV11" s="17">
        <v>3.2229999999999999</v>
      </c>
      <c r="TW11" s="17">
        <v>4.7770000000000001</v>
      </c>
      <c r="TX11" s="17">
        <v>6.3</v>
      </c>
      <c r="TY11" s="17">
        <v>2.34</v>
      </c>
      <c r="TZ11" s="17">
        <v>2.3359999999999999</v>
      </c>
      <c r="UA11" s="17">
        <v>3.964</v>
      </c>
      <c r="UB11" s="17">
        <v>21</v>
      </c>
      <c r="UC11" s="17">
        <v>20.4878</v>
      </c>
      <c r="UD11" s="17">
        <v>20.4878</v>
      </c>
      <c r="UE11" s="17">
        <v>0.51219999999999999</v>
      </c>
      <c r="UF11" s="17">
        <v>6.7</v>
      </c>
      <c r="UG11" s="17">
        <v>8.4</v>
      </c>
      <c r="UH11" s="17">
        <v>8.4</v>
      </c>
      <c r="UI11" s="17">
        <v>-1.7</v>
      </c>
      <c r="UJ11" s="17">
        <v>5.3440000000000003</v>
      </c>
      <c r="UK11" s="17">
        <v>6</v>
      </c>
      <c r="UL11" s="17">
        <v>6.8</v>
      </c>
      <c r="UM11" s="17">
        <v>-1.456</v>
      </c>
      <c r="UN11" s="17">
        <v>20</v>
      </c>
      <c r="UO11" s="17">
        <v>19.5122</v>
      </c>
      <c r="UP11" s="17">
        <v>19.5122</v>
      </c>
      <c r="UQ11" s="17">
        <v>0.48780000000000001</v>
      </c>
      <c r="UR11" s="17">
        <v>20</v>
      </c>
      <c r="US11" s="17">
        <v>19.5122</v>
      </c>
      <c r="UT11" s="17">
        <v>19.5122</v>
      </c>
      <c r="UU11" s="17">
        <v>0.48780000000000001</v>
      </c>
      <c r="UV11" s="17">
        <v>20</v>
      </c>
      <c r="UW11" s="17">
        <v>19.5122</v>
      </c>
      <c r="UX11" s="17">
        <v>19.5122</v>
      </c>
      <c r="UY11" s="17">
        <v>0.48780000000000001</v>
      </c>
      <c r="UZ11" s="17">
        <v>6.2</v>
      </c>
      <c r="VA11" s="17">
        <v>5.7290000000000001</v>
      </c>
      <c r="VB11" s="17">
        <v>5.7290000000000001</v>
      </c>
      <c r="VC11" s="17">
        <v>0.47099999999999997</v>
      </c>
      <c r="VD11" s="17">
        <v>0</v>
      </c>
      <c r="VE11" s="17"/>
      <c r="VF11" s="17">
        <v>0</v>
      </c>
      <c r="VG11" s="17">
        <v>0</v>
      </c>
      <c r="VH11" s="17">
        <v>0</v>
      </c>
      <c r="VI11" s="17"/>
      <c r="VJ11" s="17">
        <v>0</v>
      </c>
      <c r="VK11" s="17">
        <v>0</v>
      </c>
      <c r="VL11" s="17">
        <v>0.6</v>
      </c>
      <c r="VM11" s="17">
        <v>0.6</v>
      </c>
      <c r="VN11" s="17">
        <v>0.6</v>
      </c>
      <c r="VO11" s="17">
        <v>0</v>
      </c>
      <c r="VP11" s="17">
        <v>28.4</v>
      </c>
      <c r="VQ11" s="17">
        <v>42.4</v>
      </c>
      <c r="VR11" s="17">
        <v>42.345999999999997</v>
      </c>
      <c r="VS11" s="17">
        <v>-13.946</v>
      </c>
      <c r="VT11" s="17">
        <v>21.2</v>
      </c>
      <c r="VU11" s="17">
        <v>46.7</v>
      </c>
      <c r="VV11" s="17">
        <v>46.695</v>
      </c>
      <c r="VW11" s="17">
        <v>-25.495000000000001</v>
      </c>
      <c r="VX11" s="17">
        <v>0</v>
      </c>
      <c r="VY11" s="17"/>
      <c r="VZ11" s="17">
        <v>0</v>
      </c>
      <c r="WA11" s="17">
        <v>0</v>
      </c>
      <c r="WB11" s="17">
        <v>0</v>
      </c>
      <c r="WC11" s="17"/>
      <c r="WD11" s="17">
        <v>0</v>
      </c>
      <c r="WE11" s="17">
        <v>0</v>
      </c>
      <c r="WF11" s="17">
        <v>8</v>
      </c>
      <c r="WG11" s="17">
        <v>7.8</v>
      </c>
      <c r="WH11" s="17">
        <v>7.8</v>
      </c>
      <c r="WI11" s="17">
        <v>0.2</v>
      </c>
      <c r="WJ11" s="17">
        <v>20</v>
      </c>
      <c r="WK11" s="17">
        <v>19.317070000000001</v>
      </c>
      <c r="WL11" s="17">
        <v>19.317070000000001</v>
      </c>
      <c r="WM11" s="17">
        <v>0.68293000000000004</v>
      </c>
      <c r="WN11" s="17">
        <v>9.9</v>
      </c>
      <c r="WO11" s="17">
        <v>10.6</v>
      </c>
      <c r="WP11" s="17">
        <v>10.6</v>
      </c>
      <c r="WQ11" s="17">
        <v>-0.7</v>
      </c>
      <c r="WR11" s="17"/>
      <c r="WS11" s="17"/>
      <c r="WT11" s="17"/>
      <c r="WU11" s="17">
        <v>0</v>
      </c>
      <c r="WV11" s="17">
        <v>37.4</v>
      </c>
      <c r="WW11" s="17">
        <v>36</v>
      </c>
      <c r="WX11" s="17">
        <v>36</v>
      </c>
      <c r="WY11" s="17">
        <v>1.4</v>
      </c>
      <c r="WZ11" s="17">
        <v>28.9</v>
      </c>
      <c r="XA11" s="17">
        <v>29.184000000000001</v>
      </c>
      <c r="XB11" s="17">
        <v>29.184000000000001</v>
      </c>
      <c r="XC11" s="17">
        <v>-0.28399999999999997</v>
      </c>
      <c r="XD11" s="17">
        <v>3.3</v>
      </c>
      <c r="XE11" s="17">
        <v>2.8159999999999998</v>
      </c>
      <c r="XF11" s="17">
        <v>2.8159999999999998</v>
      </c>
      <c r="XG11" s="17">
        <v>0.48399999999999999</v>
      </c>
      <c r="XH11" s="17">
        <v>12</v>
      </c>
      <c r="XI11" s="17">
        <v>14</v>
      </c>
      <c r="XJ11" s="17">
        <v>14</v>
      </c>
      <c r="XK11" s="17">
        <v>-2</v>
      </c>
      <c r="XL11" s="17">
        <v>14</v>
      </c>
      <c r="XM11" s="17">
        <v>15</v>
      </c>
      <c r="XN11" s="17">
        <v>18.23</v>
      </c>
      <c r="XO11" s="17">
        <v>-4.2300000000000004</v>
      </c>
      <c r="XP11" s="17">
        <v>8.5</v>
      </c>
      <c r="XQ11" s="17">
        <v>7.42</v>
      </c>
      <c r="XR11" s="17">
        <v>7.42</v>
      </c>
      <c r="XS11" s="17">
        <v>1.08</v>
      </c>
    </row>
    <row r="12" spans="1:643" ht="24" customHeight="1" x14ac:dyDescent="0.25">
      <c r="A12" s="1"/>
      <c r="B12" s="16" t="s">
        <v>602</v>
      </c>
      <c r="C12" s="16" t="s">
        <v>606</v>
      </c>
      <c r="D12" s="17">
        <v>1.1000000000000001</v>
      </c>
      <c r="E12" s="17">
        <v>0.98</v>
      </c>
      <c r="F12" s="17">
        <v>0.98</v>
      </c>
      <c r="G12" s="17">
        <v>0.12</v>
      </c>
      <c r="H12" s="17">
        <v>1.6</v>
      </c>
      <c r="I12" s="17">
        <v>1.63</v>
      </c>
      <c r="J12" s="17">
        <v>1.63</v>
      </c>
      <c r="K12" s="17">
        <v>-0.03</v>
      </c>
      <c r="L12" s="17">
        <v>4.3</v>
      </c>
      <c r="M12" s="17">
        <v>3.8072699999999999</v>
      </c>
      <c r="N12" s="17">
        <v>3.8072699999999999</v>
      </c>
      <c r="O12" s="17">
        <v>0.49273</v>
      </c>
      <c r="P12" s="17">
        <v>642.20000000000005</v>
      </c>
      <c r="Q12" s="17">
        <v>646.79789000000005</v>
      </c>
      <c r="R12" s="17">
        <v>646.79789000000005</v>
      </c>
      <c r="S12" s="17">
        <v>-4.5978899999999996</v>
      </c>
      <c r="T12" s="17">
        <v>219</v>
      </c>
      <c r="U12" s="17">
        <v>211.44126</v>
      </c>
      <c r="V12" s="17">
        <v>211.44126</v>
      </c>
      <c r="W12" s="17">
        <v>7.5587400000000002</v>
      </c>
      <c r="X12" s="17"/>
      <c r="Y12" s="17"/>
      <c r="Z12" s="17"/>
      <c r="AA12" s="17">
        <v>0</v>
      </c>
      <c r="AB12" s="17"/>
      <c r="AC12" s="17"/>
      <c r="AD12" s="17"/>
      <c r="AE12" s="17">
        <v>0</v>
      </c>
      <c r="AF12" s="17">
        <v>73.8</v>
      </c>
      <c r="AG12" s="17">
        <v>92.026830000000004</v>
      </c>
      <c r="AH12" s="17">
        <v>91.32244</v>
      </c>
      <c r="AI12" s="17">
        <v>-17.52244</v>
      </c>
      <c r="AJ12" s="17">
        <v>234.5</v>
      </c>
      <c r="AK12" s="17">
        <v>238.15351000000001</v>
      </c>
      <c r="AL12" s="17">
        <v>238.15351000000001</v>
      </c>
      <c r="AM12" s="17">
        <v>-3.6535099999999998</v>
      </c>
      <c r="AN12" s="17">
        <v>0</v>
      </c>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108.9</v>
      </c>
      <c r="BM12" s="17">
        <v>119.65812</v>
      </c>
      <c r="BN12" s="17">
        <v>119.65812</v>
      </c>
      <c r="BO12" s="17">
        <v>-10.75812</v>
      </c>
      <c r="BP12" s="17">
        <v>68</v>
      </c>
      <c r="BQ12" s="17">
        <v>59.829059999999998</v>
      </c>
      <c r="BR12" s="17">
        <v>59.829059999999998</v>
      </c>
      <c r="BS12" s="17">
        <v>8.1709399999999999</v>
      </c>
      <c r="BT12" s="17">
        <v>551.29999999999995</v>
      </c>
      <c r="BU12" s="17">
        <v>568.29854</v>
      </c>
      <c r="BV12" s="17">
        <v>568.29854</v>
      </c>
      <c r="BW12" s="17">
        <v>-16.998539999999998</v>
      </c>
      <c r="BX12" s="17">
        <v>10.199999999999999</v>
      </c>
      <c r="BY12" s="17">
        <v>10.17268</v>
      </c>
      <c r="BZ12" s="17">
        <v>10.17268</v>
      </c>
      <c r="CA12" s="17">
        <v>2.7320000000000001E-2</v>
      </c>
      <c r="CB12" s="17">
        <v>0</v>
      </c>
      <c r="CC12" s="17"/>
      <c r="CD12" s="17"/>
      <c r="CE12" s="17">
        <v>0</v>
      </c>
      <c r="CF12" s="17"/>
      <c r="CG12" s="17"/>
      <c r="CH12" s="17"/>
      <c r="CI12" s="17">
        <v>0</v>
      </c>
      <c r="CJ12" s="17"/>
      <c r="CK12" s="17"/>
      <c r="CL12" s="17"/>
      <c r="CM12" s="17">
        <v>0</v>
      </c>
      <c r="CN12" s="17"/>
      <c r="CO12" s="17"/>
      <c r="CP12" s="17"/>
      <c r="CQ12" s="17">
        <v>0</v>
      </c>
      <c r="CR12" s="17">
        <v>158.30000000000001</v>
      </c>
      <c r="CS12" s="17">
        <v>164.70732000000001</v>
      </c>
      <c r="CT12" s="17">
        <v>164.70732000000001</v>
      </c>
      <c r="CU12" s="17">
        <v>-6.4073200000000003</v>
      </c>
      <c r="CV12" s="17">
        <v>7.4</v>
      </c>
      <c r="CW12" s="17">
        <v>6.8810099999999998</v>
      </c>
      <c r="CX12" s="17">
        <v>3.8486199999999999</v>
      </c>
      <c r="CY12" s="17">
        <v>3.55138</v>
      </c>
      <c r="CZ12" s="17">
        <v>2.4</v>
      </c>
      <c r="DA12" s="17">
        <v>3.7750400000000002</v>
      </c>
      <c r="DB12" s="17">
        <v>2.1114199999999999</v>
      </c>
      <c r="DC12" s="17">
        <v>0.28858</v>
      </c>
      <c r="DD12" s="17">
        <v>0</v>
      </c>
      <c r="DE12" s="17"/>
      <c r="DF12" s="17">
        <v>0</v>
      </c>
      <c r="DG12" s="17">
        <v>0</v>
      </c>
      <c r="DH12" s="17">
        <v>6.42</v>
      </c>
      <c r="DI12" s="17">
        <v>6.8787000000000003</v>
      </c>
      <c r="DJ12" s="17">
        <v>6.8787000000000003</v>
      </c>
      <c r="DK12" s="17">
        <v>-0.4587</v>
      </c>
      <c r="DL12" s="17"/>
      <c r="DM12" s="17"/>
      <c r="DN12" s="17"/>
      <c r="DO12" s="17">
        <v>0</v>
      </c>
      <c r="DP12" s="17">
        <v>35.28</v>
      </c>
      <c r="DQ12" s="17">
        <v>30</v>
      </c>
      <c r="DR12" s="17">
        <v>15.38462</v>
      </c>
      <c r="DS12" s="17">
        <v>19.895379999999999</v>
      </c>
      <c r="DT12" s="17">
        <v>4.38</v>
      </c>
      <c r="DU12" s="17">
        <v>5.3586</v>
      </c>
      <c r="DV12" s="17">
        <v>5.3586</v>
      </c>
      <c r="DW12" s="17">
        <v>-0.97860000000000003</v>
      </c>
      <c r="DX12" s="17"/>
      <c r="DY12" s="17"/>
      <c r="DZ12" s="17"/>
      <c r="EA12" s="17">
        <v>0</v>
      </c>
      <c r="EB12" s="17"/>
      <c r="EC12" s="17"/>
      <c r="ED12" s="17"/>
      <c r="EE12" s="17">
        <v>0</v>
      </c>
      <c r="EF12" s="17"/>
      <c r="EG12" s="17"/>
      <c r="EH12" s="17"/>
      <c r="EI12" s="17">
        <v>0</v>
      </c>
      <c r="EJ12" s="17">
        <v>109.6</v>
      </c>
      <c r="EK12" s="17">
        <v>112.90537</v>
      </c>
      <c r="EL12" s="17">
        <v>112.90537</v>
      </c>
      <c r="EM12" s="17">
        <v>-3.3053699999999999</v>
      </c>
      <c r="EN12" s="17">
        <v>171.8</v>
      </c>
      <c r="EO12" s="17">
        <v>221.30108000000001</v>
      </c>
      <c r="EP12" s="17">
        <v>221.30108000000001</v>
      </c>
      <c r="EQ12" s="17">
        <v>-49.501080000000002</v>
      </c>
      <c r="ER12" s="17"/>
      <c r="ES12" s="17"/>
      <c r="ET12" s="17"/>
      <c r="EU12" s="17">
        <v>0</v>
      </c>
      <c r="EV12" s="17"/>
      <c r="EW12" s="17"/>
      <c r="EX12" s="17"/>
      <c r="EY12" s="17">
        <v>0</v>
      </c>
      <c r="EZ12" s="17"/>
      <c r="FA12" s="17"/>
      <c r="FB12" s="17"/>
      <c r="FC12" s="17">
        <v>0</v>
      </c>
      <c r="FD12" s="17">
        <v>6.5</v>
      </c>
      <c r="FE12" s="17">
        <v>6.39</v>
      </c>
      <c r="FF12" s="17">
        <v>6.39</v>
      </c>
      <c r="FG12" s="17">
        <v>0.11</v>
      </c>
      <c r="FH12" s="17">
        <v>459.2</v>
      </c>
      <c r="FI12" s="17">
        <v>458.87804999999997</v>
      </c>
      <c r="FJ12" s="17">
        <v>453.65323999999998</v>
      </c>
      <c r="FK12" s="17">
        <v>5.5467599999999999</v>
      </c>
      <c r="FL12" s="17">
        <v>53.8</v>
      </c>
      <c r="FM12" s="17">
        <v>55.052489999999999</v>
      </c>
      <c r="FN12" s="17">
        <v>63.382040000000003</v>
      </c>
      <c r="FO12" s="17">
        <v>-9.5820399999999992</v>
      </c>
      <c r="FP12" s="17">
        <v>124.9</v>
      </c>
      <c r="FQ12" s="17">
        <v>148.62634</v>
      </c>
      <c r="FR12" s="17">
        <v>148.62634</v>
      </c>
      <c r="FS12" s="17">
        <v>-23.72634</v>
      </c>
      <c r="FT12" s="17">
        <v>37.299999999999997</v>
      </c>
      <c r="FU12" s="17">
        <v>38.211120000000001</v>
      </c>
      <c r="FV12" s="17">
        <v>41.498959999999997</v>
      </c>
      <c r="FW12" s="17">
        <v>-4.1989599999999996</v>
      </c>
      <c r="FX12" s="17">
        <v>18.399999999999999</v>
      </c>
      <c r="FY12" s="17">
        <v>19.28585</v>
      </c>
      <c r="FZ12" s="17">
        <v>19.28585</v>
      </c>
      <c r="GA12" s="17">
        <v>-0.88585000000000003</v>
      </c>
      <c r="GB12" s="17">
        <v>19.7</v>
      </c>
      <c r="GC12" s="17">
        <v>18.53659</v>
      </c>
      <c r="GD12" s="17">
        <v>18.53659</v>
      </c>
      <c r="GE12" s="17">
        <v>1.1634100000000001</v>
      </c>
      <c r="GF12" s="17">
        <v>88.5</v>
      </c>
      <c r="GG12" s="17">
        <v>87.657560000000004</v>
      </c>
      <c r="GH12" s="17">
        <v>87.657560000000004</v>
      </c>
      <c r="GI12" s="17">
        <v>0.84243999999999997</v>
      </c>
      <c r="GJ12" s="17">
        <v>120.6</v>
      </c>
      <c r="GK12" s="17">
        <v>133.33332999999999</v>
      </c>
      <c r="GL12" s="17">
        <v>133.33332999999999</v>
      </c>
      <c r="GM12" s="17">
        <v>-12.73333</v>
      </c>
      <c r="GN12" s="17">
        <v>121</v>
      </c>
      <c r="GO12" s="17">
        <v>133.33332999999999</v>
      </c>
      <c r="GP12" s="17">
        <v>133.33332999999999</v>
      </c>
      <c r="GQ12" s="17">
        <v>-12.33333</v>
      </c>
      <c r="GR12" s="17">
        <v>153.80000000000001</v>
      </c>
      <c r="GS12" s="17">
        <v>133.33332999999999</v>
      </c>
      <c r="GT12" s="17">
        <v>133.33332999999999</v>
      </c>
      <c r="GU12" s="17">
        <v>20.466670000000001</v>
      </c>
      <c r="GV12" s="17">
        <v>108.2</v>
      </c>
      <c r="GW12" s="17">
        <v>109.07201000000001</v>
      </c>
      <c r="GX12" s="17">
        <v>109.07201000000001</v>
      </c>
      <c r="GY12" s="17">
        <v>-0.87200999999999995</v>
      </c>
      <c r="GZ12" s="17">
        <v>7.9</v>
      </c>
      <c r="HA12" s="17">
        <v>7.29948</v>
      </c>
      <c r="HB12" s="17">
        <v>4.8741700000000003</v>
      </c>
      <c r="HC12" s="17">
        <v>3.02583</v>
      </c>
      <c r="HD12" s="17"/>
      <c r="HE12" s="17"/>
      <c r="HF12" s="17">
        <v>4.72112</v>
      </c>
      <c r="HG12" s="17">
        <v>-4.72112</v>
      </c>
      <c r="HH12" s="17">
        <v>41.8</v>
      </c>
      <c r="HI12" s="17">
        <v>47.26634</v>
      </c>
      <c r="HJ12" s="17">
        <v>47.26634</v>
      </c>
      <c r="HK12" s="17">
        <v>-5.4663399999999998</v>
      </c>
      <c r="HL12" s="17">
        <v>46.5</v>
      </c>
      <c r="HM12" s="17">
        <v>44.275120000000001</v>
      </c>
      <c r="HN12" s="17">
        <v>44.275120000000001</v>
      </c>
      <c r="HO12" s="17">
        <v>2.2248800000000002</v>
      </c>
      <c r="HP12" s="17">
        <v>3.8</v>
      </c>
      <c r="HQ12" s="17">
        <v>4.0998900000000003</v>
      </c>
      <c r="HR12" s="17">
        <v>4.0998900000000003</v>
      </c>
      <c r="HS12" s="17">
        <v>-0.29988999999999999</v>
      </c>
      <c r="HT12" s="17">
        <v>29.3</v>
      </c>
      <c r="HU12" s="17">
        <v>30.294039999999999</v>
      </c>
      <c r="HV12" s="17">
        <v>30.294039999999999</v>
      </c>
      <c r="HW12" s="17">
        <v>-0.99404000000000003</v>
      </c>
      <c r="HX12" s="17">
        <v>144.1</v>
      </c>
      <c r="HY12" s="17">
        <v>161.28035</v>
      </c>
      <c r="HZ12" s="17">
        <v>171.54185000000001</v>
      </c>
      <c r="IA12" s="17">
        <v>-27.441849999999999</v>
      </c>
      <c r="IB12" s="17">
        <v>0</v>
      </c>
      <c r="IC12" s="17">
        <v>0</v>
      </c>
      <c r="ID12" s="17">
        <v>16.326519999999999</v>
      </c>
      <c r="IE12" s="17">
        <v>-16.326519999999999</v>
      </c>
      <c r="IF12" s="17">
        <v>0</v>
      </c>
      <c r="IG12" s="17"/>
      <c r="IH12" s="17"/>
      <c r="II12" s="17">
        <v>0</v>
      </c>
      <c r="IJ12" s="17"/>
      <c r="IK12" s="17"/>
      <c r="IL12" s="17"/>
      <c r="IM12" s="17">
        <v>0</v>
      </c>
      <c r="IN12" s="17">
        <v>0</v>
      </c>
      <c r="IO12" s="17"/>
      <c r="IP12" s="17">
        <v>0</v>
      </c>
      <c r="IQ12" s="17">
        <v>0</v>
      </c>
      <c r="IR12" s="17"/>
      <c r="IS12" s="17"/>
      <c r="IT12" s="17"/>
      <c r="IU12" s="17">
        <v>0</v>
      </c>
      <c r="IV12" s="17"/>
      <c r="IW12" s="17"/>
      <c r="IX12" s="17"/>
      <c r="IY12" s="17">
        <v>0</v>
      </c>
      <c r="IZ12" s="17"/>
      <c r="JA12" s="17"/>
      <c r="JB12" s="17"/>
      <c r="JC12" s="17">
        <v>0</v>
      </c>
      <c r="JD12" s="17">
        <v>128.4</v>
      </c>
      <c r="JE12" s="17">
        <v>133.35676000000001</v>
      </c>
      <c r="JF12" s="17">
        <v>133.35676000000001</v>
      </c>
      <c r="JG12" s="17">
        <v>-4.9567600000000001</v>
      </c>
      <c r="JH12" s="17">
        <v>96.4</v>
      </c>
      <c r="JI12" s="17">
        <v>91.666669999999996</v>
      </c>
      <c r="JJ12" s="17">
        <v>91.666669999999996</v>
      </c>
      <c r="JK12" s="17">
        <v>4.7333299999999996</v>
      </c>
      <c r="JL12" s="17">
        <v>96.2</v>
      </c>
      <c r="JM12" s="17">
        <v>91.666669999999996</v>
      </c>
      <c r="JN12" s="17">
        <v>91.666669999999996</v>
      </c>
      <c r="JO12" s="17">
        <v>4.5333300000000003</v>
      </c>
      <c r="JP12" s="17"/>
      <c r="JQ12" s="17"/>
      <c r="JR12" s="17"/>
      <c r="JS12" s="17">
        <v>0</v>
      </c>
      <c r="JT12" s="17">
        <v>113.3</v>
      </c>
      <c r="JU12" s="17">
        <v>91.666669999999996</v>
      </c>
      <c r="JV12" s="17">
        <v>91.666669999999996</v>
      </c>
      <c r="JW12" s="17">
        <v>21.633330000000001</v>
      </c>
      <c r="JX12" s="17">
        <v>0</v>
      </c>
      <c r="JY12" s="17"/>
      <c r="JZ12" s="17">
        <v>0</v>
      </c>
      <c r="KA12" s="17">
        <v>0</v>
      </c>
      <c r="KB12" s="17"/>
      <c r="KC12" s="17"/>
      <c r="KD12" s="17"/>
      <c r="KE12" s="17">
        <v>0</v>
      </c>
      <c r="KF12" s="17"/>
      <c r="KG12" s="17"/>
      <c r="KH12" s="17"/>
      <c r="KI12" s="17">
        <v>0</v>
      </c>
      <c r="KJ12" s="17"/>
      <c r="KK12" s="17"/>
      <c r="KL12" s="17"/>
      <c r="KM12" s="17">
        <v>0</v>
      </c>
      <c r="KN12" s="17"/>
      <c r="KO12" s="17"/>
      <c r="KP12" s="17"/>
      <c r="KQ12" s="17">
        <v>0</v>
      </c>
      <c r="KR12" s="17">
        <v>113.1</v>
      </c>
      <c r="KS12" s="17">
        <v>114.11063</v>
      </c>
      <c r="KT12" s="17">
        <v>114.11063</v>
      </c>
      <c r="KU12" s="17">
        <v>-1.0106299999999999</v>
      </c>
      <c r="KV12" s="17"/>
      <c r="KW12" s="17"/>
      <c r="KX12" s="17"/>
      <c r="KY12" s="17">
        <v>0</v>
      </c>
      <c r="KZ12" s="17"/>
      <c r="LA12" s="17"/>
      <c r="LB12" s="17"/>
      <c r="LC12" s="17">
        <v>0</v>
      </c>
      <c r="LD12" s="17">
        <v>49.3</v>
      </c>
      <c r="LE12" s="17">
        <v>88.174210000000002</v>
      </c>
      <c r="LF12" s="17">
        <v>68.430620000000005</v>
      </c>
      <c r="LG12" s="17">
        <v>-19.13062</v>
      </c>
      <c r="LH12" s="17">
        <v>113.7</v>
      </c>
      <c r="LI12" s="17">
        <v>133.67995999999999</v>
      </c>
      <c r="LJ12" s="17">
        <v>133.67995999999999</v>
      </c>
      <c r="LK12" s="17">
        <v>-19.979959999999998</v>
      </c>
      <c r="LL12" s="17">
        <v>61.6</v>
      </c>
      <c r="LM12" s="17">
        <v>67.461460000000002</v>
      </c>
      <c r="LN12" s="17">
        <v>67.461460000000002</v>
      </c>
      <c r="LO12" s="17">
        <v>-5.8614600000000001</v>
      </c>
      <c r="LP12" s="17">
        <v>76.5</v>
      </c>
      <c r="LQ12" s="17">
        <v>78.567989999999995</v>
      </c>
      <c r="LR12" s="17">
        <v>78.567999999999998</v>
      </c>
      <c r="LS12" s="17">
        <v>-2.0680000000000001</v>
      </c>
      <c r="LT12" s="17">
        <v>30</v>
      </c>
      <c r="LU12" s="17">
        <v>30.097560000000001</v>
      </c>
      <c r="LV12" s="17">
        <v>30.097560000000001</v>
      </c>
      <c r="LW12" s="17">
        <v>-9.7559999999999994E-2</v>
      </c>
      <c r="LX12" s="17"/>
      <c r="LY12" s="17"/>
      <c r="LZ12" s="17"/>
      <c r="MA12" s="17">
        <v>0</v>
      </c>
      <c r="MB12" s="17"/>
      <c r="MC12" s="17"/>
      <c r="MD12" s="17"/>
      <c r="ME12" s="17">
        <v>0</v>
      </c>
      <c r="MF12" s="17"/>
      <c r="MG12" s="17"/>
      <c r="MH12" s="17"/>
      <c r="MI12" s="17">
        <v>0</v>
      </c>
      <c r="MJ12" s="17">
        <v>105.3</v>
      </c>
      <c r="MK12" s="17">
        <v>110</v>
      </c>
      <c r="ML12" s="17">
        <v>110</v>
      </c>
      <c r="MM12" s="17">
        <v>-4.7</v>
      </c>
      <c r="MN12" s="17">
        <v>106</v>
      </c>
      <c r="MO12" s="17">
        <v>110</v>
      </c>
      <c r="MP12" s="17">
        <v>110</v>
      </c>
      <c r="MQ12" s="17">
        <v>-4</v>
      </c>
      <c r="MR12" s="17">
        <v>122.4</v>
      </c>
      <c r="MS12" s="17">
        <v>110</v>
      </c>
      <c r="MT12" s="17">
        <v>110</v>
      </c>
      <c r="MU12" s="17">
        <v>12.4</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137.19999999999999</v>
      </c>
      <c r="NQ12" s="17">
        <v>144.27350000000001</v>
      </c>
      <c r="NR12" s="17">
        <v>144.27350000000001</v>
      </c>
      <c r="NS12" s="17">
        <v>-7.0735000000000001</v>
      </c>
      <c r="NT12" s="17">
        <v>80</v>
      </c>
      <c r="NU12" s="17">
        <v>72.136750000000006</v>
      </c>
      <c r="NV12" s="17">
        <v>72.136750000000006</v>
      </c>
      <c r="NW12" s="17">
        <v>7.8632499999999999</v>
      </c>
      <c r="NX12" s="17">
        <v>0</v>
      </c>
      <c r="NY12" s="17"/>
      <c r="NZ12" s="17">
        <v>0</v>
      </c>
      <c r="OA12" s="17">
        <v>0</v>
      </c>
      <c r="OB12" s="17">
        <v>31.5</v>
      </c>
      <c r="OC12" s="17">
        <v>68.2</v>
      </c>
      <c r="OD12" s="17">
        <v>53.533000000000001</v>
      </c>
      <c r="OE12" s="17">
        <v>-22.033000000000001</v>
      </c>
      <c r="OF12" s="17">
        <v>0</v>
      </c>
      <c r="OG12" s="17"/>
      <c r="OH12" s="17">
        <v>0</v>
      </c>
      <c r="OI12" s="17">
        <v>0</v>
      </c>
      <c r="OJ12" s="17">
        <v>11.4</v>
      </c>
      <c r="OK12" s="17">
        <v>9.0719999999999992</v>
      </c>
      <c r="OL12" s="17">
        <v>9.0719999999999992</v>
      </c>
      <c r="OM12" s="17">
        <v>2.3279999999999998</v>
      </c>
      <c r="ON12" s="17">
        <v>0</v>
      </c>
      <c r="OO12" s="17"/>
      <c r="OP12" s="17">
        <v>0</v>
      </c>
      <c r="OQ12" s="17">
        <v>0</v>
      </c>
      <c r="OR12" s="17">
        <v>20</v>
      </c>
      <c r="OS12" s="17">
        <v>17.560980000000001</v>
      </c>
      <c r="OT12" s="17">
        <v>17.560980000000001</v>
      </c>
      <c r="OU12" s="17">
        <v>2.4390200000000002</v>
      </c>
      <c r="OV12" s="17">
        <v>9.8000000000000007</v>
      </c>
      <c r="OW12" s="17">
        <v>9.9830000000000005</v>
      </c>
      <c r="OX12" s="17">
        <v>9.9830000000000005</v>
      </c>
      <c r="OY12" s="17">
        <v>-0.183</v>
      </c>
      <c r="OZ12" s="17">
        <v>5.5</v>
      </c>
      <c r="PA12" s="17">
        <v>5.67</v>
      </c>
      <c r="PB12" s="17">
        <v>5.67</v>
      </c>
      <c r="PC12" s="17">
        <v>-0.17</v>
      </c>
      <c r="PD12" s="17">
        <v>3.5</v>
      </c>
      <c r="PE12" s="17">
        <v>3.6</v>
      </c>
      <c r="PF12" s="17">
        <v>3.6</v>
      </c>
      <c r="PG12" s="17">
        <v>-0.1</v>
      </c>
      <c r="PH12" s="17">
        <v>5.0999999999999996</v>
      </c>
      <c r="PI12" s="17">
        <v>5</v>
      </c>
      <c r="PJ12" s="17">
        <v>5</v>
      </c>
      <c r="PK12" s="17">
        <v>0.1</v>
      </c>
      <c r="PL12" s="17">
        <v>20</v>
      </c>
      <c r="PM12" s="17">
        <v>19.5122</v>
      </c>
      <c r="PN12" s="17">
        <v>19.5122</v>
      </c>
      <c r="PO12" s="17">
        <v>0.48780000000000001</v>
      </c>
      <c r="PP12" s="17">
        <v>20</v>
      </c>
      <c r="PQ12" s="17">
        <v>19.5122</v>
      </c>
      <c r="PR12" s="17">
        <v>19.5122</v>
      </c>
      <c r="PS12" s="17">
        <v>0.48780000000000001</v>
      </c>
      <c r="PT12" s="17">
        <v>18.8</v>
      </c>
      <c r="PU12" s="17">
        <v>18.048780000000001</v>
      </c>
      <c r="PV12" s="17">
        <v>18.048780000000001</v>
      </c>
      <c r="PW12" s="17">
        <v>0.75122</v>
      </c>
      <c r="PX12" s="17">
        <v>3.5</v>
      </c>
      <c r="PY12" s="17">
        <v>3.5</v>
      </c>
      <c r="PZ12" s="17">
        <v>3.5</v>
      </c>
      <c r="QA12" s="17">
        <v>0</v>
      </c>
      <c r="QB12" s="17">
        <v>18.8</v>
      </c>
      <c r="QC12" s="17">
        <v>18.341460000000001</v>
      </c>
      <c r="QD12" s="17">
        <v>18.341460000000001</v>
      </c>
      <c r="QE12" s="17">
        <v>0.45854</v>
      </c>
      <c r="QF12" s="17">
        <v>0</v>
      </c>
      <c r="QG12" s="17"/>
      <c r="QH12" s="17">
        <v>0</v>
      </c>
      <c r="QI12" s="17">
        <v>0</v>
      </c>
      <c r="QJ12" s="17">
        <v>0</v>
      </c>
      <c r="QK12" s="17"/>
      <c r="QL12" s="17">
        <v>0</v>
      </c>
      <c r="QM12" s="17">
        <v>0</v>
      </c>
      <c r="QN12" s="17">
        <v>11.7</v>
      </c>
      <c r="QO12" s="17">
        <v>15.7</v>
      </c>
      <c r="QP12" s="17">
        <v>16.425000000000001</v>
      </c>
      <c r="QQ12" s="17">
        <v>-4.7249999999999996</v>
      </c>
      <c r="QR12" s="17">
        <v>34.1</v>
      </c>
      <c r="QS12" s="17">
        <v>39.200000000000003</v>
      </c>
      <c r="QT12" s="17">
        <v>48.765000000000001</v>
      </c>
      <c r="QU12" s="17">
        <v>-14.664999999999999</v>
      </c>
      <c r="QV12" s="17">
        <v>4.7</v>
      </c>
      <c r="QW12" s="17">
        <v>4.2</v>
      </c>
      <c r="QX12" s="17">
        <v>4.2</v>
      </c>
      <c r="QY12" s="17">
        <v>0.5</v>
      </c>
      <c r="QZ12" s="17">
        <v>2.2999999999999998</v>
      </c>
      <c r="RA12" s="17">
        <v>2.4</v>
      </c>
      <c r="RB12" s="17">
        <v>2.4</v>
      </c>
      <c r="RC12" s="17">
        <v>-0.1</v>
      </c>
      <c r="RD12" s="17">
        <v>2.4</v>
      </c>
      <c r="RE12" s="17">
        <v>2.4</v>
      </c>
      <c r="RF12" s="17">
        <v>2.4</v>
      </c>
      <c r="RG12" s="17">
        <v>0</v>
      </c>
      <c r="RH12" s="17">
        <v>2.9</v>
      </c>
      <c r="RI12" s="17">
        <v>2.8</v>
      </c>
      <c r="RJ12" s="17">
        <v>2.8</v>
      </c>
      <c r="RK12" s="17">
        <v>0.1</v>
      </c>
      <c r="RL12" s="17">
        <v>0</v>
      </c>
      <c r="RM12" s="17"/>
      <c r="RN12" s="17">
        <v>0</v>
      </c>
      <c r="RO12" s="17">
        <v>0</v>
      </c>
      <c r="RP12" s="17">
        <v>3.6</v>
      </c>
      <c r="RQ12" s="17">
        <v>3.5910000000000002</v>
      </c>
      <c r="RR12" s="17">
        <v>3.5910000000000002</v>
      </c>
      <c r="RS12" s="17">
        <v>8.9999999999999993E-3</v>
      </c>
      <c r="RT12" s="17">
        <v>13.9</v>
      </c>
      <c r="RU12" s="17">
        <v>0</v>
      </c>
      <c r="RV12" s="17">
        <v>3.79487</v>
      </c>
      <c r="RW12" s="17">
        <v>10.105130000000001</v>
      </c>
      <c r="RX12" s="17">
        <v>2</v>
      </c>
      <c r="RY12" s="17">
        <v>2</v>
      </c>
      <c r="RZ12" s="17">
        <v>2</v>
      </c>
      <c r="SA12" s="17">
        <v>0</v>
      </c>
      <c r="SB12" s="17"/>
      <c r="SC12" s="17"/>
      <c r="SD12" s="17"/>
      <c r="SE12" s="17">
        <v>0</v>
      </c>
      <c r="SF12" s="17">
        <v>14.8</v>
      </c>
      <c r="SG12" s="17">
        <v>15.60976</v>
      </c>
      <c r="SH12" s="17">
        <v>15.60976</v>
      </c>
      <c r="SI12" s="17">
        <v>-0.80976000000000004</v>
      </c>
      <c r="SJ12" s="17">
        <v>12.8</v>
      </c>
      <c r="SK12" s="17">
        <v>12.195119999999999</v>
      </c>
      <c r="SL12" s="17">
        <v>12.195119999999999</v>
      </c>
      <c r="SM12" s="17">
        <v>0.60487999999999997</v>
      </c>
      <c r="SN12" s="17">
        <v>19.3</v>
      </c>
      <c r="SO12" s="17">
        <v>19.5122</v>
      </c>
      <c r="SP12" s="17">
        <v>19.5122</v>
      </c>
      <c r="SQ12" s="17">
        <v>-0.2122</v>
      </c>
      <c r="SR12" s="17">
        <v>20.3</v>
      </c>
      <c r="SS12" s="17">
        <v>19.5122</v>
      </c>
      <c r="ST12" s="17">
        <v>19.5122</v>
      </c>
      <c r="SU12" s="17">
        <v>0.78779999999999994</v>
      </c>
      <c r="SV12" s="17">
        <v>19.899999999999999</v>
      </c>
      <c r="SW12" s="17">
        <v>19.317070000000001</v>
      </c>
      <c r="SX12" s="17">
        <v>19.317070000000001</v>
      </c>
      <c r="SY12" s="17">
        <v>0.58292999999999995</v>
      </c>
      <c r="SZ12" s="17">
        <v>12.2</v>
      </c>
      <c r="TA12" s="17">
        <v>12.984</v>
      </c>
      <c r="TB12" s="17">
        <v>12.984</v>
      </c>
      <c r="TC12" s="17">
        <v>-0.78400000000000003</v>
      </c>
      <c r="TD12" s="17">
        <v>15.5</v>
      </c>
      <c r="TE12" s="17">
        <v>16.02</v>
      </c>
      <c r="TF12" s="17">
        <v>16.02</v>
      </c>
      <c r="TG12" s="17">
        <v>-0.52</v>
      </c>
      <c r="TH12" s="17">
        <v>0</v>
      </c>
      <c r="TI12" s="17"/>
      <c r="TJ12" s="17">
        <v>0</v>
      </c>
      <c r="TK12" s="17">
        <v>0</v>
      </c>
      <c r="TL12" s="17">
        <v>81.5</v>
      </c>
      <c r="TM12" s="17">
        <v>32.523899999999998</v>
      </c>
      <c r="TN12" s="17">
        <v>39.186999999999998</v>
      </c>
      <c r="TO12" s="17">
        <v>42.313000000000002</v>
      </c>
      <c r="TP12" s="17">
        <v>95.8</v>
      </c>
      <c r="TQ12" s="17">
        <v>57.707120000000003</v>
      </c>
      <c r="TR12" s="17">
        <v>54.466000000000001</v>
      </c>
      <c r="TS12" s="17">
        <v>41.334000000000003</v>
      </c>
      <c r="TT12" s="17">
        <v>5.5</v>
      </c>
      <c r="TU12" s="17">
        <v>2.91</v>
      </c>
      <c r="TV12" s="17">
        <v>2.9079999999999999</v>
      </c>
      <c r="TW12" s="17">
        <v>2.5920000000000001</v>
      </c>
      <c r="TX12" s="17">
        <v>4.5999999999999996</v>
      </c>
      <c r="TY12" s="17">
        <v>2.04</v>
      </c>
      <c r="TZ12" s="17">
        <v>2.04</v>
      </c>
      <c r="UA12" s="17">
        <v>2.56</v>
      </c>
      <c r="UB12" s="17">
        <v>21</v>
      </c>
      <c r="UC12" s="17">
        <v>20.4878</v>
      </c>
      <c r="UD12" s="17">
        <v>20.4878</v>
      </c>
      <c r="UE12" s="17">
        <v>0.51219999999999999</v>
      </c>
      <c r="UF12" s="17">
        <v>6.7</v>
      </c>
      <c r="UG12" s="17">
        <v>8.4</v>
      </c>
      <c r="UH12" s="17">
        <v>8.4</v>
      </c>
      <c r="UI12" s="17">
        <v>-1.7</v>
      </c>
      <c r="UJ12" s="17">
        <v>5.31</v>
      </c>
      <c r="UK12" s="17">
        <v>6</v>
      </c>
      <c r="UL12" s="17">
        <v>6.8</v>
      </c>
      <c r="UM12" s="17">
        <v>-1.49</v>
      </c>
      <c r="UN12" s="17">
        <v>20</v>
      </c>
      <c r="UO12" s="17">
        <v>19.5122</v>
      </c>
      <c r="UP12" s="17">
        <v>19.5122</v>
      </c>
      <c r="UQ12" s="17">
        <v>0.48780000000000001</v>
      </c>
      <c r="UR12" s="17">
        <v>20</v>
      </c>
      <c r="US12" s="17">
        <v>19.5122</v>
      </c>
      <c r="UT12" s="17">
        <v>19.5122</v>
      </c>
      <c r="UU12" s="17">
        <v>0.48780000000000001</v>
      </c>
      <c r="UV12" s="17">
        <v>20</v>
      </c>
      <c r="UW12" s="17">
        <v>19.5122</v>
      </c>
      <c r="UX12" s="17">
        <v>19.5122</v>
      </c>
      <c r="UY12" s="17">
        <v>0.48780000000000001</v>
      </c>
      <c r="UZ12" s="17">
        <v>7.2</v>
      </c>
      <c r="VA12" s="17">
        <v>5.4930000000000003</v>
      </c>
      <c r="VB12" s="17">
        <v>5.4930000000000003</v>
      </c>
      <c r="VC12" s="17">
        <v>1.7070000000000001</v>
      </c>
      <c r="VD12" s="17">
        <v>0</v>
      </c>
      <c r="VE12" s="17"/>
      <c r="VF12" s="17">
        <v>0</v>
      </c>
      <c r="VG12" s="17">
        <v>0</v>
      </c>
      <c r="VH12" s="17">
        <v>0</v>
      </c>
      <c r="VI12" s="17"/>
      <c r="VJ12" s="17">
        <v>0</v>
      </c>
      <c r="VK12" s="17">
        <v>0</v>
      </c>
      <c r="VL12" s="17">
        <v>0.6</v>
      </c>
      <c r="VM12" s="17">
        <v>0.6</v>
      </c>
      <c r="VN12" s="17">
        <v>0.6</v>
      </c>
      <c r="VO12" s="17">
        <v>0</v>
      </c>
      <c r="VP12" s="17">
        <v>42.4</v>
      </c>
      <c r="VQ12" s="17">
        <v>40.799999999999997</v>
      </c>
      <c r="VR12" s="17">
        <v>40.813000000000002</v>
      </c>
      <c r="VS12" s="17">
        <v>1.587</v>
      </c>
      <c r="VT12" s="17">
        <v>25.6</v>
      </c>
      <c r="VU12" s="17">
        <v>42.9</v>
      </c>
      <c r="VV12" s="17">
        <v>42.856999999999999</v>
      </c>
      <c r="VW12" s="17">
        <v>-17.257000000000001</v>
      </c>
      <c r="VX12" s="17">
        <v>0</v>
      </c>
      <c r="VY12" s="17"/>
      <c r="VZ12" s="17">
        <v>0</v>
      </c>
      <c r="WA12" s="17">
        <v>0</v>
      </c>
      <c r="WB12" s="17">
        <v>0</v>
      </c>
      <c r="WC12" s="17"/>
      <c r="WD12" s="17">
        <v>0</v>
      </c>
      <c r="WE12" s="17">
        <v>0</v>
      </c>
      <c r="WF12" s="17">
        <v>7.9</v>
      </c>
      <c r="WG12" s="17">
        <v>7.8</v>
      </c>
      <c r="WH12" s="17">
        <v>7.8</v>
      </c>
      <c r="WI12" s="17">
        <v>0.1</v>
      </c>
      <c r="WJ12" s="17">
        <v>20</v>
      </c>
      <c r="WK12" s="17">
        <v>19.317070000000001</v>
      </c>
      <c r="WL12" s="17">
        <v>19.317070000000001</v>
      </c>
      <c r="WM12" s="17">
        <v>0.68293000000000004</v>
      </c>
      <c r="WN12" s="17">
        <v>10.1</v>
      </c>
      <c r="WO12" s="17">
        <v>10.6</v>
      </c>
      <c r="WP12" s="17">
        <v>10.6</v>
      </c>
      <c r="WQ12" s="17">
        <v>-0.5</v>
      </c>
      <c r="WR12" s="17"/>
      <c r="WS12" s="17"/>
      <c r="WT12" s="17"/>
      <c r="WU12" s="17">
        <v>0</v>
      </c>
      <c r="WV12" s="17">
        <v>37.4</v>
      </c>
      <c r="WW12" s="17">
        <v>36</v>
      </c>
      <c r="WX12" s="17">
        <v>36</v>
      </c>
      <c r="WY12" s="17">
        <v>1.4</v>
      </c>
      <c r="WZ12" s="17">
        <v>29</v>
      </c>
      <c r="XA12" s="17">
        <v>29.184000000000001</v>
      </c>
      <c r="XB12" s="17">
        <v>29.184000000000001</v>
      </c>
      <c r="XC12" s="17">
        <v>-0.184</v>
      </c>
      <c r="XD12" s="17">
        <v>3.3</v>
      </c>
      <c r="XE12" s="17">
        <v>2.8159999999999998</v>
      </c>
      <c r="XF12" s="17">
        <v>2.8159999999999998</v>
      </c>
      <c r="XG12" s="17">
        <v>0.48399999999999999</v>
      </c>
      <c r="XH12" s="17">
        <v>11.6</v>
      </c>
      <c r="XI12" s="17">
        <v>14</v>
      </c>
      <c r="XJ12" s="17">
        <v>14</v>
      </c>
      <c r="XK12" s="17">
        <v>-2.4</v>
      </c>
      <c r="XL12" s="17">
        <v>15.2</v>
      </c>
      <c r="XM12" s="17">
        <v>15</v>
      </c>
      <c r="XN12" s="17">
        <v>18.23</v>
      </c>
      <c r="XO12" s="17">
        <v>-3.03</v>
      </c>
      <c r="XP12" s="17">
        <v>8.4</v>
      </c>
      <c r="XQ12" s="17">
        <v>7.42</v>
      </c>
      <c r="XR12" s="17">
        <v>7.42</v>
      </c>
      <c r="XS12" s="17">
        <v>0.98</v>
      </c>
    </row>
    <row r="13" spans="1:643" ht="24" customHeight="1" x14ac:dyDescent="0.25">
      <c r="A13" s="1"/>
      <c r="B13" s="16" t="s">
        <v>602</v>
      </c>
      <c r="C13" s="16" t="s">
        <v>607</v>
      </c>
      <c r="D13" s="17">
        <v>1.1000000000000001</v>
      </c>
      <c r="E13" s="17">
        <v>0.98</v>
      </c>
      <c r="F13" s="17">
        <v>0.98</v>
      </c>
      <c r="G13" s="17">
        <v>0.12</v>
      </c>
      <c r="H13" s="17">
        <v>1.6</v>
      </c>
      <c r="I13" s="17">
        <v>1.63</v>
      </c>
      <c r="J13" s="17">
        <v>1.63</v>
      </c>
      <c r="K13" s="17">
        <v>-0.03</v>
      </c>
      <c r="L13" s="17">
        <v>4.3</v>
      </c>
      <c r="M13" s="17">
        <v>3.8072699999999999</v>
      </c>
      <c r="N13" s="17">
        <v>3.8072699999999999</v>
      </c>
      <c r="O13" s="17">
        <v>0.49273</v>
      </c>
      <c r="P13" s="17">
        <v>647.6</v>
      </c>
      <c r="Q13" s="17">
        <v>646.79789000000005</v>
      </c>
      <c r="R13" s="17">
        <v>646.79789000000005</v>
      </c>
      <c r="S13" s="17">
        <v>0.80210999999999999</v>
      </c>
      <c r="T13" s="17">
        <v>219.5</v>
      </c>
      <c r="U13" s="17">
        <v>211.44126</v>
      </c>
      <c r="V13" s="17">
        <v>211.44126</v>
      </c>
      <c r="W13" s="17">
        <v>8.0587400000000002</v>
      </c>
      <c r="X13" s="17"/>
      <c r="Y13" s="17"/>
      <c r="Z13" s="17"/>
      <c r="AA13" s="17">
        <v>0</v>
      </c>
      <c r="AB13" s="17"/>
      <c r="AC13" s="17"/>
      <c r="AD13" s="17"/>
      <c r="AE13" s="17">
        <v>0</v>
      </c>
      <c r="AF13" s="17">
        <v>76.900000000000006</v>
      </c>
      <c r="AG13" s="17">
        <v>91.32244</v>
      </c>
      <c r="AH13" s="17">
        <v>91.32244</v>
      </c>
      <c r="AI13" s="17">
        <v>-14.42244</v>
      </c>
      <c r="AJ13" s="17">
        <v>239.1</v>
      </c>
      <c r="AK13" s="17">
        <v>238.15351000000001</v>
      </c>
      <c r="AL13" s="17">
        <v>238.15351000000001</v>
      </c>
      <c r="AM13" s="17">
        <v>0.94649000000000005</v>
      </c>
      <c r="AN13" s="17">
        <v>0</v>
      </c>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110.1</v>
      </c>
      <c r="BM13" s="17">
        <v>119.65812</v>
      </c>
      <c r="BN13" s="17">
        <v>119.65812</v>
      </c>
      <c r="BO13" s="17">
        <v>-9.5581200000000006</v>
      </c>
      <c r="BP13" s="17">
        <v>67.900000000000006</v>
      </c>
      <c r="BQ13" s="17">
        <v>59.829059999999998</v>
      </c>
      <c r="BR13" s="17">
        <v>59.829059999999998</v>
      </c>
      <c r="BS13" s="17">
        <v>8.0709400000000002</v>
      </c>
      <c r="BT13" s="17">
        <v>557</v>
      </c>
      <c r="BU13" s="17">
        <v>568.29854</v>
      </c>
      <c r="BV13" s="17">
        <v>568.29854</v>
      </c>
      <c r="BW13" s="17">
        <v>-11.298539999999999</v>
      </c>
      <c r="BX13" s="17">
        <v>10.6</v>
      </c>
      <c r="BY13" s="17">
        <v>10.17268</v>
      </c>
      <c r="BZ13" s="17">
        <v>10.17268</v>
      </c>
      <c r="CA13" s="17">
        <v>0.42731999999999998</v>
      </c>
      <c r="CB13" s="17">
        <v>0</v>
      </c>
      <c r="CC13" s="17"/>
      <c r="CD13" s="17"/>
      <c r="CE13" s="17">
        <v>0</v>
      </c>
      <c r="CF13" s="17"/>
      <c r="CG13" s="17"/>
      <c r="CH13" s="17"/>
      <c r="CI13" s="17">
        <v>0</v>
      </c>
      <c r="CJ13" s="17"/>
      <c r="CK13" s="17"/>
      <c r="CL13" s="17"/>
      <c r="CM13" s="17">
        <v>0</v>
      </c>
      <c r="CN13" s="17"/>
      <c r="CO13" s="17"/>
      <c r="CP13" s="17"/>
      <c r="CQ13" s="17">
        <v>0</v>
      </c>
      <c r="CR13" s="17">
        <v>166.6</v>
      </c>
      <c r="CS13" s="17">
        <v>164.70732000000001</v>
      </c>
      <c r="CT13" s="17">
        <v>164.70732000000001</v>
      </c>
      <c r="CU13" s="17">
        <v>1.8926799999999999</v>
      </c>
      <c r="CV13" s="17">
        <v>7.9</v>
      </c>
      <c r="CW13" s="17">
        <v>6.8810099999999998</v>
      </c>
      <c r="CX13" s="17">
        <v>3.8486199999999999</v>
      </c>
      <c r="CY13" s="17">
        <v>4.05138</v>
      </c>
      <c r="CZ13" s="17">
        <v>2.6</v>
      </c>
      <c r="DA13" s="17">
        <v>3.7750400000000002</v>
      </c>
      <c r="DB13" s="17">
        <v>2.1114199999999999</v>
      </c>
      <c r="DC13" s="17">
        <v>0.48858000000000001</v>
      </c>
      <c r="DD13" s="17">
        <v>0</v>
      </c>
      <c r="DE13" s="17"/>
      <c r="DF13" s="17">
        <v>0</v>
      </c>
      <c r="DG13" s="17">
        <v>0</v>
      </c>
      <c r="DH13" s="17">
        <v>6.39</v>
      </c>
      <c r="DI13" s="17">
        <v>6.8787000000000003</v>
      </c>
      <c r="DJ13" s="17">
        <v>6.8787000000000003</v>
      </c>
      <c r="DK13" s="17">
        <v>-0.48870000000000002</v>
      </c>
      <c r="DL13" s="17"/>
      <c r="DM13" s="17"/>
      <c r="DN13" s="17"/>
      <c r="DO13" s="17">
        <v>0</v>
      </c>
      <c r="DP13" s="17">
        <v>36.11</v>
      </c>
      <c r="DQ13" s="17">
        <v>30</v>
      </c>
      <c r="DR13" s="17">
        <v>17.516860000000001</v>
      </c>
      <c r="DS13" s="17">
        <v>18.593139999999998</v>
      </c>
      <c r="DT13" s="17">
        <v>5.23</v>
      </c>
      <c r="DU13" s="17">
        <v>5.3586</v>
      </c>
      <c r="DV13" s="17">
        <v>5.3586</v>
      </c>
      <c r="DW13" s="17">
        <v>-0.12859999999999999</v>
      </c>
      <c r="DX13" s="17"/>
      <c r="DY13" s="17"/>
      <c r="DZ13" s="17"/>
      <c r="EA13" s="17">
        <v>0</v>
      </c>
      <c r="EB13" s="17"/>
      <c r="EC13" s="17"/>
      <c r="ED13" s="17"/>
      <c r="EE13" s="17">
        <v>0</v>
      </c>
      <c r="EF13" s="17"/>
      <c r="EG13" s="17"/>
      <c r="EH13" s="17"/>
      <c r="EI13" s="17">
        <v>0</v>
      </c>
      <c r="EJ13" s="17">
        <v>110.9</v>
      </c>
      <c r="EK13" s="17">
        <v>112.90537</v>
      </c>
      <c r="EL13" s="17">
        <v>112.90537</v>
      </c>
      <c r="EM13" s="17">
        <v>-2.0053700000000001</v>
      </c>
      <c r="EN13" s="17">
        <v>181</v>
      </c>
      <c r="EO13" s="17">
        <v>221.30108000000001</v>
      </c>
      <c r="EP13" s="17">
        <v>221.30108000000001</v>
      </c>
      <c r="EQ13" s="17">
        <v>-40.301079999999999</v>
      </c>
      <c r="ER13" s="17"/>
      <c r="ES13" s="17"/>
      <c r="ET13" s="17"/>
      <c r="EU13" s="17">
        <v>0</v>
      </c>
      <c r="EV13" s="17"/>
      <c r="EW13" s="17"/>
      <c r="EX13" s="17"/>
      <c r="EY13" s="17">
        <v>0</v>
      </c>
      <c r="EZ13" s="17"/>
      <c r="FA13" s="17"/>
      <c r="FB13" s="17"/>
      <c r="FC13" s="17">
        <v>0</v>
      </c>
      <c r="FD13" s="17">
        <v>6.5</v>
      </c>
      <c r="FE13" s="17">
        <v>6.39</v>
      </c>
      <c r="FF13" s="17">
        <v>6.39</v>
      </c>
      <c r="FG13" s="17">
        <v>0.11</v>
      </c>
      <c r="FH13" s="17">
        <v>453.4</v>
      </c>
      <c r="FI13" s="17">
        <v>458.87804999999997</v>
      </c>
      <c r="FJ13" s="17">
        <v>451.03415000000001</v>
      </c>
      <c r="FK13" s="17">
        <v>2.36585</v>
      </c>
      <c r="FL13" s="17">
        <v>52.6</v>
      </c>
      <c r="FM13" s="17">
        <v>55.052489999999999</v>
      </c>
      <c r="FN13" s="17">
        <v>63.382040000000003</v>
      </c>
      <c r="FO13" s="17">
        <v>-10.78204</v>
      </c>
      <c r="FP13" s="17">
        <v>138.30000000000001</v>
      </c>
      <c r="FQ13" s="17">
        <v>148.62634</v>
      </c>
      <c r="FR13" s="17">
        <v>148.62634</v>
      </c>
      <c r="FS13" s="17">
        <v>-10.32634</v>
      </c>
      <c r="FT13" s="17">
        <v>38.1</v>
      </c>
      <c r="FU13" s="17">
        <v>38.211120000000001</v>
      </c>
      <c r="FV13" s="17">
        <v>41.498959999999997</v>
      </c>
      <c r="FW13" s="17">
        <v>-3.3989600000000002</v>
      </c>
      <c r="FX13" s="17">
        <v>18.399999999999999</v>
      </c>
      <c r="FY13" s="17">
        <v>19.28585</v>
      </c>
      <c r="FZ13" s="17">
        <v>19.28585</v>
      </c>
      <c r="GA13" s="17">
        <v>-0.88585000000000003</v>
      </c>
      <c r="GB13" s="17">
        <v>19.7</v>
      </c>
      <c r="GC13" s="17">
        <v>18.53659</v>
      </c>
      <c r="GD13" s="17">
        <v>18.53659</v>
      </c>
      <c r="GE13" s="17">
        <v>1.1634100000000001</v>
      </c>
      <c r="GF13" s="17">
        <v>89.8</v>
      </c>
      <c r="GG13" s="17">
        <v>87.657560000000004</v>
      </c>
      <c r="GH13" s="17">
        <v>87.657560000000004</v>
      </c>
      <c r="GI13" s="17">
        <v>2.1424400000000001</v>
      </c>
      <c r="GJ13" s="17">
        <v>123.3</v>
      </c>
      <c r="GK13" s="17">
        <v>133.33332999999999</v>
      </c>
      <c r="GL13" s="17">
        <v>133.33332999999999</v>
      </c>
      <c r="GM13" s="17">
        <v>-10.033329999999999</v>
      </c>
      <c r="GN13" s="17">
        <v>124.1</v>
      </c>
      <c r="GO13" s="17">
        <v>133.33332999999999</v>
      </c>
      <c r="GP13" s="17">
        <v>133.33332999999999</v>
      </c>
      <c r="GQ13" s="17">
        <v>-9.2333300000000005</v>
      </c>
      <c r="GR13" s="17">
        <v>152.5</v>
      </c>
      <c r="GS13" s="17">
        <v>133.33332999999999</v>
      </c>
      <c r="GT13" s="17">
        <v>133.33332999999999</v>
      </c>
      <c r="GU13" s="17">
        <v>19.16667</v>
      </c>
      <c r="GV13" s="17">
        <v>108.8</v>
      </c>
      <c r="GW13" s="17">
        <v>109.07201000000001</v>
      </c>
      <c r="GX13" s="17">
        <v>105.66423</v>
      </c>
      <c r="GY13" s="17">
        <v>3.1357699999999999</v>
      </c>
      <c r="GZ13" s="17">
        <v>7.9</v>
      </c>
      <c r="HA13" s="17">
        <v>7.29948</v>
      </c>
      <c r="HB13" s="17">
        <v>4.8741700000000003</v>
      </c>
      <c r="HC13" s="17">
        <v>3.02583</v>
      </c>
      <c r="HD13" s="17"/>
      <c r="HE13" s="17"/>
      <c r="HF13" s="17">
        <v>4.72112</v>
      </c>
      <c r="HG13" s="17">
        <v>-4.72112</v>
      </c>
      <c r="HH13" s="17">
        <v>40.6</v>
      </c>
      <c r="HI13" s="17">
        <v>45</v>
      </c>
      <c r="HJ13" s="17">
        <v>45</v>
      </c>
      <c r="HK13" s="17">
        <v>-4.4000000000000004</v>
      </c>
      <c r="HL13" s="17">
        <v>47.1</v>
      </c>
      <c r="HM13" s="17">
        <v>44.275120000000001</v>
      </c>
      <c r="HN13" s="17">
        <v>44.275120000000001</v>
      </c>
      <c r="HO13" s="17">
        <v>2.8248799999999998</v>
      </c>
      <c r="HP13" s="17">
        <v>3.8</v>
      </c>
      <c r="HQ13" s="17">
        <v>4.0998900000000003</v>
      </c>
      <c r="HR13" s="17">
        <v>4.0998900000000003</v>
      </c>
      <c r="HS13" s="17">
        <v>-0.29988999999999999</v>
      </c>
      <c r="HT13" s="17">
        <v>30.9</v>
      </c>
      <c r="HU13" s="17">
        <v>30.294039999999999</v>
      </c>
      <c r="HV13" s="17">
        <v>30.294039999999999</v>
      </c>
      <c r="HW13" s="17">
        <v>0.60596000000000005</v>
      </c>
      <c r="HX13" s="17">
        <v>145.80000000000001</v>
      </c>
      <c r="HY13" s="17">
        <v>125.65455</v>
      </c>
      <c r="HZ13" s="17">
        <v>171.54185000000001</v>
      </c>
      <c r="IA13" s="17">
        <v>-25.741849999999999</v>
      </c>
      <c r="IB13" s="17">
        <v>0</v>
      </c>
      <c r="IC13" s="17">
        <v>0</v>
      </c>
      <c r="ID13" s="17">
        <v>0</v>
      </c>
      <c r="IE13" s="17">
        <v>0</v>
      </c>
      <c r="IF13" s="17">
        <v>0</v>
      </c>
      <c r="IG13" s="17"/>
      <c r="IH13" s="17"/>
      <c r="II13" s="17">
        <v>0</v>
      </c>
      <c r="IJ13" s="17"/>
      <c r="IK13" s="17"/>
      <c r="IL13" s="17"/>
      <c r="IM13" s="17">
        <v>0</v>
      </c>
      <c r="IN13" s="17">
        <v>0</v>
      </c>
      <c r="IO13" s="17"/>
      <c r="IP13" s="17">
        <v>0</v>
      </c>
      <c r="IQ13" s="17">
        <v>0</v>
      </c>
      <c r="IR13" s="17"/>
      <c r="IS13" s="17"/>
      <c r="IT13" s="17"/>
      <c r="IU13" s="17">
        <v>0</v>
      </c>
      <c r="IV13" s="17"/>
      <c r="IW13" s="17"/>
      <c r="IX13" s="17"/>
      <c r="IY13" s="17">
        <v>0</v>
      </c>
      <c r="IZ13" s="17"/>
      <c r="JA13" s="17"/>
      <c r="JB13" s="17"/>
      <c r="JC13" s="17">
        <v>0</v>
      </c>
      <c r="JD13" s="17">
        <v>130.80000000000001</v>
      </c>
      <c r="JE13" s="17">
        <v>133.35676000000001</v>
      </c>
      <c r="JF13" s="17">
        <v>133.35676000000001</v>
      </c>
      <c r="JG13" s="17">
        <v>-2.5567600000000001</v>
      </c>
      <c r="JH13" s="17">
        <v>94.4</v>
      </c>
      <c r="JI13" s="17">
        <v>91.666669999999996</v>
      </c>
      <c r="JJ13" s="17">
        <v>91.666669999999996</v>
      </c>
      <c r="JK13" s="17">
        <v>2.73333</v>
      </c>
      <c r="JL13" s="17">
        <v>94.3</v>
      </c>
      <c r="JM13" s="17">
        <v>91.666669999999996</v>
      </c>
      <c r="JN13" s="17">
        <v>91.666669999999996</v>
      </c>
      <c r="JO13" s="17">
        <v>2.6333299999999999</v>
      </c>
      <c r="JP13" s="17"/>
      <c r="JQ13" s="17"/>
      <c r="JR13" s="17"/>
      <c r="JS13" s="17">
        <v>0</v>
      </c>
      <c r="JT13" s="17">
        <v>114</v>
      </c>
      <c r="JU13" s="17">
        <v>91.666669999999996</v>
      </c>
      <c r="JV13" s="17">
        <v>91.666669999999996</v>
      </c>
      <c r="JW13" s="17">
        <v>22.33333</v>
      </c>
      <c r="JX13" s="17">
        <v>0</v>
      </c>
      <c r="JY13" s="17"/>
      <c r="JZ13" s="17">
        <v>0</v>
      </c>
      <c r="KA13" s="17">
        <v>0</v>
      </c>
      <c r="KB13" s="17"/>
      <c r="KC13" s="17"/>
      <c r="KD13" s="17"/>
      <c r="KE13" s="17">
        <v>0</v>
      </c>
      <c r="KF13" s="17"/>
      <c r="KG13" s="17"/>
      <c r="KH13" s="17"/>
      <c r="KI13" s="17">
        <v>0</v>
      </c>
      <c r="KJ13" s="17"/>
      <c r="KK13" s="17"/>
      <c r="KL13" s="17"/>
      <c r="KM13" s="17">
        <v>0</v>
      </c>
      <c r="KN13" s="17"/>
      <c r="KO13" s="17"/>
      <c r="KP13" s="17"/>
      <c r="KQ13" s="17">
        <v>0</v>
      </c>
      <c r="KR13" s="17">
        <v>114.5</v>
      </c>
      <c r="KS13" s="17">
        <v>114.11063</v>
      </c>
      <c r="KT13" s="17">
        <v>114.11063</v>
      </c>
      <c r="KU13" s="17">
        <v>0.38936999999999999</v>
      </c>
      <c r="KV13" s="17"/>
      <c r="KW13" s="17"/>
      <c r="KX13" s="17"/>
      <c r="KY13" s="17">
        <v>0</v>
      </c>
      <c r="KZ13" s="17"/>
      <c r="LA13" s="17"/>
      <c r="LB13" s="17"/>
      <c r="LC13" s="17">
        <v>0</v>
      </c>
      <c r="LD13" s="17">
        <v>44.4</v>
      </c>
      <c r="LE13" s="17">
        <v>47.179490000000001</v>
      </c>
      <c r="LF13" s="17">
        <v>26.66667</v>
      </c>
      <c r="LG13" s="17">
        <v>17.733329999999999</v>
      </c>
      <c r="LH13" s="17">
        <v>125.5</v>
      </c>
      <c r="LI13" s="17">
        <v>133.67995999999999</v>
      </c>
      <c r="LJ13" s="17">
        <v>133.67995999999999</v>
      </c>
      <c r="LK13" s="17">
        <v>-8.1799599999999995</v>
      </c>
      <c r="LL13" s="17">
        <v>63.4</v>
      </c>
      <c r="LM13" s="17">
        <v>67.461460000000002</v>
      </c>
      <c r="LN13" s="17">
        <v>67.461460000000002</v>
      </c>
      <c r="LO13" s="17">
        <v>-4.0614600000000003</v>
      </c>
      <c r="LP13" s="17">
        <v>78.7</v>
      </c>
      <c r="LQ13" s="17">
        <v>76.169910000000002</v>
      </c>
      <c r="LR13" s="17">
        <v>78.567999999999998</v>
      </c>
      <c r="LS13" s="17">
        <v>0.13200000000000001</v>
      </c>
      <c r="LT13" s="17">
        <v>30.3</v>
      </c>
      <c r="LU13" s="17">
        <v>30.097560000000001</v>
      </c>
      <c r="LV13" s="17">
        <v>30.097560000000001</v>
      </c>
      <c r="LW13" s="17">
        <v>0.20244000000000001</v>
      </c>
      <c r="LX13" s="17"/>
      <c r="LY13" s="17"/>
      <c r="LZ13" s="17"/>
      <c r="MA13" s="17">
        <v>0</v>
      </c>
      <c r="MB13" s="17"/>
      <c r="MC13" s="17"/>
      <c r="MD13" s="17"/>
      <c r="ME13" s="17">
        <v>0</v>
      </c>
      <c r="MF13" s="17"/>
      <c r="MG13" s="17"/>
      <c r="MH13" s="17"/>
      <c r="MI13" s="17">
        <v>0</v>
      </c>
      <c r="MJ13" s="17">
        <v>103.1</v>
      </c>
      <c r="MK13" s="17">
        <v>110</v>
      </c>
      <c r="ML13" s="17">
        <v>110</v>
      </c>
      <c r="MM13" s="17">
        <v>-6.9</v>
      </c>
      <c r="MN13" s="17">
        <v>103.2</v>
      </c>
      <c r="MO13" s="17">
        <v>110</v>
      </c>
      <c r="MP13" s="17">
        <v>110</v>
      </c>
      <c r="MQ13" s="17">
        <v>-6.8</v>
      </c>
      <c r="MR13" s="17">
        <v>119.8</v>
      </c>
      <c r="MS13" s="17">
        <v>110</v>
      </c>
      <c r="MT13" s="17">
        <v>110</v>
      </c>
      <c r="MU13" s="17">
        <v>9.8000000000000007</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137.19999999999999</v>
      </c>
      <c r="NQ13" s="17">
        <v>144.27350000000001</v>
      </c>
      <c r="NR13" s="17">
        <v>144.27350000000001</v>
      </c>
      <c r="NS13" s="17">
        <v>-7.0735000000000001</v>
      </c>
      <c r="NT13" s="17">
        <v>79.8</v>
      </c>
      <c r="NU13" s="17">
        <v>72.136750000000006</v>
      </c>
      <c r="NV13" s="17">
        <v>72.136750000000006</v>
      </c>
      <c r="NW13" s="17">
        <v>7.6632499999999997</v>
      </c>
      <c r="NX13" s="17">
        <v>0</v>
      </c>
      <c r="NY13" s="17"/>
      <c r="NZ13" s="17">
        <v>0</v>
      </c>
      <c r="OA13" s="17">
        <v>0</v>
      </c>
      <c r="OB13" s="17">
        <v>39.1</v>
      </c>
      <c r="OC13" s="17">
        <v>62.4</v>
      </c>
      <c r="OD13" s="17">
        <v>52.167999999999999</v>
      </c>
      <c r="OE13" s="17">
        <v>-13.068</v>
      </c>
      <c r="OF13" s="17">
        <v>0</v>
      </c>
      <c r="OG13" s="17"/>
      <c r="OH13" s="17">
        <v>0</v>
      </c>
      <c r="OI13" s="17">
        <v>0</v>
      </c>
      <c r="OJ13" s="17">
        <v>9.5</v>
      </c>
      <c r="OK13" s="17">
        <v>8.9670000000000005</v>
      </c>
      <c r="OL13" s="17">
        <v>8.9670000000000005</v>
      </c>
      <c r="OM13" s="17">
        <v>0.53300000000000003</v>
      </c>
      <c r="ON13" s="17">
        <v>0</v>
      </c>
      <c r="OO13" s="17"/>
      <c r="OP13" s="17">
        <v>0</v>
      </c>
      <c r="OQ13" s="17">
        <v>0</v>
      </c>
      <c r="OR13" s="17">
        <v>20</v>
      </c>
      <c r="OS13" s="17">
        <v>17.560980000000001</v>
      </c>
      <c r="OT13" s="17">
        <v>17.560980000000001</v>
      </c>
      <c r="OU13" s="17">
        <v>2.4390200000000002</v>
      </c>
      <c r="OV13" s="17">
        <v>9.9</v>
      </c>
      <c r="OW13" s="17">
        <v>9.9830000000000005</v>
      </c>
      <c r="OX13" s="17">
        <v>9.9830000000000005</v>
      </c>
      <c r="OY13" s="17">
        <v>-8.3000000000000004E-2</v>
      </c>
      <c r="OZ13" s="17">
        <v>5.3</v>
      </c>
      <c r="PA13" s="17">
        <v>5.67</v>
      </c>
      <c r="PB13" s="17">
        <v>5.67</v>
      </c>
      <c r="PC13" s="17">
        <v>-0.37</v>
      </c>
      <c r="PD13" s="17">
        <v>3.6</v>
      </c>
      <c r="PE13" s="17">
        <v>3.6</v>
      </c>
      <c r="PF13" s="17">
        <v>3.6</v>
      </c>
      <c r="PG13" s="17">
        <v>0</v>
      </c>
      <c r="PH13" s="17">
        <v>5</v>
      </c>
      <c r="PI13" s="17">
        <v>5</v>
      </c>
      <c r="PJ13" s="17">
        <v>5</v>
      </c>
      <c r="PK13" s="17">
        <v>0</v>
      </c>
      <c r="PL13" s="17">
        <v>20.100000000000001</v>
      </c>
      <c r="PM13" s="17">
        <v>19.5122</v>
      </c>
      <c r="PN13" s="17">
        <v>19.5122</v>
      </c>
      <c r="PO13" s="17">
        <v>0.58779999999999999</v>
      </c>
      <c r="PP13" s="17">
        <v>20</v>
      </c>
      <c r="PQ13" s="17">
        <v>19.5122</v>
      </c>
      <c r="PR13" s="17">
        <v>19.5122</v>
      </c>
      <c r="PS13" s="17">
        <v>0.48780000000000001</v>
      </c>
      <c r="PT13" s="17">
        <v>18.8</v>
      </c>
      <c r="PU13" s="17">
        <v>18.048780000000001</v>
      </c>
      <c r="PV13" s="17">
        <v>18.048780000000001</v>
      </c>
      <c r="PW13" s="17">
        <v>0.75122</v>
      </c>
      <c r="PX13" s="17">
        <v>3.6</v>
      </c>
      <c r="PY13" s="17">
        <v>3.5</v>
      </c>
      <c r="PZ13" s="17">
        <v>3.5</v>
      </c>
      <c r="QA13" s="17">
        <v>0.1</v>
      </c>
      <c r="QB13" s="17">
        <v>18.8</v>
      </c>
      <c r="QC13" s="17">
        <v>18.341460000000001</v>
      </c>
      <c r="QD13" s="17">
        <v>18.341460000000001</v>
      </c>
      <c r="QE13" s="17">
        <v>0.45854</v>
      </c>
      <c r="QF13" s="17">
        <v>0</v>
      </c>
      <c r="QG13" s="17"/>
      <c r="QH13" s="17">
        <v>0</v>
      </c>
      <c r="QI13" s="17">
        <v>0</v>
      </c>
      <c r="QJ13" s="17">
        <v>0</v>
      </c>
      <c r="QK13" s="17"/>
      <c r="QL13" s="17">
        <v>0</v>
      </c>
      <c r="QM13" s="17">
        <v>0</v>
      </c>
      <c r="QN13" s="17">
        <v>13.1</v>
      </c>
      <c r="QO13" s="17">
        <v>16.399999999999999</v>
      </c>
      <c r="QP13" s="17">
        <v>16.067</v>
      </c>
      <c r="QQ13" s="17">
        <v>-2.9670000000000001</v>
      </c>
      <c r="QR13" s="17">
        <v>38.9</v>
      </c>
      <c r="QS13" s="17">
        <v>40.1</v>
      </c>
      <c r="QT13" s="17">
        <v>47.067</v>
      </c>
      <c r="QU13" s="17">
        <v>-8.1669999999999998</v>
      </c>
      <c r="QV13" s="17">
        <v>4.7</v>
      </c>
      <c r="QW13" s="17">
        <v>4.2</v>
      </c>
      <c r="QX13" s="17">
        <v>4.2</v>
      </c>
      <c r="QY13" s="17">
        <v>0.5</v>
      </c>
      <c r="QZ13" s="17">
        <v>2.2999999999999998</v>
      </c>
      <c r="RA13" s="17">
        <v>2.4</v>
      </c>
      <c r="RB13" s="17">
        <v>2.4</v>
      </c>
      <c r="RC13" s="17">
        <v>-0.1</v>
      </c>
      <c r="RD13" s="17">
        <v>2.4</v>
      </c>
      <c r="RE13" s="17">
        <v>2.4</v>
      </c>
      <c r="RF13" s="17">
        <v>2.4</v>
      </c>
      <c r="RG13" s="17">
        <v>0</v>
      </c>
      <c r="RH13" s="17">
        <v>2.9</v>
      </c>
      <c r="RI13" s="17">
        <v>2.8</v>
      </c>
      <c r="RJ13" s="17">
        <v>2.8</v>
      </c>
      <c r="RK13" s="17">
        <v>0.1</v>
      </c>
      <c r="RL13" s="17">
        <v>0</v>
      </c>
      <c r="RM13" s="17"/>
      <c r="RN13" s="17">
        <v>0</v>
      </c>
      <c r="RO13" s="17">
        <v>0</v>
      </c>
      <c r="RP13" s="17">
        <v>3.6</v>
      </c>
      <c r="RQ13" s="17">
        <v>3.5910000000000002</v>
      </c>
      <c r="RR13" s="17">
        <v>3.5910000000000002</v>
      </c>
      <c r="RS13" s="17">
        <v>8.9999999999999993E-3</v>
      </c>
      <c r="RT13" s="17">
        <v>4.5999999999999996</v>
      </c>
      <c r="RU13" s="17">
        <v>0</v>
      </c>
      <c r="RV13" s="17">
        <v>0</v>
      </c>
      <c r="RW13" s="17">
        <v>4.5999999999999996</v>
      </c>
      <c r="RX13" s="17">
        <v>2</v>
      </c>
      <c r="RY13" s="17">
        <v>2</v>
      </c>
      <c r="RZ13" s="17">
        <v>2</v>
      </c>
      <c r="SA13" s="17">
        <v>0</v>
      </c>
      <c r="SB13" s="17"/>
      <c r="SC13" s="17"/>
      <c r="SD13" s="17"/>
      <c r="SE13" s="17">
        <v>0</v>
      </c>
      <c r="SF13" s="17">
        <v>14.8</v>
      </c>
      <c r="SG13" s="17">
        <v>15.60976</v>
      </c>
      <c r="SH13" s="17">
        <v>15.60976</v>
      </c>
      <c r="SI13" s="17">
        <v>-0.80976000000000004</v>
      </c>
      <c r="SJ13" s="17">
        <v>12.8</v>
      </c>
      <c r="SK13" s="17">
        <v>12.195119999999999</v>
      </c>
      <c r="SL13" s="17">
        <v>12.195119999999999</v>
      </c>
      <c r="SM13" s="17">
        <v>0.60487999999999997</v>
      </c>
      <c r="SN13" s="17">
        <v>19.399999999999999</v>
      </c>
      <c r="SO13" s="17">
        <v>19.5122</v>
      </c>
      <c r="SP13" s="17">
        <v>19.5122</v>
      </c>
      <c r="SQ13" s="17">
        <v>-0.11219999999999999</v>
      </c>
      <c r="SR13" s="17">
        <v>20.399999999999999</v>
      </c>
      <c r="SS13" s="17">
        <v>19.5122</v>
      </c>
      <c r="ST13" s="17">
        <v>19.5122</v>
      </c>
      <c r="SU13" s="17">
        <v>0.88780000000000003</v>
      </c>
      <c r="SV13" s="17">
        <v>20</v>
      </c>
      <c r="SW13" s="17">
        <v>19.317070000000001</v>
      </c>
      <c r="SX13" s="17">
        <v>19.317070000000001</v>
      </c>
      <c r="SY13" s="17">
        <v>0.68293000000000004</v>
      </c>
      <c r="SZ13" s="17">
        <v>9.8000000000000007</v>
      </c>
      <c r="TA13" s="17">
        <v>13.298999999999999</v>
      </c>
      <c r="TB13" s="17">
        <v>13.298999999999999</v>
      </c>
      <c r="TC13" s="17">
        <v>-3.4990000000000001</v>
      </c>
      <c r="TD13" s="17">
        <v>21.6</v>
      </c>
      <c r="TE13" s="17">
        <v>13.816000000000001</v>
      </c>
      <c r="TF13" s="17">
        <v>13.816000000000001</v>
      </c>
      <c r="TG13" s="17">
        <v>7.7839999999999998</v>
      </c>
      <c r="TH13" s="17">
        <v>0</v>
      </c>
      <c r="TI13" s="17"/>
      <c r="TJ13" s="17">
        <v>0</v>
      </c>
      <c r="TK13" s="17">
        <v>0</v>
      </c>
      <c r="TL13" s="17">
        <v>65.599999999999994</v>
      </c>
      <c r="TM13" s="17">
        <v>37.454459999999997</v>
      </c>
      <c r="TN13" s="17">
        <v>36.011000000000003</v>
      </c>
      <c r="TO13" s="17">
        <v>29.588999999999999</v>
      </c>
      <c r="TP13" s="17">
        <v>96.1</v>
      </c>
      <c r="TQ13" s="17">
        <v>60.917340000000003</v>
      </c>
      <c r="TR13" s="17">
        <v>51.125999999999998</v>
      </c>
      <c r="TS13" s="17">
        <v>44.973999999999997</v>
      </c>
      <c r="TT13" s="17">
        <v>7.3</v>
      </c>
      <c r="TU13" s="17">
        <v>2.63</v>
      </c>
      <c r="TV13" s="17">
        <v>2.63</v>
      </c>
      <c r="TW13" s="17">
        <v>4.67</v>
      </c>
      <c r="TX13" s="17">
        <v>2.9</v>
      </c>
      <c r="TY13" s="17">
        <v>1.78</v>
      </c>
      <c r="TZ13" s="17">
        <v>1.7829999999999999</v>
      </c>
      <c r="UA13" s="17">
        <v>1.117</v>
      </c>
      <c r="UB13" s="17">
        <v>21</v>
      </c>
      <c r="UC13" s="17">
        <v>20.4878</v>
      </c>
      <c r="UD13" s="17">
        <v>20.4878</v>
      </c>
      <c r="UE13" s="17">
        <v>0.51219999999999999</v>
      </c>
      <c r="UF13" s="17">
        <v>6.7</v>
      </c>
      <c r="UG13" s="17">
        <v>8.4</v>
      </c>
      <c r="UH13" s="17">
        <v>8.4</v>
      </c>
      <c r="UI13" s="17">
        <v>-1.7</v>
      </c>
      <c r="UJ13" s="17">
        <v>5.3040000000000003</v>
      </c>
      <c r="UK13" s="17">
        <v>6</v>
      </c>
      <c r="UL13" s="17">
        <v>6.8</v>
      </c>
      <c r="UM13" s="17">
        <v>-1.496</v>
      </c>
      <c r="UN13" s="17">
        <v>20</v>
      </c>
      <c r="UO13" s="17">
        <v>19.5122</v>
      </c>
      <c r="UP13" s="17">
        <v>19.5122</v>
      </c>
      <c r="UQ13" s="17">
        <v>0.48780000000000001</v>
      </c>
      <c r="UR13" s="17">
        <v>20</v>
      </c>
      <c r="US13" s="17">
        <v>19.5122</v>
      </c>
      <c r="UT13" s="17">
        <v>19.5122</v>
      </c>
      <c r="UU13" s="17">
        <v>0.48780000000000001</v>
      </c>
      <c r="UV13" s="17">
        <v>20</v>
      </c>
      <c r="UW13" s="17">
        <v>19.5122</v>
      </c>
      <c r="UX13" s="17">
        <v>19.5122</v>
      </c>
      <c r="UY13" s="17">
        <v>0.48780000000000001</v>
      </c>
      <c r="UZ13" s="17">
        <v>5.0999999999999996</v>
      </c>
      <c r="VA13" s="17">
        <v>5.1870000000000003</v>
      </c>
      <c r="VB13" s="17">
        <v>5.1870000000000003</v>
      </c>
      <c r="VC13" s="17">
        <v>-8.6999999999999994E-2</v>
      </c>
      <c r="VD13" s="17">
        <v>0</v>
      </c>
      <c r="VE13" s="17"/>
      <c r="VF13" s="17">
        <v>0</v>
      </c>
      <c r="VG13" s="17">
        <v>0</v>
      </c>
      <c r="VH13" s="17">
        <v>0</v>
      </c>
      <c r="VI13" s="17"/>
      <c r="VJ13" s="17">
        <v>0</v>
      </c>
      <c r="VK13" s="17">
        <v>0</v>
      </c>
      <c r="VL13" s="17">
        <v>0.6</v>
      </c>
      <c r="VM13" s="17">
        <v>0.6</v>
      </c>
      <c r="VN13" s="17">
        <v>0.6</v>
      </c>
      <c r="VO13" s="17">
        <v>0</v>
      </c>
      <c r="VP13" s="17">
        <v>49.6</v>
      </c>
      <c r="VQ13" s="17">
        <v>39</v>
      </c>
      <c r="VR13" s="17">
        <v>38.972999999999999</v>
      </c>
      <c r="VS13" s="17">
        <v>10.627000000000001</v>
      </c>
      <c r="VT13" s="17">
        <v>31.3</v>
      </c>
      <c r="VU13" s="17">
        <v>39.799999999999997</v>
      </c>
      <c r="VV13" s="17">
        <v>39.840000000000003</v>
      </c>
      <c r="VW13" s="17">
        <v>-8.5399999999999991</v>
      </c>
      <c r="VX13" s="17">
        <v>0</v>
      </c>
      <c r="VY13" s="17"/>
      <c r="VZ13" s="17">
        <v>0</v>
      </c>
      <c r="WA13" s="17">
        <v>0</v>
      </c>
      <c r="WB13" s="17">
        <v>0</v>
      </c>
      <c r="WC13" s="17"/>
      <c r="WD13" s="17">
        <v>0</v>
      </c>
      <c r="WE13" s="17">
        <v>0</v>
      </c>
      <c r="WF13" s="17">
        <v>7.9</v>
      </c>
      <c r="WG13" s="17">
        <v>7.8</v>
      </c>
      <c r="WH13" s="17">
        <v>7.8</v>
      </c>
      <c r="WI13" s="17">
        <v>0.1</v>
      </c>
      <c r="WJ13" s="17">
        <v>20</v>
      </c>
      <c r="WK13" s="17">
        <v>19.317070000000001</v>
      </c>
      <c r="WL13" s="17">
        <v>19.317070000000001</v>
      </c>
      <c r="WM13" s="17">
        <v>0.68293000000000004</v>
      </c>
      <c r="WN13" s="17">
        <v>10</v>
      </c>
      <c r="WO13" s="17">
        <v>10.6</v>
      </c>
      <c r="WP13" s="17">
        <v>10.6</v>
      </c>
      <c r="WQ13" s="17">
        <v>-0.6</v>
      </c>
      <c r="WR13" s="17"/>
      <c r="WS13" s="17"/>
      <c r="WT13" s="17"/>
      <c r="WU13" s="17">
        <v>0</v>
      </c>
      <c r="WV13" s="17">
        <v>37</v>
      </c>
      <c r="WW13" s="17">
        <v>36</v>
      </c>
      <c r="WX13" s="17">
        <v>36</v>
      </c>
      <c r="WY13" s="17">
        <v>1</v>
      </c>
      <c r="WZ13" s="17">
        <v>29</v>
      </c>
      <c r="XA13" s="17">
        <v>29.184000000000001</v>
      </c>
      <c r="XB13" s="17">
        <v>29.184000000000001</v>
      </c>
      <c r="XC13" s="17">
        <v>-0.184</v>
      </c>
      <c r="XD13" s="17">
        <v>3.4</v>
      </c>
      <c r="XE13" s="17">
        <v>2.8159999999999998</v>
      </c>
      <c r="XF13" s="17">
        <v>2.8159999999999998</v>
      </c>
      <c r="XG13" s="17">
        <v>0.58399999999999996</v>
      </c>
      <c r="XH13" s="17">
        <v>11.2</v>
      </c>
      <c r="XI13" s="17">
        <v>14</v>
      </c>
      <c r="XJ13" s="17">
        <v>14</v>
      </c>
      <c r="XK13" s="17">
        <v>-2.8</v>
      </c>
      <c r="XL13" s="17">
        <v>15.5</v>
      </c>
      <c r="XM13" s="17">
        <v>15</v>
      </c>
      <c r="XN13" s="17">
        <v>18.23</v>
      </c>
      <c r="XO13" s="17">
        <v>-2.73</v>
      </c>
      <c r="XP13" s="17">
        <v>8.4</v>
      </c>
      <c r="XQ13" s="17">
        <v>7.42</v>
      </c>
      <c r="XR13" s="17">
        <v>7.42</v>
      </c>
      <c r="XS13" s="17">
        <v>0.98</v>
      </c>
    </row>
    <row r="14" spans="1:643" ht="24" customHeight="1" x14ac:dyDescent="0.25">
      <c r="A14" s="1"/>
      <c r="B14" s="16" t="s">
        <v>602</v>
      </c>
      <c r="C14" s="16" t="s">
        <v>608</v>
      </c>
      <c r="D14" s="17">
        <v>1.1000000000000001</v>
      </c>
      <c r="E14" s="17">
        <v>0.98</v>
      </c>
      <c r="F14" s="17">
        <v>0.98</v>
      </c>
      <c r="G14" s="17">
        <v>0.12</v>
      </c>
      <c r="H14" s="17">
        <v>1.6</v>
      </c>
      <c r="I14" s="17">
        <v>1.63</v>
      </c>
      <c r="J14" s="17">
        <v>1.63</v>
      </c>
      <c r="K14" s="17">
        <v>-0.03</v>
      </c>
      <c r="L14" s="17">
        <v>4.3</v>
      </c>
      <c r="M14" s="17">
        <v>3.8072699999999999</v>
      </c>
      <c r="N14" s="17">
        <v>3.8072699999999999</v>
      </c>
      <c r="O14" s="17">
        <v>0.49273</v>
      </c>
      <c r="P14" s="17">
        <v>647.20000000000005</v>
      </c>
      <c r="Q14" s="17">
        <v>646.79789000000005</v>
      </c>
      <c r="R14" s="17">
        <v>646.79789000000005</v>
      </c>
      <c r="S14" s="17">
        <v>0.40211000000000002</v>
      </c>
      <c r="T14" s="17">
        <v>219.1</v>
      </c>
      <c r="U14" s="17">
        <v>211.44126</v>
      </c>
      <c r="V14" s="17">
        <v>211.44126</v>
      </c>
      <c r="W14" s="17">
        <v>7.6587399999999999</v>
      </c>
      <c r="X14" s="17"/>
      <c r="Y14" s="17"/>
      <c r="Z14" s="17"/>
      <c r="AA14" s="17">
        <v>0</v>
      </c>
      <c r="AB14" s="17"/>
      <c r="AC14" s="17"/>
      <c r="AD14" s="17"/>
      <c r="AE14" s="17">
        <v>0</v>
      </c>
      <c r="AF14" s="17">
        <v>81.7</v>
      </c>
      <c r="AG14" s="17">
        <v>91.32244</v>
      </c>
      <c r="AH14" s="17">
        <v>91.32244</v>
      </c>
      <c r="AI14" s="17">
        <v>-9.6224399999999992</v>
      </c>
      <c r="AJ14" s="17">
        <v>238.5</v>
      </c>
      <c r="AK14" s="17">
        <v>238.15351000000001</v>
      </c>
      <c r="AL14" s="17">
        <v>238.15351000000001</v>
      </c>
      <c r="AM14" s="17">
        <v>0.34649000000000002</v>
      </c>
      <c r="AN14" s="17">
        <v>0</v>
      </c>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110.5</v>
      </c>
      <c r="BM14" s="17">
        <v>119.65812</v>
      </c>
      <c r="BN14" s="17">
        <v>119.65812</v>
      </c>
      <c r="BO14" s="17">
        <v>-9.1581200000000003</v>
      </c>
      <c r="BP14" s="17">
        <v>67.400000000000006</v>
      </c>
      <c r="BQ14" s="17">
        <v>59.829059999999998</v>
      </c>
      <c r="BR14" s="17">
        <v>59.829059999999998</v>
      </c>
      <c r="BS14" s="17">
        <v>7.5709400000000002</v>
      </c>
      <c r="BT14" s="17">
        <v>543.1</v>
      </c>
      <c r="BU14" s="17">
        <v>559.46633999999995</v>
      </c>
      <c r="BV14" s="17">
        <v>568.29854</v>
      </c>
      <c r="BW14" s="17">
        <v>-25.198540000000001</v>
      </c>
      <c r="BX14" s="17">
        <v>10.5</v>
      </c>
      <c r="BY14" s="17">
        <v>10.17268</v>
      </c>
      <c r="BZ14" s="17">
        <v>10.17268</v>
      </c>
      <c r="CA14" s="17">
        <v>0.32732</v>
      </c>
      <c r="CB14" s="17">
        <v>0</v>
      </c>
      <c r="CC14" s="17"/>
      <c r="CD14" s="17"/>
      <c r="CE14" s="17">
        <v>0</v>
      </c>
      <c r="CF14" s="17"/>
      <c r="CG14" s="17"/>
      <c r="CH14" s="17"/>
      <c r="CI14" s="17">
        <v>0</v>
      </c>
      <c r="CJ14" s="17"/>
      <c r="CK14" s="17"/>
      <c r="CL14" s="17"/>
      <c r="CM14" s="17">
        <v>0</v>
      </c>
      <c r="CN14" s="17"/>
      <c r="CO14" s="17"/>
      <c r="CP14" s="17"/>
      <c r="CQ14" s="17">
        <v>0</v>
      </c>
      <c r="CR14" s="17">
        <v>167.6</v>
      </c>
      <c r="CS14" s="17">
        <v>164.70732000000001</v>
      </c>
      <c r="CT14" s="17">
        <v>164.70732000000001</v>
      </c>
      <c r="CU14" s="17">
        <v>2.8926799999999999</v>
      </c>
      <c r="CV14" s="17">
        <v>8</v>
      </c>
      <c r="CW14" s="17">
        <v>6.8810099999999998</v>
      </c>
      <c r="CX14" s="17">
        <v>3.8486199999999999</v>
      </c>
      <c r="CY14" s="17">
        <v>4.1513799999999996</v>
      </c>
      <c r="CZ14" s="17">
        <v>2.6</v>
      </c>
      <c r="DA14" s="17">
        <v>3.7750400000000002</v>
      </c>
      <c r="DB14" s="17">
        <v>2.1114199999999999</v>
      </c>
      <c r="DC14" s="17">
        <v>0.48858000000000001</v>
      </c>
      <c r="DD14" s="17">
        <v>0</v>
      </c>
      <c r="DE14" s="17"/>
      <c r="DF14" s="17">
        <v>0</v>
      </c>
      <c r="DG14" s="17">
        <v>0</v>
      </c>
      <c r="DH14" s="17">
        <v>6.38</v>
      </c>
      <c r="DI14" s="17">
        <v>6.8787000000000003</v>
      </c>
      <c r="DJ14" s="17">
        <v>6.8787000000000003</v>
      </c>
      <c r="DK14" s="17">
        <v>-0.49869999999999998</v>
      </c>
      <c r="DL14" s="17"/>
      <c r="DM14" s="17"/>
      <c r="DN14" s="17"/>
      <c r="DO14" s="17">
        <v>0</v>
      </c>
      <c r="DP14" s="17">
        <v>36.06</v>
      </c>
      <c r="DQ14" s="17">
        <v>53.024270000000001</v>
      </c>
      <c r="DR14" s="17">
        <v>45.108110000000003</v>
      </c>
      <c r="DS14" s="17">
        <v>-9.0481099999999994</v>
      </c>
      <c r="DT14" s="17">
        <v>4.99</v>
      </c>
      <c r="DU14" s="17">
        <v>5.3586</v>
      </c>
      <c r="DV14" s="17">
        <v>5.3586</v>
      </c>
      <c r="DW14" s="17">
        <v>-0.36859999999999998</v>
      </c>
      <c r="DX14" s="17"/>
      <c r="DY14" s="17"/>
      <c r="DZ14" s="17"/>
      <c r="EA14" s="17">
        <v>0</v>
      </c>
      <c r="EB14" s="17"/>
      <c r="EC14" s="17"/>
      <c r="ED14" s="17"/>
      <c r="EE14" s="17">
        <v>0</v>
      </c>
      <c r="EF14" s="17"/>
      <c r="EG14" s="17"/>
      <c r="EH14" s="17"/>
      <c r="EI14" s="17">
        <v>0</v>
      </c>
      <c r="EJ14" s="17">
        <v>111.2</v>
      </c>
      <c r="EK14" s="17">
        <v>112.90536</v>
      </c>
      <c r="EL14" s="17">
        <v>112.90537</v>
      </c>
      <c r="EM14" s="17">
        <v>-1.7053700000000001</v>
      </c>
      <c r="EN14" s="17">
        <v>210.9</v>
      </c>
      <c r="EO14" s="17">
        <v>221.30108000000001</v>
      </c>
      <c r="EP14" s="17">
        <v>221.30108000000001</v>
      </c>
      <c r="EQ14" s="17">
        <v>-10.40108</v>
      </c>
      <c r="ER14" s="17"/>
      <c r="ES14" s="17"/>
      <c r="ET14" s="17"/>
      <c r="EU14" s="17">
        <v>0</v>
      </c>
      <c r="EV14" s="17"/>
      <c r="EW14" s="17"/>
      <c r="EX14" s="17"/>
      <c r="EY14" s="17">
        <v>0</v>
      </c>
      <c r="EZ14" s="17"/>
      <c r="FA14" s="17"/>
      <c r="FB14" s="17"/>
      <c r="FC14" s="17">
        <v>0</v>
      </c>
      <c r="FD14" s="17">
        <v>6.5</v>
      </c>
      <c r="FE14" s="17">
        <v>6.39</v>
      </c>
      <c r="FF14" s="17">
        <v>6.39</v>
      </c>
      <c r="FG14" s="17">
        <v>0.11</v>
      </c>
      <c r="FH14" s="17">
        <v>401.3</v>
      </c>
      <c r="FI14" s="17">
        <v>401.16251999999997</v>
      </c>
      <c r="FJ14" s="17">
        <v>451.03415000000001</v>
      </c>
      <c r="FK14" s="17">
        <v>-49.73415</v>
      </c>
      <c r="FL14" s="17">
        <v>52.4</v>
      </c>
      <c r="FM14" s="17">
        <v>55.052489999999999</v>
      </c>
      <c r="FN14" s="17">
        <v>63.382040000000003</v>
      </c>
      <c r="FO14" s="17">
        <v>-10.98204</v>
      </c>
      <c r="FP14" s="17">
        <v>143.19999999999999</v>
      </c>
      <c r="FQ14" s="17">
        <v>148.62634</v>
      </c>
      <c r="FR14" s="17">
        <v>148.62634</v>
      </c>
      <c r="FS14" s="17">
        <v>-5.4263399999999997</v>
      </c>
      <c r="FT14" s="17">
        <v>38.299999999999997</v>
      </c>
      <c r="FU14" s="17">
        <v>38.211120000000001</v>
      </c>
      <c r="FV14" s="17">
        <v>41.498959999999997</v>
      </c>
      <c r="FW14" s="17">
        <v>-3.19896</v>
      </c>
      <c r="FX14" s="17">
        <v>18.399999999999999</v>
      </c>
      <c r="FY14" s="17">
        <v>19.28585</v>
      </c>
      <c r="FZ14" s="17">
        <v>19.28585</v>
      </c>
      <c r="GA14" s="17">
        <v>-0.88585000000000003</v>
      </c>
      <c r="GB14" s="17">
        <v>19.7</v>
      </c>
      <c r="GC14" s="17">
        <v>18.53659</v>
      </c>
      <c r="GD14" s="17">
        <v>18.53659</v>
      </c>
      <c r="GE14" s="17">
        <v>1.1634100000000001</v>
      </c>
      <c r="GF14" s="17">
        <v>90</v>
      </c>
      <c r="GG14" s="17">
        <v>87.657560000000004</v>
      </c>
      <c r="GH14" s="17">
        <v>87.657560000000004</v>
      </c>
      <c r="GI14" s="17">
        <v>2.3424399999999999</v>
      </c>
      <c r="GJ14" s="17">
        <v>124.3</v>
      </c>
      <c r="GK14" s="17">
        <v>133.33332999999999</v>
      </c>
      <c r="GL14" s="17">
        <v>133.33332999999999</v>
      </c>
      <c r="GM14" s="17">
        <v>-9.0333299999999994</v>
      </c>
      <c r="GN14" s="17">
        <v>124.7</v>
      </c>
      <c r="GO14" s="17">
        <v>133.33332999999999</v>
      </c>
      <c r="GP14" s="17">
        <v>133.33332999999999</v>
      </c>
      <c r="GQ14" s="17">
        <v>-8.6333300000000008</v>
      </c>
      <c r="GR14" s="17">
        <v>151.9</v>
      </c>
      <c r="GS14" s="17">
        <v>133.33332999999999</v>
      </c>
      <c r="GT14" s="17">
        <v>133.33332999999999</v>
      </c>
      <c r="GU14" s="17">
        <v>18.566669999999998</v>
      </c>
      <c r="GV14" s="17">
        <v>109.5</v>
      </c>
      <c r="GW14" s="17">
        <v>109.07201000000001</v>
      </c>
      <c r="GX14" s="17">
        <v>107.18226</v>
      </c>
      <c r="GY14" s="17">
        <v>2.3177400000000001</v>
      </c>
      <c r="GZ14" s="17">
        <v>7.9</v>
      </c>
      <c r="HA14" s="17">
        <v>7.29948</v>
      </c>
      <c r="HB14" s="17">
        <v>4.8741700000000003</v>
      </c>
      <c r="HC14" s="17">
        <v>3.02583</v>
      </c>
      <c r="HD14" s="17"/>
      <c r="HE14" s="17"/>
      <c r="HF14" s="17">
        <v>4.72112</v>
      </c>
      <c r="HG14" s="17">
        <v>-4.72112</v>
      </c>
      <c r="HH14" s="17">
        <v>31.1</v>
      </c>
      <c r="HI14" s="17">
        <v>33.55883</v>
      </c>
      <c r="HJ14" s="17">
        <v>45</v>
      </c>
      <c r="HK14" s="17">
        <v>-13.9</v>
      </c>
      <c r="HL14" s="17">
        <v>47.1</v>
      </c>
      <c r="HM14" s="17">
        <v>44.275120000000001</v>
      </c>
      <c r="HN14" s="17">
        <v>44.275120000000001</v>
      </c>
      <c r="HO14" s="17">
        <v>2.8248799999999998</v>
      </c>
      <c r="HP14" s="17">
        <v>3.8</v>
      </c>
      <c r="HQ14" s="17">
        <v>4.0998900000000003</v>
      </c>
      <c r="HR14" s="17">
        <v>4.0998900000000003</v>
      </c>
      <c r="HS14" s="17">
        <v>-0.29988999999999999</v>
      </c>
      <c r="HT14" s="17">
        <v>30.4</v>
      </c>
      <c r="HU14" s="17">
        <v>30.294039999999999</v>
      </c>
      <c r="HV14" s="17">
        <v>30.294039999999999</v>
      </c>
      <c r="HW14" s="17">
        <v>0.10596</v>
      </c>
      <c r="HX14" s="17">
        <v>146.30000000000001</v>
      </c>
      <c r="HY14" s="17">
        <v>129.10738000000001</v>
      </c>
      <c r="HZ14" s="17">
        <v>171.54185000000001</v>
      </c>
      <c r="IA14" s="17">
        <v>-25.241849999999999</v>
      </c>
      <c r="IB14" s="17">
        <v>0</v>
      </c>
      <c r="IC14" s="17">
        <v>0</v>
      </c>
      <c r="ID14" s="17">
        <v>0</v>
      </c>
      <c r="IE14" s="17">
        <v>0</v>
      </c>
      <c r="IF14" s="17">
        <v>0</v>
      </c>
      <c r="IG14" s="17"/>
      <c r="IH14" s="17"/>
      <c r="II14" s="17">
        <v>0</v>
      </c>
      <c r="IJ14" s="17"/>
      <c r="IK14" s="17"/>
      <c r="IL14" s="17"/>
      <c r="IM14" s="17">
        <v>0</v>
      </c>
      <c r="IN14" s="17">
        <v>0</v>
      </c>
      <c r="IO14" s="17"/>
      <c r="IP14" s="17">
        <v>0</v>
      </c>
      <c r="IQ14" s="17">
        <v>0</v>
      </c>
      <c r="IR14" s="17"/>
      <c r="IS14" s="17"/>
      <c r="IT14" s="17"/>
      <c r="IU14" s="17">
        <v>0</v>
      </c>
      <c r="IV14" s="17"/>
      <c r="IW14" s="17"/>
      <c r="IX14" s="17"/>
      <c r="IY14" s="17">
        <v>0</v>
      </c>
      <c r="IZ14" s="17"/>
      <c r="JA14" s="17"/>
      <c r="JB14" s="17"/>
      <c r="JC14" s="17">
        <v>0</v>
      </c>
      <c r="JD14" s="17">
        <v>130.80000000000001</v>
      </c>
      <c r="JE14" s="17">
        <v>133.35676000000001</v>
      </c>
      <c r="JF14" s="17">
        <v>133.35676000000001</v>
      </c>
      <c r="JG14" s="17">
        <v>-2.5567600000000001</v>
      </c>
      <c r="JH14" s="17">
        <v>93.6</v>
      </c>
      <c r="JI14" s="17">
        <v>91.666669999999996</v>
      </c>
      <c r="JJ14" s="17">
        <v>91.666669999999996</v>
      </c>
      <c r="JK14" s="17">
        <v>1.93333</v>
      </c>
      <c r="JL14" s="17">
        <v>93.5</v>
      </c>
      <c r="JM14" s="17">
        <v>91.666669999999996</v>
      </c>
      <c r="JN14" s="17">
        <v>91.666669999999996</v>
      </c>
      <c r="JO14" s="17">
        <v>1.8333299999999999</v>
      </c>
      <c r="JP14" s="17"/>
      <c r="JQ14" s="17"/>
      <c r="JR14" s="17"/>
      <c r="JS14" s="17">
        <v>0</v>
      </c>
      <c r="JT14" s="17">
        <v>113.7</v>
      </c>
      <c r="JU14" s="17">
        <v>91.666669999999996</v>
      </c>
      <c r="JV14" s="17">
        <v>91.666669999999996</v>
      </c>
      <c r="JW14" s="17">
        <v>22.033329999999999</v>
      </c>
      <c r="JX14" s="17">
        <v>0</v>
      </c>
      <c r="JY14" s="17"/>
      <c r="JZ14" s="17">
        <v>0</v>
      </c>
      <c r="KA14" s="17">
        <v>0</v>
      </c>
      <c r="KB14" s="17"/>
      <c r="KC14" s="17"/>
      <c r="KD14" s="17"/>
      <c r="KE14" s="17">
        <v>0</v>
      </c>
      <c r="KF14" s="17"/>
      <c r="KG14" s="17"/>
      <c r="KH14" s="17"/>
      <c r="KI14" s="17">
        <v>0</v>
      </c>
      <c r="KJ14" s="17"/>
      <c r="KK14" s="17"/>
      <c r="KL14" s="17"/>
      <c r="KM14" s="17">
        <v>0</v>
      </c>
      <c r="KN14" s="17"/>
      <c r="KO14" s="17"/>
      <c r="KP14" s="17"/>
      <c r="KQ14" s="17">
        <v>0</v>
      </c>
      <c r="KR14" s="17">
        <v>114.5</v>
      </c>
      <c r="KS14" s="17">
        <v>114.11063</v>
      </c>
      <c r="KT14" s="17">
        <v>114.11063</v>
      </c>
      <c r="KU14" s="17">
        <v>0.38936999999999999</v>
      </c>
      <c r="KV14" s="17"/>
      <c r="KW14" s="17"/>
      <c r="KX14" s="17"/>
      <c r="KY14" s="17">
        <v>0</v>
      </c>
      <c r="KZ14" s="17"/>
      <c r="LA14" s="17"/>
      <c r="LB14" s="17"/>
      <c r="LC14" s="17">
        <v>0</v>
      </c>
      <c r="LD14" s="17">
        <v>24.9</v>
      </c>
      <c r="LE14" s="17">
        <v>26.66667</v>
      </c>
      <c r="LF14" s="17">
        <v>26.66667</v>
      </c>
      <c r="LG14" s="17">
        <v>-1.76667</v>
      </c>
      <c r="LH14" s="17">
        <v>128</v>
      </c>
      <c r="LI14" s="17">
        <v>133.67995999999999</v>
      </c>
      <c r="LJ14" s="17">
        <v>133.67995999999999</v>
      </c>
      <c r="LK14" s="17">
        <v>-5.6799600000000003</v>
      </c>
      <c r="LL14" s="17">
        <v>63.4</v>
      </c>
      <c r="LM14" s="17">
        <v>63.678939999999997</v>
      </c>
      <c r="LN14" s="17">
        <v>67.461460000000002</v>
      </c>
      <c r="LO14" s="17">
        <v>-4.0614600000000003</v>
      </c>
      <c r="LP14" s="17">
        <v>78.8</v>
      </c>
      <c r="LQ14" s="17">
        <v>62.284329999999997</v>
      </c>
      <c r="LR14" s="17">
        <v>78.567999999999998</v>
      </c>
      <c r="LS14" s="17">
        <v>0.23200000000000001</v>
      </c>
      <c r="LT14" s="17">
        <v>30.4</v>
      </c>
      <c r="LU14" s="17">
        <v>30.097560000000001</v>
      </c>
      <c r="LV14" s="17">
        <v>30.097560000000001</v>
      </c>
      <c r="LW14" s="17">
        <v>0.30243999999999999</v>
      </c>
      <c r="LX14" s="17"/>
      <c r="LY14" s="17"/>
      <c r="LZ14" s="17"/>
      <c r="MA14" s="17">
        <v>0</v>
      </c>
      <c r="MB14" s="17"/>
      <c r="MC14" s="17"/>
      <c r="MD14" s="17"/>
      <c r="ME14" s="17">
        <v>0</v>
      </c>
      <c r="MF14" s="17"/>
      <c r="MG14" s="17"/>
      <c r="MH14" s="17"/>
      <c r="MI14" s="17">
        <v>0</v>
      </c>
      <c r="MJ14" s="17">
        <v>102.7</v>
      </c>
      <c r="MK14" s="17">
        <v>110</v>
      </c>
      <c r="ML14" s="17">
        <v>110</v>
      </c>
      <c r="MM14" s="17">
        <v>-7.3</v>
      </c>
      <c r="MN14" s="17">
        <v>102.5</v>
      </c>
      <c r="MO14" s="17">
        <v>110</v>
      </c>
      <c r="MP14" s="17">
        <v>110</v>
      </c>
      <c r="MQ14" s="17">
        <v>-7.5</v>
      </c>
      <c r="MR14" s="17">
        <v>119.4</v>
      </c>
      <c r="MS14" s="17">
        <v>110</v>
      </c>
      <c r="MT14" s="17">
        <v>110</v>
      </c>
      <c r="MU14" s="17">
        <v>9.4</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144.27350000000001</v>
      </c>
      <c r="NR14" s="17">
        <v>144.27350000000001</v>
      </c>
      <c r="NS14" s="17">
        <v>-7.0735000000000001</v>
      </c>
      <c r="NT14" s="17">
        <v>80</v>
      </c>
      <c r="NU14" s="17">
        <v>72.136750000000006</v>
      </c>
      <c r="NV14" s="17">
        <v>72.136750000000006</v>
      </c>
      <c r="NW14" s="17">
        <v>7.8632499999999999</v>
      </c>
      <c r="NX14" s="17">
        <v>0</v>
      </c>
      <c r="NY14" s="17"/>
      <c r="NZ14" s="17">
        <v>0</v>
      </c>
      <c r="OA14" s="17">
        <v>0</v>
      </c>
      <c r="OB14" s="17">
        <v>47.9</v>
      </c>
      <c r="OC14" s="17">
        <v>56.2</v>
      </c>
      <c r="OD14" s="17">
        <v>50.905999999999999</v>
      </c>
      <c r="OE14" s="17">
        <v>-3.0059999999999998</v>
      </c>
      <c r="OF14" s="17">
        <v>0</v>
      </c>
      <c r="OG14" s="17"/>
      <c r="OH14" s="17">
        <v>0</v>
      </c>
      <c r="OI14" s="17">
        <v>0</v>
      </c>
      <c r="OJ14" s="17">
        <v>11.8</v>
      </c>
      <c r="OK14" s="17">
        <v>8.43</v>
      </c>
      <c r="OL14" s="17">
        <v>8.43</v>
      </c>
      <c r="OM14" s="17">
        <v>3.37</v>
      </c>
      <c r="ON14" s="17">
        <v>0</v>
      </c>
      <c r="OO14" s="17"/>
      <c r="OP14" s="17">
        <v>0</v>
      </c>
      <c r="OQ14" s="17">
        <v>0</v>
      </c>
      <c r="OR14" s="17">
        <v>20</v>
      </c>
      <c r="OS14" s="17">
        <v>17.560980000000001</v>
      </c>
      <c r="OT14" s="17">
        <v>17.560980000000001</v>
      </c>
      <c r="OU14" s="17">
        <v>2.4390200000000002</v>
      </c>
      <c r="OV14" s="17">
        <v>9.9</v>
      </c>
      <c r="OW14" s="17">
        <v>9.9830000000000005</v>
      </c>
      <c r="OX14" s="17">
        <v>9.9830000000000005</v>
      </c>
      <c r="OY14" s="17">
        <v>-8.3000000000000004E-2</v>
      </c>
      <c r="OZ14" s="17">
        <v>5.4</v>
      </c>
      <c r="PA14" s="17">
        <v>5.67</v>
      </c>
      <c r="PB14" s="17">
        <v>5.67</v>
      </c>
      <c r="PC14" s="17">
        <v>-0.27</v>
      </c>
      <c r="PD14" s="17">
        <v>3.6</v>
      </c>
      <c r="PE14" s="17">
        <v>3.6</v>
      </c>
      <c r="PF14" s="17">
        <v>3.6</v>
      </c>
      <c r="PG14" s="17">
        <v>0</v>
      </c>
      <c r="PH14" s="17">
        <v>5</v>
      </c>
      <c r="PI14" s="17">
        <v>5</v>
      </c>
      <c r="PJ14" s="17">
        <v>5</v>
      </c>
      <c r="PK14" s="17">
        <v>0</v>
      </c>
      <c r="PL14" s="17">
        <v>20.3</v>
      </c>
      <c r="PM14" s="17">
        <v>19.5122</v>
      </c>
      <c r="PN14" s="17">
        <v>19.5122</v>
      </c>
      <c r="PO14" s="17">
        <v>0.78779999999999994</v>
      </c>
      <c r="PP14" s="17">
        <v>20</v>
      </c>
      <c r="PQ14" s="17">
        <v>19.5122</v>
      </c>
      <c r="PR14" s="17">
        <v>19.5122</v>
      </c>
      <c r="PS14" s="17">
        <v>0.48780000000000001</v>
      </c>
      <c r="PT14" s="17">
        <v>18.8</v>
      </c>
      <c r="PU14" s="17">
        <v>18.048780000000001</v>
      </c>
      <c r="PV14" s="17">
        <v>18.048780000000001</v>
      </c>
      <c r="PW14" s="17">
        <v>0.75122</v>
      </c>
      <c r="PX14" s="17">
        <v>3.6</v>
      </c>
      <c r="PY14" s="17">
        <v>3.5</v>
      </c>
      <c r="PZ14" s="17">
        <v>3.5</v>
      </c>
      <c r="QA14" s="17">
        <v>0.1</v>
      </c>
      <c r="QB14" s="17">
        <v>18.8</v>
      </c>
      <c r="QC14" s="17">
        <v>18.341460000000001</v>
      </c>
      <c r="QD14" s="17">
        <v>18.341460000000001</v>
      </c>
      <c r="QE14" s="17">
        <v>0.45854</v>
      </c>
      <c r="QF14" s="17">
        <v>0</v>
      </c>
      <c r="QG14" s="17"/>
      <c r="QH14" s="17">
        <v>0</v>
      </c>
      <c r="QI14" s="17">
        <v>0</v>
      </c>
      <c r="QJ14" s="17">
        <v>0</v>
      </c>
      <c r="QK14" s="17"/>
      <c r="QL14" s="17">
        <v>0</v>
      </c>
      <c r="QM14" s="17">
        <v>0</v>
      </c>
      <c r="QN14" s="17">
        <v>16.2</v>
      </c>
      <c r="QO14" s="17">
        <v>15.9</v>
      </c>
      <c r="QP14" s="17">
        <v>15.744999999999999</v>
      </c>
      <c r="QQ14" s="17">
        <v>0.45500000000000002</v>
      </c>
      <c r="QR14" s="17">
        <v>39.1</v>
      </c>
      <c r="QS14" s="17">
        <v>40.9</v>
      </c>
      <c r="QT14" s="17">
        <v>45.168999999999997</v>
      </c>
      <c r="QU14" s="17">
        <v>-6.069</v>
      </c>
      <c r="QV14" s="17">
        <v>4.7</v>
      </c>
      <c r="QW14" s="17">
        <v>4.2</v>
      </c>
      <c r="QX14" s="17">
        <v>4.2</v>
      </c>
      <c r="QY14" s="17">
        <v>0.5</v>
      </c>
      <c r="QZ14" s="17">
        <v>2.2999999999999998</v>
      </c>
      <c r="RA14" s="17">
        <v>2.4</v>
      </c>
      <c r="RB14" s="17">
        <v>2.4</v>
      </c>
      <c r="RC14" s="17">
        <v>-0.1</v>
      </c>
      <c r="RD14" s="17">
        <v>2.4</v>
      </c>
      <c r="RE14" s="17">
        <v>2.4</v>
      </c>
      <c r="RF14" s="17">
        <v>2.4</v>
      </c>
      <c r="RG14" s="17">
        <v>0</v>
      </c>
      <c r="RH14" s="17">
        <v>2.9</v>
      </c>
      <c r="RI14" s="17">
        <v>2.8</v>
      </c>
      <c r="RJ14" s="17">
        <v>2.8</v>
      </c>
      <c r="RK14" s="17">
        <v>0.1</v>
      </c>
      <c r="RL14" s="17">
        <v>0</v>
      </c>
      <c r="RM14" s="17"/>
      <c r="RN14" s="17">
        <v>0</v>
      </c>
      <c r="RO14" s="17">
        <v>0</v>
      </c>
      <c r="RP14" s="17">
        <v>3.6</v>
      </c>
      <c r="RQ14" s="17">
        <v>3.5910000000000002</v>
      </c>
      <c r="RR14" s="17">
        <v>3.5910000000000002</v>
      </c>
      <c r="RS14" s="17">
        <v>8.9999999999999993E-3</v>
      </c>
      <c r="RT14" s="17">
        <v>4.5</v>
      </c>
      <c r="RU14" s="17">
        <v>0</v>
      </c>
      <c r="RV14" s="17">
        <v>0</v>
      </c>
      <c r="RW14" s="17">
        <v>4.5</v>
      </c>
      <c r="RX14" s="17">
        <v>2</v>
      </c>
      <c r="RY14" s="17">
        <v>2</v>
      </c>
      <c r="RZ14" s="17">
        <v>2</v>
      </c>
      <c r="SA14" s="17">
        <v>0</v>
      </c>
      <c r="SB14" s="17"/>
      <c r="SC14" s="17"/>
      <c r="SD14" s="17"/>
      <c r="SE14" s="17">
        <v>0</v>
      </c>
      <c r="SF14" s="17">
        <v>14.8</v>
      </c>
      <c r="SG14" s="17">
        <v>15.60976</v>
      </c>
      <c r="SH14" s="17">
        <v>15.60976</v>
      </c>
      <c r="SI14" s="17">
        <v>-0.80976000000000004</v>
      </c>
      <c r="SJ14" s="17">
        <v>12.8</v>
      </c>
      <c r="SK14" s="17">
        <v>12.195119999999999</v>
      </c>
      <c r="SL14" s="17">
        <v>12.195119999999999</v>
      </c>
      <c r="SM14" s="17">
        <v>0.60487999999999997</v>
      </c>
      <c r="SN14" s="17">
        <v>19.399999999999999</v>
      </c>
      <c r="SO14" s="17">
        <v>19.5122</v>
      </c>
      <c r="SP14" s="17">
        <v>19.5122</v>
      </c>
      <c r="SQ14" s="17">
        <v>-0.11219999999999999</v>
      </c>
      <c r="SR14" s="17">
        <v>20.399999999999999</v>
      </c>
      <c r="SS14" s="17">
        <v>19.5122</v>
      </c>
      <c r="ST14" s="17">
        <v>19.5122</v>
      </c>
      <c r="SU14" s="17">
        <v>0.88780000000000003</v>
      </c>
      <c r="SV14" s="17">
        <v>20</v>
      </c>
      <c r="SW14" s="17">
        <v>19.317070000000001</v>
      </c>
      <c r="SX14" s="17">
        <v>19.317070000000001</v>
      </c>
      <c r="SY14" s="17">
        <v>0.68293000000000004</v>
      </c>
      <c r="SZ14" s="17">
        <v>11.9</v>
      </c>
      <c r="TA14" s="17">
        <v>13.84</v>
      </c>
      <c r="TB14" s="17">
        <v>13.84</v>
      </c>
      <c r="TC14" s="17">
        <v>-1.94</v>
      </c>
      <c r="TD14" s="17">
        <v>12.9</v>
      </c>
      <c r="TE14" s="17">
        <v>13.138999999999999</v>
      </c>
      <c r="TF14" s="17">
        <v>13.138999999999999</v>
      </c>
      <c r="TG14" s="17">
        <v>-0.23899999999999999</v>
      </c>
      <c r="TH14" s="17">
        <v>0</v>
      </c>
      <c r="TI14" s="17"/>
      <c r="TJ14" s="17">
        <v>0</v>
      </c>
      <c r="TK14" s="17">
        <v>0</v>
      </c>
      <c r="TL14" s="17">
        <v>51.6</v>
      </c>
      <c r="TM14" s="17">
        <v>39.88796</v>
      </c>
      <c r="TN14" s="17">
        <v>33.884</v>
      </c>
      <c r="TO14" s="17">
        <v>17.716000000000001</v>
      </c>
      <c r="TP14" s="17">
        <v>90.5</v>
      </c>
      <c r="TQ14" s="17">
        <v>62.251719999999999</v>
      </c>
      <c r="TR14" s="17">
        <v>48.921999999999997</v>
      </c>
      <c r="TS14" s="17">
        <v>41.578000000000003</v>
      </c>
      <c r="TT14" s="17">
        <v>3.2</v>
      </c>
      <c r="TU14" s="17">
        <v>2.46</v>
      </c>
      <c r="TV14" s="17">
        <v>2.4590000000000001</v>
      </c>
      <c r="TW14" s="17">
        <v>0.74099999999999999</v>
      </c>
      <c r="TX14" s="17">
        <v>2.6</v>
      </c>
      <c r="TY14" s="17">
        <v>1.65</v>
      </c>
      <c r="TZ14" s="17">
        <v>1.6459999999999999</v>
      </c>
      <c r="UA14" s="17">
        <v>0.95399999999999996</v>
      </c>
      <c r="UB14" s="17">
        <v>21</v>
      </c>
      <c r="UC14" s="17">
        <v>20.4878</v>
      </c>
      <c r="UD14" s="17">
        <v>20.4878</v>
      </c>
      <c r="UE14" s="17">
        <v>0.51219999999999999</v>
      </c>
      <c r="UF14" s="17">
        <v>6.6</v>
      </c>
      <c r="UG14" s="17">
        <v>8.4</v>
      </c>
      <c r="UH14" s="17">
        <v>8.4</v>
      </c>
      <c r="UI14" s="17">
        <v>-1.8</v>
      </c>
      <c r="UJ14" s="17">
        <v>6.0380000000000003</v>
      </c>
      <c r="UK14" s="17">
        <v>6</v>
      </c>
      <c r="UL14" s="17">
        <v>6.8</v>
      </c>
      <c r="UM14" s="17">
        <v>-0.76200000000000001</v>
      </c>
      <c r="UN14" s="17">
        <v>20</v>
      </c>
      <c r="UO14" s="17">
        <v>19.5122</v>
      </c>
      <c r="UP14" s="17">
        <v>19.5122</v>
      </c>
      <c r="UQ14" s="17">
        <v>0.48780000000000001</v>
      </c>
      <c r="UR14" s="17">
        <v>20</v>
      </c>
      <c r="US14" s="17">
        <v>19.5122</v>
      </c>
      <c r="UT14" s="17">
        <v>19.5122</v>
      </c>
      <c r="UU14" s="17">
        <v>0.48780000000000001</v>
      </c>
      <c r="UV14" s="17">
        <v>20</v>
      </c>
      <c r="UW14" s="17">
        <v>19.5122</v>
      </c>
      <c r="UX14" s="17">
        <v>19.5122</v>
      </c>
      <c r="UY14" s="17">
        <v>0.48780000000000001</v>
      </c>
      <c r="UZ14" s="17">
        <v>6.7</v>
      </c>
      <c r="VA14" s="17">
        <v>4.6689999999999996</v>
      </c>
      <c r="VB14" s="17">
        <v>4.6689999999999996</v>
      </c>
      <c r="VC14" s="17">
        <v>2.0310000000000001</v>
      </c>
      <c r="VD14" s="17">
        <v>0</v>
      </c>
      <c r="VE14" s="17"/>
      <c r="VF14" s="17">
        <v>0</v>
      </c>
      <c r="VG14" s="17">
        <v>0</v>
      </c>
      <c r="VH14" s="17">
        <v>0</v>
      </c>
      <c r="VI14" s="17"/>
      <c r="VJ14" s="17">
        <v>0</v>
      </c>
      <c r="VK14" s="17">
        <v>0</v>
      </c>
      <c r="VL14" s="17">
        <v>0.6</v>
      </c>
      <c r="VM14" s="17">
        <v>0.6</v>
      </c>
      <c r="VN14" s="17">
        <v>0.6</v>
      </c>
      <c r="VO14" s="17">
        <v>0</v>
      </c>
      <c r="VP14" s="17">
        <v>56.4</v>
      </c>
      <c r="VQ14" s="17">
        <v>36.200000000000003</v>
      </c>
      <c r="VR14" s="17">
        <v>36.210999999999999</v>
      </c>
      <c r="VS14" s="17">
        <v>20.189</v>
      </c>
      <c r="VT14" s="17">
        <v>37</v>
      </c>
      <c r="VU14" s="17">
        <v>39.299999999999997</v>
      </c>
      <c r="VV14" s="17">
        <v>39.286000000000001</v>
      </c>
      <c r="VW14" s="17">
        <v>-2.286</v>
      </c>
      <c r="VX14" s="17">
        <v>0</v>
      </c>
      <c r="VY14" s="17"/>
      <c r="VZ14" s="17">
        <v>0</v>
      </c>
      <c r="WA14" s="17">
        <v>0</v>
      </c>
      <c r="WB14" s="17">
        <v>0</v>
      </c>
      <c r="WC14" s="17"/>
      <c r="WD14" s="17">
        <v>0</v>
      </c>
      <c r="WE14" s="17">
        <v>0</v>
      </c>
      <c r="WF14" s="17">
        <v>7.9</v>
      </c>
      <c r="WG14" s="17">
        <v>7.8</v>
      </c>
      <c r="WH14" s="17">
        <v>7.8</v>
      </c>
      <c r="WI14" s="17">
        <v>0.1</v>
      </c>
      <c r="WJ14" s="17">
        <v>20</v>
      </c>
      <c r="WK14" s="17">
        <v>19.317070000000001</v>
      </c>
      <c r="WL14" s="17">
        <v>19.317070000000001</v>
      </c>
      <c r="WM14" s="17">
        <v>0.68293000000000004</v>
      </c>
      <c r="WN14" s="17">
        <v>10.199999999999999</v>
      </c>
      <c r="WO14" s="17">
        <v>10.6</v>
      </c>
      <c r="WP14" s="17">
        <v>10.6</v>
      </c>
      <c r="WQ14" s="17">
        <v>-0.4</v>
      </c>
      <c r="WR14" s="17"/>
      <c r="WS14" s="17"/>
      <c r="WT14" s="17"/>
      <c r="WU14" s="17">
        <v>0</v>
      </c>
      <c r="WV14" s="17">
        <v>37.799999999999997</v>
      </c>
      <c r="WW14" s="17">
        <v>36</v>
      </c>
      <c r="WX14" s="17">
        <v>36</v>
      </c>
      <c r="WY14" s="17">
        <v>1.8</v>
      </c>
      <c r="WZ14" s="17">
        <v>29.1</v>
      </c>
      <c r="XA14" s="17">
        <v>29.184000000000001</v>
      </c>
      <c r="XB14" s="17">
        <v>29.184000000000001</v>
      </c>
      <c r="XC14" s="17">
        <v>-8.4000000000000005E-2</v>
      </c>
      <c r="XD14" s="17">
        <v>3.3</v>
      </c>
      <c r="XE14" s="17">
        <v>2.8159999999999998</v>
      </c>
      <c r="XF14" s="17">
        <v>2.8159999999999998</v>
      </c>
      <c r="XG14" s="17">
        <v>0.48399999999999999</v>
      </c>
      <c r="XH14" s="17">
        <v>11.1</v>
      </c>
      <c r="XI14" s="17">
        <v>14</v>
      </c>
      <c r="XJ14" s="17">
        <v>14</v>
      </c>
      <c r="XK14" s="17">
        <v>-2.9</v>
      </c>
      <c r="XL14" s="17">
        <v>14.6</v>
      </c>
      <c r="XM14" s="17">
        <v>15</v>
      </c>
      <c r="XN14" s="17">
        <v>18.23</v>
      </c>
      <c r="XO14" s="17">
        <v>-3.63</v>
      </c>
      <c r="XP14" s="17">
        <v>7.4</v>
      </c>
      <c r="XQ14" s="17">
        <v>7.42</v>
      </c>
      <c r="XR14" s="17">
        <v>7.42</v>
      </c>
      <c r="XS14" s="17">
        <v>-0.02</v>
      </c>
    </row>
    <row r="15" spans="1:643" ht="24" customHeight="1" x14ac:dyDescent="0.25">
      <c r="A15" s="1"/>
      <c r="B15" s="16" t="s">
        <v>602</v>
      </c>
      <c r="C15" s="16" t="s">
        <v>609</v>
      </c>
      <c r="D15" s="17">
        <v>1.1000000000000001</v>
      </c>
      <c r="E15" s="17">
        <v>0.98</v>
      </c>
      <c r="F15" s="17">
        <v>0.98</v>
      </c>
      <c r="G15" s="17">
        <v>0.12</v>
      </c>
      <c r="H15" s="17">
        <v>1.6</v>
      </c>
      <c r="I15" s="17">
        <v>1.63</v>
      </c>
      <c r="J15" s="17">
        <v>1.63</v>
      </c>
      <c r="K15" s="17">
        <v>-0.03</v>
      </c>
      <c r="L15" s="17">
        <v>4.3</v>
      </c>
      <c r="M15" s="17">
        <v>3.8072699999999999</v>
      </c>
      <c r="N15" s="17">
        <v>3.8072699999999999</v>
      </c>
      <c r="O15" s="17">
        <v>0.49273</v>
      </c>
      <c r="P15" s="17">
        <v>646.9</v>
      </c>
      <c r="Q15" s="17">
        <v>646.79789000000005</v>
      </c>
      <c r="R15" s="17">
        <v>646.79789000000005</v>
      </c>
      <c r="S15" s="17">
        <v>0.10211000000000001</v>
      </c>
      <c r="T15" s="17">
        <v>218.5</v>
      </c>
      <c r="U15" s="17">
        <v>211.44126</v>
      </c>
      <c r="V15" s="17">
        <v>211.44126</v>
      </c>
      <c r="W15" s="17">
        <v>7.0587400000000002</v>
      </c>
      <c r="X15" s="17"/>
      <c r="Y15" s="17"/>
      <c r="Z15" s="17"/>
      <c r="AA15" s="17">
        <v>0</v>
      </c>
      <c r="AB15" s="17"/>
      <c r="AC15" s="17"/>
      <c r="AD15" s="17"/>
      <c r="AE15" s="17">
        <v>0</v>
      </c>
      <c r="AF15" s="17">
        <v>67.900000000000006</v>
      </c>
      <c r="AG15" s="17">
        <v>91.32244</v>
      </c>
      <c r="AH15" s="17">
        <v>91.32244</v>
      </c>
      <c r="AI15" s="17">
        <v>-23.422440000000002</v>
      </c>
      <c r="AJ15" s="17">
        <v>237.1</v>
      </c>
      <c r="AK15" s="17">
        <v>238.15351000000001</v>
      </c>
      <c r="AL15" s="17">
        <v>238.15351000000001</v>
      </c>
      <c r="AM15" s="17">
        <v>-1.0535099999999999</v>
      </c>
      <c r="AN15" s="17">
        <v>0</v>
      </c>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110.7</v>
      </c>
      <c r="BM15" s="17">
        <v>119.65812</v>
      </c>
      <c r="BN15" s="17">
        <v>119.65812</v>
      </c>
      <c r="BO15" s="17">
        <v>-8.9581199999999992</v>
      </c>
      <c r="BP15" s="17">
        <v>66.5</v>
      </c>
      <c r="BQ15" s="17">
        <v>59.829059999999998</v>
      </c>
      <c r="BR15" s="17">
        <v>59.829059999999998</v>
      </c>
      <c r="BS15" s="17">
        <v>6.6709399999999999</v>
      </c>
      <c r="BT15" s="17">
        <v>559.6</v>
      </c>
      <c r="BU15" s="17">
        <v>568.29853000000003</v>
      </c>
      <c r="BV15" s="17">
        <v>568.29854</v>
      </c>
      <c r="BW15" s="17">
        <v>-8.6985399999999995</v>
      </c>
      <c r="BX15" s="17">
        <v>10.4</v>
      </c>
      <c r="BY15" s="17">
        <v>10.17268</v>
      </c>
      <c r="BZ15" s="17">
        <v>10.17268</v>
      </c>
      <c r="CA15" s="17">
        <v>0.22731999999999999</v>
      </c>
      <c r="CB15" s="17">
        <v>0</v>
      </c>
      <c r="CC15" s="17"/>
      <c r="CD15" s="17"/>
      <c r="CE15" s="17">
        <v>0</v>
      </c>
      <c r="CF15" s="17"/>
      <c r="CG15" s="17"/>
      <c r="CH15" s="17"/>
      <c r="CI15" s="17">
        <v>0</v>
      </c>
      <c r="CJ15" s="17"/>
      <c r="CK15" s="17"/>
      <c r="CL15" s="17"/>
      <c r="CM15" s="17">
        <v>0</v>
      </c>
      <c r="CN15" s="17"/>
      <c r="CO15" s="17"/>
      <c r="CP15" s="17"/>
      <c r="CQ15" s="17">
        <v>0</v>
      </c>
      <c r="CR15" s="17">
        <v>163.4</v>
      </c>
      <c r="CS15" s="17">
        <v>164.70732000000001</v>
      </c>
      <c r="CT15" s="17">
        <v>164.70732000000001</v>
      </c>
      <c r="CU15" s="17">
        <v>-1.30732</v>
      </c>
      <c r="CV15" s="17">
        <v>7.7</v>
      </c>
      <c r="CW15" s="17">
        <v>6.8810099999999998</v>
      </c>
      <c r="CX15" s="17">
        <v>3.8486199999999999</v>
      </c>
      <c r="CY15" s="17">
        <v>3.8513799999999998</v>
      </c>
      <c r="CZ15" s="17">
        <v>2.6</v>
      </c>
      <c r="DA15" s="17">
        <v>3.7750400000000002</v>
      </c>
      <c r="DB15" s="17">
        <v>2.1114199999999999</v>
      </c>
      <c r="DC15" s="17">
        <v>0.48858000000000001</v>
      </c>
      <c r="DD15" s="17">
        <v>0</v>
      </c>
      <c r="DE15" s="17"/>
      <c r="DF15" s="17">
        <v>0</v>
      </c>
      <c r="DG15" s="17">
        <v>0</v>
      </c>
      <c r="DH15" s="17">
        <v>6.45</v>
      </c>
      <c r="DI15" s="17">
        <v>6.8787000000000003</v>
      </c>
      <c r="DJ15" s="17">
        <v>6.8787000000000003</v>
      </c>
      <c r="DK15" s="17">
        <v>-0.42870000000000003</v>
      </c>
      <c r="DL15" s="17"/>
      <c r="DM15" s="17"/>
      <c r="DN15" s="17"/>
      <c r="DO15" s="17">
        <v>0</v>
      </c>
      <c r="DP15" s="17">
        <v>35.49</v>
      </c>
      <c r="DQ15" s="17">
        <v>47.695279999999997</v>
      </c>
      <c r="DR15" s="17">
        <v>17.456720000000001</v>
      </c>
      <c r="DS15" s="17">
        <v>18.033280000000001</v>
      </c>
      <c r="DT15" s="17">
        <v>2.95</v>
      </c>
      <c r="DU15" s="17">
        <v>5.3586</v>
      </c>
      <c r="DV15" s="17">
        <v>5.3586</v>
      </c>
      <c r="DW15" s="17">
        <v>-2.4085999999999999</v>
      </c>
      <c r="DX15" s="17"/>
      <c r="DY15" s="17"/>
      <c r="DZ15" s="17"/>
      <c r="EA15" s="17">
        <v>0</v>
      </c>
      <c r="EB15" s="17"/>
      <c r="EC15" s="17"/>
      <c r="ED15" s="17"/>
      <c r="EE15" s="17">
        <v>0</v>
      </c>
      <c r="EF15" s="17"/>
      <c r="EG15" s="17"/>
      <c r="EH15" s="17"/>
      <c r="EI15" s="17">
        <v>0</v>
      </c>
      <c r="EJ15" s="17">
        <v>110.8</v>
      </c>
      <c r="EK15" s="17">
        <v>112.90536</v>
      </c>
      <c r="EL15" s="17">
        <v>112.90537</v>
      </c>
      <c r="EM15" s="17">
        <v>-2.1053700000000002</v>
      </c>
      <c r="EN15" s="17">
        <v>151.30000000000001</v>
      </c>
      <c r="EO15" s="17">
        <v>221.30108000000001</v>
      </c>
      <c r="EP15" s="17">
        <v>221.30108000000001</v>
      </c>
      <c r="EQ15" s="17">
        <v>-70.001080000000002</v>
      </c>
      <c r="ER15" s="17"/>
      <c r="ES15" s="17"/>
      <c r="ET15" s="17"/>
      <c r="EU15" s="17">
        <v>0</v>
      </c>
      <c r="EV15" s="17"/>
      <c r="EW15" s="17"/>
      <c r="EX15" s="17"/>
      <c r="EY15" s="17">
        <v>0</v>
      </c>
      <c r="EZ15" s="17"/>
      <c r="FA15" s="17"/>
      <c r="FB15" s="17"/>
      <c r="FC15" s="17">
        <v>0</v>
      </c>
      <c r="FD15" s="17">
        <v>6.5</v>
      </c>
      <c r="FE15" s="17">
        <v>6.39</v>
      </c>
      <c r="FF15" s="17">
        <v>6.39</v>
      </c>
      <c r="FG15" s="17">
        <v>0.11</v>
      </c>
      <c r="FH15" s="17">
        <v>462.2</v>
      </c>
      <c r="FI15" s="17">
        <v>396.51222000000001</v>
      </c>
      <c r="FJ15" s="17">
        <v>458.87804999999997</v>
      </c>
      <c r="FK15" s="17">
        <v>3.3219500000000002</v>
      </c>
      <c r="FL15" s="17">
        <v>53.8</v>
      </c>
      <c r="FM15" s="17">
        <v>55.052489999999999</v>
      </c>
      <c r="FN15" s="17">
        <v>63.382040000000003</v>
      </c>
      <c r="FO15" s="17">
        <v>-9.5820399999999992</v>
      </c>
      <c r="FP15" s="17">
        <v>131</v>
      </c>
      <c r="FQ15" s="17">
        <v>148.62634</v>
      </c>
      <c r="FR15" s="17">
        <v>148.62634</v>
      </c>
      <c r="FS15" s="17">
        <v>-17.626339999999999</v>
      </c>
      <c r="FT15" s="17">
        <v>37.9</v>
      </c>
      <c r="FU15" s="17">
        <v>38.211120000000001</v>
      </c>
      <c r="FV15" s="17">
        <v>41.498959999999997</v>
      </c>
      <c r="FW15" s="17">
        <v>-3.5989599999999999</v>
      </c>
      <c r="FX15" s="17">
        <v>18.399999999999999</v>
      </c>
      <c r="FY15" s="17">
        <v>19.28585</v>
      </c>
      <c r="FZ15" s="17">
        <v>19.28585</v>
      </c>
      <c r="GA15" s="17">
        <v>-0.88585000000000003</v>
      </c>
      <c r="GB15" s="17">
        <v>19.7</v>
      </c>
      <c r="GC15" s="17">
        <v>18.53659</v>
      </c>
      <c r="GD15" s="17">
        <v>18.53659</v>
      </c>
      <c r="GE15" s="17">
        <v>1.1634100000000001</v>
      </c>
      <c r="GF15" s="17">
        <v>89.1</v>
      </c>
      <c r="GG15" s="17">
        <v>87.657560000000004</v>
      </c>
      <c r="GH15" s="17">
        <v>87.657560000000004</v>
      </c>
      <c r="GI15" s="17">
        <v>1.4424399999999999</v>
      </c>
      <c r="GJ15" s="17">
        <v>119.2</v>
      </c>
      <c r="GK15" s="17">
        <v>133.33332999999999</v>
      </c>
      <c r="GL15" s="17">
        <v>133.33332999999999</v>
      </c>
      <c r="GM15" s="17">
        <v>-14.133330000000001</v>
      </c>
      <c r="GN15" s="17">
        <v>119.7</v>
      </c>
      <c r="GO15" s="17">
        <v>133.33332999999999</v>
      </c>
      <c r="GP15" s="17">
        <v>133.33332999999999</v>
      </c>
      <c r="GQ15" s="17">
        <v>-13.633330000000001</v>
      </c>
      <c r="GR15" s="17">
        <v>154.30000000000001</v>
      </c>
      <c r="GS15" s="17">
        <v>133.33332999999999</v>
      </c>
      <c r="GT15" s="17">
        <v>133.33332999999999</v>
      </c>
      <c r="GU15" s="17">
        <v>20.966670000000001</v>
      </c>
      <c r="GV15" s="17">
        <v>109.1</v>
      </c>
      <c r="GW15" s="17">
        <v>109.07201000000001</v>
      </c>
      <c r="GX15" s="17">
        <v>102.66055</v>
      </c>
      <c r="GY15" s="17">
        <v>6.4394499999999999</v>
      </c>
      <c r="GZ15" s="17">
        <v>7.9</v>
      </c>
      <c r="HA15" s="17">
        <v>7.29948</v>
      </c>
      <c r="HB15" s="17">
        <v>4.8741700000000003</v>
      </c>
      <c r="HC15" s="17">
        <v>3.02583</v>
      </c>
      <c r="HD15" s="17"/>
      <c r="HE15" s="17"/>
      <c r="HF15" s="17">
        <v>4.72112</v>
      </c>
      <c r="HG15" s="17">
        <v>-4.72112</v>
      </c>
      <c r="HH15" s="17">
        <v>25.9</v>
      </c>
      <c r="HI15" s="17">
        <v>35.75949</v>
      </c>
      <c r="HJ15" s="17">
        <v>47.26634</v>
      </c>
      <c r="HK15" s="17">
        <v>-21.366340000000001</v>
      </c>
      <c r="HL15" s="17">
        <v>46.9</v>
      </c>
      <c r="HM15" s="17">
        <v>44.275120000000001</v>
      </c>
      <c r="HN15" s="17">
        <v>44.275120000000001</v>
      </c>
      <c r="HO15" s="17">
        <v>2.6248800000000001</v>
      </c>
      <c r="HP15" s="17">
        <v>3.8</v>
      </c>
      <c r="HQ15" s="17">
        <v>4.0998900000000003</v>
      </c>
      <c r="HR15" s="17">
        <v>4.0998900000000003</v>
      </c>
      <c r="HS15" s="17">
        <v>-0.29988999999999999</v>
      </c>
      <c r="HT15" s="17">
        <v>29.6</v>
      </c>
      <c r="HU15" s="17">
        <v>30.294039999999999</v>
      </c>
      <c r="HV15" s="17">
        <v>30.294039999999999</v>
      </c>
      <c r="HW15" s="17">
        <v>-0.69403999999999999</v>
      </c>
      <c r="HX15" s="17">
        <v>121.6</v>
      </c>
      <c r="HY15" s="17">
        <v>123.73141</v>
      </c>
      <c r="HZ15" s="17">
        <v>171.54185000000001</v>
      </c>
      <c r="IA15" s="17">
        <v>-49.941850000000002</v>
      </c>
      <c r="IB15" s="17">
        <v>0</v>
      </c>
      <c r="IC15" s="17">
        <v>0</v>
      </c>
      <c r="ID15" s="17">
        <v>0</v>
      </c>
      <c r="IE15" s="17">
        <v>0</v>
      </c>
      <c r="IF15" s="17">
        <v>0</v>
      </c>
      <c r="IG15" s="17"/>
      <c r="IH15" s="17"/>
      <c r="II15" s="17">
        <v>0</v>
      </c>
      <c r="IJ15" s="17"/>
      <c r="IK15" s="17"/>
      <c r="IL15" s="17"/>
      <c r="IM15" s="17">
        <v>0</v>
      </c>
      <c r="IN15" s="17">
        <v>0</v>
      </c>
      <c r="IO15" s="17"/>
      <c r="IP15" s="17">
        <v>0</v>
      </c>
      <c r="IQ15" s="17">
        <v>0</v>
      </c>
      <c r="IR15" s="17"/>
      <c r="IS15" s="17"/>
      <c r="IT15" s="17"/>
      <c r="IU15" s="17">
        <v>0</v>
      </c>
      <c r="IV15" s="17"/>
      <c r="IW15" s="17"/>
      <c r="IX15" s="17"/>
      <c r="IY15" s="17">
        <v>0</v>
      </c>
      <c r="IZ15" s="17"/>
      <c r="JA15" s="17"/>
      <c r="JB15" s="17"/>
      <c r="JC15" s="17">
        <v>0</v>
      </c>
      <c r="JD15" s="17">
        <v>130.19999999999999</v>
      </c>
      <c r="JE15" s="17">
        <v>133.35676000000001</v>
      </c>
      <c r="JF15" s="17">
        <v>133.35676000000001</v>
      </c>
      <c r="JG15" s="17">
        <v>-3.1567599999999998</v>
      </c>
      <c r="JH15" s="17">
        <v>96.7</v>
      </c>
      <c r="JI15" s="17">
        <v>91.666669999999996</v>
      </c>
      <c r="JJ15" s="17">
        <v>91.666669999999996</v>
      </c>
      <c r="JK15" s="17">
        <v>5.0333300000000003</v>
      </c>
      <c r="JL15" s="17">
        <v>96.5</v>
      </c>
      <c r="JM15" s="17">
        <v>91.666669999999996</v>
      </c>
      <c r="JN15" s="17">
        <v>91.666669999999996</v>
      </c>
      <c r="JO15" s="17">
        <v>4.8333300000000001</v>
      </c>
      <c r="JP15" s="17"/>
      <c r="JQ15" s="17"/>
      <c r="JR15" s="17"/>
      <c r="JS15" s="17">
        <v>0</v>
      </c>
      <c r="JT15" s="17">
        <v>113.4</v>
      </c>
      <c r="JU15" s="17">
        <v>91.666669999999996</v>
      </c>
      <c r="JV15" s="17">
        <v>91.666669999999996</v>
      </c>
      <c r="JW15" s="17">
        <v>21.733329999999999</v>
      </c>
      <c r="JX15" s="17">
        <v>0</v>
      </c>
      <c r="JY15" s="17"/>
      <c r="JZ15" s="17">
        <v>0</v>
      </c>
      <c r="KA15" s="17">
        <v>0</v>
      </c>
      <c r="KB15" s="17"/>
      <c r="KC15" s="17"/>
      <c r="KD15" s="17"/>
      <c r="KE15" s="17">
        <v>0</v>
      </c>
      <c r="KF15" s="17"/>
      <c r="KG15" s="17"/>
      <c r="KH15" s="17"/>
      <c r="KI15" s="17">
        <v>0</v>
      </c>
      <c r="KJ15" s="17"/>
      <c r="KK15" s="17"/>
      <c r="KL15" s="17"/>
      <c r="KM15" s="17">
        <v>0</v>
      </c>
      <c r="KN15" s="17"/>
      <c r="KO15" s="17"/>
      <c r="KP15" s="17"/>
      <c r="KQ15" s="17">
        <v>0</v>
      </c>
      <c r="KR15" s="17">
        <v>114.2</v>
      </c>
      <c r="KS15" s="17">
        <v>114.11063</v>
      </c>
      <c r="KT15" s="17">
        <v>114.11063</v>
      </c>
      <c r="KU15" s="17">
        <v>8.9370000000000005E-2</v>
      </c>
      <c r="KV15" s="17"/>
      <c r="KW15" s="17"/>
      <c r="KX15" s="17"/>
      <c r="KY15" s="17">
        <v>0</v>
      </c>
      <c r="KZ15" s="17"/>
      <c r="LA15" s="17"/>
      <c r="LB15" s="17"/>
      <c r="LC15" s="17">
        <v>0</v>
      </c>
      <c r="LD15" s="17">
        <v>24.5</v>
      </c>
      <c r="LE15" s="17">
        <v>32.533189999999998</v>
      </c>
      <c r="LF15" s="17">
        <v>62.276769999999999</v>
      </c>
      <c r="LG15" s="17">
        <v>-37.776769999999999</v>
      </c>
      <c r="LH15" s="17">
        <v>119.3</v>
      </c>
      <c r="LI15" s="17">
        <v>133.67995999999999</v>
      </c>
      <c r="LJ15" s="17">
        <v>133.67995999999999</v>
      </c>
      <c r="LK15" s="17">
        <v>-14.379960000000001</v>
      </c>
      <c r="LL15" s="17">
        <v>62.7</v>
      </c>
      <c r="LM15" s="17">
        <v>63.678939999999997</v>
      </c>
      <c r="LN15" s="17">
        <v>67.461460000000002</v>
      </c>
      <c r="LO15" s="17">
        <v>-4.7614599999999996</v>
      </c>
      <c r="LP15" s="17">
        <v>78.7</v>
      </c>
      <c r="LQ15" s="17">
        <v>62.284320000000001</v>
      </c>
      <c r="LR15" s="17">
        <v>78.567999999999998</v>
      </c>
      <c r="LS15" s="17">
        <v>0.13200000000000001</v>
      </c>
      <c r="LT15" s="17">
        <v>30.2</v>
      </c>
      <c r="LU15" s="17">
        <v>30.097560000000001</v>
      </c>
      <c r="LV15" s="17">
        <v>30.097560000000001</v>
      </c>
      <c r="LW15" s="17">
        <v>0.10244</v>
      </c>
      <c r="LX15" s="17"/>
      <c r="LY15" s="17"/>
      <c r="LZ15" s="17"/>
      <c r="MA15" s="17">
        <v>0</v>
      </c>
      <c r="MB15" s="17"/>
      <c r="MC15" s="17"/>
      <c r="MD15" s="17"/>
      <c r="ME15" s="17">
        <v>0</v>
      </c>
      <c r="MF15" s="17"/>
      <c r="MG15" s="17"/>
      <c r="MH15" s="17"/>
      <c r="MI15" s="17">
        <v>0</v>
      </c>
      <c r="MJ15" s="17">
        <v>105.5</v>
      </c>
      <c r="MK15" s="17">
        <v>110</v>
      </c>
      <c r="ML15" s="17">
        <v>110</v>
      </c>
      <c r="MM15" s="17">
        <v>-4.5</v>
      </c>
      <c r="MN15" s="17">
        <v>104.8</v>
      </c>
      <c r="MO15" s="17">
        <v>110</v>
      </c>
      <c r="MP15" s="17">
        <v>110</v>
      </c>
      <c r="MQ15" s="17">
        <v>-5.2</v>
      </c>
      <c r="MR15" s="17">
        <v>122.5</v>
      </c>
      <c r="MS15" s="17">
        <v>110</v>
      </c>
      <c r="MT15" s="17">
        <v>110</v>
      </c>
      <c r="MU15" s="17">
        <v>12.5</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144.27350000000001</v>
      </c>
      <c r="NR15" s="17">
        <v>144.27350000000001</v>
      </c>
      <c r="NS15" s="17">
        <v>-7.0735000000000001</v>
      </c>
      <c r="NT15" s="17">
        <v>80</v>
      </c>
      <c r="NU15" s="17">
        <v>72.136750000000006</v>
      </c>
      <c r="NV15" s="17">
        <v>72.136750000000006</v>
      </c>
      <c r="NW15" s="17">
        <v>7.8632499999999999</v>
      </c>
      <c r="NX15" s="17">
        <v>0</v>
      </c>
      <c r="NY15" s="17"/>
      <c r="NZ15" s="17">
        <v>0</v>
      </c>
      <c r="OA15" s="17">
        <v>0</v>
      </c>
      <c r="OB15" s="17">
        <v>45.2</v>
      </c>
      <c r="OC15" s="17">
        <v>54.9</v>
      </c>
      <c r="OD15" s="17">
        <v>49.582000000000001</v>
      </c>
      <c r="OE15" s="17">
        <v>-4.3819999999999997</v>
      </c>
      <c r="OF15" s="17">
        <v>0</v>
      </c>
      <c r="OG15" s="17"/>
      <c r="OH15" s="17">
        <v>0</v>
      </c>
      <c r="OI15" s="17">
        <v>0</v>
      </c>
      <c r="OJ15" s="17">
        <v>11.4</v>
      </c>
      <c r="OK15" s="17">
        <v>8.2050000000000001</v>
      </c>
      <c r="OL15" s="17">
        <v>8.2050000000000001</v>
      </c>
      <c r="OM15" s="17">
        <v>3.1949999999999998</v>
      </c>
      <c r="ON15" s="17">
        <v>0</v>
      </c>
      <c r="OO15" s="17"/>
      <c r="OP15" s="17">
        <v>0</v>
      </c>
      <c r="OQ15" s="17">
        <v>0</v>
      </c>
      <c r="OR15" s="17">
        <v>20</v>
      </c>
      <c r="OS15" s="17">
        <v>17.560980000000001</v>
      </c>
      <c r="OT15" s="17">
        <v>17.560980000000001</v>
      </c>
      <c r="OU15" s="17">
        <v>2.4390200000000002</v>
      </c>
      <c r="OV15" s="17">
        <v>9.8000000000000007</v>
      </c>
      <c r="OW15" s="17">
        <v>9.9830000000000005</v>
      </c>
      <c r="OX15" s="17">
        <v>9.9830000000000005</v>
      </c>
      <c r="OY15" s="17">
        <v>-0.183</v>
      </c>
      <c r="OZ15" s="17">
        <v>4.5999999999999996</v>
      </c>
      <c r="PA15" s="17">
        <v>5.67</v>
      </c>
      <c r="PB15" s="17">
        <v>5.67</v>
      </c>
      <c r="PC15" s="17">
        <v>-1.07</v>
      </c>
      <c r="PD15" s="17">
        <v>3.6</v>
      </c>
      <c r="PE15" s="17">
        <v>3.6</v>
      </c>
      <c r="PF15" s="17">
        <v>3.6</v>
      </c>
      <c r="PG15" s="17">
        <v>0</v>
      </c>
      <c r="PH15" s="17">
        <v>5</v>
      </c>
      <c r="PI15" s="17">
        <v>5</v>
      </c>
      <c r="PJ15" s="17">
        <v>5</v>
      </c>
      <c r="PK15" s="17">
        <v>0</v>
      </c>
      <c r="PL15" s="17">
        <v>20</v>
      </c>
      <c r="PM15" s="17">
        <v>19.5122</v>
      </c>
      <c r="PN15" s="17">
        <v>19.5122</v>
      </c>
      <c r="PO15" s="17">
        <v>0.48780000000000001</v>
      </c>
      <c r="PP15" s="17">
        <v>20</v>
      </c>
      <c r="PQ15" s="17">
        <v>19.5122</v>
      </c>
      <c r="PR15" s="17">
        <v>19.5122</v>
      </c>
      <c r="PS15" s="17">
        <v>0.48780000000000001</v>
      </c>
      <c r="PT15" s="17">
        <v>18.8</v>
      </c>
      <c r="PU15" s="17">
        <v>18.048780000000001</v>
      </c>
      <c r="PV15" s="17">
        <v>18.048780000000001</v>
      </c>
      <c r="PW15" s="17">
        <v>0.75122</v>
      </c>
      <c r="PX15" s="17">
        <v>3.6</v>
      </c>
      <c r="PY15" s="17">
        <v>3.5</v>
      </c>
      <c r="PZ15" s="17">
        <v>3.5</v>
      </c>
      <c r="QA15" s="17">
        <v>0.1</v>
      </c>
      <c r="QB15" s="17">
        <v>18.8</v>
      </c>
      <c r="QC15" s="17">
        <v>18.341460000000001</v>
      </c>
      <c r="QD15" s="17">
        <v>18.341460000000001</v>
      </c>
      <c r="QE15" s="17">
        <v>0.45854</v>
      </c>
      <c r="QF15" s="17">
        <v>0</v>
      </c>
      <c r="QG15" s="17"/>
      <c r="QH15" s="17">
        <v>0</v>
      </c>
      <c r="QI15" s="17">
        <v>0</v>
      </c>
      <c r="QJ15" s="17">
        <v>0</v>
      </c>
      <c r="QK15" s="17"/>
      <c r="QL15" s="17">
        <v>0</v>
      </c>
      <c r="QM15" s="17">
        <v>0</v>
      </c>
      <c r="QN15" s="17">
        <v>14.7</v>
      </c>
      <c r="QO15" s="17">
        <v>14.7</v>
      </c>
      <c r="QP15" s="17">
        <v>15.339</v>
      </c>
      <c r="QQ15" s="17">
        <v>-0.63900000000000001</v>
      </c>
      <c r="QR15" s="17">
        <v>52.6</v>
      </c>
      <c r="QS15" s="17">
        <v>42.2</v>
      </c>
      <c r="QT15" s="17">
        <v>43.101999999999997</v>
      </c>
      <c r="QU15" s="17">
        <v>9.4979999999999993</v>
      </c>
      <c r="QV15" s="17">
        <v>4.7</v>
      </c>
      <c r="QW15" s="17">
        <v>4.2</v>
      </c>
      <c r="QX15" s="17">
        <v>4.2</v>
      </c>
      <c r="QY15" s="17">
        <v>0.5</v>
      </c>
      <c r="QZ15" s="17">
        <v>2.2999999999999998</v>
      </c>
      <c r="RA15" s="17">
        <v>2.4</v>
      </c>
      <c r="RB15" s="17">
        <v>2.4</v>
      </c>
      <c r="RC15" s="17">
        <v>-0.1</v>
      </c>
      <c r="RD15" s="17">
        <v>2.4</v>
      </c>
      <c r="RE15" s="17">
        <v>2.4</v>
      </c>
      <c r="RF15" s="17">
        <v>2.4</v>
      </c>
      <c r="RG15" s="17">
        <v>0</v>
      </c>
      <c r="RH15" s="17">
        <v>2.9</v>
      </c>
      <c r="RI15" s="17">
        <v>2.8</v>
      </c>
      <c r="RJ15" s="17">
        <v>2.8</v>
      </c>
      <c r="RK15" s="17">
        <v>0.1</v>
      </c>
      <c r="RL15" s="17">
        <v>0</v>
      </c>
      <c r="RM15" s="17"/>
      <c r="RN15" s="17">
        <v>0</v>
      </c>
      <c r="RO15" s="17">
        <v>0</v>
      </c>
      <c r="RP15" s="17">
        <v>3.6</v>
      </c>
      <c r="RQ15" s="17">
        <v>3.5910000000000002</v>
      </c>
      <c r="RR15" s="17">
        <v>3.5910000000000002</v>
      </c>
      <c r="RS15" s="17">
        <v>8.9999999999999993E-3</v>
      </c>
      <c r="RT15" s="17">
        <v>4.8</v>
      </c>
      <c r="RU15" s="17">
        <v>0</v>
      </c>
      <c r="RV15" s="17">
        <v>0</v>
      </c>
      <c r="RW15" s="17">
        <v>4.8</v>
      </c>
      <c r="RX15" s="17">
        <v>2</v>
      </c>
      <c r="RY15" s="17">
        <v>2</v>
      </c>
      <c r="RZ15" s="17">
        <v>2</v>
      </c>
      <c r="SA15" s="17">
        <v>0</v>
      </c>
      <c r="SB15" s="17"/>
      <c r="SC15" s="17"/>
      <c r="SD15" s="17"/>
      <c r="SE15" s="17">
        <v>0</v>
      </c>
      <c r="SF15" s="17">
        <v>14.7</v>
      </c>
      <c r="SG15" s="17">
        <v>15.60976</v>
      </c>
      <c r="SH15" s="17">
        <v>15.60976</v>
      </c>
      <c r="SI15" s="17">
        <v>-0.90976000000000001</v>
      </c>
      <c r="SJ15" s="17">
        <v>12.8</v>
      </c>
      <c r="SK15" s="17">
        <v>12.195119999999999</v>
      </c>
      <c r="SL15" s="17">
        <v>12.195119999999999</v>
      </c>
      <c r="SM15" s="17">
        <v>0.60487999999999997</v>
      </c>
      <c r="SN15" s="17">
        <v>19.3</v>
      </c>
      <c r="SO15" s="17">
        <v>19.5122</v>
      </c>
      <c r="SP15" s="17">
        <v>19.5122</v>
      </c>
      <c r="SQ15" s="17">
        <v>-0.2122</v>
      </c>
      <c r="SR15" s="17">
        <v>20.399999999999999</v>
      </c>
      <c r="SS15" s="17">
        <v>19.5122</v>
      </c>
      <c r="ST15" s="17">
        <v>19.5122</v>
      </c>
      <c r="SU15" s="17">
        <v>0.88780000000000003</v>
      </c>
      <c r="SV15" s="17">
        <v>19.899999999999999</v>
      </c>
      <c r="SW15" s="17">
        <v>19.317070000000001</v>
      </c>
      <c r="SX15" s="17">
        <v>19.317070000000001</v>
      </c>
      <c r="SY15" s="17">
        <v>0.58292999999999995</v>
      </c>
      <c r="SZ15" s="17">
        <v>18.5</v>
      </c>
      <c r="TA15" s="17">
        <v>14.324</v>
      </c>
      <c r="TB15" s="17">
        <v>14.324</v>
      </c>
      <c r="TC15" s="17">
        <v>4.1760000000000002</v>
      </c>
      <c r="TD15" s="17">
        <v>13.9</v>
      </c>
      <c r="TE15" s="17">
        <v>12.627000000000001</v>
      </c>
      <c r="TF15" s="17">
        <v>12.627000000000001</v>
      </c>
      <c r="TG15" s="17">
        <v>1.2729999999999999</v>
      </c>
      <c r="TH15" s="17">
        <v>0</v>
      </c>
      <c r="TI15" s="17"/>
      <c r="TJ15" s="17">
        <v>0</v>
      </c>
      <c r="TK15" s="17">
        <v>0</v>
      </c>
      <c r="TL15" s="17">
        <v>55.3</v>
      </c>
      <c r="TM15" s="17">
        <v>40.191229999999997</v>
      </c>
      <c r="TN15" s="17">
        <v>31.76</v>
      </c>
      <c r="TO15" s="17">
        <v>23.54</v>
      </c>
      <c r="TP15" s="17">
        <v>87.5</v>
      </c>
      <c r="TQ15" s="17">
        <v>61.653199999999998</v>
      </c>
      <c r="TR15" s="17">
        <v>46.793999999999997</v>
      </c>
      <c r="TS15" s="17">
        <v>40.706000000000003</v>
      </c>
      <c r="TT15" s="17">
        <v>3.9</v>
      </c>
      <c r="TU15" s="17">
        <v>2.29</v>
      </c>
      <c r="TV15" s="17">
        <v>2.2949999999999999</v>
      </c>
      <c r="TW15" s="17">
        <v>1.605</v>
      </c>
      <c r="TX15" s="17">
        <v>3.2</v>
      </c>
      <c r="TY15" s="17">
        <v>1.51</v>
      </c>
      <c r="TZ15" s="17">
        <v>1.5129999999999999</v>
      </c>
      <c r="UA15" s="17">
        <v>1.6870000000000001</v>
      </c>
      <c r="UB15" s="17">
        <v>21</v>
      </c>
      <c r="UC15" s="17">
        <v>20.4878</v>
      </c>
      <c r="UD15" s="17">
        <v>20.4878</v>
      </c>
      <c r="UE15" s="17">
        <v>0.51219999999999999</v>
      </c>
      <c r="UF15" s="17">
        <v>6.6</v>
      </c>
      <c r="UG15" s="17">
        <v>8.4</v>
      </c>
      <c r="UH15" s="17">
        <v>8.4</v>
      </c>
      <c r="UI15" s="17">
        <v>-1.8</v>
      </c>
      <c r="UJ15" s="17">
        <v>6.3520000000000003</v>
      </c>
      <c r="UK15" s="17">
        <v>6</v>
      </c>
      <c r="UL15" s="17">
        <v>6.8</v>
      </c>
      <c r="UM15" s="17">
        <v>-0.44800000000000001</v>
      </c>
      <c r="UN15" s="17">
        <v>20</v>
      </c>
      <c r="UO15" s="17">
        <v>19.5122</v>
      </c>
      <c r="UP15" s="17">
        <v>19.5122</v>
      </c>
      <c r="UQ15" s="17">
        <v>0.48780000000000001</v>
      </c>
      <c r="UR15" s="17">
        <v>20</v>
      </c>
      <c r="US15" s="17">
        <v>19.5122</v>
      </c>
      <c r="UT15" s="17">
        <v>19.5122</v>
      </c>
      <c r="UU15" s="17">
        <v>0.48780000000000001</v>
      </c>
      <c r="UV15" s="17">
        <v>20</v>
      </c>
      <c r="UW15" s="17">
        <v>19.5122</v>
      </c>
      <c r="UX15" s="17">
        <v>19.5122</v>
      </c>
      <c r="UY15" s="17">
        <v>0.48780000000000001</v>
      </c>
      <c r="UZ15" s="17">
        <v>6.7</v>
      </c>
      <c r="VA15" s="17">
        <v>4.4169999999999998</v>
      </c>
      <c r="VB15" s="17">
        <v>4.4169999999999998</v>
      </c>
      <c r="VC15" s="17">
        <v>2.2829999999999999</v>
      </c>
      <c r="VD15" s="17">
        <v>0</v>
      </c>
      <c r="VE15" s="17"/>
      <c r="VF15" s="17">
        <v>0</v>
      </c>
      <c r="VG15" s="17">
        <v>0</v>
      </c>
      <c r="VH15" s="17">
        <v>0</v>
      </c>
      <c r="VI15" s="17"/>
      <c r="VJ15" s="17">
        <v>0</v>
      </c>
      <c r="VK15" s="17">
        <v>0</v>
      </c>
      <c r="VL15" s="17">
        <v>0.6</v>
      </c>
      <c r="VM15" s="17">
        <v>0.6</v>
      </c>
      <c r="VN15" s="17">
        <v>0.6</v>
      </c>
      <c r="VO15" s="17">
        <v>0</v>
      </c>
      <c r="VP15" s="17">
        <v>54.2</v>
      </c>
      <c r="VQ15" s="17">
        <v>33.700000000000003</v>
      </c>
      <c r="VR15" s="17">
        <v>33.670999999999999</v>
      </c>
      <c r="VS15" s="17">
        <v>20.529</v>
      </c>
      <c r="VT15" s="17">
        <v>40</v>
      </c>
      <c r="VU15" s="17">
        <v>38.4</v>
      </c>
      <c r="VV15" s="17">
        <v>36.28</v>
      </c>
      <c r="VW15" s="17">
        <v>3.72</v>
      </c>
      <c r="VX15" s="17">
        <v>0</v>
      </c>
      <c r="VY15" s="17"/>
      <c r="VZ15" s="17">
        <v>0</v>
      </c>
      <c r="WA15" s="17">
        <v>0</v>
      </c>
      <c r="WB15" s="17">
        <v>0</v>
      </c>
      <c r="WC15" s="17"/>
      <c r="WD15" s="17">
        <v>0</v>
      </c>
      <c r="WE15" s="17">
        <v>0</v>
      </c>
      <c r="WF15" s="17">
        <v>7.9</v>
      </c>
      <c r="WG15" s="17">
        <v>7.8</v>
      </c>
      <c r="WH15" s="17">
        <v>7.8</v>
      </c>
      <c r="WI15" s="17">
        <v>0.1</v>
      </c>
      <c r="WJ15" s="17">
        <v>20</v>
      </c>
      <c r="WK15" s="17">
        <v>19.317070000000001</v>
      </c>
      <c r="WL15" s="17">
        <v>19.317070000000001</v>
      </c>
      <c r="WM15" s="17">
        <v>0.68293000000000004</v>
      </c>
      <c r="WN15" s="17">
        <v>10.1</v>
      </c>
      <c r="WO15" s="17">
        <v>10.6</v>
      </c>
      <c r="WP15" s="17">
        <v>10.6</v>
      </c>
      <c r="WQ15" s="17">
        <v>-0.5</v>
      </c>
      <c r="WR15" s="17"/>
      <c r="WS15" s="17"/>
      <c r="WT15" s="17"/>
      <c r="WU15" s="17">
        <v>0</v>
      </c>
      <c r="WV15" s="17">
        <v>37.200000000000003</v>
      </c>
      <c r="WW15" s="17">
        <v>36</v>
      </c>
      <c r="WX15" s="17">
        <v>36</v>
      </c>
      <c r="WY15" s="17">
        <v>1.2</v>
      </c>
      <c r="WZ15" s="17">
        <v>29.1</v>
      </c>
      <c r="XA15" s="17">
        <v>29.184000000000001</v>
      </c>
      <c r="XB15" s="17">
        <v>29.184000000000001</v>
      </c>
      <c r="XC15" s="17">
        <v>-8.4000000000000005E-2</v>
      </c>
      <c r="XD15" s="17">
        <v>3.3</v>
      </c>
      <c r="XE15" s="17">
        <v>2.8159999999999998</v>
      </c>
      <c r="XF15" s="17">
        <v>2.8159999999999998</v>
      </c>
      <c r="XG15" s="17">
        <v>0.48399999999999999</v>
      </c>
      <c r="XH15" s="17">
        <v>11.2</v>
      </c>
      <c r="XI15" s="17">
        <v>14</v>
      </c>
      <c r="XJ15" s="17">
        <v>14</v>
      </c>
      <c r="XK15" s="17">
        <v>-2.8</v>
      </c>
      <c r="XL15" s="17">
        <v>15</v>
      </c>
      <c r="XM15" s="17">
        <v>15</v>
      </c>
      <c r="XN15" s="17">
        <v>18.23</v>
      </c>
      <c r="XO15" s="17">
        <v>-3.23</v>
      </c>
      <c r="XP15" s="17">
        <v>6.7</v>
      </c>
      <c r="XQ15" s="17">
        <v>7.42</v>
      </c>
      <c r="XR15" s="17">
        <v>7.42</v>
      </c>
      <c r="XS15" s="17">
        <v>-0.72</v>
      </c>
    </row>
    <row r="16" spans="1:643" ht="24" customHeight="1" x14ac:dyDescent="0.25">
      <c r="A16" s="1"/>
      <c r="B16" s="18" t="s">
        <v>602</v>
      </c>
      <c r="C16" s="18" t="s">
        <v>610</v>
      </c>
      <c r="D16" s="19">
        <v>1.1000000000000001</v>
      </c>
      <c r="E16" s="19">
        <v>0.98</v>
      </c>
      <c r="F16" s="19">
        <v>0.98</v>
      </c>
      <c r="G16" s="19">
        <v>0.12</v>
      </c>
      <c r="H16" s="19">
        <v>1.6</v>
      </c>
      <c r="I16" s="19">
        <v>1.63</v>
      </c>
      <c r="J16" s="19">
        <v>1.63</v>
      </c>
      <c r="K16" s="19">
        <v>-0.03</v>
      </c>
      <c r="L16" s="19">
        <v>4.3</v>
      </c>
      <c r="M16" s="19">
        <v>3.8072699999999999</v>
      </c>
      <c r="N16" s="19">
        <v>3.8072699999999999</v>
      </c>
      <c r="O16" s="19">
        <v>0.49273</v>
      </c>
      <c r="P16" s="19">
        <v>648.29999999999995</v>
      </c>
      <c r="Q16" s="19">
        <v>646.79789000000005</v>
      </c>
      <c r="R16" s="19">
        <v>646.79789000000005</v>
      </c>
      <c r="S16" s="19">
        <v>1.5021100000000001</v>
      </c>
      <c r="T16" s="19">
        <v>219.2</v>
      </c>
      <c r="U16" s="19">
        <v>211.44126</v>
      </c>
      <c r="V16" s="19">
        <v>211.44126</v>
      </c>
      <c r="W16" s="19">
        <v>7.7587400000000004</v>
      </c>
      <c r="X16" s="19"/>
      <c r="Y16" s="19"/>
      <c r="Z16" s="19"/>
      <c r="AA16" s="19">
        <v>0</v>
      </c>
      <c r="AB16" s="19"/>
      <c r="AC16" s="19"/>
      <c r="AD16" s="19"/>
      <c r="AE16" s="19">
        <v>0</v>
      </c>
      <c r="AF16" s="19">
        <v>59.1</v>
      </c>
      <c r="AG16" s="19">
        <v>91.32244</v>
      </c>
      <c r="AH16" s="19">
        <v>91.32244</v>
      </c>
      <c r="AI16" s="19">
        <v>-32.222439999999999</v>
      </c>
      <c r="AJ16" s="19">
        <v>238.3</v>
      </c>
      <c r="AK16" s="19">
        <v>238.15351000000001</v>
      </c>
      <c r="AL16" s="19">
        <v>238.15351000000001</v>
      </c>
      <c r="AM16" s="19">
        <v>0.14649000000000001</v>
      </c>
      <c r="AN16" s="19">
        <v>0</v>
      </c>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109.6</v>
      </c>
      <c r="BM16" s="19">
        <v>119.65812</v>
      </c>
      <c r="BN16" s="19">
        <v>119.65812</v>
      </c>
      <c r="BO16" s="19">
        <v>-10.058120000000001</v>
      </c>
      <c r="BP16" s="19">
        <v>68.400000000000006</v>
      </c>
      <c r="BQ16" s="19">
        <v>59.829059999999998</v>
      </c>
      <c r="BR16" s="19">
        <v>59.829059999999998</v>
      </c>
      <c r="BS16" s="19">
        <v>8.5709400000000002</v>
      </c>
      <c r="BT16" s="19">
        <v>555.20000000000005</v>
      </c>
      <c r="BU16" s="19">
        <v>568.29853000000003</v>
      </c>
      <c r="BV16" s="19">
        <v>568.29854</v>
      </c>
      <c r="BW16" s="19">
        <v>-13.09854</v>
      </c>
      <c r="BX16" s="19">
        <v>10.6</v>
      </c>
      <c r="BY16" s="19">
        <v>10.17268</v>
      </c>
      <c r="BZ16" s="19">
        <v>10.17268</v>
      </c>
      <c r="CA16" s="19">
        <v>0.42731999999999998</v>
      </c>
      <c r="CB16" s="19">
        <v>0</v>
      </c>
      <c r="CC16" s="19"/>
      <c r="CD16" s="19"/>
      <c r="CE16" s="19">
        <v>0</v>
      </c>
      <c r="CF16" s="19"/>
      <c r="CG16" s="19"/>
      <c r="CH16" s="19"/>
      <c r="CI16" s="19">
        <v>0</v>
      </c>
      <c r="CJ16" s="19"/>
      <c r="CK16" s="19"/>
      <c r="CL16" s="19"/>
      <c r="CM16" s="19">
        <v>0</v>
      </c>
      <c r="CN16" s="19"/>
      <c r="CO16" s="19"/>
      <c r="CP16" s="19"/>
      <c r="CQ16" s="19">
        <v>0</v>
      </c>
      <c r="CR16" s="19">
        <v>169.1</v>
      </c>
      <c r="CS16" s="19">
        <v>164.70732000000001</v>
      </c>
      <c r="CT16" s="19">
        <v>164.70732000000001</v>
      </c>
      <c r="CU16" s="19">
        <v>4.3926800000000004</v>
      </c>
      <c r="CV16" s="19">
        <v>7.7</v>
      </c>
      <c r="CW16" s="19">
        <v>6.8810099999999998</v>
      </c>
      <c r="CX16" s="19">
        <v>3.8486199999999999</v>
      </c>
      <c r="CY16" s="19">
        <v>3.8513799999999998</v>
      </c>
      <c r="CZ16" s="19">
        <v>2.6</v>
      </c>
      <c r="DA16" s="19">
        <v>3.7750400000000002</v>
      </c>
      <c r="DB16" s="19">
        <v>2.1114199999999999</v>
      </c>
      <c r="DC16" s="19">
        <v>0.48858000000000001</v>
      </c>
      <c r="DD16" s="19">
        <v>0</v>
      </c>
      <c r="DE16" s="19"/>
      <c r="DF16" s="19">
        <v>0</v>
      </c>
      <c r="DG16" s="19">
        <v>0</v>
      </c>
      <c r="DH16" s="19">
        <v>6.42</v>
      </c>
      <c r="DI16" s="19">
        <v>6.8787000000000003</v>
      </c>
      <c r="DJ16" s="19">
        <v>6.8787000000000003</v>
      </c>
      <c r="DK16" s="19">
        <v>-0.4587</v>
      </c>
      <c r="DL16" s="19"/>
      <c r="DM16" s="19"/>
      <c r="DN16" s="19"/>
      <c r="DO16" s="19">
        <v>0</v>
      </c>
      <c r="DP16" s="19">
        <v>36.229999999999997</v>
      </c>
      <c r="DQ16" s="19">
        <v>50.359760000000001</v>
      </c>
      <c r="DR16" s="19">
        <v>27.612279999999998</v>
      </c>
      <c r="DS16" s="19">
        <v>8.6177200000000003</v>
      </c>
      <c r="DT16" s="19">
        <v>1.96</v>
      </c>
      <c r="DU16" s="19">
        <v>5.3586</v>
      </c>
      <c r="DV16" s="19">
        <v>5.3586</v>
      </c>
      <c r="DW16" s="19">
        <v>-3.3986000000000001</v>
      </c>
      <c r="DX16" s="19"/>
      <c r="DY16" s="19"/>
      <c r="DZ16" s="19"/>
      <c r="EA16" s="19">
        <v>0</v>
      </c>
      <c r="EB16" s="19"/>
      <c r="EC16" s="19"/>
      <c r="ED16" s="19"/>
      <c r="EE16" s="19">
        <v>0</v>
      </c>
      <c r="EF16" s="19"/>
      <c r="EG16" s="19"/>
      <c r="EH16" s="19"/>
      <c r="EI16" s="19">
        <v>0</v>
      </c>
      <c r="EJ16" s="19">
        <v>110.8</v>
      </c>
      <c r="EK16" s="19">
        <v>112.90536</v>
      </c>
      <c r="EL16" s="19">
        <v>112.90537</v>
      </c>
      <c r="EM16" s="19">
        <v>-2.1053700000000002</v>
      </c>
      <c r="EN16" s="19">
        <v>151.4</v>
      </c>
      <c r="EO16" s="19">
        <v>221.30108000000001</v>
      </c>
      <c r="EP16" s="19">
        <v>221.30108000000001</v>
      </c>
      <c r="EQ16" s="19">
        <v>-69.901079999999993</v>
      </c>
      <c r="ER16" s="19"/>
      <c r="ES16" s="19"/>
      <c r="ET16" s="19"/>
      <c r="EU16" s="19">
        <v>0</v>
      </c>
      <c r="EV16" s="19"/>
      <c r="EW16" s="19"/>
      <c r="EX16" s="19"/>
      <c r="EY16" s="19">
        <v>0</v>
      </c>
      <c r="EZ16" s="19"/>
      <c r="FA16" s="19"/>
      <c r="FB16" s="19"/>
      <c r="FC16" s="19">
        <v>0</v>
      </c>
      <c r="FD16" s="19">
        <v>6.5</v>
      </c>
      <c r="FE16" s="19">
        <v>6.39</v>
      </c>
      <c r="FF16" s="19">
        <v>6.39</v>
      </c>
      <c r="FG16" s="19">
        <v>0.11</v>
      </c>
      <c r="FH16" s="19">
        <v>461.5</v>
      </c>
      <c r="FI16" s="19">
        <v>405.02168999999998</v>
      </c>
      <c r="FJ16" s="19">
        <v>458.87804999999997</v>
      </c>
      <c r="FK16" s="19">
        <v>2.62195</v>
      </c>
      <c r="FL16" s="19">
        <v>52.7</v>
      </c>
      <c r="FM16" s="19">
        <v>55.052489999999999</v>
      </c>
      <c r="FN16" s="19">
        <v>63.382040000000003</v>
      </c>
      <c r="FO16" s="19">
        <v>-10.682040000000001</v>
      </c>
      <c r="FP16" s="19">
        <v>126</v>
      </c>
      <c r="FQ16" s="19">
        <v>148.62634</v>
      </c>
      <c r="FR16" s="19">
        <v>148.62634</v>
      </c>
      <c r="FS16" s="19">
        <v>-22.626339999999999</v>
      </c>
      <c r="FT16" s="19">
        <v>38.200000000000003</v>
      </c>
      <c r="FU16" s="19">
        <v>38.211120000000001</v>
      </c>
      <c r="FV16" s="19">
        <v>41.498959999999997</v>
      </c>
      <c r="FW16" s="19">
        <v>-3.2989600000000001</v>
      </c>
      <c r="FX16" s="19">
        <v>18.399999999999999</v>
      </c>
      <c r="FY16" s="19">
        <v>19.28585</v>
      </c>
      <c r="FZ16" s="19">
        <v>19.28585</v>
      </c>
      <c r="GA16" s="19">
        <v>-0.88585000000000003</v>
      </c>
      <c r="GB16" s="19">
        <v>19.7</v>
      </c>
      <c r="GC16" s="19">
        <v>18.53659</v>
      </c>
      <c r="GD16" s="19">
        <v>18.53659</v>
      </c>
      <c r="GE16" s="19">
        <v>1.1634100000000001</v>
      </c>
      <c r="GF16" s="19">
        <v>92.4</v>
      </c>
      <c r="GG16" s="19">
        <v>87.657560000000004</v>
      </c>
      <c r="GH16" s="19">
        <v>87.657560000000004</v>
      </c>
      <c r="GI16" s="19">
        <v>4.7424400000000002</v>
      </c>
      <c r="GJ16" s="19">
        <v>123.6</v>
      </c>
      <c r="GK16" s="19">
        <v>133.33332999999999</v>
      </c>
      <c r="GL16" s="19">
        <v>133.33332999999999</v>
      </c>
      <c r="GM16" s="19">
        <v>-9.7333300000000005</v>
      </c>
      <c r="GN16" s="19">
        <v>123.7</v>
      </c>
      <c r="GO16" s="19">
        <v>133.33332999999999</v>
      </c>
      <c r="GP16" s="19">
        <v>133.33332999999999</v>
      </c>
      <c r="GQ16" s="19">
        <v>-9.6333300000000008</v>
      </c>
      <c r="GR16" s="19">
        <v>153.80000000000001</v>
      </c>
      <c r="GS16" s="19">
        <v>133.33332999999999</v>
      </c>
      <c r="GT16" s="19">
        <v>133.33332999999999</v>
      </c>
      <c r="GU16" s="19">
        <v>20.466670000000001</v>
      </c>
      <c r="GV16" s="19">
        <v>108.9</v>
      </c>
      <c r="GW16" s="19">
        <v>109.07201000000001</v>
      </c>
      <c r="GX16" s="19">
        <v>98.788570000000007</v>
      </c>
      <c r="GY16" s="19">
        <v>10.11143</v>
      </c>
      <c r="GZ16" s="19">
        <v>8</v>
      </c>
      <c r="HA16" s="19">
        <v>7.29948</v>
      </c>
      <c r="HB16" s="19">
        <v>4.8741700000000003</v>
      </c>
      <c r="HC16" s="19">
        <v>3.1258300000000001</v>
      </c>
      <c r="HD16" s="19"/>
      <c r="HE16" s="19"/>
      <c r="HF16" s="19">
        <v>4.72112</v>
      </c>
      <c r="HG16" s="19">
        <v>-4.72112</v>
      </c>
      <c r="HH16" s="19">
        <v>23</v>
      </c>
      <c r="HI16" s="19">
        <v>35.759500000000003</v>
      </c>
      <c r="HJ16" s="19">
        <v>45</v>
      </c>
      <c r="HK16" s="19">
        <v>-22</v>
      </c>
      <c r="HL16" s="19">
        <v>47.2</v>
      </c>
      <c r="HM16" s="19">
        <v>44.275120000000001</v>
      </c>
      <c r="HN16" s="19">
        <v>44.275120000000001</v>
      </c>
      <c r="HO16" s="19">
        <v>2.9248799999999999</v>
      </c>
      <c r="HP16" s="19">
        <v>3.8</v>
      </c>
      <c r="HQ16" s="19">
        <v>4.0998900000000003</v>
      </c>
      <c r="HR16" s="19">
        <v>4.0998900000000003</v>
      </c>
      <c r="HS16" s="19">
        <v>-0.29988999999999999</v>
      </c>
      <c r="HT16" s="19">
        <v>29.7</v>
      </c>
      <c r="HU16" s="19">
        <v>30.294039999999999</v>
      </c>
      <c r="HV16" s="19">
        <v>30.294039999999999</v>
      </c>
      <c r="HW16" s="19">
        <v>-0.59404000000000001</v>
      </c>
      <c r="HX16" s="19">
        <v>123.9</v>
      </c>
      <c r="HY16" s="19">
        <v>134.03303</v>
      </c>
      <c r="HZ16" s="19">
        <v>171.54185000000001</v>
      </c>
      <c r="IA16" s="19">
        <v>-47.641849999999998</v>
      </c>
      <c r="IB16" s="19">
        <v>0</v>
      </c>
      <c r="IC16" s="19">
        <v>0</v>
      </c>
      <c r="ID16" s="19">
        <v>0</v>
      </c>
      <c r="IE16" s="19">
        <v>0</v>
      </c>
      <c r="IF16" s="19">
        <v>0</v>
      </c>
      <c r="IG16" s="19"/>
      <c r="IH16" s="19"/>
      <c r="II16" s="19">
        <v>0</v>
      </c>
      <c r="IJ16" s="19"/>
      <c r="IK16" s="19"/>
      <c r="IL16" s="19"/>
      <c r="IM16" s="19">
        <v>0</v>
      </c>
      <c r="IN16" s="19">
        <v>0</v>
      </c>
      <c r="IO16" s="19"/>
      <c r="IP16" s="19">
        <v>0</v>
      </c>
      <c r="IQ16" s="19">
        <v>0</v>
      </c>
      <c r="IR16" s="19"/>
      <c r="IS16" s="19"/>
      <c r="IT16" s="19"/>
      <c r="IU16" s="19">
        <v>0</v>
      </c>
      <c r="IV16" s="19"/>
      <c r="IW16" s="19"/>
      <c r="IX16" s="19"/>
      <c r="IY16" s="19">
        <v>0</v>
      </c>
      <c r="IZ16" s="19"/>
      <c r="JA16" s="19"/>
      <c r="JB16" s="19"/>
      <c r="JC16" s="19">
        <v>0</v>
      </c>
      <c r="JD16" s="19">
        <v>131</v>
      </c>
      <c r="JE16" s="19">
        <v>133.35676000000001</v>
      </c>
      <c r="JF16" s="19">
        <v>133.35676000000001</v>
      </c>
      <c r="JG16" s="19">
        <v>-2.35676</v>
      </c>
      <c r="JH16" s="19">
        <v>95.4</v>
      </c>
      <c r="JI16" s="19">
        <v>91.666669999999996</v>
      </c>
      <c r="JJ16" s="19">
        <v>91.666669999999996</v>
      </c>
      <c r="JK16" s="19">
        <v>3.73333</v>
      </c>
      <c r="JL16" s="19">
        <v>95.4</v>
      </c>
      <c r="JM16" s="19">
        <v>91.666669999999996</v>
      </c>
      <c r="JN16" s="19">
        <v>91.666669999999996</v>
      </c>
      <c r="JO16" s="19">
        <v>3.73333</v>
      </c>
      <c r="JP16" s="19"/>
      <c r="JQ16" s="19"/>
      <c r="JR16" s="19"/>
      <c r="JS16" s="19">
        <v>0</v>
      </c>
      <c r="JT16" s="19">
        <v>114.5</v>
      </c>
      <c r="JU16" s="19">
        <v>91.666669999999996</v>
      </c>
      <c r="JV16" s="19">
        <v>91.666669999999996</v>
      </c>
      <c r="JW16" s="19">
        <v>22.83333</v>
      </c>
      <c r="JX16" s="19">
        <v>0</v>
      </c>
      <c r="JY16" s="19"/>
      <c r="JZ16" s="19">
        <v>0</v>
      </c>
      <c r="KA16" s="19">
        <v>0</v>
      </c>
      <c r="KB16" s="19"/>
      <c r="KC16" s="19"/>
      <c r="KD16" s="19"/>
      <c r="KE16" s="19">
        <v>0</v>
      </c>
      <c r="KF16" s="19"/>
      <c r="KG16" s="19"/>
      <c r="KH16" s="19"/>
      <c r="KI16" s="19">
        <v>0</v>
      </c>
      <c r="KJ16" s="19"/>
      <c r="KK16" s="19"/>
      <c r="KL16" s="19"/>
      <c r="KM16" s="19">
        <v>0</v>
      </c>
      <c r="KN16" s="19"/>
      <c r="KO16" s="19"/>
      <c r="KP16" s="19"/>
      <c r="KQ16" s="19">
        <v>0</v>
      </c>
      <c r="KR16" s="19">
        <v>114.3</v>
      </c>
      <c r="KS16" s="19">
        <v>114.11063</v>
      </c>
      <c r="KT16" s="19">
        <v>114.11063</v>
      </c>
      <c r="KU16" s="19">
        <v>0.18937000000000001</v>
      </c>
      <c r="KV16" s="19"/>
      <c r="KW16" s="19"/>
      <c r="KX16" s="19"/>
      <c r="KY16" s="19">
        <v>0</v>
      </c>
      <c r="KZ16" s="19"/>
      <c r="LA16" s="19"/>
      <c r="LB16" s="19"/>
      <c r="LC16" s="19">
        <v>0</v>
      </c>
      <c r="LD16" s="19">
        <v>23</v>
      </c>
      <c r="LE16" s="19">
        <v>32.533189999999998</v>
      </c>
      <c r="LF16" s="19">
        <v>47.179490000000001</v>
      </c>
      <c r="LG16" s="19">
        <v>-24.179490000000001</v>
      </c>
      <c r="LH16" s="19">
        <v>116.5</v>
      </c>
      <c r="LI16" s="19">
        <v>133.67995999999999</v>
      </c>
      <c r="LJ16" s="19">
        <v>133.67995999999999</v>
      </c>
      <c r="LK16" s="19">
        <v>-17.179960000000001</v>
      </c>
      <c r="LL16" s="19">
        <v>63.5</v>
      </c>
      <c r="LM16" s="19">
        <v>49.837119999999999</v>
      </c>
      <c r="LN16" s="19">
        <v>67.461460000000002</v>
      </c>
      <c r="LO16" s="19">
        <v>-3.9614600000000002</v>
      </c>
      <c r="LP16" s="19">
        <v>72.900000000000006</v>
      </c>
      <c r="LQ16" s="19">
        <v>48.745649999999998</v>
      </c>
      <c r="LR16" s="19">
        <v>78.567999999999998</v>
      </c>
      <c r="LS16" s="19">
        <v>-5.6680000000000001</v>
      </c>
      <c r="LT16" s="19">
        <v>30.4</v>
      </c>
      <c r="LU16" s="19">
        <v>30.097560000000001</v>
      </c>
      <c r="LV16" s="19">
        <v>30.097560000000001</v>
      </c>
      <c r="LW16" s="19">
        <v>0.30243999999999999</v>
      </c>
      <c r="LX16" s="19"/>
      <c r="LY16" s="19"/>
      <c r="LZ16" s="19"/>
      <c r="MA16" s="19">
        <v>0</v>
      </c>
      <c r="MB16" s="19"/>
      <c r="MC16" s="19"/>
      <c r="MD16" s="19"/>
      <c r="ME16" s="19">
        <v>0</v>
      </c>
      <c r="MF16" s="19"/>
      <c r="MG16" s="19"/>
      <c r="MH16" s="19"/>
      <c r="MI16" s="19">
        <v>0</v>
      </c>
      <c r="MJ16" s="19">
        <v>104.1</v>
      </c>
      <c r="MK16" s="19">
        <v>110</v>
      </c>
      <c r="ML16" s="19">
        <v>110</v>
      </c>
      <c r="MM16" s="19">
        <v>-5.9</v>
      </c>
      <c r="MN16" s="19">
        <v>103.9</v>
      </c>
      <c r="MO16" s="19">
        <v>110</v>
      </c>
      <c r="MP16" s="19">
        <v>110</v>
      </c>
      <c r="MQ16" s="19">
        <v>-6.1</v>
      </c>
      <c r="MR16" s="19">
        <v>120.8</v>
      </c>
      <c r="MS16" s="19">
        <v>110</v>
      </c>
      <c r="MT16" s="19">
        <v>110</v>
      </c>
      <c r="MU16" s="19">
        <v>10.8</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144.27350000000001</v>
      </c>
      <c r="NR16" s="19">
        <v>144.27350000000001</v>
      </c>
      <c r="NS16" s="19">
        <v>-7.0735000000000001</v>
      </c>
      <c r="NT16" s="19">
        <v>79.900000000000006</v>
      </c>
      <c r="NU16" s="19">
        <v>72.136750000000006</v>
      </c>
      <c r="NV16" s="19">
        <v>72.136750000000006</v>
      </c>
      <c r="NW16" s="19">
        <v>7.7632500000000002</v>
      </c>
      <c r="NX16" s="19">
        <v>0</v>
      </c>
      <c r="NY16" s="19"/>
      <c r="NZ16" s="19">
        <v>0</v>
      </c>
      <c r="OA16" s="19">
        <v>0</v>
      </c>
      <c r="OB16" s="19">
        <v>41.1</v>
      </c>
      <c r="OC16" s="19">
        <v>55.9</v>
      </c>
      <c r="OD16" s="19">
        <v>48.072000000000003</v>
      </c>
      <c r="OE16" s="19">
        <v>-6.9720000000000004</v>
      </c>
      <c r="OF16" s="19">
        <v>0</v>
      </c>
      <c r="OG16" s="19"/>
      <c r="OH16" s="19">
        <v>0</v>
      </c>
      <c r="OI16" s="19">
        <v>0</v>
      </c>
      <c r="OJ16" s="19">
        <v>9.4</v>
      </c>
      <c r="OK16" s="19">
        <v>8.9130000000000003</v>
      </c>
      <c r="OL16" s="19">
        <v>8.9130000000000003</v>
      </c>
      <c r="OM16" s="19">
        <v>0.48699999999999999</v>
      </c>
      <c r="ON16" s="19">
        <v>0</v>
      </c>
      <c r="OO16" s="19"/>
      <c r="OP16" s="19">
        <v>0</v>
      </c>
      <c r="OQ16" s="19">
        <v>0</v>
      </c>
      <c r="OR16" s="19">
        <v>20</v>
      </c>
      <c r="OS16" s="19">
        <v>17.560980000000001</v>
      </c>
      <c r="OT16" s="19">
        <v>17.560980000000001</v>
      </c>
      <c r="OU16" s="19">
        <v>2.4390200000000002</v>
      </c>
      <c r="OV16" s="19">
        <v>9.9</v>
      </c>
      <c r="OW16" s="19">
        <v>9.9830000000000005</v>
      </c>
      <c r="OX16" s="19">
        <v>9.9830000000000005</v>
      </c>
      <c r="OY16" s="19">
        <v>-8.3000000000000004E-2</v>
      </c>
      <c r="OZ16" s="19">
        <v>4.3</v>
      </c>
      <c r="PA16" s="19">
        <v>5.67</v>
      </c>
      <c r="PB16" s="19">
        <v>5.67</v>
      </c>
      <c r="PC16" s="19">
        <v>-1.37</v>
      </c>
      <c r="PD16" s="19">
        <v>3.6</v>
      </c>
      <c r="PE16" s="19">
        <v>3.6</v>
      </c>
      <c r="PF16" s="19">
        <v>3.6</v>
      </c>
      <c r="PG16" s="19">
        <v>0</v>
      </c>
      <c r="PH16" s="19">
        <v>5</v>
      </c>
      <c r="PI16" s="19">
        <v>5</v>
      </c>
      <c r="PJ16" s="19">
        <v>5</v>
      </c>
      <c r="PK16" s="19">
        <v>0</v>
      </c>
      <c r="PL16" s="19">
        <v>20.100000000000001</v>
      </c>
      <c r="PM16" s="19">
        <v>19.5122</v>
      </c>
      <c r="PN16" s="19">
        <v>19.5122</v>
      </c>
      <c r="PO16" s="19">
        <v>0.58779999999999999</v>
      </c>
      <c r="PP16" s="19">
        <v>20</v>
      </c>
      <c r="PQ16" s="19">
        <v>19.5122</v>
      </c>
      <c r="PR16" s="19">
        <v>19.5122</v>
      </c>
      <c r="PS16" s="19">
        <v>0.48780000000000001</v>
      </c>
      <c r="PT16" s="19">
        <v>18.2</v>
      </c>
      <c r="PU16" s="19">
        <v>18.048780000000001</v>
      </c>
      <c r="PV16" s="19">
        <v>18.048780000000001</v>
      </c>
      <c r="PW16" s="19">
        <v>0.15121999999999999</v>
      </c>
      <c r="PX16" s="19">
        <v>3.6</v>
      </c>
      <c r="PY16" s="19">
        <v>3.5</v>
      </c>
      <c r="PZ16" s="19">
        <v>3.5</v>
      </c>
      <c r="QA16" s="19">
        <v>0.1</v>
      </c>
      <c r="QB16" s="19">
        <v>18.8</v>
      </c>
      <c r="QC16" s="19">
        <v>18.341460000000001</v>
      </c>
      <c r="QD16" s="19">
        <v>18.341460000000001</v>
      </c>
      <c r="QE16" s="19">
        <v>0.45854</v>
      </c>
      <c r="QF16" s="19">
        <v>0</v>
      </c>
      <c r="QG16" s="19"/>
      <c r="QH16" s="19">
        <v>0</v>
      </c>
      <c r="QI16" s="19">
        <v>0</v>
      </c>
      <c r="QJ16" s="19">
        <v>0</v>
      </c>
      <c r="QK16" s="19"/>
      <c r="QL16" s="19">
        <v>0</v>
      </c>
      <c r="QM16" s="19">
        <v>0</v>
      </c>
      <c r="QN16" s="19">
        <v>17.2</v>
      </c>
      <c r="QO16" s="19">
        <v>14.8</v>
      </c>
      <c r="QP16" s="19">
        <v>14.680999999999999</v>
      </c>
      <c r="QQ16" s="19">
        <v>2.5190000000000001</v>
      </c>
      <c r="QR16" s="19">
        <v>48.9</v>
      </c>
      <c r="QS16" s="19">
        <v>40.799999999999997</v>
      </c>
      <c r="QT16" s="19">
        <v>40.524999999999999</v>
      </c>
      <c r="QU16" s="19">
        <v>8.375</v>
      </c>
      <c r="QV16" s="19">
        <v>4.7</v>
      </c>
      <c r="QW16" s="19">
        <v>4.2</v>
      </c>
      <c r="QX16" s="19">
        <v>4.2</v>
      </c>
      <c r="QY16" s="19">
        <v>0.5</v>
      </c>
      <c r="QZ16" s="19">
        <v>2.2999999999999998</v>
      </c>
      <c r="RA16" s="19">
        <v>2.4</v>
      </c>
      <c r="RB16" s="19">
        <v>2.4</v>
      </c>
      <c r="RC16" s="19">
        <v>-0.1</v>
      </c>
      <c r="RD16" s="19">
        <v>2.4</v>
      </c>
      <c r="RE16" s="19">
        <v>2.4</v>
      </c>
      <c r="RF16" s="19">
        <v>2.4</v>
      </c>
      <c r="RG16" s="19">
        <v>0</v>
      </c>
      <c r="RH16" s="19">
        <v>2.9</v>
      </c>
      <c r="RI16" s="19">
        <v>2.8</v>
      </c>
      <c r="RJ16" s="19">
        <v>2.8</v>
      </c>
      <c r="RK16" s="19">
        <v>0.1</v>
      </c>
      <c r="RL16" s="19">
        <v>0</v>
      </c>
      <c r="RM16" s="19"/>
      <c r="RN16" s="19">
        <v>0</v>
      </c>
      <c r="RO16" s="19">
        <v>0</v>
      </c>
      <c r="RP16" s="19">
        <v>3.6</v>
      </c>
      <c r="RQ16" s="19">
        <v>3.5910000000000002</v>
      </c>
      <c r="RR16" s="19">
        <v>3.5910000000000002</v>
      </c>
      <c r="RS16" s="19">
        <v>8.9999999999999993E-3</v>
      </c>
      <c r="RT16" s="19">
        <v>4.8</v>
      </c>
      <c r="RU16" s="19">
        <v>0</v>
      </c>
      <c r="RV16" s="19">
        <v>0</v>
      </c>
      <c r="RW16" s="19">
        <v>4.8</v>
      </c>
      <c r="RX16" s="19">
        <v>2</v>
      </c>
      <c r="RY16" s="19">
        <v>2</v>
      </c>
      <c r="RZ16" s="19">
        <v>2</v>
      </c>
      <c r="SA16" s="19">
        <v>0</v>
      </c>
      <c r="SB16" s="19"/>
      <c r="SC16" s="19"/>
      <c r="SD16" s="19"/>
      <c r="SE16" s="19">
        <v>0</v>
      </c>
      <c r="SF16" s="19">
        <v>14.7</v>
      </c>
      <c r="SG16" s="19">
        <v>15.60976</v>
      </c>
      <c r="SH16" s="19">
        <v>15.60976</v>
      </c>
      <c r="SI16" s="19">
        <v>-0.90976000000000001</v>
      </c>
      <c r="SJ16" s="19">
        <v>12.8</v>
      </c>
      <c r="SK16" s="19">
        <v>12.195119999999999</v>
      </c>
      <c r="SL16" s="19">
        <v>12.195119999999999</v>
      </c>
      <c r="SM16" s="19">
        <v>0.60487999999999997</v>
      </c>
      <c r="SN16" s="19">
        <v>19.2</v>
      </c>
      <c r="SO16" s="19">
        <v>19.5122</v>
      </c>
      <c r="SP16" s="19">
        <v>19.5122</v>
      </c>
      <c r="SQ16" s="19">
        <v>-0.31219999999999998</v>
      </c>
      <c r="SR16" s="19">
        <v>20.3</v>
      </c>
      <c r="SS16" s="19">
        <v>19.5122</v>
      </c>
      <c r="ST16" s="19">
        <v>19.5122</v>
      </c>
      <c r="SU16" s="19">
        <v>0.78779999999999994</v>
      </c>
      <c r="SV16" s="19">
        <v>19.8</v>
      </c>
      <c r="SW16" s="19">
        <v>19.317070000000001</v>
      </c>
      <c r="SX16" s="19">
        <v>19.317070000000001</v>
      </c>
      <c r="SY16" s="19">
        <v>0.48293000000000003</v>
      </c>
      <c r="SZ16" s="19">
        <v>19.600000000000001</v>
      </c>
      <c r="TA16" s="19">
        <v>14.634</v>
      </c>
      <c r="TB16" s="19">
        <v>14.634</v>
      </c>
      <c r="TC16" s="19">
        <v>4.9660000000000002</v>
      </c>
      <c r="TD16" s="19">
        <v>20</v>
      </c>
      <c r="TE16" s="19">
        <v>12.612</v>
      </c>
      <c r="TF16" s="19">
        <v>12.612</v>
      </c>
      <c r="TG16" s="19">
        <v>7.3879999999999999</v>
      </c>
      <c r="TH16" s="19">
        <v>0</v>
      </c>
      <c r="TI16" s="19"/>
      <c r="TJ16" s="19">
        <v>0</v>
      </c>
      <c r="TK16" s="19">
        <v>0</v>
      </c>
      <c r="TL16" s="19">
        <v>59.7</v>
      </c>
      <c r="TM16" s="19">
        <v>35.698830000000001</v>
      </c>
      <c r="TN16" s="19">
        <v>29.640999999999998</v>
      </c>
      <c r="TO16" s="19">
        <v>30.059000000000001</v>
      </c>
      <c r="TP16" s="19">
        <v>88.1</v>
      </c>
      <c r="TQ16" s="19">
        <v>51.778669999999998</v>
      </c>
      <c r="TR16" s="19">
        <v>44.899000000000001</v>
      </c>
      <c r="TS16" s="19">
        <v>43.201000000000001</v>
      </c>
      <c r="TT16" s="19">
        <v>5.6</v>
      </c>
      <c r="TU16" s="19">
        <v>2.15</v>
      </c>
      <c r="TV16" s="19">
        <v>2.15</v>
      </c>
      <c r="TW16" s="19">
        <v>3.45</v>
      </c>
      <c r="TX16" s="19">
        <v>1.4</v>
      </c>
      <c r="TY16" s="19">
        <v>1.39</v>
      </c>
      <c r="TZ16" s="19">
        <v>1.39</v>
      </c>
      <c r="UA16" s="19">
        <v>0.01</v>
      </c>
      <c r="UB16" s="19">
        <v>21</v>
      </c>
      <c r="UC16" s="19">
        <v>20.4878</v>
      </c>
      <c r="UD16" s="19">
        <v>20.4878</v>
      </c>
      <c r="UE16" s="19">
        <v>0.51219999999999999</v>
      </c>
      <c r="UF16" s="19">
        <v>6.6</v>
      </c>
      <c r="UG16" s="19">
        <v>8.4</v>
      </c>
      <c r="UH16" s="19">
        <v>8.4</v>
      </c>
      <c r="UI16" s="19">
        <v>-1.8</v>
      </c>
      <c r="UJ16" s="19">
        <v>6.4640000000000004</v>
      </c>
      <c r="UK16" s="19">
        <v>6</v>
      </c>
      <c r="UL16" s="19">
        <v>6.8</v>
      </c>
      <c r="UM16" s="19">
        <v>-0.33600000000000002</v>
      </c>
      <c r="UN16" s="19">
        <v>20</v>
      </c>
      <c r="UO16" s="19">
        <v>19.5122</v>
      </c>
      <c r="UP16" s="19">
        <v>19.5122</v>
      </c>
      <c r="UQ16" s="19">
        <v>0.48780000000000001</v>
      </c>
      <c r="UR16" s="19">
        <v>20</v>
      </c>
      <c r="US16" s="19">
        <v>19.5122</v>
      </c>
      <c r="UT16" s="19">
        <v>19.5122</v>
      </c>
      <c r="UU16" s="19">
        <v>0.48780000000000001</v>
      </c>
      <c r="UV16" s="19">
        <v>20</v>
      </c>
      <c r="UW16" s="19">
        <v>19.5122</v>
      </c>
      <c r="UX16" s="19">
        <v>19.5122</v>
      </c>
      <c r="UY16" s="19">
        <v>0.48780000000000001</v>
      </c>
      <c r="UZ16" s="19">
        <v>4.5999999999999996</v>
      </c>
      <c r="VA16" s="19">
        <v>4.9630000000000001</v>
      </c>
      <c r="VB16" s="19">
        <v>4.9630000000000001</v>
      </c>
      <c r="VC16" s="19">
        <v>-0.36299999999999999</v>
      </c>
      <c r="VD16" s="19">
        <v>0</v>
      </c>
      <c r="VE16" s="19"/>
      <c r="VF16" s="19">
        <v>0</v>
      </c>
      <c r="VG16" s="19">
        <v>0</v>
      </c>
      <c r="VH16" s="19">
        <v>0</v>
      </c>
      <c r="VI16" s="19"/>
      <c r="VJ16" s="19">
        <v>0</v>
      </c>
      <c r="VK16" s="19">
        <v>0</v>
      </c>
      <c r="VL16" s="19">
        <v>0.6</v>
      </c>
      <c r="VM16" s="19">
        <v>0.6</v>
      </c>
      <c r="VN16" s="19">
        <v>0.6</v>
      </c>
      <c r="VO16" s="19">
        <v>0</v>
      </c>
      <c r="VP16" s="19">
        <v>71.5</v>
      </c>
      <c r="VQ16" s="19">
        <v>31.8</v>
      </c>
      <c r="VR16" s="19">
        <v>31.798999999999999</v>
      </c>
      <c r="VS16" s="19">
        <v>39.701000000000001</v>
      </c>
      <c r="VT16" s="19">
        <v>55.2</v>
      </c>
      <c r="VU16" s="19">
        <v>30.5</v>
      </c>
      <c r="VV16" s="19">
        <v>25.914999999999999</v>
      </c>
      <c r="VW16" s="19">
        <v>29.285</v>
      </c>
      <c r="VX16" s="19">
        <v>0</v>
      </c>
      <c r="VY16" s="19"/>
      <c r="VZ16" s="19">
        <v>0</v>
      </c>
      <c r="WA16" s="19">
        <v>0</v>
      </c>
      <c r="WB16" s="19">
        <v>0</v>
      </c>
      <c r="WC16" s="19"/>
      <c r="WD16" s="19">
        <v>0</v>
      </c>
      <c r="WE16" s="19">
        <v>0</v>
      </c>
      <c r="WF16" s="19">
        <v>8</v>
      </c>
      <c r="WG16" s="19">
        <v>7.8</v>
      </c>
      <c r="WH16" s="19">
        <v>7.8</v>
      </c>
      <c r="WI16" s="19">
        <v>0.2</v>
      </c>
      <c r="WJ16" s="19">
        <v>19.8</v>
      </c>
      <c r="WK16" s="19">
        <v>19.317070000000001</v>
      </c>
      <c r="WL16" s="19">
        <v>19.317070000000001</v>
      </c>
      <c r="WM16" s="19">
        <v>0.48293000000000003</v>
      </c>
      <c r="WN16" s="19">
        <v>9.6999999999999993</v>
      </c>
      <c r="WO16" s="19">
        <v>10.6</v>
      </c>
      <c r="WP16" s="19">
        <v>10.6</v>
      </c>
      <c r="WQ16" s="19">
        <v>-0.9</v>
      </c>
      <c r="WR16" s="19"/>
      <c r="WS16" s="19"/>
      <c r="WT16" s="19"/>
      <c r="WU16" s="19">
        <v>0</v>
      </c>
      <c r="WV16" s="19">
        <v>37.4</v>
      </c>
      <c r="WW16" s="19">
        <v>36</v>
      </c>
      <c r="WX16" s="19">
        <v>36</v>
      </c>
      <c r="WY16" s="19">
        <v>1.4</v>
      </c>
      <c r="WZ16" s="19">
        <v>29</v>
      </c>
      <c r="XA16" s="19">
        <v>29.184000000000001</v>
      </c>
      <c r="XB16" s="19">
        <v>29.184000000000001</v>
      </c>
      <c r="XC16" s="19">
        <v>-0.184</v>
      </c>
      <c r="XD16" s="19">
        <v>3.3</v>
      </c>
      <c r="XE16" s="19">
        <v>2.8159999999999998</v>
      </c>
      <c r="XF16" s="19">
        <v>2.8159999999999998</v>
      </c>
      <c r="XG16" s="19">
        <v>0.48399999999999999</v>
      </c>
      <c r="XH16" s="19">
        <v>13.2</v>
      </c>
      <c r="XI16" s="19">
        <v>14</v>
      </c>
      <c r="XJ16" s="19">
        <v>14</v>
      </c>
      <c r="XK16" s="19">
        <v>-0.8</v>
      </c>
      <c r="XL16" s="19">
        <v>15.1</v>
      </c>
      <c r="XM16" s="19">
        <v>15</v>
      </c>
      <c r="XN16" s="19">
        <v>18.23</v>
      </c>
      <c r="XO16" s="19">
        <v>-3.13</v>
      </c>
      <c r="XP16" s="19">
        <v>7.4</v>
      </c>
      <c r="XQ16" s="19">
        <v>7.42</v>
      </c>
      <c r="XR16" s="19">
        <v>7.42</v>
      </c>
      <c r="XS16" s="19">
        <v>-0.02</v>
      </c>
    </row>
    <row r="17" spans="1:643" ht="24" customHeight="1" x14ac:dyDescent="0.25">
      <c r="A17" s="1"/>
      <c r="B17" s="13" t="s">
        <v>602</v>
      </c>
      <c r="C17" s="13" t="s">
        <v>611</v>
      </c>
      <c r="D17" s="14">
        <v>1.1000000000000001</v>
      </c>
      <c r="E17" s="14">
        <v>0.98</v>
      </c>
      <c r="F17" s="14">
        <v>0.98</v>
      </c>
      <c r="G17" s="14">
        <v>0.12</v>
      </c>
      <c r="H17" s="14">
        <v>1.6</v>
      </c>
      <c r="I17" s="14">
        <v>1.63</v>
      </c>
      <c r="J17" s="14">
        <v>1.63</v>
      </c>
      <c r="K17" s="14">
        <v>-0.03</v>
      </c>
      <c r="L17" s="14">
        <v>4.3</v>
      </c>
      <c r="M17" s="14">
        <v>3.8072699999999999</v>
      </c>
      <c r="N17" s="14">
        <v>3.8072699999999999</v>
      </c>
      <c r="O17" s="14">
        <v>0.49273</v>
      </c>
      <c r="P17" s="14">
        <v>647.20000000000005</v>
      </c>
      <c r="Q17" s="14">
        <v>646.79789000000005</v>
      </c>
      <c r="R17" s="14">
        <v>646.79789000000005</v>
      </c>
      <c r="S17" s="14">
        <v>0.40211000000000002</v>
      </c>
      <c r="T17" s="14">
        <v>219.4</v>
      </c>
      <c r="U17" s="14">
        <v>211.44126</v>
      </c>
      <c r="V17" s="14">
        <v>211.44126</v>
      </c>
      <c r="W17" s="14">
        <v>7.9587399999999997</v>
      </c>
      <c r="X17" s="14"/>
      <c r="Y17" s="14"/>
      <c r="Z17" s="14"/>
      <c r="AA17" s="14">
        <v>0</v>
      </c>
      <c r="AB17" s="14"/>
      <c r="AC17" s="14"/>
      <c r="AD17" s="14"/>
      <c r="AE17" s="14">
        <v>0</v>
      </c>
      <c r="AF17" s="14">
        <v>59</v>
      </c>
      <c r="AG17" s="14">
        <v>91.32244</v>
      </c>
      <c r="AH17" s="14">
        <v>91.32244</v>
      </c>
      <c r="AI17" s="14">
        <v>-32.32244</v>
      </c>
      <c r="AJ17" s="14">
        <v>238.5</v>
      </c>
      <c r="AK17" s="14">
        <v>238.15351000000001</v>
      </c>
      <c r="AL17" s="14">
        <v>238.15351000000001</v>
      </c>
      <c r="AM17" s="14">
        <v>0.34649000000000002</v>
      </c>
      <c r="AN17" s="14">
        <v>0</v>
      </c>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109.7</v>
      </c>
      <c r="BM17" s="14">
        <v>119.65812</v>
      </c>
      <c r="BN17" s="14">
        <v>119.65812</v>
      </c>
      <c r="BO17" s="14">
        <v>-9.9581199999999992</v>
      </c>
      <c r="BP17" s="14">
        <v>68.400000000000006</v>
      </c>
      <c r="BQ17" s="14">
        <v>59.829059999999998</v>
      </c>
      <c r="BR17" s="14">
        <v>59.829059999999998</v>
      </c>
      <c r="BS17" s="14">
        <v>8.5709400000000002</v>
      </c>
      <c r="BT17" s="14">
        <v>550.20000000000005</v>
      </c>
      <c r="BU17" s="14">
        <v>568.29853000000003</v>
      </c>
      <c r="BV17" s="14">
        <v>568.29854</v>
      </c>
      <c r="BW17" s="14">
        <v>-18.09854</v>
      </c>
      <c r="BX17" s="14">
        <v>10.5</v>
      </c>
      <c r="BY17" s="14">
        <v>10.17268</v>
      </c>
      <c r="BZ17" s="14">
        <v>10.17268</v>
      </c>
      <c r="CA17" s="14">
        <v>0.32732</v>
      </c>
      <c r="CB17" s="14">
        <v>0</v>
      </c>
      <c r="CC17" s="14"/>
      <c r="CD17" s="14"/>
      <c r="CE17" s="14">
        <v>0</v>
      </c>
      <c r="CF17" s="14"/>
      <c r="CG17" s="14"/>
      <c r="CH17" s="14"/>
      <c r="CI17" s="14">
        <v>0</v>
      </c>
      <c r="CJ17" s="14"/>
      <c r="CK17" s="14"/>
      <c r="CL17" s="14"/>
      <c r="CM17" s="14">
        <v>0</v>
      </c>
      <c r="CN17" s="14"/>
      <c r="CO17" s="14"/>
      <c r="CP17" s="14"/>
      <c r="CQ17" s="14">
        <v>0</v>
      </c>
      <c r="CR17" s="14">
        <v>163.6</v>
      </c>
      <c r="CS17" s="14">
        <v>164.70732000000001</v>
      </c>
      <c r="CT17" s="14">
        <v>164.70732000000001</v>
      </c>
      <c r="CU17" s="14">
        <v>-1.1073200000000001</v>
      </c>
      <c r="CV17" s="14">
        <v>7.7</v>
      </c>
      <c r="CW17" s="14">
        <v>6.8810099999999998</v>
      </c>
      <c r="CX17" s="14">
        <v>3.8486199999999999</v>
      </c>
      <c r="CY17" s="14">
        <v>3.8513799999999998</v>
      </c>
      <c r="CZ17" s="14">
        <v>2.6</v>
      </c>
      <c r="DA17" s="14">
        <v>3.7750400000000002</v>
      </c>
      <c r="DB17" s="14">
        <v>2.1114199999999999</v>
      </c>
      <c r="DC17" s="14">
        <v>0.48858000000000001</v>
      </c>
      <c r="DD17" s="14">
        <v>0</v>
      </c>
      <c r="DE17" s="14"/>
      <c r="DF17" s="14">
        <v>0</v>
      </c>
      <c r="DG17" s="14">
        <v>0</v>
      </c>
      <c r="DH17" s="14">
        <v>6.39</v>
      </c>
      <c r="DI17" s="14">
        <v>6.8787000000000003</v>
      </c>
      <c r="DJ17" s="14">
        <v>6.8787000000000003</v>
      </c>
      <c r="DK17" s="14">
        <v>-0.48870000000000002</v>
      </c>
      <c r="DL17" s="14"/>
      <c r="DM17" s="14"/>
      <c r="DN17" s="14"/>
      <c r="DO17" s="14">
        <v>0</v>
      </c>
      <c r="DP17" s="14">
        <v>36.46</v>
      </c>
      <c r="DQ17" s="14">
        <v>58.31559</v>
      </c>
      <c r="DR17" s="14">
        <v>25.960080000000001</v>
      </c>
      <c r="DS17" s="14">
        <v>10.499919999999999</v>
      </c>
      <c r="DT17" s="14">
        <v>3.88</v>
      </c>
      <c r="DU17" s="14">
        <v>5.3586</v>
      </c>
      <c r="DV17" s="14">
        <v>5.3586</v>
      </c>
      <c r="DW17" s="14">
        <v>-1.4785999999999999</v>
      </c>
      <c r="DX17" s="14"/>
      <c r="DY17" s="14"/>
      <c r="DZ17" s="14"/>
      <c r="EA17" s="14">
        <v>0</v>
      </c>
      <c r="EB17" s="14"/>
      <c r="EC17" s="14"/>
      <c r="ED17" s="14"/>
      <c r="EE17" s="14">
        <v>0</v>
      </c>
      <c r="EF17" s="14"/>
      <c r="EG17" s="14"/>
      <c r="EH17" s="14"/>
      <c r="EI17" s="14">
        <v>0</v>
      </c>
      <c r="EJ17" s="14">
        <v>110.9</v>
      </c>
      <c r="EK17" s="14">
        <v>112.90536</v>
      </c>
      <c r="EL17" s="14">
        <v>112.90537</v>
      </c>
      <c r="EM17" s="14">
        <v>-2.0053700000000001</v>
      </c>
      <c r="EN17" s="14">
        <v>151.19999999999999</v>
      </c>
      <c r="EO17" s="14">
        <v>221.30108000000001</v>
      </c>
      <c r="EP17" s="14">
        <v>221.30108000000001</v>
      </c>
      <c r="EQ17" s="14">
        <v>-70.101079999999996</v>
      </c>
      <c r="ER17" s="14"/>
      <c r="ES17" s="14"/>
      <c r="ET17" s="14"/>
      <c r="EU17" s="14">
        <v>0</v>
      </c>
      <c r="EV17" s="14"/>
      <c r="EW17" s="14"/>
      <c r="EX17" s="14"/>
      <c r="EY17" s="14">
        <v>0</v>
      </c>
      <c r="EZ17" s="14"/>
      <c r="FA17" s="14"/>
      <c r="FB17" s="14"/>
      <c r="FC17" s="14">
        <v>0</v>
      </c>
      <c r="FD17" s="14">
        <v>6.5</v>
      </c>
      <c r="FE17" s="14">
        <v>6.39</v>
      </c>
      <c r="FF17" s="14">
        <v>6.39</v>
      </c>
      <c r="FG17" s="14">
        <v>0.11</v>
      </c>
      <c r="FH17" s="14">
        <v>459.9</v>
      </c>
      <c r="FI17" s="14">
        <v>427.84116999999998</v>
      </c>
      <c r="FJ17" s="14">
        <v>458.87804999999997</v>
      </c>
      <c r="FK17" s="14">
        <v>1.0219499999999999</v>
      </c>
      <c r="FL17" s="14">
        <v>52</v>
      </c>
      <c r="FM17" s="14">
        <v>55.052489999999999</v>
      </c>
      <c r="FN17" s="14">
        <v>63.382040000000003</v>
      </c>
      <c r="FO17" s="14">
        <v>-11.38204</v>
      </c>
      <c r="FP17" s="14">
        <v>126.9</v>
      </c>
      <c r="FQ17" s="14">
        <v>148.62634</v>
      </c>
      <c r="FR17" s="14">
        <v>148.62634</v>
      </c>
      <c r="FS17" s="14">
        <v>-21.72634</v>
      </c>
      <c r="FT17" s="14">
        <v>38.200000000000003</v>
      </c>
      <c r="FU17" s="14">
        <v>38.211120000000001</v>
      </c>
      <c r="FV17" s="14">
        <v>41.498959999999997</v>
      </c>
      <c r="FW17" s="14">
        <v>-3.2989600000000001</v>
      </c>
      <c r="FX17" s="14">
        <v>18.399999999999999</v>
      </c>
      <c r="FY17" s="14">
        <v>19.28585</v>
      </c>
      <c r="FZ17" s="14">
        <v>19.28585</v>
      </c>
      <c r="GA17" s="14">
        <v>-0.88585000000000003</v>
      </c>
      <c r="GB17" s="14">
        <v>19.7</v>
      </c>
      <c r="GC17" s="14">
        <v>18.53659</v>
      </c>
      <c r="GD17" s="14">
        <v>18.53659</v>
      </c>
      <c r="GE17" s="14">
        <v>1.1634100000000001</v>
      </c>
      <c r="GF17" s="14">
        <v>88.9</v>
      </c>
      <c r="GG17" s="14">
        <v>87.657560000000004</v>
      </c>
      <c r="GH17" s="14">
        <v>87.657560000000004</v>
      </c>
      <c r="GI17" s="14">
        <v>1.24244</v>
      </c>
      <c r="GJ17" s="14">
        <v>123.7</v>
      </c>
      <c r="GK17" s="14">
        <v>133.33332999999999</v>
      </c>
      <c r="GL17" s="14">
        <v>133.33332999999999</v>
      </c>
      <c r="GM17" s="14">
        <v>-9.6333300000000008</v>
      </c>
      <c r="GN17" s="14">
        <v>123.8</v>
      </c>
      <c r="GO17" s="14">
        <v>133.33332999999999</v>
      </c>
      <c r="GP17" s="14">
        <v>133.33332999999999</v>
      </c>
      <c r="GQ17" s="14">
        <v>-9.5333299999999994</v>
      </c>
      <c r="GR17" s="14">
        <v>153.1</v>
      </c>
      <c r="GS17" s="14">
        <v>133.33332999999999</v>
      </c>
      <c r="GT17" s="14">
        <v>133.33332999999999</v>
      </c>
      <c r="GU17" s="14">
        <v>19.766670000000001</v>
      </c>
      <c r="GV17" s="14">
        <v>108.8</v>
      </c>
      <c r="GW17" s="14">
        <v>109.07201000000001</v>
      </c>
      <c r="GX17" s="14">
        <v>102.10227999999999</v>
      </c>
      <c r="GY17" s="14">
        <v>6.6977200000000003</v>
      </c>
      <c r="GZ17" s="14">
        <v>8</v>
      </c>
      <c r="HA17" s="14">
        <v>7.29948</v>
      </c>
      <c r="HB17" s="14">
        <v>4.8741700000000003</v>
      </c>
      <c r="HC17" s="14">
        <v>3.1258300000000001</v>
      </c>
      <c r="HD17" s="14"/>
      <c r="HE17" s="14"/>
      <c r="HF17" s="14">
        <v>4.72112</v>
      </c>
      <c r="HG17" s="14">
        <v>-4.72112</v>
      </c>
      <c r="HH17" s="14">
        <v>23.2</v>
      </c>
      <c r="HI17" s="14">
        <v>35.759500000000003</v>
      </c>
      <c r="HJ17" s="14">
        <v>47.26634</v>
      </c>
      <c r="HK17" s="14">
        <v>-24.06634</v>
      </c>
      <c r="HL17" s="14">
        <v>46.9</v>
      </c>
      <c r="HM17" s="14">
        <v>44.275120000000001</v>
      </c>
      <c r="HN17" s="14">
        <v>44.275120000000001</v>
      </c>
      <c r="HO17" s="14">
        <v>2.6248800000000001</v>
      </c>
      <c r="HP17" s="14">
        <v>3.8</v>
      </c>
      <c r="HQ17" s="14">
        <v>4.0998900000000003</v>
      </c>
      <c r="HR17" s="14">
        <v>4.0998900000000003</v>
      </c>
      <c r="HS17" s="14">
        <v>-0.29988999999999999</v>
      </c>
      <c r="HT17" s="14">
        <v>29.2</v>
      </c>
      <c r="HU17" s="14">
        <v>30.294039999999999</v>
      </c>
      <c r="HV17" s="14">
        <v>30.294039999999999</v>
      </c>
      <c r="HW17" s="14">
        <v>-1.0940399999999999</v>
      </c>
      <c r="HX17" s="14">
        <v>123.3</v>
      </c>
      <c r="HY17" s="14">
        <v>168.1618</v>
      </c>
      <c r="HZ17" s="14">
        <v>171.54185000000001</v>
      </c>
      <c r="IA17" s="14">
        <v>-48.241849999999999</v>
      </c>
      <c r="IB17" s="14">
        <v>0</v>
      </c>
      <c r="IC17" s="14">
        <v>0</v>
      </c>
      <c r="ID17" s="14">
        <v>16.326519999999999</v>
      </c>
      <c r="IE17" s="14">
        <v>-16.326519999999999</v>
      </c>
      <c r="IF17" s="14">
        <v>0</v>
      </c>
      <c r="IG17" s="14"/>
      <c r="IH17" s="14"/>
      <c r="II17" s="14">
        <v>0</v>
      </c>
      <c r="IJ17" s="14"/>
      <c r="IK17" s="14"/>
      <c r="IL17" s="14"/>
      <c r="IM17" s="14">
        <v>0</v>
      </c>
      <c r="IN17" s="14">
        <v>0</v>
      </c>
      <c r="IO17" s="14"/>
      <c r="IP17" s="14">
        <v>0</v>
      </c>
      <c r="IQ17" s="14">
        <v>0</v>
      </c>
      <c r="IR17" s="14"/>
      <c r="IS17" s="14"/>
      <c r="IT17" s="14"/>
      <c r="IU17" s="14">
        <v>0</v>
      </c>
      <c r="IV17" s="14"/>
      <c r="IW17" s="14"/>
      <c r="IX17" s="14"/>
      <c r="IY17" s="14">
        <v>0</v>
      </c>
      <c r="IZ17" s="14"/>
      <c r="JA17" s="14"/>
      <c r="JB17" s="14"/>
      <c r="JC17" s="14">
        <v>0</v>
      </c>
      <c r="JD17" s="14">
        <v>130.6</v>
      </c>
      <c r="JE17" s="14">
        <v>133.35676000000001</v>
      </c>
      <c r="JF17" s="14">
        <v>133.35676000000001</v>
      </c>
      <c r="JG17" s="14">
        <v>-2.7567599999999999</v>
      </c>
      <c r="JH17" s="14">
        <v>94.9</v>
      </c>
      <c r="JI17" s="14">
        <v>91.666669999999996</v>
      </c>
      <c r="JJ17" s="14">
        <v>91.666669999999996</v>
      </c>
      <c r="JK17" s="14">
        <v>3.23333</v>
      </c>
      <c r="JL17" s="14">
        <v>94.7</v>
      </c>
      <c r="JM17" s="14">
        <v>91.666669999999996</v>
      </c>
      <c r="JN17" s="14">
        <v>91.666669999999996</v>
      </c>
      <c r="JO17" s="14">
        <v>3.0333299999999999</v>
      </c>
      <c r="JP17" s="14"/>
      <c r="JQ17" s="14"/>
      <c r="JR17" s="14"/>
      <c r="JS17" s="14">
        <v>0</v>
      </c>
      <c r="JT17" s="14">
        <v>113.9</v>
      </c>
      <c r="JU17" s="14">
        <v>91.666669999999996</v>
      </c>
      <c r="JV17" s="14">
        <v>91.666669999999996</v>
      </c>
      <c r="JW17" s="14">
        <v>22.233329999999999</v>
      </c>
      <c r="JX17" s="14">
        <v>0</v>
      </c>
      <c r="JY17" s="14"/>
      <c r="JZ17" s="14">
        <v>0</v>
      </c>
      <c r="KA17" s="14">
        <v>0</v>
      </c>
      <c r="KB17" s="14"/>
      <c r="KC17" s="14"/>
      <c r="KD17" s="14"/>
      <c r="KE17" s="14">
        <v>0</v>
      </c>
      <c r="KF17" s="14"/>
      <c r="KG17" s="14"/>
      <c r="KH17" s="14"/>
      <c r="KI17" s="14">
        <v>0</v>
      </c>
      <c r="KJ17" s="14"/>
      <c r="KK17" s="14"/>
      <c r="KL17" s="14"/>
      <c r="KM17" s="14">
        <v>0</v>
      </c>
      <c r="KN17" s="14"/>
      <c r="KO17" s="14"/>
      <c r="KP17" s="14"/>
      <c r="KQ17" s="14">
        <v>0</v>
      </c>
      <c r="KR17" s="14">
        <v>113.9</v>
      </c>
      <c r="KS17" s="14">
        <v>114.11063</v>
      </c>
      <c r="KT17" s="14">
        <v>114.11063</v>
      </c>
      <c r="KU17" s="14">
        <v>-0.21063000000000001</v>
      </c>
      <c r="KV17" s="14"/>
      <c r="KW17" s="14"/>
      <c r="KX17" s="14"/>
      <c r="KY17" s="14">
        <v>0</v>
      </c>
      <c r="KZ17" s="14"/>
      <c r="LA17" s="14"/>
      <c r="LB17" s="14"/>
      <c r="LC17" s="14">
        <v>0</v>
      </c>
      <c r="LD17" s="14">
        <v>23.3</v>
      </c>
      <c r="LE17" s="14">
        <v>32.533189999999998</v>
      </c>
      <c r="LF17" s="14">
        <v>68.430620000000005</v>
      </c>
      <c r="LG17" s="14">
        <v>-45.13062</v>
      </c>
      <c r="LH17" s="14">
        <v>116.2</v>
      </c>
      <c r="LI17" s="14">
        <v>133.67995999999999</v>
      </c>
      <c r="LJ17" s="14">
        <v>133.67995999999999</v>
      </c>
      <c r="LK17" s="14">
        <v>-17.479959999999998</v>
      </c>
      <c r="LL17" s="14">
        <v>63.2</v>
      </c>
      <c r="LM17" s="14">
        <v>57.505499999999998</v>
      </c>
      <c r="LN17" s="14">
        <v>67.461460000000002</v>
      </c>
      <c r="LO17" s="14">
        <v>-4.2614599999999996</v>
      </c>
      <c r="LP17" s="14">
        <v>66.900000000000006</v>
      </c>
      <c r="LQ17" s="14">
        <v>56.246090000000002</v>
      </c>
      <c r="LR17" s="14">
        <v>78.567999999999998</v>
      </c>
      <c r="LS17" s="14">
        <v>-11.667999999999999</v>
      </c>
      <c r="LT17" s="14">
        <v>30.3</v>
      </c>
      <c r="LU17" s="14">
        <v>30.097560000000001</v>
      </c>
      <c r="LV17" s="14">
        <v>30.097560000000001</v>
      </c>
      <c r="LW17" s="14">
        <v>0.20244000000000001</v>
      </c>
      <c r="LX17" s="14"/>
      <c r="LY17" s="14"/>
      <c r="LZ17" s="14"/>
      <c r="MA17" s="14">
        <v>0</v>
      </c>
      <c r="MB17" s="14"/>
      <c r="MC17" s="14"/>
      <c r="MD17" s="14"/>
      <c r="ME17" s="14">
        <v>0</v>
      </c>
      <c r="MF17" s="14"/>
      <c r="MG17" s="14"/>
      <c r="MH17" s="14"/>
      <c r="MI17" s="14">
        <v>0</v>
      </c>
      <c r="MJ17" s="14">
        <v>103.2</v>
      </c>
      <c r="MK17" s="14">
        <v>110</v>
      </c>
      <c r="ML17" s="14">
        <v>110</v>
      </c>
      <c r="MM17" s="14">
        <v>-6.8</v>
      </c>
      <c r="MN17" s="14">
        <v>102.7</v>
      </c>
      <c r="MO17" s="14">
        <v>110</v>
      </c>
      <c r="MP17" s="14">
        <v>110</v>
      </c>
      <c r="MQ17" s="14">
        <v>-7.3</v>
      </c>
      <c r="MR17" s="14">
        <v>120.4</v>
      </c>
      <c r="MS17" s="14">
        <v>110</v>
      </c>
      <c r="MT17" s="14">
        <v>110</v>
      </c>
      <c r="MU17" s="14">
        <v>10.4</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144.27350000000001</v>
      </c>
      <c r="NS17" s="14">
        <v>-7.0735000000000001</v>
      </c>
      <c r="NT17" s="14">
        <v>79.900000000000006</v>
      </c>
      <c r="NU17" s="14">
        <v>72.136750000000006</v>
      </c>
      <c r="NV17" s="14">
        <v>72.136750000000006</v>
      </c>
      <c r="NW17" s="14">
        <v>7.7632500000000002</v>
      </c>
      <c r="NX17" s="14">
        <v>0</v>
      </c>
      <c r="NY17" s="14"/>
      <c r="NZ17" s="14">
        <v>0</v>
      </c>
      <c r="OA17" s="14">
        <v>0</v>
      </c>
      <c r="OB17" s="14">
        <v>35.6</v>
      </c>
      <c r="OC17" s="14">
        <v>56.9</v>
      </c>
      <c r="OD17" s="14">
        <v>46.801000000000002</v>
      </c>
      <c r="OE17" s="14">
        <v>-11.201000000000001</v>
      </c>
      <c r="OF17" s="14">
        <v>0</v>
      </c>
      <c r="OG17" s="14"/>
      <c r="OH17" s="14">
        <v>0</v>
      </c>
      <c r="OI17" s="14">
        <v>0</v>
      </c>
      <c r="OJ17" s="14">
        <v>10.3</v>
      </c>
      <c r="OK17" s="14">
        <v>9.5510000000000002</v>
      </c>
      <c r="OL17" s="14">
        <v>9.5510000000000002</v>
      </c>
      <c r="OM17" s="14">
        <v>0.749</v>
      </c>
      <c r="ON17" s="14">
        <v>0</v>
      </c>
      <c r="OO17" s="14"/>
      <c r="OP17" s="14">
        <v>0</v>
      </c>
      <c r="OQ17" s="14">
        <v>0</v>
      </c>
      <c r="OR17" s="14">
        <v>20</v>
      </c>
      <c r="OS17" s="14">
        <v>17.560980000000001</v>
      </c>
      <c r="OT17" s="14">
        <v>17.560980000000001</v>
      </c>
      <c r="OU17" s="14">
        <v>2.4390200000000002</v>
      </c>
      <c r="OV17" s="14">
        <v>9.9</v>
      </c>
      <c r="OW17" s="14">
        <v>9.9830000000000005</v>
      </c>
      <c r="OX17" s="14">
        <v>9.9830000000000005</v>
      </c>
      <c r="OY17" s="14">
        <v>-8.3000000000000004E-2</v>
      </c>
      <c r="OZ17" s="14">
        <v>4.4000000000000004</v>
      </c>
      <c r="PA17" s="14">
        <v>5.67</v>
      </c>
      <c r="PB17" s="14">
        <v>5.67</v>
      </c>
      <c r="PC17" s="14">
        <v>-1.27</v>
      </c>
      <c r="PD17" s="14">
        <v>3.6</v>
      </c>
      <c r="PE17" s="14">
        <v>3.6</v>
      </c>
      <c r="PF17" s="14">
        <v>3.6</v>
      </c>
      <c r="PG17" s="14">
        <v>0</v>
      </c>
      <c r="PH17" s="14">
        <v>5.0999999999999996</v>
      </c>
      <c r="PI17" s="14">
        <v>5</v>
      </c>
      <c r="PJ17" s="14">
        <v>5</v>
      </c>
      <c r="PK17" s="14">
        <v>0.1</v>
      </c>
      <c r="PL17" s="14">
        <v>20.100000000000001</v>
      </c>
      <c r="PM17" s="14">
        <v>19.5122</v>
      </c>
      <c r="PN17" s="14">
        <v>19.5122</v>
      </c>
      <c r="PO17" s="14">
        <v>0.58779999999999999</v>
      </c>
      <c r="PP17" s="14">
        <v>20</v>
      </c>
      <c r="PQ17" s="14">
        <v>19.5122</v>
      </c>
      <c r="PR17" s="14">
        <v>19.5122</v>
      </c>
      <c r="PS17" s="14">
        <v>0.48780000000000001</v>
      </c>
      <c r="PT17" s="14">
        <v>18.2</v>
      </c>
      <c r="PU17" s="14">
        <v>18.048780000000001</v>
      </c>
      <c r="PV17" s="14">
        <v>18.048780000000001</v>
      </c>
      <c r="PW17" s="14">
        <v>0.15121999999999999</v>
      </c>
      <c r="PX17" s="14">
        <v>3.6</v>
      </c>
      <c r="PY17" s="14">
        <v>3.5</v>
      </c>
      <c r="PZ17" s="14">
        <v>3.5</v>
      </c>
      <c r="QA17" s="14">
        <v>0.1</v>
      </c>
      <c r="QB17" s="14">
        <v>18.8</v>
      </c>
      <c r="QC17" s="14">
        <v>18.341460000000001</v>
      </c>
      <c r="QD17" s="14">
        <v>18.341460000000001</v>
      </c>
      <c r="QE17" s="14">
        <v>0.45854</v>
      </c>
      <c r="QF17" s="14">
        <v>0</v>
      </c>
      <c r="QG17" s="14"/>
      <c r="QH17" s="14">
        <v>0</v>
      </c>
      <c r="QI17" s="14">
        <v>0</v>
      </c>
      <c r="QJ17" s="14">
        <v>0</v>
      </c>
      <c r="QK17" s="14"/>
      <c r="QL17" s="14">
        <v>0</v>
      </c>
      <c r="QM17" s="14">
        <v>0</v>
      </c>
      <c r="QN17" s="14">
        <v>19.7</v>
      </c>
      <c r="QO17" s="14">
        <v>15.8</v>
      </c>
      <c r="QP17" s="14">
        <v>14.109</v>
      </c>
      <c r="QQ17" s="14">
        <v>5.5910000000000002</v>
      </c>
      <c r="QR17" s="14">
        <v>48.7</v>
      </c>
      <c r="QS17" s="14">
        <v>38.4</v>
      </c>
      <c r="QT17" s="14">
        <v>38.072000000000003</v>
      </c>
      <c r="QU17" s="14">
        <v>10.628</v>
      </c>
      <c r="QV17" s="14">
        <v>4.7</v>
      </c>
      <c r="QW17" s="14">
        <v>4.2</v>
      </c>
      <c r="QX17" s="14">
        <v>4.2</v>
      </c>
      <c r="QY17" s="14">
        <v>0.5</v>
      </c>
      <c r="QZ17" s="14">
        <v>2.2999999999999998</v>
      </c>
      <c r="RA17" s="14">
        <v>2.4</v>
      </c>
      <c r="RB17" s="14">
        <v>2.4</v>
      </c>
      <c r="RC17" s="14">
        <v>-0.1</v>
      </c>
      <c r="RD17" s="14">
        <v>2.4</v>
      </c>
      <c r="RE17" s="14">
        <v>2.4</v>
      </c>
      <c r="RF17" s="14">
        <v>2.4</v>
      </c>
      <c r="RG17" s="14">
        <v>0</v>
      </c>
      <c r="RH17" s="14">
        <v>2.9</v>
      </c>
      <c r="RI17" s="14">
        <v>2.8</v>
      </c>
      <c r="RJ17" s="14">
        <v>2.8</v>
      </c>
      <c r="RK17" s="14">
        <v>0.1</v>
      </c>
      <c r="RL17" s="14">
        <v>0</v>
      </c>
      <c r="RM17" s="14"/>
      <c r="RN17" s="14">
        <v>0</v>
      </c>
      <c r="RO17" s="14">
        <v>0</v>
      </c>
      <c r="RP17" s="14">
        <v>3.6</v>
      </c>
      <c r="RQ17" s="14">
        <v>3.5910000000000002</v>
      </c>
      <c r="RR17" s="14">
        <v>3.5910000000000002</v>
      </c>
      <c r="RS17" s="14">
        <v>8.9999999999999993E-3</v>
      </c>
      <c r="RT17" s="14">
        <v>4.9000000000000004</v>
      </c>
      <c r="RU17" s="14">
        <v>0</v>
      </c>
      <c r="RV17" s="14">
        <v>3.79487</v>
      </c>
      <c r="RW17" s="14">
        <v>1.1051299999999999</v>
      </c>
      <c r="RX17" s="14">
        <v>2</v>
      </c>
      <c r="RY17" s="14">
        <v>2</v>
      </c>
      <c r="RZ17" s="14">
        <v>2</v>
      </c>
      <c r="SA17" s="14">
        <v>0</v>
      </c>
      <c r="SB17" s="14"/>
      <c r="SC17" s="14"/>
      <c r="SD17" s="14"/>
      <c r="SE17" s="14">
        <v>0</v>
      </c>
      <c r="SF17" s="14">
        <v>14.6</v>
      </c>
      <c r="SG17" s="14">
        <v>15.60976</v>
      </c>
      <c r="SH17" s="14">
        <v>15.60976</v>
      </c>
      <c r="SI17" s="14">
        <v>-1.00976</v>
      </c>
      <c r="SJ17" s="14">
        <v>12.8</v>
      </c>
      <c r="SK17" s="14">
        <v>12.195119999999999</v>
      </c>
      <c r="SL17" s="14">
        <v>12.195119999999999</v>
      </c>
      <c r="SM17" s="14">
        <v>0.60487999999999997</v>
      </c>
      <c r="SN17" s="14">
        <v>19.2</v>
      </c>
      <c r="SO17" s="14">
        <v>19.5122</v>
      </c>
      <c r="SP17" s="14">
        <v>19.5122</v>
      </c>
      <c r="SQ17" s="14">
        <v>-0.31219999999999998</v>
      </c>
      <c r="SR17" s="14">
        <v>20.399999999999999</v>
      </c>
      <c r="SS17" s="14">
        <v>19.5122</v>
      </c>
      <c r="ST17" s="14">
        <v>19.5122</v>
      </c>
      <c r="SU17" s="14">
        <v>0.88780000000000003</v>
      </c>
      <c r="SV17" s="14">
        <v>19.899999999999999</v>
      </c>
      <c r="SW17" s="14">
        <v>19.317070000000001</v>
      </c>
      <c r="SX17" s="14">
        <v>19.317070000000001</v>
      </c>
      <c r="SY17" s="14">
        <v>0.58292999999999995</v>
      </c>
      <c r="SZ17" s="14">
        <v>23.3</v>
      </c>
      <c r="TA17" s="14">
        <v>14.984999999999999</v>
      </c>
      <c r="TB17" s="14">
        <v>14.984999999999999</v>
      </c>
      <c r="TC17" s="14">
        <v>8.3149999999999995</v>
      </c>
      <c r="TD17" s="14">
        <v>24.5</v>
      </c>
      <c r="TE17" s="14">
        <v>12.494999999999999</v>
      </c>
      <c r="TF17" s="14">
        <v>12.494999999999999</v>
      </c>
      <c r="TG17" s="14">
        <v>12.005000000000001</v>
      </c>
      <c r="TH17" s="14">
        <v>0</v>
      </c>
      <c r="TI17" s="14"/>
      <c r="TJ17" s="14">
        <v>0</v>
      </c>
      <c r="TK17" s="14">
        <v>0</v>
      </c>
      <c r="TL17" s="14">
        <v>54.3</v>
      </c>
      <c r="TM17" s="14">
        <v>17.91628</v>
      </c>
      <c r="TN17" s="14">
        <v>27.745999999999999</v>
      </c>
      <c r="TO17" s="14">
        <v>26.553999999999998</v>
      </c>
      <c r="TP17" s="14">
        <v>90</v>
      </c>
      <c r="TQ17" s="14">
        <v>26.058119999999999</v>
      </c>
      <c r="TR17" s="14">
        <v>42.960999999999999</v>
      </c>
      <c r="TS17" s="14">
        <v>47.039000000000001</v>
      </c>
      <c r="TT17" s="14">
        <v>3</v>
      </c>
      <c r="TU17" s="14">
        <v>2.02</v>
      </c>
      <c r="TV17" s="14">
        <v>2.016</v>
      </c>
      <c r="TW17" s="14">
        <v>0.98399999999999999</v>
      </c>
      <c r="TX17" s="14">
        <v>3.3</v>
      </c>
      <c r="TY17" s="14">
        <v>1.25</v>
      </c>
      <c r="TZ17" s="14">
        <v>1.2529999999999999</v>
      </c>
      <c r="UA17" s="14">
        <v>2.0470000000000002</v>
      </c>
      <c r="UB17" s="14">
        <v>21</v>
      </c>
      <c r="UC17" s="14">
        <v>20.4878</v>
      </c>
      <c r="UD17" s="14">
        <v>20.4878</v>
      </c>
      <c r="UE17" s="14">
        <v>0.51219999999999999</v>
      </c>
      <c r="UF17" s="14">
        <v>7.4</v>
      </c>
      <c r="UG17" s="14">
        <v>8.4</v>
      </c>
      <c r="UH17" s="14">
        <v>8.4</v>
      </c>
      <c r="UI17" s="14">
        <v>-1</v>
      </c>
      <c r="UJ17" s="14">
        <v>6.4630000000000001</v>
      </c>
      <c r="UK17" s="14">
        <v>6</v>
      </c>
      <c r="UL17" s="14">
        <v>6.8</v>
      </c>
      <c r="UM17" s="14">
        <v>-0.33700000000000002</v>
      </c>
      <c r="UN17" s="14">
        <v>20</v>
      </c>
      <c r="UO17" s="14">
        <v>19.5122</v>
      </c>
      <c r="UP17" s="14">
        <v>19.5122</v>
      </c>
      <c r="UQ17" s="14">
        <v>0.48780000000000001</v>
      </c>
      <c r="UR17" s="14">
        <v>20</v>
      </c>
      <c r="US17" s="14">
        <v>19.5122</v>
      </c>
      <c r="UT17" s="14">
        <v>19.5122</v>
      </c>
      <c r="UU17" s="14">
        <v>0.48780000000000001</v>
      </c>
      <c r="UV17" s="14">
        <v>20</v>
      </c>
      <c r="UW17" s="14">
        <v>19.5122</v>
      </c>
      <c r="UX17" s="14">
        <v>19.5122</v>
      </c>
      <c r="UY17" s="14">
        <v>0.48780000000000001</v>
      </c>
      <c r="UZ17" s="14">
        <v>5.0999999999999996</v>
      </c>
      <c r="VA17" s="14">
        <v>5.4340000000000002</v>
      </c>
      <c r="VB17" s="14">
        <v>5.4340000000000002</v>
      </c>
      <c r="VC17" s="14">
        <v>-0.33400000000000002</v>
      </c>
      <c r="VD17" s="14">
        <v>0</v>
      </c>
      <c r="VE17" s="14"/>
      <c r="VF17" s="14">
        <v>0</v>
      </c>
      <c r="VG17" s="14">
        <v>0</v>
      </c>
      <c r="VH17" s="14">
        <v>0</v>
      </c>
      <c r="VI17" s="14"/>
      <c r="VJ17" s="14">
        <v>0</v>
      </c>
      <c r="VK17" s="14">
        <v>0</v>
      </c>
      <c r="VL17" s="14">
        <v>0.6</v>
      </c>
      <c r="VM17" s="14">
        <v>0.6</v>
      </c>
      <c r="VN17" s="14">
        <v>0.6</v>
      </c>
      <c r="VO17" s="14">
        <v>0</v>
      </c>
      <c r="VP17" s="14">
        <v>62.2</v>
      </c>
      <c r="VQ17" s="14">
        <v>30.5</v>
      </c>
      <c r="VR17" s="14">
        <v>30.468</v>
      </c>
      <c r="VS17" s="14">
        <v>31.731999999999999</v>
      </c>
      <c r="VT17" s="14">
        <v>46.5</v>
      </c>
      <c r="VU17" s="14">
        <v>25.5</v>
      </c>
      <c r="VV17" s="14">
        <v>17.358000000000001</v>
      </c>
      <c r="VW17" s="14">
        <v>29.141999999999999</v>
      </c>
      <c r="VX17" s="14">
        <v>0</v>
      </c>
      <c r="VY17" s="14"/>
      <c r="VZ17" s="14">
        <v>0</v>
      </c>
      <c r="WA17" s="14">
        <v>0</v>
      </c>
      <c r="WB17" s="14">
        <v>0</v>
      </c>
      <c r="WC17" s="14"/>
      <c r="WD17" s="14">
        <v>0</v>
      </c>
      <c r="WE17" s="14">
        <v>0</v>
      </c>
      <c r="WF17" s="14">
        <v>7.8</v>
      </c>
      <c r="WG17" s="14">
        <v>7.8</v>
      </c>
      <c r="WH17" s="14">
        <v>7.8</v>
      </c>
      <c r="WI17" s="14">
        <v>0</v>
      </c>
      <c r="WJ17" s="14">
        <v>19.899999999999999</v>
      </c>
      <c r="WK17" s="14">
        <v>19.317070000000001</v>
      </c>
      <c r="WL17" s="14">
        <v>19.317070000000001</v>
      </c>
      <c r="WM17" s="14">
        <v>0.58292999999999995</v>
      </c>
      <c r="WN17" s="14">
        <v>9.4</v>
      </c>
      <c r="WO17" s="14">
        <v>10.6</v>
      </c>
      <c r="WP17" s="14">
        <v>10.6</v>
      </c>
      <c r="WQ17" s="14">
        <v>-1.2</v>
      </c>
      <c r="WR17" s="14"/>
      <c r="WS17" s="14"/>
      <c r="WT17" s="14"/>
      <c r="WU17" s="14">
        <v>0</v>
      </c>
      <c r="WV17" s="14">
        <v>37</v>
      </c>
      <c r="WW17" s="14">
        <v>36</v>
      </c>
      <c r="WX17" s="14">
        <v>36</v>
      </c>
      <c r="WY17" s="14">
        <v>1</v>
      </c>
      <c r="WZ17" s="14">
        <v>29.1</v>
      </c>
      <c r="XA17" s="14">
        <v>29.184000000000001</v>
      </c>
      <c r="XB17" s="14">
        <v>29.184000000000001</v>
      </c>
      <c r="XC17" s="14">
        <v>-8.4000000000000005E-2</v>
      </c>
      <c r="XD17" s="14">
        <v>3.3</v>
      </c>
      <c r="XE17" s="14">
        <v>2.8159999999999998</v>
      </c>
      <c r="XF17" s="14">
        <v>2.8159999999999998</v>
      </c>
      <c r="XG17" s="14">
        <v>0.48399999999999999</v>
      </c>
      <c r="XH17" s="14">
        <v>11.9</v>
      </c>
      <c r="XI17" s="14">
        <v>14</v>
      </c>
      <c r="XJ17" s="14">
        <v>14</v>
      </c>
      <c r="XK17" s="14">
        <v>-2.1</v>
      </c>
      <c r="XL17" s="14">
        <v>15.3</v>
      </c>
      <c r="XM17" s="14">
        <v>15</v>
      </c>
      <c r="XN17" s="14">
        <v>18.23</v>
      </c>
      <c r="XO17" s="14">
        <v>-2.93</v>
      </c>
      <c r="XP17" s="14">
        <v>9</v>
      </c>
      <c r="XQ17" s="14">
        <v>7.42</v>
      </c>
      <c r="XR17" s="14">
        <v>7.42</v>
      </c>
      <c r="XS17" s="14">
        <v>1.58</v>
      </c>
    </row>
    <row r="18" spans="1:643" ht="24" customHeight="1" x14ac:dyDescent="0.25">
      <c r="A18" s="1"/>
      <c r="B18" s="16" t="s">
        <v>602</v>
      </c>
      <c r="C18" s="16" t="s">
        <v>612</v>
      </c>
      <c r="D18" s="17">
        <v>1.1000000000000001</v>
      </c>
      <c r="E18" s="17">
        <v>0.98</v>
      </c>
      <c r="F18" s="17">
        <v>0.98</v>
      </c>
      <c r="G18" s="17">
        <v>0.12</v>
      </c>
      <c r="H18" s="17">
        <v>1.6</v>
      </c>
      <c r="I18" s="17">
        <v>1.63</v>
      </c>
      <c r="J18" s="17">
        <v>1.63</v>
      </c>
      <c r="K18" s="17">
        <v>-0.03</v>
      </c>
      <c r="L18" s="17">
        <v>4.3</v>
      </c>
      <c r="M18" s="17">
        <v>3.8072699999999999</v>
      </c>
      <c r="N18" s="17">
        <v>3.8072699999999999</v>
      </c>
      <c r="O18" s="17">
        <v>0.49273</v>
      </c>
      <c r="P18" s="17">
        <v>650.5</v>
      </c>
      <c r="Q18" s="17">
        <v>646.79789000000005</v>
      </c>
      <c r="R18" s="17">
        <v>646.79789000000005</v>
      </c>
      <c r="S18" s="17">
        <v>3.7021099999999998</v>
      </c>
      <c r="T18" s="17">
        <v>219.8</v>
      </c>
      <c r="U18" s="17">
        <v>211.44126</v>
      </c>
      <c r="V18" s="17">
        <v>211.44126</v>
      </c>
      <c r="W18" s="17">
        <v>8.3587399999999992</v>
      </c>
      <c r="X18" s="17"/>
      <c r="Y18" s="17"/>
      <c r="Z18" s="17"/>
      <c r="AA18" s="17">
        <v>0</v>
      </c>
      <c r="AB18" s="17"/>
      <c r="AC18" s="17"/>
      <c r="AD18" s="17"/>
      <c r="AE18" s="17">
        <v>0</v>
      </c>
      <c r="AF18" s="17">
        <v>77.7</v>
      </c>
      <c r="AG18" s="17">
        <v>91.32244</v>
      </c>
      <c r="AH18" s="17">
        <v>91.32244</v>
      </c>
      <c r="AI18" s="17">
        <v>-13.622439999999999</v>
      </c>
      <c r="AJ18" s="17">
        <v>240.8</v>
      </c>
      <c r="AK18" s="17">
        <v>238.15351000000001</v>
      </c>
      <c r="AL18" s="17">
        <v>238.15351000000001</v>
      </c>
      <c r="AM18" s="17">
        <v>2.64649</v>
      </c>
      <c r="AN18" s="17">
        <v>0</v>
      </c>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110.9</v>
      </c>
      <c r="BM18" s="17">
        <v>119.65812</v>
      </c>
      <c r="BN18" s="17">
        <v>119.65812</v>
      </c>
      <c r="BO18" s="17">
        <v>-8.7581199999999999</v>
      </c>
      <c r="BP18" s="17">
        <v>68.099999999999994</v>
      </c>
      <c r="BQ18" s="17">
        <v>59.829059999999998</v>
      </c>
      <c r="BR18" s="17">
        <v>59.829059999999998</v>
      </c>
      <c r="BS18" s="17">
        <v>8.2709399999999995</v>
      </c>
      <c r="BT18" s="17">
        <v>562.6</v>
      </c>
      <c r="BU18" s="17">
        <v>568.29853000000003</v>
      </c>
      <c r="BV18" s="17">
        <v>568.29854</v>
      </c>
      <c r="BW18" s="17">
        <v>-5.6985400000000004</v>
      </c>
      <c r="BX18" s="17">
        <v>10.5</v>
      </c>
      <c r="BY18" s="17">
        <v>10.17268</v>
      </c>
      <c r="BZ18" s="17">
        <v>10.17268</v>
      </c>
      <c r="CA18" s="17">
        <v>0.32732</v>
      </c>
      <c r="CB18" s="17">
        <v>0</v>
      </c>
      <c r="CC18" s="17"/>
      <c r="CD18" s="17"/>
      <c r="CE18" s="17">
        <v>0</v>
      </c>
      <c r="CF18" s="17"/>
      <c r="CG18" s="17"/>
      <c r="CH18" s="17"/>
      <c r="CI18" s="17">
        <v>0</v>
      </c>
      <c r="CJ18" s="17"/>
      <c r="CK18" s="17"/>
      <c r="CL18" s="17"/>
      <c r="CM18" s="17">
        <v>0</v>
      </c>
      <c r="CN18" s="17"/>
      <c r="CO18" s="17"/>
      <c r="CP18" s="17"/>
      <c r="CQ18" s="17">
        <v>0</v>
      </c>
      <c r="CR18" s="17">
        <v>166.7</v>
      </c>
      <c r="CS18" s="17">
        <v>164.70732000000001</v>
      </c>
      <c r="CT18" s="17">
        <v>164.70732000000001</v>
      </c>
      <c r="CU18" s="17">
        <v>1.99268</v>
      </c>
      <c r="CV18" s="17">
        <v>7.9</v>
      </c>
      <c r="CW18" s="17">
        <v>6.8810099999999998</v>
      </c>
      <c r="CX18" s="17">
        <v>3.8486199999999999</v>
      </c>
      <c r="CY18" s="17">
        <v>4.05138</v>
      </c>
      <c r="CZ18" s="17">
        <v>2.7</v>
      </c>
      <c r="DA18" s="17">
        <v>3.7750400000000002</v>
      </c>
      <c r="DB18" s="17">
        <v>2.1114199999999999</v>
      </c>
      <c r="DC18" s="17">
        <v>0.58857999999999999</v>
      </c>
      <c r="DD18" s="17">
        <v>0</v>
      </c>
      <c r="DE18" s="17"/>
      <c r="DF18" s="17">
        <v>0</v>
      </c>
      <c r="DG18" s="17">
        <v>0</v>
      </c>
      <c r="DH18" s="17">
        <v>6.44</v>
      </c>
      <c r="DI18" s="17">
        <v>6.8787000000000003</v>
      </c>
      <c r="DJ18" s="17">
        <v>6.8787000000000003</v>
      </c>
      <c r="DK18" s="17">
        <v>-0.43869999999999998</v>
      </c>
      <c r="DL18" s="17"/>
      <c r="DM18" s="17"/>
      <c r="DN18" s="17"/>
      <c r="DO18" s="17">
        <v>0</v>
      </c>
      <c r="DP18" s="17">
        <v>36.76</v>
      </c>
      <c r="DQ18" s="17">
        <v>53.10933</v>
      </c>
      <c r="DR18" s="17">
        <v>18.39161</v>
      </c>
      <c r="DS18" s="17">
        <v>18.368390000000002</v>
      </c>
      <c r="DT18" s="17">
        <v>4.05</v>
      </c>
      <c r="DU18" s="17">
        <v>5.3586</v>
      </c>
      <c r="DV18" s="17">
        <v>5.3586</v>
      </c>
      <c r="DW18" s="17">
        <v>-1.3086</v>
      </c>
      <c r="DX18" s="17"/>
      <c r="DY18" s="17"/>
      <c r="DZ18" s="17"/>
      <c r="EA18" s="17">
        <v>0</v>
      </c>
      <c r="EB18" s="17"/>
      <c r="EC18" s="17"/>
      <c r="ED18" s="17"/>
      <c r="EE18" s="17">
        <v>0</v>
      </c>
      <c r="EF18" s="17"/>
      <c r="EG18" s="17"/>
      <c r="EH18" s="17"/>
      <c r="EI18" s="17">
        <v>0</v>
      </c>
      <c r="EJ18" s="17">
        <v>111.5</v>
      </c>
      <c r="EK18" s="17">
        <v>112.90536</v>
      </c>
      <c r="EL18" s="17">
        <v>112.90537</v>
      </c>
      <c r="EM18" s="17">
        <v>-1.40537</v>
      </c>
      <c r="EN18" s="17">
        <v>161.69999999999999</v>
      </c>
      <c r="EO18" s="17">
        <v>221.30108000000001</v>
      </c>
      <c r="EP18" s="17">
        <v>221.30108000000001</v>
      </c>
      <c r="EQ18" s="17">
        <v>-59.601080000000003</v>
      </c>
      <c r="ER18" s="17"/>
      <c r="ES18" s="17"/>
      <c r="ET18" s="17"/>
      <c r="EU18" s="17">
        <v>0</v>
      </c>
      <c r="EV18" s="17"/>
      <c r="EW18" s="17"/>
      <c r="EX18" s="17"/>
      <c r="EY18" s="17">
        <v>0</v>
      </c>
      <c r="EZ18" s="17"/>
      <c r="FA18" s="17"/>
      <c r="FB18" s="17"/>
      <c r="FC18" s="17">
        <v>0</v>
      </c>
      <c r="FD18" s="17">
        <v>6.5</v>
      </c>
      <c r="FE18" s="17">
        <v>6.39</v>
      </c>
      <c r="FF18" s="17">
        <v>6.39</v>
      </c>
      <c r="FG18" s="17">
        <v>0.11</v>
      </c>
      <c r="FH18" s="17">
        <v>463.7</v>
      </c>
      <c r="FI18" s="17">
        <v>423.52726000000001</v>
      </c>
      <c r="FJ18" s="17">
        <v>458.87804999999997</v>
      </c>
      <c r="FK18" s="17">
        <v>4.8219500000000002</v>
      </c>
      <c r="FL18" s="17">
        <v>54.5</v>
      </c>
      <c r="FM18" s="17">
        <v>55.052489999999999</v>
      </c>
      <c r="FN18" s="17">
        <v>63.382040000000003</v>
      </c>
      <c r="FO18" s="17">
        <v>-8.8820399999999999</v>
      </c>
      <c r="FP18" s="17">
        <v>139.6</v>
      </c>
      <c r="FQ18" s="17">
        <v>148.62634</v>
      </c>
      <c r="FR18" s="17">
        <v>148.62634</v>
      </c>
      <c r="FS18" s="17">
        <v>-9.0263399999999994</v>
      </c>
      <c r="FT18" s="17">
        <v>38.6</v>
      </c>
      <c r="FU18" s="17">
        <v>38.211120000000001</v>
      </c>
      <c r="FV18" s="17">
        <v>41.498959999999997</v>
      </c>
      <c r="FW18" s="17">
        <v>-2.8989600000000002</v>
      </c>
      <c r="FX18" s="17">
        <v>18.399999999999999</v>
      </c>
      <c r="FY18" s="17">
        <v>19.28585</v>
      </c>
      <c r="FZ18" s="17">
        <v>19.28585</v>
      </c>
      <c r="GA18" s="17">
        <v>-0.88585000000000003</v>
      </c>
      <c r="GB18" s="17">
        <v>19.7</v>
      </c>
      <c r="GC18" s="17">
        <v>18.53659</v>
      </c>
      <c r="GD18" s="17">
        <v>18.53659</v>
      </c>
      <c r="GE18" s="17">
        <v>1.1634100000000001</v>
      </c>
      <c r="GF18" s="17">
        <v>93.3</v>
      </c>
      <c r="GG18" s="17">
        <v>87.657560000000004</v>
      </c>
      <c r="GH18" s="17">
        <v>87.657560000000004</v>
      </c>
      <c r="GI18" s="17">
        <v>5.6424399999999997</v>
      </c>
      <c r="GJ18" s="17">
        <v>123.5</v>
      </c>
      <c r="GK18" s="17">
        <v>133.33332999999999</v>
      </c>
      <c r="GL18" s="17">
        <v>133.33332999999999</v>
      </c>
      <c r="GM18" s="17">
        <v>-9.8333300000000001</v>
      </c>
      <c r="GN18" s="17">
        <v>124</v>
      </c>
      <c r="GO18" s="17">
        <v>133.33332999999999</v>
      </c>
      <c r="GP18" s="17">
        <v>133.33332999999999</v>
      </c>
      <c r="GQ18" s="17">
        <v>-9.3333300000000001</v>
      </c>
      <c r="GR18" s="17">
        <v>153.5</v>
      </c>
      <c r="GS18" s="17">
        <v>133.33332999999999</v>
      </c>
      <c r="GT18" s="17">
        <v>133.33332999999999</v>
      </c>
      <c r="GU18" s="17">
        <v>20.16667</v>
      </c>
      <c r="GV18" s="17">
        <v>109.1</v>
      </c>
      <c r="GW18" s="17">
        <v>109.07201000000001</v>
      </c>
      <c r="GX18" s="17">
        <v>98.857470000000006</v>
      </c>
      <c r="GY18" s="17">
        <v>10.24253</v>
      </c>
      <c r="GZ18" s="17">
        <v>8</v>
      </c>
      <c r="HA18" s="17">
        <v>7.29948</v>
      </c>
      <c r="HB18" s="17">
        <v>4.8741700000000003</v>
      </c>
      <c r="HC18" s="17">
        <v>3.1258300000000001</v>
      </c>
      <c r="HD18" s="17"/>
      <c r="HE18" s="17"/>
      <c r="HF18" s="17">
        <v>4.72112</v>
      </c>
      <c r="HG18" s="17">
        <v>-4.72112</v>
      </c>
      <c r="HH18" s="17">
        <v>30.5</v>
      </c>
      <c r="HI18" s="17">
        <v>35.759500000000003</v>
      </c>
      <c r="HJ18" s="17">
        <v>47.26634</v>
      </c>
      <c r="HK18" s="17">
        <v>-16.76634</v>
      </c>
      <c r="HL18" s="17">
        <v>47.3</v>
      </c>
      <c r="HM18" s="17">
        <v>44.275120000000001</v>
      </c>
      <c r="HN18" s="17">
        <v>44.275120000000001</v>
      </c>
      <c r="HO18" s="17">
        <v>3.02488</v>
      </c>
      <c r="HP18" s="17">
        <v>3.8</v>
      </c>
      <c r="HQ18" s="17">
        <v>4.0998900000000003</v>
      </c>
      <c r="HR18" s="17">
        <v>4.0998900000000003</v>
      </c>
      <c r="HS18" s="17">
        <v>-0.29988999999999999</v>
      </c>
      <c r="HT18" s="17">
        <v>29.5</v>
      </c>
      <c r="HU18" s="17">
        <v>30.294039999999999</v>
      </c>
      <c r="HV18" s="17">
        <v>30.294039999999999</v>
      </c>
      <c r="HW18" s="17">
        <v>-0.79403999999999997</v>
      </c>
      <c r="HX18" s="17">
        <v>124.1</v>
      </c>
      <c r="HY18" s="17">
        <v>160.53127000000001</v>
      </c>
      <c r="HZ18" s="17">
        <v>171.54185000000001</v>
      </c>
      <c r="IA18" s="17">
        <v>-47.441850000000002</v>
      </c>
      <c r="IB18" s="17">
        <v>0</v>
      </c>
      <c r="IC18" s="17">
        <v>0</v>
      </c>
      <c r="ID18" s="17">
        <v>16.326519999999999</v>
      </c>
      <c r="IE18" s="17">
        <v>-16.326519999999999</v>
      </c>
      <c r="IF18" s="17">
        <v>0</v>
      </c>
      <c r="IG18" s="17"/>
      <c r="IH18" s="17"/>
      <c r="II18" s="17">
        <v>0</v>
      </c>
      <c r="IJ18" s="17"/>
      <c r="IK18" s="17"/>
      <c r="IL18" s="17"/>
      <c r="IM18" s="17">
        <v>0</v>
      </c>
      <c r="IN18" s="17">
        <v>0</v>
      </c>
      <c r="IO18" s="17"/>
      <c r="IP18" s="17">
        <v>0</v>
      </c>
      <c r="IQ18" s="17">
        <v>0</v>
      </c>
      <c r="IR18" s="17"/>
      <c r="IS18" s="17"/>
      <c r="IT18" s="17"/>
      <c r="IU18" s="17">
        <v>0</v>
      </c>
      <c r="IV18" s="17"/>
      <c r="IW18" s="17"/>
      <c r="IX18" s="17"/>
      <c r="IY18" s="17">
        <v>0</v>
      </c>
      <c r="IZ18" s="17"/>
      <c r="JA18" s="17"/>
      <c r="JB18" s="17"/>
      <c r="JC18" s="17">
        <v>0</v>
      </c>
      <c r="JD18" s="17">
        <v>131.19999999999999</v>
      </c>
      <c r="JE18" s="17">
        <v>133.35676000000001</v>
      </c>
      <c r="JF18" s="17">
        <v>133.35676000000001</v>
      </c>
      <c r="JG18" s="17">
        <v>-2.1567599999999998</v>
      </c>
      <c r="JH18" s="17">
        <v>95.1</v>
      </c>
      <c r="JI18" s="17">
        <v>91.666669999999996</v>
      </c>
      <c r="JJ18" s="17">
        <v>91.666669999999996</v>
      </c>
      <c r="JK18" s="17">
        <v>3.4333300000000002</v>
      </c>
      <c r="JL18" s="17">
        <v>95</v>
      </c>
      <c r="JM18" s="17">
        <v>91.666669999999996</v>
      </c>
      <c r="JN18" s="17">
        <v>91.666669999999996</v>
      </c>
      <c r="JO18" s="17">
        <v>3.3333300000000001</v>
      </c>
      <c r="JP18" s="17"/>
      <c r="JQ18" s="17"/>
      <c r="JR18" s="17"/>
      <c r="JS18" s="17">
        <v>0</v>
      </c>
      <c r="JT18" s="17">
        <v>113.2</v>
      </c>
      <c r="JU18" s="17">
        <v>91.666669999999996</v>
      </c>
      <c r="JV18" s="17">
        <v>91.666669999999996</v>
      </c>
      <c r="JW18" s="17">
        <v>21.533329999999999</v>
      </c>
      <c r="JX18" s="17">
        <v>0</v>
      </c>
      <c r="JY18" s="17"/>
      <c r="JZ18" s="17">
        <v>0</v>
      </c>
      <c r="KA18" s="17">
        <v>0</v>
      </c>
      <c r="KB18" s="17"/>
      <c r="KC18" s="17"/>
      <c r="KD18" s="17"/>
      <c r="KE18" s="17">
        <v>0</v>
      </c>
      <c r="KF18" s="17"/>
      <c r="KG18" s="17"/>
      <c r="KH18" s="17"/>
      <c r="KI18" s="17">
        <v>0</v>
      </c>
      <c r="KJ18" s="17"/>
      <c r="KK18" s="17"/>
      <c r="KL18" s="17"/>
      <c r="KM18" s="17">
        <v>0</v>
      </c>
      <c r="KN18" s="17"/>
      <c r="KO18" s="17"/>
      <c r="KP18" s="17"/>
      <c r="KQ18" s="17">
        <v>0</v>
      </c>
      <c r="KR18" s="17">
        <v>114.7</v>
      </c>
      <c r="KS18" s="17">
        <v>114.11063</v>
      </c>
      <c r="KT18" s="17">
        <v>114.11063</v>
      </c>
      <c r="KU18" s="17">
        <v>0.58936999999999995</v>
      </c>
      <c r="KV18" s="17"/>
      <c r="KW18" s="17"/>
      <c r="KX18" s="17"/>
      <c r="KY18" s="17">
        <v>0</v>
      </c>
      <c r="KZ18" s="17"/>
      <c r="LA18" s="17"/>
      <c r="LB18" s="17"/>
      <c r="LC18" s="17">
        <v>0</v>
      </c>
      <c r="LD18" s="17">
        <v>29.2</v>
      </c>
      <c r="LE18" s="17">
        <v>32.533189999999998</v>
      </c>
      <c r="LF18" s="17">
        <v>68.430620000000005</v>
      </c>
      <c r="LG18" s="17">
        <v>-39.230620000000002</v>
      </c>
      <c r="LH18" s="17">
        <v>125.8</v>
      </c>
      <c r="LI18" s="17">
        <v>133.67995999999999</v>
      </c>
      <c r="LJ18" s="17">
        <v>133.67995999999999</v>
      </c>
      <c r="LK18" s="17">
        <v>-7.8799599999999996</v>
      </c>
      <c r="LL18" s="17">
        <v>63.8</v>
      </c>
      <c r="LM18" s="17">
        <v>55.298479999999998</v>
      </c>
      <c r="LN18" s="17">
        <v>67.461460000000002</v>
      </c>
      <c r="LO18" s="17">
        <v>-3.6614599999999999</v>
      </c>
      <c r="LP18" s="17">
        <v>65</v>
      </c>
      <c r="LQ18" s="17">
        <v>54.087409999999998</v>
      </c>
      <c r="LR18" s="17">
        <v>78.567999999999998</v>
      </c>
      <c r="LS18" s="17">
        <v>-13.568</v>
      </c>
      <c r="LT18" s="17">
        <v>30.4</v>
      </c>
      <c r="LU18" s="17">
        <v>30.097560000000001</v>
      </c>
      <c r="LV18" s="17">
        <v>30.097560000000001</v>
      </c>
      <c r="LW18" s="17">
        <v>0.30243999999999999</v>
      </c>
      <c r="LX18" s="17"/>
      <c r="LY18" s="17"/>
      <c r="LZ18" s="17"/>
      <c r="MA18" s="17">
        <v>0</v>
      </c>
      <c r="MB18" s="17"/>
      <c r="MC18" s="17"/>
      <c r="MD18" s="17"/>
      <c r="ME18" s="17">
        <v>0</v>
      </c>
      <c r="MF18" s="17"/>
      <c r="MG18" s="17"/>
      <c r="MH18" s="17"/>
      <c r="MI18" s="17">
        <v>0</v>
      </c>
      <c r="MJ18" s="17">
        <v>103.8</v>
      </c>
      <c r="MK18" s="17">
        <v>110</v>
      </c>
      <c r="ML18" s="17">
        <v>110</v>
      </c>
      <c r="MM18" s="17">
        <v>-6.2</v>
      </c>
      <c r="MN18" s="17">
        <v>103.4</v>
      </c>
      <c r="MO18" s="17">
        <v>110</v>
      </c>
      <c r="MP18" s="17">
        <v>110</v>
      </c>
      <c r="MQ18" s="17">
        <v>-6.6</v>
      </c>
      <c r="MR18" s="17">
        <v>120.5</v>
      </c>
      <c r="MS18" s="17">
        <v>110</v>
      </c>
      <c r="MT18" s="17">
        <v>110</v>
      </c>
      <c r="MU18" s="17">
        <v>10.5</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144.27350000000001</v>
      </c>
      <c r="NR18" s="17">
        <v>144.27350000000001</v>
      </c>
      <c r="NS18" s="17">
        <v>-7.0735000000000001</v>
      </c>
      <c r="NT18" s="17">
        <v>79.8</v>
      </c>
      <c r="NU18" s="17">
        <v>72.136750000000006</v>
      </c>
      <c r="NV18" s="17">
        <v>72.136750000000006</v>
      </c>
      <c r="NW18" s="17">
        <v>7.6632499999999997</v>
      </c>
      <c r="NX18" s="17">
        <v>0</v>
      </c>
      <c r="NY18" s="17"/>
      <c r="NZ18" s="17">
        <v>0</v>
      </c>
      <c r="OA18" s="17">
        <v>0</v>
      </c>
      <c r="OB18" s="17">
        <v>46</v>
      </c>
      <c r="OC18" s="17">
        <v>58.7</v>
      </c>
      <c r="OD18" s="17">
        <v>46.249000000000002</v>
      </c>
      <c r="OE18" s="17">
        <v>-0.249</v>
      </c>
      <c r="OF18" s="17">
        <v>0</v>
      </c>
      <c r="OG18" s="17"/>
      <c r="OH18" s="17">
        <v>0</v>
      </c>
      <c r="OI18" s="17">
        <v>0</v>
      </c>
      <c r="OJ18" s="17">
        <v>11.5</v>
      </c>
      <c r="OK18" s="17">
        <v>9.9779999999999998</v>
      </c>
      <c r="OL18" s="17">
        <v>9.9779999999999998</v>
      </c>
      <c r="OM18" s="17">
        <v>1.522</v>
      </c>
      <c r="ON18" s="17">
        <v>0</v>
      </c>
      <c r="OO18" s="17"/>
      <c r="OP18" s="17">
        <v>0</v>
      </c>
      <c r="OQ18" s="17">
        <v>0</v>
      </c>
      <c r="OR18" s="17">
        <v>20</v>
      </c>
      <c r="OS18" s="17">
        <v>17.560980000000001</v>
      </c>
      <c r="OT18" s="17">
        <v>17.560980000000001</v>
      </c>
      <c r="OU18" s="17">
        <v>2.4390200000000002</v>
      </c>
      <c r="OV18" s="17">
        <v>9.8000000000000007</v>
      </c>
      <c r="OW18" s="17">
        <v>9.9830000000000005</v>
      </c>
      <c r="OX18" s="17">
        <v>9.9830000000000005</v>
      </c>
      <c r="OY18" s="17">
        <v>-0.183</v>
      </c>
      <c r="OZ18" s="17">
        <v>5</v>
      </c>
      <c r="PA18" s="17">
        <v>5.67</v>
      </c>
      <c r="PB18" s="17">
        <v>5.67</v>
      </c>
      <c r="PC18" s="17">
        <v>-0.67</v>
      </c>
      <c r="PD18" s="17">
        <v>3.6</v>
      </c>
      <c r="PE18" s="17">
        <v>3.6</v>
      </c>
      <c r="PF18" s="17">
        <v>3.6</v>
      </c>
      <c r="PG18" s="17">
        <v>0</v>
      </c>
      <c r="PH18" s="17">
        <v>5</v>
      </c>
      <c r="PI18" s="17">
        <v>5</v>
      </c>
      <c r="PJ18" s="17">
        <v>5</v>
      </c>
      <c r="PK18" s="17">
        <v>0</v>
      </c>
      <c r="PL18" s="17">
        <v>20.399999999999999</v>
      </c>
      <c r="PM18" s="17">
        <v>19.5122</v>
      </c>
      <c r="PN18" s="17">
        <v>19.5122</v>
      </c>
      <c r="PO18" s="17">
        <v>0.88780000000000003</v>
      </c>
      <c r="PP18" s="17">
        <v>20</v>
      </c>
      <c r="PQ18" s="17">
        <v>19.5122</v>
      </c>
      <c r="PR18" s="17">
        <v>19.5122</v>
      </c>
      <c r="PS18" s="17">
        <v>0.48780000000000001</v>
      </c>
      <c r="PT18" s="17">
        <v>18.2</v>
      </c>
      <c r="PU18" s="17">
        <v>18.048780000000001</v>
      </c>
      <c r="PV18" s="17">
        <v>18.048780000000001</v>
      </c>
      <c r="PW18" s="17">
        <v>0.15121999999999999</v>
      </c>
      <c r="PX18" s="17">
        <v>3.6</v>
      </c>
      <c r="PY18" s="17">
        <v>3.5</v>
      </c>
      <c r="PZ18" s="17">
        <v>3.5</v>
      </c>
      <c r="QA18" s="17">
        <v>0.1</v>
      </c>
      <c r="QB18" s="17">
        <v>18.8</v>
      </c>
      <c r="QC18" s="17">
        <v>18.341460000000001</v>
      </c>
      <c r="QD18" s="17">
        <v>18.341460000000001</v>
      </c>
      <c r="QE18" s="17">
        <v>0.45854</v>
      </c>
      <c r="QF18" s="17">
        <v>0</v>
      </c>
      <c r="QG18" s="17"/>
      <c r="QH18" s="17">
        <v>0</v>
      </c>
      <c r="QI18" s="17">
        <v>0</v>
      </c>
      <c r="QJ18" s="17">
        <v>0</v>
      </c>
      <c r="QK18" s="17"/>
      <c r="QL18" s="17">
        <v>0</v>
      </c>
      <c r="QM18" s="17">
        <v>0</v>
      </c>
      <c r="QN18" s="17">
        <v>17.899999999999999</v>
      </c>
      <c r="QO18" s="17">
        <v>16.3</v>
      </c>
      <c r="QP18" s="17">
        <v>13.792</v>
      </c>
      <c r="QQ18" s="17">
        <v>4.1079999999999997</v>
      </c>
      <c r="QR18" s="17">
        <v>51</v>
      </c>
      <c r="QS18" s="17">
        <v>35.299999999999997</v>
      </c>
      <c r="QT18" s="17">
        <v>35.988999999999997</v>
      </c>
      <c r="QU18" s="17">
        <v>15.010999999999999</v>
      </c>
      <c r="QV18" s="17">
        <v>4.7</v>
      </c>
      <c r="QW18" s="17">
        <v>4.2</v>
      </c>
      <c r="QX18" s="17">
        <v>4.2</v>
      </c>
      <c r="QY18" s="17">
        <v>0.5</v>
      </c>
      <c r="QZ18" s="17">
        <v>2.2999999999999998</v>
      </c>
      <c r="RA18" s="17">
        <v>2.4</v>
      </c>
      <c r="RB18" s="17">
        <v>2.4</v>
      </c>
      <c r="RC18" s="17">
        <v>-0.1</v>
      </c>
      <c r="RD18" s="17">
        <v>2.4</v>
      </c>
      <c r="RE18" s="17">
        <v>2.4</v>
      </c>
      <c r="RF18" s="17">
        <v>2.4</v>
      </c>
      <c r="RG18" s="17">
        <v>0</v>
      </c>
      <c r="RH18" s="17">
        <v>2.9</v>
      </c>
      <c r="RI18" s="17">
        <v>2.8</v>
      </c>
      <c r="RJ18" s="17">
        <v>2.8</v>
      </c>
      <c r="RK18" s="17">
        <v>0.1</v>
      </c>
      <c r="RL18" s="17">
        <v>0</v>
      </c>
      <c r="RM18" s="17"/>
      <c r="RN18" s="17">
        <v>0</v>
      </c>
      <c r="RO18" s="17">
        <v>0</v>
      </c>
      <c r="RP18" s="17">
        <v>3.6</v>
      </c>
      <c r="RQ18" s="17">
        <v>3.5910000000000002</v>
      </c>
      <c r="RR18" s="17">
        <v>3.5910000000000002</v>
      </c>
      <c r="RS18" s="17">
        <v>8.9999999999999993E-3</v>
      </c>
      <c r="RT18" s="17">
        <v>4.9000000000000004</v>
      </c>
      <c r="RU18" s="17">
        <v>0</v>
      </c>
      <c r="RV18" s="17">
        <v>3.79487</v>
      </c>
      <c r="RW18" s="17">
        <v>1.1051299999999999</v>
      </c>
      <c r="RX18" s="17">
        <v>2</v>
      </c>
      <c r="RY18" s="17">
        <v>2</v>
      </c>
      <c r="RZ18" s="17">
        <v>2</v>
      </c>
      <c r="SA18" s="17">
        <v>0</v>
      </c>
      <c r="SB18" s="17"/>
      <c r="SC18" s="17"/>
      <c r="SD18" s="17"/>
      <c r="SE18" s="17">
        <v>0</v>
      </c>
      <c r="SF18" s="17">
        <v>14.3</v>
      </c>
      <c r="SG18" s="17">
        <v>15.60976</v>
      </c>
      <c r="SH18" s="17">
        <v>15.60976</v>
      </c>
      <c r="SI18" s="17">
        <v>-1.30976</v>
      </c>
      <c r="SJ18" s="17">
        <v>12.7</v>
      </c>
      <c r="SK18" s="17">
        <v>12.195119999999999</v>
      </c>
      <c r="SL18" s="17">
        <v>12.195119999999999</v>
      </c>
      <c r="SM18" s="17">
        <v>0.50488</v>
      </c>
      <c r="SN18" s="17">
        <v>19.3</v>
      </c>
      <c r="SO18" s="17">
        <v>19.5122</v>
      </c>
      <c r="SP18" s="17">
        <v>19.5122</v>
      </c>
      <c r="SQ18" s="17">
        <v>-0.2122</v>
      </c>
      <c r="SR18" s="17">
        <v>20.3</v>
      </c>
      <c r="SS18" s="17">
        <v>19.5122</v>
      </c>
      <c r="ST18" s="17">
        <v>19.5122</v>
      </c>
      <c r="SU18" s="17">
        <v>0.78779999999999994</v>
      </c>
      <c r="SV18" s="17">
        <v>20</v>
      </c>
      <c r="SW18" s="17">
        <v>19.317070000000001</v>
      </c>
      <c r="SX18" s="17">
        <v>19.317070000000001</v>
      </c>
      <c r="SY18" s="17">
        <v>0.68293000000000004</v>
      </c>
      <c r="SZ18" s="17">
        <v>24.9</v>
      </c>
      <c r="TA18" s="17">
        <v>15.462</v>
      </c>
      <c r="TB18" s="17">
        <v>15.462</v>
      </c>
      <c r="TC18" s="17">
        <v>9.4380000000000006</v>
      </c>
      <c r="TD18" s="17">
        <v>21.5</v>
      </c>
      <c r="TE18" s="17">
        <v>12.068</v>
      </c>
      <c r="TF18" s="17">
        <v>12.068</v>
      </c>
      <c r="TG18" s="17">
        <v>9.4320000000000004</v>
      </c>
      <c r="TH18" s="17">
        <v>0</v>
      </c>
      <c r="TI18" s="17"/>
      <c r="TJ18" s="17">
        <v>0</v>
      </c>
      <c r="TK18" s="17">
        <v>0</v>
      </c>
      <c r="TL18" s="17">
        <v>48.3</v>
      </c>
      <c r="TM18" s="17">
        <v>20.36101</v>
      </c>
      <c r="TN18" s="17">
        <v>26.526</v>
      </c>
      <c r="TO18" s="17">
        <v>21.774000000000001</v>
      </c>
      <c r="TP18" s="17">
        <v>87.6</v>
      </c>
      <c r="TQ18" s="17">
        <v>29.771129999999999</v>
      </c>
      <c r="TR18" s="17">
        <v>40.89</v>
      </c>
      <c r="TS18" s="17">
        <v>46.71</v>
      </c>
      <c r="TT18" s="17">
        <v>3.5</v>
      </c>
      <c r="TU18" s="17">
        <v>1.91</v>
      </c>
      <c r="TV18" s="17">
        <v>1.9139999999999999</v>
      </c>
      <c r="TW18" s="17">
        <v>1.5860000000000001</v>
      </c>
      <c r="TX18" s="17">
        <v>3.3</v>
      </c>
      <c r="TY18" s="17">
        <v>1.07</v>
      </c>
      <c r="TZ18" s="17">
        <v>1.073</v>
      </c>
      <c r="UA18" s="17">
        <v>2.2269999999999999</v>
      </c>
      <c r="UB18" s="17">
        <v>21</v>
      </c>
      <c r="UC18" s="17">
        <v>20.4878</v>
      </c>
      <c r="UD18" s="17">
        <v>20.4878</v>
      </c>
      <c r="UE18" s="17">
        <v>0.51219999999999999</v>
      </c>
      <c r="UF18" s="17">
        <v>8</v>
      </c>
      <c r="UG18" s="17">
        <v>8.4</v>
      </c>
      <c r="UH18" s="17">
        <v>8.4</v>
      </c>
      <c r="UI18" s="17">
        <v>-0.4</v>
      </c>
      <c r="UJ18" s="17">
        <v>6.4850000000000003</v>
      </c>
      <c r="UK18" s="17">
        <v>6</v>
      </c>
      <c r="UL18" s="17">
        <v>6.8</v>
      </c>
      <c r="UM18" s="17">
        <v>-0.315</v>
      </c>
      <c r="UN18" s="17">
        <v>20</v>
      </c>
      <c r="UO18" s="17">
        <v>19.5122</v>
      </c>
      <c r="UP18" s="17">
        <v>19.5122</v>
      </c>
      <c r="UQ18" s="17">
        <v>0.48780000000000001</v>
      </c>
      <c r="UR18" s="17">
        <v>20</v>
      </c>
      <c r="US18" s="17">
        <v>19.5122</v>
      </c>
      <c r="UT18" s="17">
        <v>19.5122</v>
      </c>
      <c r="UU18" s="17">
        <v>0.48780000000000001</v>
      </c>
      <c r="UV18" s="17">
        <v>20</v>
      </c>
      <c r="UW18" s="17">
        <v>19.5122</v>
      </c>
      <c r="UX18" s="17">
        <v>19.5122</v>
      </c>
      <c r="UY18" s="17">
        <v>0.48780000000000001</v>
      </c>
      <c r="UZ18" s="17">
        <v>5.9</v>
      </c>
      <c r="VA18" s="17">
        <v>5.6849999999999996</v>
      </c>
      <c r="VB18" s="17">
        <v>5.6849999999999996</v>
      </c>
      <c r="VC18" s="17">
        <v>0.215</v>
      </c>
      <c r="VD18" s="17">
        <v>0</v>
      </c>
      <c r="VE18" s="17"/>
      <c r="VF18" s="17">
        <v>0</v>
      </c>
      <c r="VG18" s="17">
        <v>0</v>
      </c>
      <c r="VH18" s="17">
        <v>0</v>
      </c>
      <c r="VI18" s="17"/>
      <c r="VJ18" s="17">
        <v>0</v>
      </c>
      <c r="VK18" s="17">
        <v>0</v>
      </c>
      <c r="VL18" s="17">
        <v>0.6</v>
      </c>
      <c r="VM18" s="17">
        <v>0.6</v>
      </c>
      <c r="VN18" s="17">
        <v>0.6</v>
      </c>
      <c r="VO18" s="17">
        <v>0</v>
      </c>
      <c r="VP18" s="17">
        <v>65.5</v>
      </c>
      <c r="VQ18" s="17">
        <v>30.8</v>
      </c>
      <c r="VR18" s="17">
        <v>30.763000000000002</v>
      </c>
      <c r="VS18" s="17">
        <v>34.737000000000002</v>
      </c>
      <c r="VT18" s="17">
        <v>54.2</v>
      </c>
      <c r="VU18" s="17">
        <v>20.399999999999999</v>
      </c>
      <c r="VV18" s="17">
        <v>14.226000000000001</v>
      </c>
      <c r="VW18" s="17">
        <v>39.973999999999997</v>
      </c>
      <c r="VX18" s="17">
        <v>0</v>
      </c>
      <c r="VY18" s="17"/>
      <c r="VZ18" s="17">
        <v>0</v>
      </c>
      <c r="WA18" s="17">
        <v>0</v>
      </c>
      <c r="WB18" s="17">
        <v>0</v>
      </c>
      <c r="WC18" s="17"/>
      <c r="WD18" s="17">
        <v>0</v>
      </c>
      <c r="WE18" s="17">
        <v>0</v>
      </c>
      <c r="WF18" s="17">
        <v>7.9</v>
      </c>
      <c r="WG18" s="17">
        <v>7.8</v>
      </c>
      <c r="WH18" s="17">
        <v>7.8</v>
      </c>
      <c r="WI18" s="17">
        <v>0.1</v>
      </c>
      <c r="WJ18" s="17">
        <v>20</v>
      </c>
      <c r="WK18" s="17">
        <v>19.317070000000001</v>
      </c>
      <c r="WL18" s="17">
        <v>19.317070000000001</v>
      </c>
      <c r="WM18" s="17">
        <v>0.68293000000000004</v>
      </c>
      <c r="WN18" s="17">
        <v>9.8000000000000007</v>
      </c>
      <c r="WO18" s="17">
        <v>10.6</v>
      </c>
      <c r="WP18" s="17">
        <v>10.6</v>
      </c>
      <c r="WQ18" s="17">
        <v>-0.8</v>
      </c>
      <c r="WR18" s="17"/>
      <c r="WS18" s="17"/>
      <c r="WT18" s="17"/>
      <c r="WU18" s="17">
        <v>0</v>
      </c>
      <c r="WV18" s="17">
        <v>37.4</v>
      </c>
      <c r="WW18" s="17">
        <v>36</v>
      </c>
      <c r="WX18" s="17">
        <v>36</v>
      </c>
      <c r="WY18" s="17">
        <v>1.4</v>
      </c>
      <c r="WZ18" s="17">
        <v>29.2</v>
      </c>
      <c r="XA18" s="17">
        <v>29.184000000000001</v>
      </c>
      <c r="XB18" s="17">
        <v>29.184000000000001</v>
      </c>
      <c r="XC18" s="17">
        <v>1.6E-2</v>
      </c>
      <c r="XD18" s="17">
        <v>3.3</v>
      </c>
      <c r="XE18" s="17">
        <v>2.8159999999999998</v>
      </c>
      <c r="XF18" s="17">
        <v>2.8159999999999998</v>
      </c>
      <c r="XG18" s="17">
        <v>0.48399999999999999</v>
      </c>
      <c r="XH18" s="17">
        <v>13.8</v>
      </c>
      <c r="XI18" s="17">
        <v>14</v>
      </c>
      <c r="XJ18" s="17">
        <v>14</v>
      </c>
      <c r="XK18" s="17">
        <v>-0.2</v>
      </c>
      <c r="XL18" s="17">
        <v>15.5</v>
      </c>
      <c r="XM18" s="17">
        <v>15</v>
      </c>
      <c r="XN18" s="17">
        <v>18.23</v>
      </c>
      <c r="XO18" s="17">
        <v>-2.73</v>
      </c>
      <c r="XP18" s="17">
        <v>7.5</v>
      </c>
      <c r="XQ18" s="17">
        <v>7.42</v>
      </c>
      <c r="XR18" s="17">
        <v>7.42</v>
      </c>
      <c r="XS18" s="17">
        <v>0.08</v>
      </c>
    </row>
    <row r="19" spans="1:643" ht="24" customHeight="1" x14ac:dyDescent="0.25">
      <c r="A19" s="1"/>
      <c r="B19" s="16" t="s">
        <v>602</v>
      </c>
      <c r="C19" s="16" t="s">
        <v>613</v>
      </c>
      <c r="D19" s="17">
        <v>1</v>
      </c>
      <c r="E19" s="17">
        <v>0.98</v>
      </c>
      <c r="F19" s="17">
        <v>0.98</v>
      </c>
      <c r="G19" s="17">
        <v>0.02</v>
      </c>
      <c r="H19" s="17">
        <v>1.6</v>
      </c>
      <c r="I19" s="17">
        <v>1.63</v>
      </c>
      <c r="J19" s="17">
        <v>1.63</v>
      </c>
      <c r="K19" s="17">
        <v>-0.03</v>
      </c>
      <c r="L19" s="17">
        <v>4.2</v>
      </c>
      <c r="M19" s="17">
        <v>3.8072699999999999</v>
      </c>
      <c r="N19" s="17">
        <v>3.8072699999999999</v>
      </c>
      <c r="O19" s="17">
        <v>0.39273000000000002</v>
      </c>
      <c r="P19" s="17">
        <v>651.9</v>
      </c>
      <c r="Q19" s="17">
        <v>646.79789000000005</v>
      </c>
      <c r="R19" s="17">
        <v>646.79789000000005</v>
      </c>
      <c r="S19" s="17">
        <v>5.1021099999999997</v>
      </c>
      <c r="T19" s="17">
        <v>219.2</v>
      </c>
      <c r="U19" s="17">
        <v>211.44126</v>
      </c>
      <c r="V19" s="17">
        <v>211.44126</v>
      </c>
      <c r="W19" s="17">
        <v>7.7587400000000004</v>
      </c>
      <c r="X19" s="17"/>
      <c r="Y19" s="17"/>
      <c r="Z19" s="17"/>
      <c r="AA19" s="17">
        <v>0</v>
      </c>
      <c r="AB19" s="17"/>
      <c r="AC19" s="17"/>
      <c r="AD19" s="17"/>
      <c r="AE19" s="17">
        <v>0</v>
      </c>
      <c r="AF19" s="17">
        <v>76.400000000000006</v>
      </c>
      <c r="AG19" s="17">
        <v>91.32244</v>
      </c>
      <c r="AH19" s="17">
        <v>91.32244</v>
      </c>
      <c r="AI19" s="17">
        <v>-14.92244</v>
      </c>
      <c r="AJ19" s="17">
        <v>241.8</v>
      </c>
      <c r="AK19" s="17">
        <v>238.15351000000001</v>
      </c>
      <c r="AL19" s="17">
        <v>238.15351000000001</v>
      </c>
      <c r="AM19" s="17">
        <v>3.64649</v>
      </c>
      <c r="AN19" s="17">
        <v>0</v>
      </c>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112</v>
      </c>
      <c r="BM19" s="17">
        <v>119.65812</v>
      </c>
      <c r="BN19" s="17">
        <v>119.65812</v>
      </c>
      <c r="BO19" s="17">
        <v>-7.6581200000000003</v>
      </c>
      <c r="BP19" s="17">
        <v>66.8</v>
      </c>
      <c r="BQ19" s="17">
        <v>59.829059999999998</v>
      </c>
      <c r="BR19" s="17">
        <v>59.829059999999998</v>
      </c>
      <c r="BS19" s="17">
        <v>6.9709399999999997</v>
      </c>
      <c r="BT19" s="17">
        <v>559</v>
      </c>
      <c r="BU19" s="17">
        <v>568.29853000000003</v>
      </c>
      <c r="BV19" s="17">
        <v>568.29854</v>
      </c>
      <c r="BW19" s="17">
        <v>-9.2985399999999991</v>
      </c>
      <c r="BX19" s="17">
        <v>10.7</v>
      </c>
      <c r="BY19" s="17">
        <v>10.17268</v>
      </c>
      <c r="BZ19" s="17">
        <v>10.17268</v>
      </c>
      <c r="CA19" s="17">
        <v>0.52732000000000001</v>
      </c>
      <c r="CB19" s="17">
        <v>0</v>
      </c>
      <c r="CC19" s="17"/>
      <c r="CD19" s="17"/>
      <c r="CE19" s="17">
        <v>0</v>
      </c>
      <c r="CF19" s="17"/>
      <c r="CG19" s="17"/>
      <c r="CH19" s="17"/>
      <c r="CI19" s="17">
        <v>0</v>
      </c>
      <c r="CJ19" s="17"/>
      <c r="CK19" s="17"/>
      <c r="CL19" s="17"/>
      <c r="CM19" s="17">
        <v>0</v>
      </c>
      <c r="CN19" s="17"/>
      <c r="CO19" s="17"/>
      <c r="CP19" s="17"/>
      <c r="CQ19" s="17">
        <v>0</v>
      </c>
      <c r="CR19" s="17">
        <v>174.1</v>
      </c>
      <c r="CS19" s="17">
        <v>164.70732000000001</v>
      </c>
      <c r="CT19" s="17">
        <v>164.70732000000001</v>
      </c>
      <c r="CU19" s="17">
        <v>9.3926800000000004</v>
      </c>
      <c r="CV19" s="17">
        <v>8.1999999999999993</v>
      </c>
      <c r="CW19" s="17">
        <v>6.8810099999999998</v>
      </c>
      <c r="CX19" s="17">
        <v>3.8486199999999999</v>
      </c>
      <c r="CY19" s="17">
        <v>4.3513799999999998</v>
      </c>
      <c r="CZ19" s="17">
        <v>2.8</v>
      </c>
      <c r="DA19" s="17">
        <v>3.7750400000000002</v>
      </c>
      <c r="DB19" s="17">
        <v>2.1114199999999999</v>
      </c>
      <c r="DC19" s="17">
        <v>0.68857999999999997</v>
      </c>
      <c r="DD19" s="17">
        <v>0</v>
      </c>
      <c r="DE19" s="17"/>
      <c r="DF19" s="17">
        <v>0</v>
      </c>
      <c r="DG19" s="17">
        <v>0</v>
      </c>
      <c r="DH19" s="17">
        <v>6.41</v>
      </c>
      <c r="DI19" s="17">
        <v>6.8787000000000003</v>
      </c>
      <c r="DJ19" s="17">
        <v>6.8787000000000003</v>
      </c>
      <c r="DK19" s="17">
        <v>-0.46870000000000001</v>
      </c>
      <c r="DL19" s="17"/>
      <c r="DM19" s="17"/>
      <c r="DN19" s="17"/>
      <c r="DO19" s="17">
        <v>0</v>
      </c>
      <c r="DP19" s="17">
        <v>36.64</v>
      </c>
      <c r="DQ19" s="17">
        <v>53.740070000000003</v>
      </c>
      <c r="DR19" s="17">
        <v>36.041580000000003</v>
      </c>
      <c r="DS19" s="17">
        <v>0.59841999999999995</v>
      </c>
      <c r="DT19" s="17">
        <v>3.85</v>
      </c>
      <c r="DU19" s="17">
        <v>5.3586</v>
      </c>
      <c r="DV19" s="17">
        <v>5.3586</v>
      </c>
      <c r="DW19" s="17">
        <v>-1.5085999999999999</v>
      </c>
      <c r="DX19" s="17"/>
      <c r="DY19" s="17"/>
      <c r="DZ19" s="17"/>
      <c r="EA19" s="17">
        <v>0</v>
      </c>
      <c r="EB19" s="17"/>
      <c r="EC19" s="17"/>
      <c r="ED19" s="17"/>
      <c r="EE19" s="17">
        <v>0</v>
      </c>
      <c r="EF19" s="17"/>
      <c r="EG19" s="17"/>
      <c r="EH19" s="17"/>
      <c r="EI19" s="17">
        <v>0</v>
      </c>
      <c r="EJ19" s="17">
        <v>111.4</v>
      </c>
      <c r="EK19" s="17">
        <v>112.90536</v>
      </c>
      <c r="EL19" s="17">
        <v>112.90537</v>
      </c>
      <c r="EM19" s="17">
        <v>-1.5053700000000001</v>
      </c>
      <c r="EN19" s="17">
        <v>212.2</v>
      </c>
      <c r="EO19" s="17">
        <v>221.30108000000001</v>
      </c>
      <c r="EP19" s="17">
        <v>221.30108000000001</v>
      </c>
      <c r="EQ19" s="17">
        <v>-9.1010799999999996</v>
      </c>
      <c r="ER19" s="17"/>
      <c r="ES19" s="17"/>
      <c r="ET19" s="17"/>
      <c r="EU19" s="17">
        <v>0</v>
      </c>
      <c r="EV19" s="17"/>
      <c r="EW19" s="17"/>
      <c r="EX19" s="17"/>
      <c r="EY19" s="17">
        <v>0</v>
      </c>
      <c r="EZ19" s="17"/>
      <c r="FA19" s="17"/>
      <c r="FB19" s="17"/>
      <c r="FC19" s="17">
        <v>0</v>
      </c>
      <c r="FD19" s="17">
        <v>6.5</v>
      </c>
      <c r="FE19" s="17">
        <v>6.39</v>
      </c>
      <c r="FF19" s="17">
        <v>6.39</v>
      </c>
      <c r="FG19" s="17">
        <v>0.11</v>
      </c>
      <c r="FH19" s="17">
        <v>466.6</v>
      </c>
      <c r="FI19" s="17">
        <v>425.21478999999999</v>
      </c>
      <c r="FJ19" s="17">
        <v>458.87804999999997</v>
      </c>
      <c r="FK19" s="17">
        <v>7.7219499999999996</v>
      </c>
      <c r="FL19" s="17">
        <v>55</v>
      </c>
      <c r="FM19" s="17">
        <v>55.052489999999999</v>
      </c>
      <c r="FN19" s="17">
        <v>63.382040000000003</v>
      </c>
      <c r="FO19" s="17">
        <v>-8.3820399999999999</v>
      </c>
      <c r="FP19" s="17">
        <v>142.9</v>
      </c>
      <c r="FQ19" s="17">
        <v>148.62634</v>
      </c>
      <c r="FR19" s="17">
        <v>148.62634</v>
      </c>
      <c r="FS19" s="17">
        <v>-5.7263400000000004</v>
      </c>
      <c r="FT19" s="17">
        <v>39.1</v>
      </c>
      <c r="FU19" s="17">
        <v>38.211120000000001</v>
      </c>
      <c r="FV19" s="17">
        <v>41.498959999999997</v>
      </c>
      <c r="FW19" s="17">
        <v>-2.3989600000000002</v>
      </c>
      <c r="FX19" s="17">
        <v>18.399999999999999</v>
      </c>
      <c r="FY19" s="17">
        <v>19.28585</v>
      </c>
      <c r="FZ19" s="17">
        <v>19.28585</v>
      </c>
      <c r="GA19" s="17">
        <v>-0.88585000000000003</v>
      </c>
      <c r="GB19" s="17">
        <v>19.7</v>
      </c>
      <c r="GC19" s="17">
        <v>18.53659</v>
      </c>
      <c r="GD19" s="17">
        <v>18.53659</v>
      </c>
      <c r="GE19" s="17">
        <v>1.1634100000000001</v>
      </c>
      <c r="GF19" s="17">
        <v>90.7</v>
      </c>
      <c r="GG19" s="17">
        <v>87.657560000000004</v>
      </c>
      <c r="GH19" s="17">
        <v>87.657560000000004</v>
      </c>
      <c r="GI19" s="17">
        <v>3.04244</v>
      </c>
      <c r="GJ19" s="17">
        <v>126.6</v>
      </c>
      <c r="GK19" s="17">
        <v>133.33332999999999</v>
      </c>
      <c r="GL19" s="17">
        <v>133.33332999999999</v>
      </c>
      <c r="GM19" s="17">
        <v>-6.7333299999999996</v>
      </c>
      <c r="GN19" s="17">
        <v>127.1</v>
      </c>
      <c r="GO19" s="17">
        <v>133.33332999999999</v>
      </c>
      <c r="GP19" s="17">
        <v>133.33332999999999</v>
      </c>
      <c r="GQ19" s="17">
        <v>-6.2333299999999996</v>
      </c>
      <c r="GR19" s="17">
        <v>152.9</v>
      </c>
      <c r="GS19" s="17">
        <v>133.33332999999999</v>
      </c>
      <c r="GT19" s="17">
        <v>133.33332999999999</v>
      </c>
      <c r="GU19" s="17">
        <v>19.566669999999998</v>
      </c>
      <c r="GV19" s="17">
        <v>110.6</v>
      </c>
      <c r="GW19" s="17">
        <v>109.07201000000001</v>
      </c>
      <c r="GX19" s="17">
        <v>102.29848</v>
      </c>
      <c r="GY19" s="17">
        <v>8.30152</v>
      </c>
      <c r="GZ19" s="17">
        <v>8</v>
      </c>
      <c r="HA19" s="17">
        <v>7.29948</v>
      </c>
      <c r="HB19" s="17">
        <v>4.8741700000000003</v>
      </c>
      <c r="HC19" s="17">
        <v>3.1258300000000001</v>
      </c>
      <c r="HD19" s="17"/>
      <c r="HE19" s="17"/>
      <c r="HF19" s="17">
        <v>4.72112</v>
      </c>
      <c r="HG19" s="17">
        <v>-4.72112</v>
      </c>
      <c r="HH19" s="17">
        <v>33.200000000000003</v>
      </c>
      <c r="HI19" s="17">
        <v>35.759500000000003</v>
      </c>
      <c r="HJ19" s="17">
        <v>47.26634</v>
      </c>
      <c r="HK19" s="17">
        <v>-14.06634</v>
      </c>
      <c r="HL19" s="17">
        <v>47.4</v>
      </c>
      <c r="HM19" s="17">
        <v>44.275120000000001</v>
      </c>
      <c r="HN19" s="17">
        <v>44.275120000000001</v>
      </c>
      <c r="HO19" s="17">
        <v>3.1248800000000001</v>
      </c>
      <c r="HP19" s="17">
        <v>3.8</v>
      </c>
      <c r="HQ19" s="17">
        <v>4.0998900000000003</v>
      </c>
      <c r="HR19" s="17">
        <v>4.0998900000000003</v>
      </c>
      <c r="HS19" s="17">
        <v>-0.29988999999999999</v>
      </c>
      <c r="HT19" s="17">
        <v>31</v>
      </c>
      <c r="HU19" s="17">
        <v>30.294039999999999</v>
      </c>
      <c r="HV19" s="17">
        <v>30.294039999999999</v>
      </c>
      <c r="HW19" s="17">
        <v>0.70596000000000003</v>
      </c>
      <c r="HX19" s="17">
        <v>127.1</v>
      </c>
      <c r="HY19" s="17">
        <v>165.83632</v>
      </c>
      <c r="HZ19" s="17">
        <v>171.54185000000001</v>
      </c>
      <c r="IA19" s="17">
        <v>-44.441850000000002</v>
      </c>
      <c r="IB19" s="17">
        <v>0</v>
      </c>
      <c r="IC19" s="17">
        <v>0</v>
      </c>
      <c r="ID19" s="17">
        <v>35.105020000000003</v>
      </c>
      <c r="IE19" s="17">
        <v>-35.105020000000003</v>
      </c>
      <c r="IF19" s="17">
        <v>0</v>
      </c>
      <c r="IG19" s="17"/>
      <c r="IH19" s="17"/>
      <c r="II19" s="17">
        <v>0</v>
      </c>
      <c r="IJ19" s="17"/>
      <c r="IK19" s="17"/>
      <c r="IL19" s="17"/>
      <c r="IM19" s="17">
        <v>0</v>
      </c>
      <c r="IN19" s="17">
        <v>0</v>
      </c>
      <c r="IO19" s="17"/>
      <c r="IP19" s="17">
        <v>0</v>
      </c>
      <c r="IQ19" s="17">
        <v>0</v>
      </c>
      <c r="IR19" s="17"/>
      <c r="IS19" s="17"/>
      <c r="IT19" s="17"/>
      <c r="IU19" s="17">
        <v>0</v>
      </c>
      <c r="IV19" s="17"/>
      <c r="IW19" s="17"/>
      <c r="IX19" s="17"/>
      <c r="IY19" s="17">
        <v>0</v>
      </c>
      <c r="IZ19" s="17"/>
      <c r="JA19" s="17"/>
      <c r="JB19" s="17"/>
      <c r="JC19" s="17">
        <v>0</v>
      </c>
      <c r="JD19" s="17">
        <v>132.4</v>
      </c>
      <c r="JE19" s="17">
        <v>133.35676000000001</v>
      </c>
      <c r="JF19" s="17">
        <v>133.35676000000001</v>
      </c>
      <c r="JG19" s="17">
        <v>-0.95676000000000005</v>
      </c>
      <c r="JH19" s="17">
        <v>94.8</v>
      </c>
      <c r="JI19" s="17">
        <v>91.666669999999996</v>
      </c>
      <c r="JJ19" s="17">
        <v>91.666669999999996</v>
      </c>
      <c r="JK19" s="17">
        <v>3.1333299999999999</v>
      </c>
      <c r="JL19" s="17">
        <v>94.6</v>
      </c>
      <c r="JM19" s="17">
        <v>91.666669999999996</v>
      </c>
      <c r="JN19" s="17">
        <v>91.666669999999996</v>
      </c>
      <c r="JO19" s="17">
        <v>2.9333300000000002</v>
      </c>
      <c r="JP19" s="17"/>
      <c r="JQ19" s="17"/>
      <c r="JR19" s="17"/>
      <c r="JS19" s="17">
        <v>0</v>
      </c>
      <c r="JT19" s="17">
        <v>113.1</v>
      </c>
      <c r="JU19" s="17">
        <v>91.666669999999996</v>
      </c>
      <c r="JV19" s="17">
        <v>91.666669999999996</v>
      </c>
      <c r="JW19" s="17">
        <v>21.433330000000002</v>
      </c>
      <c r="JX19" s="17">
        <v>0</v>
      </c>
      <c r="JY19" s="17"/>
      <c r="JZ19" s="17">
        <v>0</v>
      </c>
      <c r="KA19" s="17">
        <v>0</v>
      </c>
      <c r="KB19" s="17"/>
      <c r="KC19" s="17"/>
      <c r="KD19" s="17"/>
      <c r="KE19" s="17">
        <v>0</v>
      </c>
      <c r="KF19" s="17"/>
      <c r="KG19" s="17"/>
      <c r="KH19" s="17"/>
      <c r="KI19" s="17">
        <v>0</v>
      </c>
      <c r="KJ19" s="17"/>
      <c r="KK19" s="17"/>
      <c r="KL19" s="17"/>
      <c r="KM19" s="17">
        <v>0</v>
      </c>
      <c r="KN19" s="17"/>
      <c r="KO19" s="17"/>
      <c r="KP19" s="17"/>
      <c r="KQ19" s="17">
        <v>0</v>
      </c>
      <c r="KR19" s="17">
        <v>115.9</v>
      </c>
      <c r="KS19" s="17">
        <v>114.11063</v>
      </c>
      <c r="KT19" s="17">
        <v>114.11063</v>
      </c>
      <c r="KU19" s="17">
        <v>1.7893699999999999</v>
      </c>
      <c r="KV19" s="17"/>
      <c r="KW19" s="17"/>
      <c r="KX19" s="17"/>
      <c r="KY19" s="17">
        <v>0</v>
      </c>
      <c r="KZ19" s="17"/>
      <c r="LA19" s="17"/>
      <c r="LB19" s="17"/>
      <c r="LC19" s="17">
        <v>0</v>
      </c>
      <c r="LD19" s="17">
        <v>29.5</v>
      </c>
      <c r="LE19" s="17">
        <v>32.533189999999998</v>
      </c>
      <c r="LF19" s="17">
        <v>68.430620000000005</v>
      </c>
      <c r="LG19" s="17">
        <v>-38.930619999999998</v>
      </c>
      <c r="LH19" s="17">
        <v>128.5</v>
      </c>
      <c r="LI19" s="17">
        <v>133.67995999999999</v>
      </c>
      <c r="LJ19" s="17">
        <v>133.67995999999999</v>
      </c>
      <c r="LK19" s="17">
        <v>-5.1799600000000003</v>
      </c>
      <c r="LL19" s="17">
        <v>64.7</v>
      </c>
      <c r="LM19" s="17">
        <v>58.03857</v>
      </c>
      <c r="LN19" s="17">
        <v>67.461460000000002</v>
      </c>
      <c r="LO19" s="17">
        <v>-2.76146</v>
      </c>
      <c r="LP19" s="17">
        <v>65.2</v>
      </c>
      <c r="LQ19" s="17">
        <v>56.767490000000002</v>
      </c>
      <c r="LR19" s="17">
        <v>78.567999999999998</v>
      </c>
      <c r="LS19" s="17">
        <v>-13.368</v>
      </c>
      <c r="LT19" s="17">
        <v>30.6</v>
      </c>
      <c r="LU19" s="17">
        <v>30.097560000000001</v>
      </c>
      <c r="LV19" s="17">
        <v>30.097560000000001</v>
      </c>
      <c r="LW19" s="17">
        <v>0.50244</v>
      </c>
      <c r="LX19" s="17"/>
      <c r="LY19" s="17"/>
      <c r="LZ19" s="17"/>
      <c r="MA19" s="17">
        <v>0</v>
      </c>
      <c r="MB19" s="17"/>
      <c r="MC19" s="17"/>
      <c r="MD19" s="17"/>
      <c r="ME19" s="17">
        <v>0</v>
      </c>
      <c r="MF19" s="17"/>
      <c r="MG19" s="17"/>
      <c r="MH19" s="17"/>
      <c r="MI19" s="17">
        <v>0</v>
      </c>
      <c r="MJ19" s="17">
        <v>103.5</v>
      </c>
      <c r="MK19" s="17">
        <v>110</v>
      </c>
      <c r="ML19" s="17">
        <v>110</v>
      </c>
      <c r="MM19" s="17">
        <v>-6.5</v>
      </c>
      <c r="MN19" s="17">
        <v>103</v>
      </c>
      <c r="MO19" s="17">
        <v>110</v>
      </c>
      <c r="MP19" s="17">
        <v>110</v>
      </c>
      <c r="MQ19" s="17">
        <v>-7</v>
      </c>
      <c r="MR19" s="17">
        <v>120.5</v>
      </c>
      <c r="MS19" s="17">
        <v>110</v>
      </c>
      <c r="MT19" s="17">
        <v>110</v>
      </c>
      <c r="MU19" s="17">
        <v>10.5</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144.27350000000001</v>
      </c>
      <c r="NR19" s="17">
        <v>144.27350000000001</v>
      </c>
      <c r="NS19" s="17">
        <v>-7.0735000000000001</v>
      </c>
      <c r="NT19" s="17">
        <v>80</v>
      </c>
      <c r="NU19" s="17">
        <v>72.136750000000006</v>
      </c>
      <c r="NV19" s="17">
        <v>72.136750000000006</v>
      </c>
      <c r="NW19" s="17">
        <v>7.8632499999999999</v>
      </c>
      <c r="NX19" s="17">
        <v>0</v>
      </c>
      <c r="NY19" s="17"/>
      <c r="NZ19" s="17">
        <v>0</v>
      </c>
      <c r="OA19" s="17">
        <v>0</v>
      </c>
      <c r="OB19" s="17">
        <v>62.1</v>
      </c>
      <c r="OC19" s="17">
        <v>60.1</v>
      </c>
      <c r="OD19" s="17">
        <v>45.939</v>
      </c>
      <c r="OE19" s="17">
        <v>16.161000000000001</v>
      </c>
      <c r="OF19" s="17">
        <v>0</v>
      </c>
      <c r="OG19" s="17"/>
      <c r="OH19" s="17">
        <v>0</v>
      </c>
      <c r="OI19" s="17">
        <v>0</v>
      </c>
      <c r="OJ19" s="17">
        <v>12</v>
      </c>
      <c r="OK19" s="17">
        <v>10.372999999999999</v>
      </c>
      <c r="OL19" s="17">
        <v>10.372999999999999</v>
      </c>
      <c r="OM19" s="17">
        <v>1.627</v>
      </c>
      <c r="ON19" s="17">
        <v>0</v>
      </c>
      <c r="OO19" s="17"/>
      <c r="OP19" s="17">
        <v>0</v>
      </c>
      <c r="OQ19" s="17">
        <v>0</v>
      </c>
      <c r="OR19" s="17">
        <v>20</v>
      </c>
      <c r="OS19" s="17">
        <v>17.560980000000001</v>
      </c>
      <c r="OT19" s="17">
        <v>17.560980000000001</v>
      </c>
      <c r="OU19" s="17">
        <v>2.4390200000000002</v>
      </c>
      <c r="OV19" s="17">
        <v>9.9</v>
      </c>
      <c r="OW19" s="17">
        <v>9.9830000000000005</v>
      </c>
      <c r="OX19" s="17">
        <v>9.9830000000000005</v>
      </c>
      <c r="OY19" s="17">
        <v>-8.3000000000000004E-2</v>
      </c>
      <c r="OZ19" s="17">
        <v>5.3</v>
      </c>
      <c r="PA19" s="17">
        <v>5.67</v>
      </c>
      <c r="PB19" s="17">
        <v>5.67</v>
      </c>
      <c r="PC19" s="17">
        <v>-0.37</v>
      </c>
      <c r="PD19" s="17">
        <v>3.6</v>
      </c>
      <c r="PE19" s="17">
        <v>3.6</v>
      </c>
      <c r="PF19" s="17">
        <v>3.6</v>
      </c>
      <c r="PG19" s="17">
        <v>0</v>
      </c>
      <c r="PH19" s="17">
        <v>5</v>
      </c>
      <c r="PI19" s="17">
        <v>5</v>
      </c>
      <c r="PJ19" s="17">
        <v>5</v>
      </c>
      <c r="PK19" s="17">
        <v>0</v>
      </c>
      <c r="PL19" s="17">
        <v>20.5</v>
      </c>
      <c r="PM19" s="17">
        <v>19.5122</v>
      </c>
      <c r="PN19" s="17">
        <v>19.5122</v>
      </c>
      <c r="PO19" s="17">
        <v>0.98780000000000001</v>
      </c>
      <c r="PP19" s="17">
        <v>20</v>
      </c>
      <c r="PQ19" s="17">
        <v>19.5122</v>
      </c>
      <c r="PR19" s="17">
        <v>19.5122</v>
      </c>
      <c r="PS19" s="17">
        <v>0.48780000000000001</v>
      </c>
      <c r="PT19" s="17">
        <v>18.2</v>
      </c>
      <c r="PU19" s="17">
        <v>18.048780000000001</v>
      </c>
      <c r="PV19" s="17">
        <v>18.048780000000001</v>
      </c>
      <c r="PW19" s="17">
        <v>0.15121999999999999</v>
      </c>
      <c r="PX19" s="17">
        <v>3.6</v>
      </c>
      <c r="PY19" s="17">
        <v>3.5</v>
      </c>
      <c r="PZ19" s="17">
        <v>3.5</v>
      </c>
      <c r="QA19" s="17">
        <v>0.1</v>
      </c>
      <c r="QB19" s="17">
        <v>18.8</v>
      </c>
      <c r="QC19" s="17">
        <v>18.341460000000001</v>
      </c>
      <c r="QD19" s="17">
        <v>18.341460000000001</v>
      </c>
      <c r="QE19" s="17">
        <v>0.45854</v>
      </c>
      <c r="QF19" s="17">
        <v>0.2</v>
      </c>
      <c r="QG19" s="17"/>
      <c r="QH19" s="17">
        <v>0</v>
      </c>
      <c r="QI19" s="17">
        <v>0.2</v>
      </c>
      <c r="QJ19" s="17">
        <v>0.2</v>
      </c>
      <c r="QK19" s="17"/>
      <c r="QL19" s="17">
        <v>0</v>
      </c>
      <c r="QM19" s="17">
        <v>0.2</v>
      </c>
      <c r="QN19" s="17">
        <v>20.6</v>
      </c>
      <c r="QO19" s="17">
        <v>14.1</v>
      </c>
      <c r="QP19" s="17">
        <v>13.494</v>
      </c>
      <c r="QQ19" s="17">
        <v>7.1059999999999999</v>
      </c>
      <c r="QR19" s="17">
        <v>59.6</v>
      </c>
      <c r="QS19" s="17">
        <v>34</v>
      </c>
      <c r="QT19" s="17">
        <v>34.701000000000001</v>
      </c>
      <c r="QU19" s="17">
        <v>24.899000000000001</v>
      </c>
      <c r="QV19" s="17">
        <v>4.7</v>
      </c>
      <c r="QW19" s="17">
        <v>4.2</v>
      </c>
      <c r="QX19" s="17">
        <v>4.2</v>
      </c>
      <c r="QY19" s="17">
        <v>0.5</v>
      </c>
      <c r="QZ19" s="17">
        <v>2.2999999999999998</v>
      </c>
      <c r="RA19" s="17">
        <v>2.4</v>
      </c>
      <c r="RB19" s="17">
        <v>2.4</v>
      </c>
      <c r="RC19" s="17">
        <v>-0.1</v>
      </c>
      <c r="RD19" s="17">
        <v>2.4</v>
      </c>
      <c r="RE19" s="17">
        <v>2.4</v>
      </c>
      <c r="RF19" s="17">
        <v>2.4</v>
      </c>
      <c r="RG19" s="17">
        <v>0</v>
      </c>
      <c r="RH19" s="17">
        <v>2.9</v>
      </c>
      <c r="RI19" s="17">
        <v>2.8</v>
      </c>
      <c r="RJ19" s="17">
        <v>2.8</v>
      </c>
      <c r="RK19" s="17">
        <v>0.1</v>
      </c>
      <c r="RL19" s="17">
        <v>0</v>
      </c>
      <c r="RM19" s="17"/>
      <c r="RN19" s="17">
        <v>0</v>
      </c>
      <c r="RO19" s="17">
        <v>0</v>
      </c>
      <c r="RP19" s="17">
        <v>3.6</v>
      </c>
      <c r="RQ19" s="17">
        <v>3.5910000000000002</v>
      </c>
      <c r="RR19" s="17">
        <v>3.5910000000000002</v>
      </c>
      <c r="RS19" s="17">
        <v>8.9999999999999993E-3</v>
      </c>
      <c r="RT19" s="17">
        <v>4.8</v>
      </c>
      <c r="RU19" s="17">
        <v>0</v>
      </c>
      <c r="RV19" s="17">
        <v>8.1596700000000002</v>
      </c>
      <c r="RW19" s="17">
        <v>-3.3596699999999999</v>
      </c>
      <c r="RX19" s="17">
        <v>2</v>
      </c>
      <c r="RY19" s="17">
        <v>2</v>
      </c>
      <c r="RZ19" s="17">
        <v>2</v>
      </c>
      <c r="SA19" s="17">
        <v>0</v>
      </c>
      <c r="SB19" s="17"/>
      <c r="SC19" s="17"/>
      <c r="SD19" s="17"/>
      <c r="SE19" s="17">
        <v>0</v>
      </c>
      <c r="SF19" s="17">
        <v>14.3</v>
      </c>
      <c r="SG19" s="17">
        <v>15.60976</v>
      </c>
      <c r="SH19" s="17">
        <v>15.60976</v>
      </c>
      <c r="SI19" s="17">
        <v>-1.30976</v>
      </c>
      <c r="SJ19" s="17">
        <v>12.7</v>
      </c>
      <c r="SK19" s="17">
        <v>12.195119999999999</v>
      </c>
      <c r="SL19" s="17">
        <v>12.195119999999999</v>
      </c>
      <c r="SM19" s="17">
        <v>0.50488</v>
      </c>
      <c r="SN19" s="17">
        <v>19.600000000000001</v>
      </c>
      <c r="SO19" s="17">
        <v>19.5122</v>
      </c>
      <c r="SP19" s="17">
        <v>19.5122</v>
      </c>
      <c r="SQ19" s="17">
        <v>8.7800000000000003E-2</v>
      </c>
      <c r="SR19" s="17">
        <v>20.3</v>
      </c>
      <c r="SS19" s="17">
        <v>19.5122</v>
      </c>
      <c r="ST19" s="17">
        <v>19.5122</v>
      </c>
      <c r="SU19" s="17">
        <v>0.78779999999999994</v>
      </c>
      <c r="SV19" s="17">
        <v>20</v>
      </c>
      <c r="SW19" s="17">
        <v>19.317070000000001</v>
      </c>
      <c r="SX19" s="17">
        <v>19.317070000000001</v>
      </c>
      <c r="SY19" s="17">
        <v>0.68293000000000004</v>
      </c>
      <c r="SZ19" s="17">
        <v>18</v>
      </c>
      <c r="TA19" s="17">
        <v>15.936</v>
      </c>
      <c r="TB19" s="17">
        <v>15.936</v>
      </c>
      <c r="TC19" s="17">
        <v>2.0640000000000001</v>
      </c>
      <c r="TD19" s="17">
        <v>21.6</v>
      </c>
      <c r="TE19" s="17">
        <v>11.534000000000001</v>
      </c>
      <c r="TF19" s="17">
        <v>11.534000000000001</v>
      </c>
      <c r="TG19" s="17">
        <v>10.066000000000001</v>
      </c>
      <c r="TH19" s="17">
        <v>0</v>
      </c>
      <c r="TI19" s="17"/>
      <c r="TJ19" s="17">
        <v>0</v>
      </c>
      <c r="TK19" s="17">
        <v>0</v>
      </c>
      <c r="TL19" s="17">
        <v>48.4</v>
      </c>
      <c r="TM19" s="17">
        <v>34.12968</v>
      </c>
      <c r="TN19" s="17">
        <v>25.216000000000001</v>
      </c>
      <c r="TO19" s="17">
        <v>23.184000000000001</v>
      </c>
      <c r="TP19" s="17">
        <v>85.1</v>
      </c>
      <c r="TQ19" s="17">
        <v>50.24297</v>
      </c>
      <c r="TR19" s="17">
        <v>38.765999999999998</v>
      </c>
      <c r="TS19" s="17">
        <v>46.334000000000003</v>
      </c>
      <c r="TT19" s="17">
        <v>4.4000000000000004</v>
      </c>
      <c r="TU19" s="17">
        <v>1.83</v>
      </c>
      <c r="TV19" s="17">
        <v>1.833</v>
      </c>
      <c r="TW19" s="17">
        <v>2.5670000000000002</v>
      </c>
      <c r="TX19" s="17">
        <v>3</v>
      </c>
      <c r="TY19" s="17">
        <v>0.93</v>
      </c>
      <c r="TZ19" s="17">
        <v>0.93300000000000005</v>
      </c>
      <c r="UA19" s="17">
        <v>2.0670000000000002</v>
      </c>
      <c r="UB19" s="17">
        <v>21</v>
      </c>
      <c r="UC19" s="17">
        <v>20.4878</v>
      </c>
      <c r="UD19" s="17">
        <v>20.4878</v>
      </c>
      <c r="UE19" s="17">
        <v>0.51219999999999999</v>
      </c>
      <c r="UF19" s="17">
        <v>8.5</v>
      </c>
      <c r="UG19" s="17">
        <v>8.4</v>
      </c>
      <c r="UH19" s="17">
        <v>8.4</v>
      </c>
      <c r="UI19" s="17">
        <v>0.1</v>
      </c>
      <c r="UJ19" s="17">
        <v>7.0209999999999999</v>
      </c>
      <c r="UK19" s="17">
        <v>6</v>
      </c>
      <c r="UL19" s="17">
        <v>6.8</v>
      </c>
      <c r="UM19" s="17">
        <v>0.221</v>
      </c>
      <c r="UN19" s="17">
        <v>20</v>
      </c>
      <c r="UO19" s="17">
        <v>19.5122</v>
      </c>
      <c r="UP19" s="17">
        <v>19.5122</v>
      </c>
      <c r="UQ19" s="17">
        <v>0.48780000000000001</v>
      </c>
      <c r="UR19" s="17">
        <v>20</v>
      </c>
      <c r="US19" s="17">
        <v>19.5122</v>
      </c>
      <c r="UT19" s="17">
        <v>19.5122</v>
      </c>
      <c r="UU19" s="17">
        <v>0.48780000000000001</v>
      </c>
      <c r="UV19" s="17">
        <v>20</v>
      </c>
      <c r="UW19" s="17">
        <v>19.5122</v>
      </c>
      <c r="UX19" s="17">
        <v>19.5122</v>
      </c>
      <c r="UY19" s="17">
        <v>0.48780000000000001</v>
      </c>
      <c r="UZ19" s="17">
        <v>7.2</v>
      </c>
      <c r="VA19" s="17">
        <v>5.9429999999999996</v>
      </c>
      <c r="VB19" s="17">
        <v>5.9429999999999996</v>
      </c>
      <c r="VC19" s="17">
        <v>1.2569999999999999</v>
      </c>
      <c r="VD19" s="17">
        <v>0</v>
      </c>
      <c r="VE19" s="17"/>
      <c r="VF19" s="17">
        <v>0</v>
      </c>
      <c r="VG19" s="17">
        <v>0</v>
      </c>
      <c r="VH19" s="17">
        <v>0</v>
      </c>
      <c r="VI19" s="17"/>
      <c r="VJ19" s="17">
        <v>0</v>
      </c>
      <c r="VK19" s="17">
        <v>0</v>
      </c>
      <c r="VL19" s="17">
        <v>0.6</v>
      </c>
      <c r="VM19" s="17">
        <v>0.6</v>
      </c>
      <c r="VN19" s="17">
        <v>0.6</v>
      </c>
      <c r="VO19" s="17">
        <v>0</v>
      </c>
      <c r="VP19" s="17">
        <v>48.5</v>
      </c>
      <c r="VQ19" s="17">
        <v>30.9</v>
      </c>
      <c r="VR19" s="17">
        <v>30.937000000000001</v>
      </c>
      <c r="VS19" s="17">
        <v>17.562999999999999</v>
      </c>
      <c r="VT19" s="17">
        <v>36.299999999999997</v>
      </c>
      <c r="VU19" s="17">
        <v>13.8</v>
      </c>
      <c r="VV19" s="17">
        <v>12.855</v>
      </c>
      <c r="VW19" s="17">
        <v>23.445</v>
      </c>
      <c r="VX19" s="17">
        <v>0.1</v>
      </c>
      <c r="VY19" s="17"/>
      <c r="VZ19" s="17">
        <v>0</v>
      </c>
      <c r="WA19" s="17">
        <v>0.1</v>
      </c>
      <c r="WB19" s="17">
        <v>0</v>
      </c>
      <c r="WC19" s="17"/>
      <c r="WD19" s="17">
        <v>0</v>
      </c>
      <c r="WE19" s="17">
        <v>0</v>
      </c>
      <c r="WF19" s="17">
        <v>7.8</v>
      </c>
      <c r="WG19" s="17">
        <v>7.8</v>
      </c>
      <c r="WH19" s="17">
        <v>7.8</v>
      </c>
      <c r="WI19" s="17">
        <v>0</v>
      </c>
      <c r="WJ19" s="17">
        <v>20</v>
      </c>
      <c r="WK19" s="17">
        <v>19.317070000000001</v>
      </c>
      <c r="WL19" s="17">
        <v>19.317070000000001</v>
      </c>
      <c r="WM19" s="17">
        <v>0.68293000000000004</v>
      </c>
      <c r="WN19" s="17">
        <v>10.4</v>
      </c>
      <c r="WO19" s="17">
        <v>10.6</v>
      </c>
      <c r="WP19" s="17">
        <v>10.6</v>
      </c>
      <c r="WQ19" s="17">
        <v>-0.2</v>
      </c>
      <c r="WR19" s="17"/>
      <c r="WS19" s="17"/>
      <c r="WT19" s="17"/>
      <c r="WU19" s="17">
        <v>0</v>
      </c>
      <c r="WV19" s="17">
        <v>37</v>
      </c>
      <c r="WW19" s="17">
        <v>36</v>
      </c>
      <c r="WX19" s="17">
        <v>36</v>
      </c>
      <c r="WY19" s="17">
        <v>1</v>
      </c>
      <c r="WZ19" s="17">
        <v>29.2</v>
      </c>
      <c r="XA19" s="17">
        <v>29.184000000000001</v>
      </c>
      <c r="XB19" s="17">
        <v>29.184000000000001</v>
      </c>
      <c r="XC19" s="17">
        <v>1.6E-2</v>
      </c>
      <c r="XD19" s="17">
        <v>3.3</v>
      </c>
      <c r="XE19" s="17">
        <v>2.8159999999999998</v>
      </c>
      <c r="XF19" s="17">
        <v>2.8159999999999998</v>
      </c>
      <c r="XG19" s="17">
        <v>0.48399999999999999</v>
      </c>
      <c r="XH19" s="17">
        <v>12.7</v>
      </c>
      <c r="XI19" s="17">
        <v>14</v>
      </c>
      <c r="XJ19" s="17">
        <v>14</v>
      </c>
      <c r="XK19" s="17">
        <v>-1.3</v>
      </c>
      <c r="XL19" s="17">
        <v>15.5</v>
      </c>
      <c r="XM19" s="17">
        <v>15</v>
      </c>
      <c r="XN19" s="17">
        <v>18.23</v>
      </c>
      <c r="XO19" s="17">
        <v>-2.73</v>
      </c>
      <c r="XP19" s="17">
        <v>7.2</v>
      </c>
      <c r="XQ19" s="17">
        <v>7.42</v>
      </c>
      <c r="XR19" s="17">
        <v>7.42</v>
      </c>
      <c r="XS19" s="17">
        <v>-0.22</v>
      </c>
    </row>
    <row r="20" spans="1:643" ht="24" customHeight="1" x14ac:dyDescent="0.25">
      <c r="A20" s="1"/>
      <c r="B20" s="16" t="s">
        <v>602</v>
      </c>
      <c r="C20" s="16" t="s">
        <v>614</v>
      </c>
      <c r="D20" s="17">
        <v>1</v>
      </c>
      <c r="E20" s="17">
        <v>0.98</v>
      </c>
      <c r="F20" s="17">
        <v>0.98</v>
      </c>
      <c r="G20" s="17">
        <v>0.02</v>
      </c>
      <c r="H20" s="17">
        <v>1.6</v>
      </c>
      <c r="I20" s="17">
        <v>1.63</v>
      </c>
      <c r="J20" s="17">
        <v>1.63</v>
      </c>
      <c r="K20" s="17">
        <v>-0.03</v>
      </c>
      <c r="L20" s="17">
        <v>4.3</v>
      </c>
      <c r="M20" s="17">
        <v>3.8072699999999999</v>
      </c>
      <c r="N20" s="17">
        <v>3.8072699999999999</v>
      </c>
      <c r="O20" s="17">
        <v>0.49273</v>
      </c>
      <c r="P20" s="17">
        <v>646.29999999999995</v>
      </c>
      <c r="Q20" s="17">
        <v>646.79789000000005</v>
      </c>
      <c r="R20" s="17">
        <v>646.79789000000005</v>
      </c>
      <c r="S20" s="17">
        <v>-0.49789</v>
      </c>
      <c r="T20" s="17">
        <v>218.9</v>
      </c>
      <c r="U20" s="17">
        <v>211.44126</v>
      </c>
      <c r="V20" s="17">
        <v>211.44126</v>
      </c>
      <c r="W20" s="17">
        <v>7.4587399999999997</v>
      </c>
      <c r="X20" s="17"/>
      <c r="Y20" s="17"/>
      <c r="Z20" s="17"/>
      <c r="AA20" s="17">
        <v>0</v>
      </c>
      <c r="AB20" s="17"/>
      <c r="AC20" s="17"/>
      <c r="AD20" s="17"/>
      <c r="AE20" s="17">
        <v>0</v>
      </c>
      <c r="AF20" s="17">
        <v>90.1</v>
      </c>
      <c r="AG20" s="17">
        <v>91.32244</v>
      </c>
      <c r="AH20" s="17">
        <v>91.32244</v>
      </c>
      <c r="AI20" s="17">
        <v>-1.22244</v>
      </c>
      <c r="AJ20" s="17">
        <v>235.1</v>
      </c>
      <c r="AK20" s="17">
        <v>238.15351000000001</v>
      </c>
      <c r="AL20" s="17">
        <v>238.15351000000001</v>
      </c>
      <c r="AM20" s="17">
        <v>-3.0535100000000002</v>
      </c>
      <c r="AN20" s="17">
        <v>0</v>
      </c>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109.8</v>
      </c>
      <c r="BM20" s="17">
        <v>119.65812</v>
      </c>
      <c r="BN20" s="17">
        <v>119.65812</v>
      </c>
      <c r="BO20" s="17">
        <v>-9.8581199999999995</v>
      </c>
      <c r="BP20" s="17">
        <v>66.5</v>
      </c>
      <c r="BQ20" s="17">
        <v>59.829059999999998</v>
      </c>
      <c r="BR20" s="17">
        <v>59.829059999999998</v>
      </c>
      <c r="BS20" s="17">
        <v>6.6709399999999999</v>
      </c>
      <c r="BT20" s="17">
        <v>560.20000000000005</v>
      </c>
      <c r="BU20" s="17">
        <v>568.29853000000003</v>
      </c>
      <c r="BV20" s="17">
        <v>568.29854</v>
      </c>
      <c r="BW20" s="17">
        <v>-8.0985399999999998</v>
      </c>
      <c r="BX20" s="17">
        <v>10.3</v>
      </c>
      <c r="BY20" s="17">
        <v>10.17268</v>
      </c>
      <c r="BZ20" s="17">
        <v>10.17268</v>
      </c>
      <c r="CA20" s="17">
        <v>0.12731999999999999</v>
      </c>
      <c r="CB20" s="17">
        <v>0</v>
      </c>
      <c r="CC20" s="17"/>
      <c r="CD20" s="17"/>
      <c r="CE20" s="17">
        <v>0</v>
      </c>
      <c r="CF20" s="17"/>
      <c r="CG20" s="17"/>
      <c r="CH20" s="17"/>
      <c r="CI20" s="17">
        <v>0</v>
      </c>
      <c r="CJ20" s="17"/>
      <c r="CK20" s="17"/>
      <c r="CL20" s="17"/>
      <c r="CM20" s="17">
        <v>0</v>
      </c>
      <c r="CN20" s="17"/>
      <c r="CO20" s="17"/>
      <c r="CP20" s="17"/>
      <c r="CQ20" s="17">
        <v>0</v>
      </c>
      <c r="CR20" s="17">
        <v>165.6</v>
      </c>
      <c r="CS20" s="17">
        <v>164.70732000000001</v>
      </c>
      <c r="CT20" s="17">
        <v>164.70732000000001</v>
      </c>
      <c r="CU20" s="17">
        <v>0.89268000000000003</v>
      </c>
      <c r="CV20" s="17">
        <v>7.6</v>
      </c>
      <c r="CW20" s="17">
        <v>6.8810099999999998</v>
      </c>
      <c r="CX20" s="17">
        <v>3.8486199999999999</v>
      </c>
      <c r="CY20" s="17">
        <v>3.7513800000000002</v>
      </c>
      <c r="CZ20" s="17">
        <v>2.5</v>
      </c>
      <c r="DA20" s="17">
        <v>3.7750400000000002</v>
      </c>
      <c r="DB20" s="17">
        <v>2.1114199999999999</v>
      </c>
      <c r="DC20" s="17">
        <v>0.38857999999999998</v>
      </c>
      <c r="DD20" s="17">
        <v>0</v>
      </c>
      <c r="DE20" s="17"/>
      <c r="DF20" s="17">
        <v>0</v>
      </c>
      <c r="DG20" s="17">
        <v>0</v>
      </c>
      <c r="DH20" s="17">
        <v>6.44</v>
      </c>
      <c r="DI20" s="17">
        <v>6.8787000000000003</v>
      </c>
      <c r="DJ20" s="17">
        <v>6.8787000000000003</v>
      </c>
      <c r="DK20" s="17">
        <v>-0.43869999999999998</v>
      </c>
      <c r="DL20" s="17"/>
      <c r="DM20" s="17"/>
      <c r="DN20" s="17"/>
      <c r="DO20" s="17">
        <v>0</v>
      </c>
      <c r="DP20" s="17">
        <v>35.26</v>
      </c>
      <c r="DQ20" s="17">
        <v>49.553739999999998</v>
      </c>
      <c r="DR20" s="17">
        <v>30.786709999999999</v>
      </c>
      <c r="DS20" s="17">
        <v>4.4732900000000004</v>
      </c>
      <c r="DT20" s="17">
        <v>4.0999999999999996</v>
      </c>
      <c r="DU20" s="17">
        <v>5.3586</v>
      </c>
      <c r="DV20" s="17">
        <v>5.3586</v>
      </c>
      <c r="DW20" s="17">
        <v>-1.2585999999999999</v>
      </c>
      <c r="DX20" s="17"/>
      <c r="DY20" s="17"/>
      <c r="DZ20" s="17"/>
      <c r="EA20" s="17">
        <v>0</v>
      </c>
      <c r="EB20" s="17"/>
      <c r="EC20" s="17"/>
      <c r="ED20" s="17"/>
      <c r="EE20" s="17">
        <v>0</v>
      </c>
      <c r="EF20" s="17"/>
      <c r="EG20" s="17"/>
      <c r="EH20" s="17"/>
      <c r="EI20" s="17">
        <v>0</v>
      </c>
      <c r="EJ20" s="17">
        <v>110.5</v>
      </c>
      <c r="EK20" s="17">
        <v>112.90536</v>
      </c>
      <c r="EL20" s="17">
        <v>112.90537</v>
      </c>
      <c r="EM20" s="17">
        <v>-2.40537</v>
      </c>
      <c r="EN20" s="17">
        <v>222.5</v>
      </c>
      <c r="EO20" s="17">
        <v>221.30108000000001</v>
      </c>
      <c r="EP20" s="17">
        <v>221.30108000000001</v>
      </c>
      <c r="EQ20" s="17">
        <v>1.19892</v>
      </c>
      <c r="ER20" s="17"/>
      <c r="ES20" s="17"/>
      <c r="ET20" s="17"/>
      <c r="EU20" s="17">
        <v>0</v>
      </c>
      <c r="EV20" s="17"/>
      <c r="EW20" s="17"/>
      <c r="EX20" s="17"/>
      <c r="EY20" s="17">
        <v>0</v>
      </c>
      <c r="EZ20" s="17"/>
      <c r="FA20" s="17"/>
      <c r="FB20" s="17"/>
      <c r="FC20" s="17">
        <v>0</v>
      </c>
      <c r="FD20" s="17">
        <v>6.5</v>
      </c>
      <c r="FE20" s="17">
        <v>6.39</v>
      </c>
      <c r="FF20" s="17">
        <v>6.39</v>
      </c>
      <c r="FG20" s="17">
        <v>0.11</v>
      </c>
      <c r="FH20" s="17">
        <v>461.1</v>
      </c>
      <c r="FI20" s="17">
        <v>427.39774</v>
      </c>
      <c r="FJ20" s="17">
        <v>458.87804999999997</v>
      </c>
      <c r="FK20" s="17">
        <v>2.2219500000000001</v>
      </c>
      <c r="FL20" s="17">
        <v>55</v>
      </c>
      <c r="FM20" s="17">
        <v>55.052489999999999</v>
      </c>
      <c r="FN20" s="17">
        <v>63.382040000000003</v>
      </c>
      <c r="FO20" s="17">
        <v>-8.3820399999999999</v>
      </c>
      <c r="FP20" s="17">
        <v>146.69999999999999</v>
      </c>
      <c r="FQ20" s="17">
        <v>148.62634</v>
      </c>
      <c r="FR20" s="17">
        <v>148.62634</v>
      </c>
      <c r="FS20" s="17">
        <v>-1.9263399999999999</v>
      </c>
      <c r="FT20" s="17">
        <v>37.9</v>
      </c>
      <c r="FU20" s="17">
        <v>38.211120000000001</v>
      </c>
      <c r="FV20" s="17">
        <v>41.498959999999997</v>
      </c>
      <c r="FW20" s="17">
        <v>-3.5989599999999999</v>
      </c>
      <c r="FX20" s="17">
        <v>18.399999999999999</v>
      </c>
      <c r="FY20" s="17">
        <v>19.28585</v>
      </c>
      <c r="FZ20" s="17">
        <v>19.28585</v>
      </c>
      <c r="GA20" s="17">
        <v>-0.88585000000000003</v>
      </c>
      <c r="GB20" s="17">
        <v>19.7</v>
      </c>
      <c r="GC20" s="17">
        <v>18.53659</v>
      </c>
      <c r="GD20" s="17">
        <v>18.53659</v>
      </c>
      <c r="GE20" s="17">
        <v>1.1634100000000001</v>
      </c>
      <c r="GF20" s="17">
        <v>89.2</v>
      </c>
      <c r="GG20" s="17">
        <v>87.657560000000004</v>
      </c>
      <c r="GH20" s="17">
        <v>87.657560000000004</v>
      </c>
      <c r="GI20" s="17">
        <v>1.54244</v>
      </c>
      <c r="GJ20" s="17">
        <v>127.6</v>
      </c>
      <c r="GK20" s="17">
        <v>133.33332999999999</v>
      </c>
      <c r="GL20" s="17">
        <v>133.33332999999999</v>
      </c>
      <c r="GM20" s="17">
        <v>-5.7333299999999996</v>
      </c>
      <c r="GN20" s="17">
        <v>128.69999999999999</v>
      </c>
      <c r="GO20" s="17">
        <v>133.33332999999999</v>
      </c>
      <c r="GP20" s="17">
        <v>133.33332999999999</v>
      </c>
      <c r="GQ20" s="17">
        <v>-4.6333299999999999</v>
      </c>
      <c r="GR20" s="17">
        <v>159.1</v>
      </c>
      <c r="GS20" s="17">
        <v>133.33332999999999</v>
      </c>
      <c r="GT20" s="17">
        <v>133.33332999999999</v>
      </c>
      <c r="GU20" s="17">
        <v>25.766670000000001</v>
      </c>
      <c r="GV20" s="17">
        <v>109</v>
      </c>
      <c r="GW20" s="17">
        <v>109.07201000000001</v>
      </c>
      <c r="GX20" s="17">
        <v>101.06966</v>
      </c>
      <c r="GY20" s="17">
        <v>7.9303400000000002</v>
      </c>
      <c r="GZ20" s="17">
        <v>7.9</v>
      </c>
      <c r="HA20" s="17">
        <v>7.29948</v>
      </c>
      <c r="HB20" s="17">
        <v>4.8741700000000003</v>
      </c>
      <c r="HC20" s="17">
        <v>3.02583</v>
      </c>
      <c r="HD20" s="17"/>
      <c r="HE20" s="17"/>
      <c r="HF20" s="17">
        <v>4.72112</v>
      </c>
      <c r="HG20" s="17">
        <v>-4.72112</v>
      </c>
      <c r="HH20" s="17">
        <v>35.9</v>
      </c>
      <c r="HI20" s="17">
        <v>35.759500000000003</v>
      </c>
      <c r="HJ20" s="17">
        <v>47.26634</v>
      </c>
      <c r="HK20" s="17">
        <v>-11.366339999999999</v>
      </c>
      <c r="HL20" s="17">
        <v>46.9</v>
      </c>
      <c r="HM20" s="17">
        <v>44.275120000000001</v>
      </c>
      <c r="HN20" s="17">
        <v>44.275120000000001</v>
      </c>
      <c r="HO20" s="17">
        <v>2.6248800000000001</v>
      </c>
      <c r="HP20" s="17">
        <v>3.8</v>
      </c>
      <c r="HQ20" s="17">
        <v>4.0998900000000003</v>
      </c>
      <c r="HR20" s="17">
        <v>4.0998900000000003</v>
      </c>
      <c r="HS20" s="17">
        <v>-0.29988999999999999</v>
      </c>
      <c r="HT20" s="17">
        <v>29.7</v>
      </c>
      <c r="HU20" s="17">
        <v>30.294039999999999</v>
      </c>
      <c r="HV20" s="17">
        <v>30.294039999999999</v>
      </c>
      <c r="HW20" s="17">
        <v>-0.59404000000000001</v>
      </c>
      <c r="HX20" s="17">
        <v>123</v>
      </c>
      <c r="HY20" s="17">
        <v>171.50139999999999</v>
      </c>
      <c r="HZ20" s="17">
        <v>171.54185000000001</v>
      </c>
      <c r="IA20" s="17">
        <v>-48.541849999999997</v>
      </c>
      <c r="IB20" s="17">
        <v>0</v>
      </c>
      <c r="IC20" s="17">
        <v>0</v>
      </c>
      <c r="ID20" s="17">
        <v>43.557299999999998</v>
      </c>
      <c r="IE20" s="17">
        <v>-43.557299999999998</v>
      </c>
      <c r="IF20" s="17">
        <v>0</v>
      </c>
      <c r="IG20" s="17"/>
      <c r="IH20" s="17"/>
      <c r="II20" s="17">
        <v>0</v>
      </c>
      <c r="IJ20" s="17"/>
      <c r="IK20" s="17"/>
      <c r="IL20" s="17"/>
      <c r="IM20" s="17">
        <v>0</v>
      </c>
      <c r="IN20" s="17">
        <v>0</v>
      </c>
      <c r="IO20" s="17"/>
      <c r="IP20" s="17">
        <v>0</v>
      </c>
      <c r="IQ20" s="17">
        <v>0</v>
      </c>
      <c r="IR20" s="17"/>
      <c r="IS20" s="17"/>
      <c r="IT20" s="17"/>
      <c r="IU20" s="17">
        <v>0</v>
      </c>
      <c r="IV20" s="17"/>
      <c r="IW20" s="17"/>
      <c r="IX20" s="17"/>
      <c r="IY20" s="17">
        <v>0</v>
      </c>
      <c r="IZ20" s="17"/>
      <c r="JA20" s="17"/>
      <c r="JB20" s="17"/>
      <c r="JC20" s="17">
        <v>0</v>
      </c>
      <c r="JD20" s="17">
        <v>130</v>
      </c>
      <c r="JE20" s="17">
        <v>133.35676000000001</v>
      </c>
      <c r="JF20" s="17">
        <v>133.35676000000001</v>
      </c>
      <c r="JG20" s="17">
        <v>-3.35676</v>
      </c>
      <c r="JH20" s="17">
        <v>96</v>
      </c>
      <c r="JI20" s="17">
        <v>91.666669999999996</v>
      </c>
      <c r="JJ20" s="17">
        <v>91.666669999999996</v>
      </c>
      <c r="JK20" s="17">
        <v>4.3333300000000001</v>
      </c>
      <c r="JL20" s="17">
        <v>95.8</v>
      </c>
      <c r="JM20" s="17">
        <v>91.666669999999996</v>
      </c>
      <c r="JN20" s="17">
        <v>91.666669999999996</v>
      </c>
      <c r="JO20" s="17">
        <v>4.1333299999999999</v>
      </c>
      <c r="JP20" s="17"/>
      <c r="JQ20" s="17"/>
      <c r="JR20" s="17"/>
      <c r="JS20" s="17">
        <v>0</v>
      </c>
      <c r="JT20" s="17">
        <v>112.9</v>
      </c>
      <c r="JU20" s="17">
        <v>91.666669999999996</v>
      </c>
      <c r="JV20" s="17">
        <v>91.666669999999996</v>
      </c>
      <c r="JW20" s="17">
        <v>21.233329999999999</v>
      </c>
      <c r="JX20" s="17">
        <v>0</v>
      </c>
      <c r="JY20" s="17"/>
      <c r="JZ20" s="17">
        <v>0</v>
      </c>
      <c r="KA20" s="17">
        <v>0</v>
      </c>
      <c r="KB20" s="17"/>
      <c r="KC20" s="17"/>
      <c r="KD20" s="17"/>
      <c r="KE20" s="17">
        <v>0</v>
      </c>
      <c r="KF20" s="17"/>
      <c r="KG20" s="17"/>
      <c r="KH20" s="17"/>
      <c r="KI20" s="17">
        <v>0</v>
      </c>
      <c r="KJ20" s="17"/>
      <c r="KK20" s="17"/>
      <c r="KL20" s="17"/>
      <c r="KM20" s="17">
        <v>0</v>
      </c>
      <c r="KN20" s="17"/>
      <c r="KO20" s="17"/>
      <c r="KP20" s="17"/>
      <c r="KQ20" s="17">
        <v>0</v>
      </c>
      <c r="KR20" s="17">
        <v>114.1</v>
      </c>
      <c r="KS20" s="17">
        <v>114.11063</v>
      </c>
      <c r="KT20" s="17">
        <v>114.11063</v>
      </c>
      <c r="KU20" s="17">
        <v>-1.0630000000000001E-2</v>
      </c>
      <c r="KV20" s="17"/>
      <c r="KW20" s="17"/>
      <c r="KX20" s="17"/>
      <c r="KY20" s="17">
        <v>0</v>
      </c>
      <c r="KZ20" s="17"/>
      <c r="LA20" s="17"/>
      <c r="LB20" s="17"/>
      <c r="LC20" s="17">
        <v>0</v>
      </c>
      <c r="LD20" s="17">
        <v>33.299999999999997</v>
      </c>
      <c r="LE20" s="17">
        <v>32.533189999999998</v>
      </c>
      <c r="LF20" s="17">
        <v>68.430620000000005</v>
      </c>
      <c r="LG20" s="17">
        <v>-35.13062</v>
      </c>
      <c r="LH20" s="17">
        <v>131.1</v>
      </c>
      <c r="LI20" s="17">
        <v>133.67995999999999</v>
      </c>
      <c r="LJ20" s="17">
        <v>133.67995999999999</v>
      </c>
      <c r="LK20" s="17">
        <v>-2.5799599999999998</v>
      </c>
      <c r="LL20" s="17">
        <v>62.8</v>
      </c>
      <c r="LM20" s="17">
        <v>61.202449999999999</v>
      </c>
      <c r="LN20" s="17">
        <v>67.461460000000002</v>
      </c>
      <c r="LO20" s="17">
        <v>-4.6614599999999999</v>
      </c>
      <c r="LP20" s="17">
        <v>64.3</v>
      </c>
      <c r="LQ20" s="17">
        <v>59.862079999999999</v>
      </c>
      <c r="LR20" s="17">
        <v>78.567999999999998</v>
      </c>
      <c r="LS20" s="17">
        <v>-14.268000000000001</v>
      </c>
      <c r="LT20" s="17">
        <v>30.2</v>
      </c>
      <c r="LU20" s="17">
        <v>30.097560000000001</v>
      </c>
      <c r="LV20" s="17">
        <v>30.097560000000001</v>
      </c>
      <c r="LW20" s="17">
        <v>0.10244</v>
      </c>
      <c r="LX20" s="17"/>
      <c r="LY20" s="17"/>
      <c r="LZ20" s="17"/>
      <c r="MA20" s="17">
        <v>0</v>
      </c>
      <c r="MB20" s="17"/>
      <c r="MC20" s="17"/>
      <c r="MD20" s="17"/>
      <c r="ME20" s="17">
        <v>0</v>
      </c>
      <c r="MF20" s="17"/>
      <c r="MG20" s="17"/>
      <c r="MH20" s="17"/>
      <c r="MI20" s="17">
        <v>0</v>
      </c>
      <c r="MJ20" s="17">
        <v>104.3</v>
      </c>
      <c r="MK20" s="17">
        <v>110</v>
      </c>
      <c r="ML20" s="17">
        <v>110</v>
      </c>
      <c r="MM20" s="17">
        <v>-5.7</v>
      </c>
      <c r="MN20" s="17">
        <v>104</v>
      </c>
      <c r="MO20" s="17">
        <v>110</v>
      </c>
      <c r="MP20" s="17">
        <v>110</v>
      </c>
      <c r="MQ20" s="17">
        <v>-6</v>
      </c>
      <c r="MR20" s="17">
        <v>121.6</v>
      </c>
      <c r="MS20" s="17">
        <v>110</v>
      </c>
      <c r="MT20" s="17">
        <v>110</v>
      </c>
      <c r="MU20" s="17">
        <v>11.6</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144.27350000000001</v>
      </c>
      <c r="NS20" s="17">
        <v>-7.0735000000000001</v>
      </c>
      <c r="NT20" s="17">
        <v>79.900000000000006</v>
      </c>
      <c r="NU20" s="17">
        <v>72.136750000000006</v>
      </c>
      <c r="NV20" s="17">
        <v>72.136750000000006</v>
      </c>
      <c r="NW20" s="17">
        <v>7.7632500000000002</v>
      </c>
      <c r="NX20" s="17">
        <v>0</v>
      </c>
      <c r="NY20" s="17"/>
      <c r="NZ20" s="17">
        <v>0</v>
      </c>
      <c r="OA20" s="17">
        <v>0</v>
      </c>
      <c r="OB20" s="17">
        <v>66</v>
      </c>
      <c r="OC20" s="17">
        <v>56.7</v>
      </c>
      <c r="OD20" s="17">
        <v>46.35</v>
      </c>
      <c r="OE20" s="17">
        <v>19.649999999999999</v>
      </c>
      <c r="OF20" s="17">
        <v>1.4</v>
      </c>
      <c r="OG20" s="17"/>
      <c r="OH20" s="17">
        <v>2.2240000000000002</v>
      </c>
      <c r="OI20" s="17">
        <v>-0.82399999999999995</v>
      </c>
      <c r="OJ20" s="17">
        <v>8.9</v>
      </c>
      <c r="OK20" s="17">
        <v>10.670999999999999</v>
      </c>
      <c r="OL20" s="17">
        <v>10.670999999999999</v>
      </c>
      <c r="OM20" s="17">
        <v>-1.7709999999999999</v>
      </c>
      <c r="ON20" s="17">
        <v>0</v>
      </c>
      <c r="OO20" s="17"/>
      <c r="OP20" s="17">
        <v>0</v>
      </c>
      <c r="OQ20" s="17">
        <v>0</v>
      </c>
      <c r="OR20" s="17">
        <v>20</v>
      </c>
      <c r="OS20" s="17">
        <v>17.560980000000001</v>
      </c>
      <c r="OT20" s="17">
        <v>17.560980000000001</v>
      </c>
      <c r="OU20" s="17">
        <v>2.4390200000000002</v>
      </c>
      <c r="OV20" s="17">
        <v>9.9</v>
      </c>
      <c r="OW20" s="17">
        <v>9.9830000000000005</v>
      </c>
      <c r="OX20" s="17">
        <v>9.9830000000000005</v>
      </c>
      <c r="OY20" s="17">
        <v>-8.3000000000000004E-2</v>
      </c>
      <c r="OZ20" s="17">
        <v>5.3</v>
      </c>
      <c r="PA20" s="17">
        <v>5.67</v>
      </c>
      <c r="PB20" s="17">
        <v>5.67</v>
      </c>
      <c r="PC20" s="17">
        <v>-0.37</v>
      </c>
      <c r="PD20" s="17">
        <v>3.6</v>
      </c>
      <c r="PE20" s="17">
        <v>3.6</v>
      </c>
      <c r="PF20" s="17">
        <v>3.6</v>
      </c>
      <c r="PG20" s="17">
        <v>0</v>
      </c>
      <c r="PH20" s="17">
        <v>5.0999999999999996</v>
      </c>
      <c r="PI20" s="17">
        <v>5</v>
      </c>
      <c r="PJ20" s="17">
        <v>5</v>
      </c>
      <c r="PK20" s="17">
        <v>0.1</v>
      </c>
      <c r="PL20" s="17">
        <v>20.100000000000001</v>
      </c>
      <c r="PM20" s="17">
        <v>19.5122</v>
      </c>
      <c r="PN20" s="17">
        <v>19.5122</v>
      </c>
      <c r="PO20" s="17">
        <v>0.58779999999999999</v>
      </c>
      <c r="PP20" s="17">
        <v>20</v>
      </c>
      <c r="PQ20" s="17">
        <v>19.5122</v>
      </c>
      <c r="PR20" s="17">
        <v>19.5122</v>
      </c>
      <c r="PS20" s="17">
        <v>0.48780000000000001</v>
      </c>
      <c r="PT20" s="17">
        <v>18.2</v>
      </c>
      <c r="PU20" s="17">
        <v>18.048780000000001</v>
      </c>
      <c r="PV20" s="17">
        <v>18.048780000000001</v>
      </c>
      <c r="PW20" s="17">
        <v>0.15121999999999999</v>
      </c>
      <c r="PX20" s="17">
        <v>3.6</v>
      </c>
      <c r="PY20" s="17">
        <v>3.5</v>
      </c>
      <c r="PZ20" s="17">
        <v>3.5</v>
      </c>
      <c r="QA20" s="17">
        <v>0.1</v>
      </c>
      <c r="QB20" s="17">
        <v>18.8</v>
      </c>
      <c r="QC20" s="17">
        <v>18.341460000000001</v>
      </c>
      <c r="QD20" s="17">
        <v>18.341460000000001</v>
      </c>
      <c r="QE20" s="17">
        <v>0.45854</v>
      </c>
      <c r="QF20" s="17">
        <v>0.8</v>
      </c>
      <c r="QG20" s="17"/>
      <c r="QH20" s="17">
        <v>3.1E-2</v>
      </c>
      <c r="QI20" s="17">
        <v>0.76900000000000002</v>
      </c>
      <c r="QJ20" s="17">
        <v>1.3</v>
      </c>
      <c r="QK20" s="17"/>
      <c r="QL20" s="17">
        <v>7.2999999999999995E-2</v>
      </c>
      <c r="QM20" s="17">
        <v>1.2270000000000001</v>
      </c>
      <c r="QN20" s="17">
        <v>26.2</v>
      </c>
      <c r="QO20" s="17">
        <v>12.5</v>
      </c>
      <c r="QP20" s="17">
        <v>13.25</v>
      </c>
      <c r="QQ20" s="17">
        <v>12.95</v>
      </c>
      <c r="QR20" s="17">
        <v>68.7</v>
      </c>
      <c r="QS20" s="17">
        <v>35.4</v>
      </c>
      <c r="QT20" s="17">
        <v>35.799999999999997</v>
      </c>
      <c r="QU20" s="17">
        <v>32.9</v>
      </c>
      <c r="QV20" s="17">
        <v>4.7</v>
      </c>
      <c r="QW20" s="17">
        <v>4.2</v>
      </c>
      <c r="QX20" s="17">
        <v>4.2</v>
      </c>
      <c r="QY20" s="17">
        <v>0.5</v>
      </c>
      <c r="QZ20" s="17">
        <v>2.2999999999999998</v>
      </c>
      <c r="RA20" s="17">
        <v>2.4</v>
      </c>
      <c r="RB20" s="17">
        <v>2.4</v>
      </c>
      <c r="RC20" s="17">
        <v>-0.1</v>
      </c>
      <c r="RD20" s="17">
        <v>2.4</v>
      </c>
      <c r="RE20" s="17">
        <v>2.4</v>
      </c>
      <c r="RF20" s="17">
        <v>2.4</v>
      </c>
      <c r="RG20" s="17">
        <v>0</v>
      </c>
      <c r="RH20" s="17">
        <v>2.9</v>
      </c>
      <c r="RI20" s="17">
        <v>2.8</v>
      </c>
      <c r="RJ20" s="17">
        <v>2.8</v>
      </c>
      <c r="RK20" s="17">
        <v>0.1</v>
      </c>
      <c r="RL20" s="17">
        <v>0.6</v>
      </c>
      <c r="RM20" s="17"/>
      <c r="RN20" s="17">
        <v>0.58199999999999996</v>
      </c>
      <c r="RO20" s="17">
        <v>1.7999999999999999E-2</v>
      </c>
      <c r="RP20" s="17">
        <v>3.6</v>
      </c>
      <c r="RQ20" s="17">
        <v>3.5910000000000002</v>
      </c>
      <c r="RR20" s="17">
        <v>3.5910000000000002</v>
      </c>
      <c r="RS20" s="17">
        <v>8.9999999999999993E-3</v>
      </c>
      <c r="RT20" s="17">
        <v>4.7</v>
      </c>
      <c r="RU20" s="17">
        <v>0</v>
      </c>
      <c r="RV20" s="17">
        <v>10.12429</v>
      </c>
      <c r="RW20" s="17">
        <v>-5.4242900000000001</v>
      </c>
      <c r="RX20" s="17">
        <v>2</v>
      </c>
      <c r="RY20" s="17">
        <v>2</v>
      </c>
      <c r="RZ20" s="17">
        <v>2</v>
      </c>
      <c r="SA20" s="17">
        <v>0</v>
      </c>
      <c r="SB20" s="17"/>
      <c r="SC20" s="17"/>
      <c r="SD20" s="17"/>
      <c r="SE20" s="17">
        <v>0</v>
      </c>
      <c r="SF20" s="17">
        <v>14.3</v>
      </c>
      <c r="SG20" s="17">
        <v>15.60976</v>
      </c>
      <c r="SH20" s="17">
        <v>15.60976</v>
      </c>
      <c r="SI20" s="17">
        <v>-1.30976</v>
      </c>
      <c r="SJ20" s="17">
        <v>12.8</v>
      </c>
      <c r="SK20" s="17">
        <v>12.195119999999999</v>
      </c>
      <c r="SL20" s="17">
        <v>12.195119999999999</v>
      </c>
      <c r="SM20" s="17">
        <v>0.60487999999999997</v>
      </c>
      <c r="SN20" s="17">
        <v>19.600000000000001</v>
      </c>
      <c r="SO20" s="17">
        <v>19.5122</v>
      </c>
      <c r="SP20" s="17">
        <v>19.5122</v>
      </c>
      <c r="SQ20" s="17">
        <v>8.7800000000000003E-2</v>
      </c>
      <c r="SR20" s="17">
        <v>20.3</v>
      </c>
      <c r="SS20" s="17">
        <v>19.5122</v>
      </c>
      <c r="ST20" s="17">
        <v>19.5122</v>
      </c>
      <c r="SU20" s="17">
        <v>0.78779999999999994</v>
      </c>
      <c r="SV20" s="17">
        <v>20</v>
      </c>
      <c r="SW20" s="17">
        <v>19.317070000000001</v>
      </c>
      <c r="SX20" s="17">
        <v>19.317070000000001</v>
      </c>
      <c r="SY20" s="17">
        <v>0.68293000000000004</v>
      </c>
      <c r="SZ20" s="17">
        <v>18.2</v>
      </c>
      <c r="TA20" s="17">
        <v>16.399000000000001</v>
      </c>
      <c r="TB20" s="17">
        <v>16.399000000000001</v>
      </c>
      <c r="TC20" s="17">
        <v>1.8009999999999999</v>
      </c>
      <c r="TD20" s="17">
        <v>32</v>
      </c>
      <c r="TE20" s="17">
        <v>10.675000000000001</v>
      </c>
      <c r="TF20" s="17">
        <v>10.675000000000001</v>
      </c>
      <c r="TG20" s="17">
        <v>21.324999999999999</v>
      </c>
      <c r="TH20" s="17">
        <v>1.3</v>
      </c>
      <c r="TI20" s="17"/>
      <c r="TJ20" s="17">
        <v>1.1830000000000001</v>
      </c>
      <c r="TK20" s="17">
        <v>0.11700000000000001</v>
      </c>
      <c r="TL20" s="17">
        <v>42.3</v>
      </c>
      <c r="TM20" s="17">
        <v>34.032890000000002</v>
      </c>
      <c r="TN20" s="17">
        <v>23.64</v>
      </c>
      <c r="TO20" s="17">
        <v>18.66</v>
      </c>
      <c r="TP20" s="17">
        <v>80.400000000000006</v>
      </c>
      <c r="TQ20" s="17">
        <v>49.463979999999999</v>
      </c>
      <c r="TR20" s="17">
        <v>36.481999999999999</v>
      </c>
      <c r="TS20" s="17">
        <v>43.917999999999999</v>
      </c>
      <c r="TT20" s="17">
        <v>2.8</v>
      </c>
      <c r="TU20" s="17">
        <v>1.81</v>
      </c>
      <c r="TV20" s="17">
        <v>1.8109999999999999</v>
      </c>
      <c r="TW20" s="17">
        <v>0.98899999999999999</v>
      </c>
      <c r="TX20" s="17">
        <v>2.2000000000000002</v>
      </c>
      <c r="TY20" s="17">
        <v>0.91</v>
      </c>
      <c r="TZ20" s="17">
        <v>0.91500000000000004</v>
      </c>
      <c r="UA20" s="17">
        <v>1.2849999999999999</v>
      </c>
      <c r="UB20" s="17">
        <v>21</v>
      </c>
      <c r="UC20" s="17">
        <v>20.4878</v>
      </c>
      <c r="UD20" s="17">
        <v>20.4878</v>
      </c>
      <c r="UE20" s="17">
        <v>0.51219999999999999</v>
      </c>
      <c r="UF20" s="17">
        <v>8.5</v>
      </c>
      <c r="UG20" s="17">
        <v>8.4</v>
      </c>
      <c r="UH20" s="17">
        <v>8.4</v>
      </c>
      <c r="UI20" s="17">
        <v>0.1</v>
      </c>
      <c r="UJ20" s="17">
        <v>7.8659999999999997</v>
      </c>
      <c r="UK20" s="17">
        <v>6</v>
      </c>
      <c r="UL20" s="17">
        <v>6.8</v>
      </c>
      <c r="UM20" s="17">
        <v>1.0660000000000001</v>
      </c>
      <c r="UN20" s="17">
        <v>20</v>
      </c>
      <c r="UO20" s="17">
        <v>19.5122</v>
      </c>
      <c r="UP20" s="17">
        <v>19.5122</v>
      </c>
      <c r="UQ20" s="17">
        <v>0.48780000000000001</v>
      </c>
      <c r="UR20" s="17">
        <v>20</v>
      </c>
      <c r="US20" s="17">
        <v>19.5122</v>
      </c>
      <c r="UT20" s="17">
        <v>19.5122</v>
      </c>
      <c r="UU20" s="17">
        <v>0.48780000000000001</v>
      </c>
      <c r="UV20" s="17">
        <v>20</v>
      </c>
      <c r="UW20" s="17">
        <v>19.5122</v>
      </c>
      <c r="UX20" s="17">
        <v>19.5122</v>
      </c>
      <c r="UY20" s="17">
        <v>0.48780000000000001</v>
      </c>
      <c r="UZ20" s="17">
        <v>6.3</v>
      </c>
      <c r="VA20" s="17">
        <v>6.2229999999999999</v>
      </c>
      <c r="VB20" s="17">
        <v>6.2229999999999999</v>
      </c>
      <c r="VC20" s="17">
        <v>7.6999999999999999E-2</v>
      </c>
      <c r="VD20" s="17">
        <v>0</v>
      </c>
      <c r="VE20" s="17"/>
      <c r="VF20" s="17">
        <v>0</v>
      </c>
      <c r="VG20" s="17">
        <v>0</v>
      </c>
      <c r="VH20" s="17">
        <v>4.3</v>
      </c>
      <c r="VI20" s="17"/>
      <c r="VJ20" s="17">
        <v>4.327</v>
      </c>
      <c r="VK20" s="17">
        <v>-2.7E-2</v>
      </c>
      <c r="VL20" s="17">
        <v>0.6</v>
      </c>
      <c r="VM20" s="17">
        <v>0.6</v>
      </c>
      <c r="VN20" s="17">
        <v>0.6</v>
      </c>
      <c r="VO20" s="17">
        <v>0</v>
      </c>
      <c r="VP20" s="17">
        <v>50.4</v>
      </c>
      <c r="VQ20" s="17">
        <v>30.8</v>
      </c>
      <c r="VR20" s="17">
        <v>30.748000000000001</v>
      </c>
      <c r="VS20" s="17">
        <v>19.652000000000001</v>
      </c>
      <c r="VT20" s="17">
        <v>42.1</v>
      </c>
      <c r="VU20" s="17">
        <v>14</v>
      </c>
      <c r="VV20" s="17">
        <v>16.768000000000001</v>
      </c>
      <c r="VW20" s="17">
        <v>25.332000000000001</v>
      </c>
      <c r="VX20" s="17">
        <v>4.0999999999999996</v>
      </c>
      <c r="VY20" s="17"/>
      <c r="VZ20" s="17">
        <v>3.7810000000000001</v>
      </c>
      <c r="WA20" s="17">
        <v>0.31900000000000001</v>
      </c>
      <c r="WB20" s="17">
        <v>0</v>
      </c>
      <c r="WC20" s="17"/>
      <c r="WD20" s="17">
        <v>0</v>
      </c>
      <c r="WE20" s="17">
        <v>0</v>
      </c>
      <c r="WF20" s="17">
        <v>7.9</v>
      </c>
      <c r="WG20" s="17">
        <v>7.8</v>
      </c>
      <c r="WH20" s="17">
        <v>7.8</v>
      </c>
      <c r="WI20" s="17">
        <v>0.1</v>
      </c>
      <c r="WJ20" s="17">
        <v>20</v>
      </c>
      <c r="WK20" s="17">
        <v>19.317070000000001</v>
      </c>
      <c r="WL20" s="17">
        <v>19.317070000000001</v>
      </c>
      <c r="WM20" s="17">
        <v>0.68293000000000004</v>
      </c>
      <c r="WN20" s="17">
        <v>10.4</v>
      </c>
      <c r="WO20" s="17">
        <v>10.6</v>
      </c>
      <c r="WP20" s="17">
        <v>10.6</v>
      </c>
      <c r="WQ20" s="17">
        <v>-0.2</v>
      </c>
      <c r="WR20" s="17"/>
      <c r="WS20" s="17"/>
      <c r="WT20" s="17"/>
      <c r="WU20" s="17">
        <v>0</v>
      </c>
      <c r="WV20" s="17">
        <v>37.200000000000003</v>
      </c>
      <c r="WW20" s="17">
        <v>36</v>
      </c>
      <c r="WX20" s="17">
        <v>36</v>
      </c>
      <c r="WY20" s="17">
        <v>1.2</v>
      </c>
      <c r="WZ20" s="17">
        <v>29.3</v>
      </c>
      <c r="XA20" s="17">
        <v>29.184000000000001</v>
      </c>
      <c r="XB20" s="17">
        <v>29.184000000000001</v>
      </c>
      <c r="XC20" s="17">
        <v>0.11600000000000001</v>
      </c>
      <c r="XD20" s="17">
        <v>3.1</v>
      </c>
      <c r="XE20" s="17">
        <v>2.8159999999999998</v>
      </c>
      <c r="XF20" s="17">
        <v>2.8159999999999998</v>
      </c>
      <c r="XG20" s="17">
        <v>0.28399999999999997</v>
      </c>
      <c r="XH20" s="17">
        <v>12.3</v>
      </c>
      <c r="XI20" s="17">
        <v>14</v>
      </c>
      <c r="XJ20" s="17">
        <v>14</v>
      </c>
      <c r="XK20" s="17">
        <v>-1.7</v>
      </c>
      <c r="XL20" s="17">
        <v>15.4</v>
      </c>
      <c r="XM20" s="17">
        <v>15</v>
      </c>
      <c r="XN20" s="17">
        <v>18.23</v>
      </c>
      <c r="XO20" s="17">
        <v>-2.83</v>
      </c>
      <c r="XP20" s="17">
        <v>6.6</v>
      </c>
      <c r="XQ20" s="17">
        <v>7.42</v>
      </c>
      <c r="XR20" s="17">
        <v>7.42</v>
      </c>
      <c r="XS20" s="17">
        <v>-0.82</v>
      </c>
    </row>
    <row r="21" spans="1:643" ht="24" customHeight="1" x14ac:dyDescent="0.25">
      <c r="A21" s="1"/>
      <c r="B21" s="16" t="s">
        <v>602</v>
      </c>
      <c r="C21" s="16" t="s">
        <v>615</v>
      </c>
      <c r="D21" s="17">
        <v>1.1000000000000001</v>
      </c>
      <c r="E21" s="17">
        <v>0.98</v>
      </c>
      <c r="F21" s="17">
        <v>0.98</v>
      </c>
      <c r="G21" s="17">
        <v>0.12</v>
      </c>
      <c r="H21" s="17">
        <v>1.6</v>
      </c>
      <c r="I21" s="17">
        <v>1.63</v>
      </c>
      <c r="J21" s="17">
        <v>1.63</v>
      </c>
      <c r="K21" s="17">
        <v>-0.03</v>
      </c>
      <c r="L21" s="17">
        <v>4.3</v>
      </c>
      <c r="M21" s="17">
        <v>3.8072699999999999</v>
      </c>
      <c r="N21" s="17">
        <v>3.8072699999999999</v>
      </c>
      <c r="O21" s="17">
        <v>0.49273</v>
      </c>
      <c r="P21" s="17">
        <v>652.5</v>
      </c>
      <c r="Q21" s="17">
        <v>646.79789000000005</v>
      </c>
      <c r="R21" s="17">
        <v>646.79789000000005</v>
      </c>
      <c r="S21" s="17">
        <v>5.7021100000000002</v>
      </c>
      <c r="T21" s="17">
        <v>220.1</v>
      </c>
      <c r="U21" s="17">
        <v>211.44126</v>
      </c>
      <c r="V21" s="17">
        <v>211.44126</v>
      </c>
      <c r="W21" s="17">
        <v>8.6587399999999999</v>
      </c>
      <c r="X21" s="17"/>
      <c r="Y21" s="17"/>
      <c r="Z21" s="17"/>
      <c r="AA21" s="17">
        <v>0</v>
      </c>
      <c r="AB21" s="17"/>
      <c r="AC21" s="17"/>
      <c r="AD21" s="17"/>
      <c r="AE21" s="17">
        <v>0</v>
      </c>
      <c r="AF21" s="17">
        <v>87.2</v>
      </c>
      <c r="AG21" s="17">
        <v>91.32244</v>
      </c>
      <c r="AH21" s="17">
        <v>91.32244</v>
      </c>
      <c r="AI21" s="17">
        <v>-4.1224400000000001</v>
      </c>
      <c r="AJ21" s="17">
        <v>238.6</v>
      </c>
      <c r="AK21" s="17">
        <v>238.15351000000001</v>
      </c>
      <c r="AL21" s="17">
        <v>238.15351000000001</v>
      </c>
      <c r="AM21" s="17">
        <v>0.44649</v>
      </c>
      <c r="AN21" s="17">
        <v>0</v>
      </c>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111.6</v>
      </c>
      <c r="BM21" s="17">
        <v>119.65812</v>
      </c>
      <c r="BN21" s="17">
        <v>119.65812</v>
      </c>
      <c r="BO21" s="17">
        <v>-8.0581200000000006</v>
      </c>
      <c r="BP21" s="17">
        <v>66.7</v>
      </c>
      <c r="BQ21" s="17">
        <v>59.829059999999998</v>
      </c>
      <c r="BR21" s="17">
        <v>59.829059999999998</v>
      </c>
      <c r="BS21" s="17">
        <v>6.87094</v>
      </c>
      <c r="BT21" s="17">
        <v>561.9</v>
      </c>
      <c r="BU21" s="17">
        <v>568.29853000000003</v>
      </c>
      <c r="BV21" s="17">
        <v>568.29854</v>
      </c>
      <c r="BW21" s="17">
        <v>-6.3985399999999997</v>
      </c>
      <c r="BX21" s="17">
        <v>10.5</v>
      </c>
      <c r="BY21" s="17">
        <v>10.17268</v>
      </c>
      <c r="BZ21" s="17">
        <v>10.17268</v>
      </c>
      <c r="CA21" s="17">
        <v>0.32732</v>
      </c>
      <c r="CB21" s="17">
        <v>5</v>
      </c>
      <c r="CC21" s="17"/>
      <c r="CD21" s="17"/>
      <c r="CE21" s="17">
        <v>5</v>
      </c>
      <c r="CF21" s="17"/>
      <c r="CG21" s="17"/>
      <c r="CH21" s="17"/>
      <c r="CI21" s="17">
        <v>0</v>
      </c>
      <c r="CJ21" s="17"/>
      <c r="CK21" s="17"/>
      <c r="CL21" s="17"/>
      <c r="CM21" s="17">
        <v>0</v>
      </c>
      <c r="CN21" s="17"/>
      <c r="CO21" s="17"/>
      <c r="CP21" s="17"/>
      <c r="CQ21" s="17">
        <v>0</v>
      </c>
      <c r="CR21" s="17">
        <v>169.8</v>
      </c>
      <c r="CS21" s="17">
        <v>164.70732000000001</v>
      </c>
      <c r="CT21" s="17">
        <v>164.70732000000001</v>
      </c>
      <c r="CU21" s="17">
        <v>5.0926799999999997</v>
      </c>
      <c r="CV21" s="17">
        <v>8.3000000000000007</v>
      </c>
      <c r="CW21" s="17">
        <v>6.8810099999999998</v>
      </c>
      <c r="CX21" s="17">
        <v>3.8486199999999999</v>
      </c>
      <c r="CY21" s="17">
        <v>4.4513800000000003</v>
      </c>
      <c r="CZ21" s="17">
        <v>2.7</v>
      </c>
      <c r="DA21" s="17">
        <v>3.7750400000000002</v>
      </c>
      <c r="DB21" s="17">
        <v>2.1114199999999999</v>
      </c>
      <c r="DC21" s="17">
        <v>0.58857999999999999</v>
      </c>
      <c r="DD21" s="17">
        <v>0</v>
      </c>
      <c r="DE21" s="17"/>
      <c r="DF21" s="17">
        <v>0</v>
      </c>
      <c r="DG21" s="17">
        <v>0</v>
      </c>
      <c r="DH21" s="17">
        <v>6.5</v>
      </c>
      <c r="DI21" s="17">
        <v>6.8787000000000003</v>
      </c>
      <c r="DJ21" s="17">
        <v>6.8787000000000003</v>
      </c>
      <c r="DK21" s="17">
        <v>-0.37869999999999998</v>
      </c>
      <c r="DL21" s="17"/>
      <c r="DM21" s="17"/>
      <c r="DN21" s="17"/>
      <c r="DO21" s="17">
        <v>0</v>
      </c>
      <c r="DP21" s="17">
        <v>36.729999999999997</v>
      </c>
      <c r="DQ21" s="17">
        <v>40.917310000000001</v>
      </c>
      <c r="DR21" s="17">
        <v>15.56241</v>
      </c>
      <c r="DS21" s="17">
        <v>21.167590000000001</v>
      </c>
      <c r="DT21" s="17">
        <v>2.93</v>
      </c>
      <c r="DU21" s="17">
        <v>5.3586</v>
      </c>
      <c r="DV21" s="17">
        <v>5.3586</v>
      </c>
      <c r="DW21" s="17">
        <v>-2.4285999999999999</v>
      </c>
      <c r="DX21" s="17"/>
      <c r="DY21" s="17"/>
      <c r="DZ21" s="17"/>
      <c r="EA21" s="17">
        <v>0</v>
      </c>
      <c r="EB21" s="17"/>
      <c r="EC21" s="17"/>
      <c r="ED21" s="17"/>
      <c r="EE21" s="17">
        <v>0</v>
      </c>
      <c r="EF21" s="17"/>
      <c r="EG21" s="17"/>
      <c r="EH21" s="17"/>
      <c r="EI21" s="17">
        <v>0</v>
      </c>
      <c r="EJ21" s="17">
        <v>111.5</v>
      </c>
      <c r="EK21" s="17">
        <v>112.90536</v>
      </c>
      <c r="EL21" s="17">
        <v>112.90537</v>
      </c>
      <c r="EM21" s="17">
        <v>-1.40537</v>
      </c>
      <c r="EN21" s="17">
        <v>204.6</v>
      </c>
      <c r="EO21" s="17">
        <v>221.30108000000001</v>
      </c>
      <c r="EP21" s="17">
        <v>221.30108000000001</v>
      </c>
      <c r="EQ21" s="17">
        <v>-16.701080000000001</v>
      </c>
      <c r="ER21" s="17"/>
      <c r="ES21" s="17"/>
      <c r="ET21" s="17"/>
      <c r="EU21" s="17">
        <v>0</v>
      </c>
      <c r="EV21" s="17"/>
      <c r="EW21" s="17"/>
      <c r="EX21" s="17"/>
      <c r="EY21" s="17">
        <v>0</v>
      </c>
      <c r="EZ21" s="17"/>
      <c r="FA21" s="17"/>
      <c r="FB21" s="17"/>
      <c r="FC21" s="17">
        <v>0</v>
      </c>
      <c r="FD21" s="17">
        <v>6.5</v>
      </c>
      <c r="FE21" s="17">
        <v>6.39</v>
      </c>
      <c r="FF21" s="17">
        <v>6.39</v>
      </c>
      <c r="FG21" s="17">
        <v>0.11</v>
      </c>
      <c r="FH21" s="17">
        <v>462.6</v>
      </c>
      <c r="FI21" s="17">
        <v>423.30586</v>
      </c>
      <c r="FJ21" s="17">
        <v>458.87804999999997</v>
      </c>
      <c r="FK21" s="17">
        <v>3.7219500000000001</v>
      </c>
      <c r="FL21" s="17">
        <v>55</v>
      </c>
      <c r="FM21" s="17">
        <v>55.052489999999999</v>
      </c>
      <c r="FN21" s="17">
        <v>63.382040000000003</v>
      </c>
      <c r="FO21" s="17">
        <v>-8.3820399999999999</v>
      </c>
      <c r="FP21" s="17">
        <v>147.30000000000001</v>
      </c>
      <c r="FQ21" s="17">
        <v>148.62634</v>
      </c>
      <c r="FR21" s="17">
        <v>148.62634</v>
      </c>
      <c r="FS21" s="17">
        <v>-1.3263400000000001</v>
      </c>
      <c r="FT21" s="17">
        <v>38.700000000000003</v>
      </c>
      <c r="FU21" s="17">
        <v>38.211120000000001</v>
      </c>
      <c r="FV21" s="17">
        <v>41.498959999999997</v>
      </c>
      <c r="FW21" s="17">
        <v>-2.7989600000000001</v>
      </c>
      <c r="FX21" s="17">
        <v>18.399999999999999</v>
      </c>
      <c r="FY21" s="17">
        <v>19.28585</v>
      </c>
      <c r="FZ21" s="17">
        <v>19.28585</v>
      </c>
      <c r="GA21" s="17">
        <v>-0.88585000000000003</v>
      </c>
      <c r="GB21" s="17">
        <v>19.7</v>
      </c>
      <c r="GC21" s="17">
        <v>18.53659</v>
      </c>
      <c r="GD21" s="17">
        <v>18.53659</v>
      </c>
      <c r="GE21" s="17">
        <v>1.1634100000000001</v>
      </c>
      <c r="GF21" s="17">
        <v>90.7</v>
      </c>
      <c r="GG21" s="17">
        <v>87.657560000000004</v>
      </c>
      <c r="GH21" s="17">
        <v>87.657560000000004</v>
      </c>
      <c r="GI21" s="17">
        <v>3.04244</v>
      </c>
      <c r="GJ21" s="17">
        <v>125.6</v>
      </c>
      <c r="GK21" s="17">
        <v>133.33332999999999</v>
      </c>
      <c r="GL21" s="17">
        <v>133.33332999999999</v>
      </c>
      <c r="GM21" s="17">
        <v>-7.7333299999999996</v>
      </c>
      <c r="GN21" s="17">
        <v>125.7</v>
      </c>
      <c r="GO21" s="17">
        <v>133.33332999999999</v>
      </c>
      <c r="GP21" s="17">
        <v>133.33332999999999</v>
      </c>
      <c r="GQ21" s="17">
        <v>-7.6333299999999999</v>
      </c>
      <c r="GR21" s="17">
        <v>153.9</v>
      </c>
      <c r="GS21" s="17">
        <v>133.33332999999999</v>
      </c>
      <c r="GT21" s="17">
        <v>133.33332999999999</v>
      </c>
      <c r="GU21" s="17">
        <v>20.566669999999998</v>
      </c>
      <c r="GV21" s="17">
        <v>109.3</v>
      </c>
      <c r="GW21" s="17">
        <v>109.07201000000001</v>
      </c>
      <c r="GX21" s="17">
        <v>104.37255</v>
      </c>
      <c r="GY21" s="17">
        <v>4.9274500000000003</v>
      </c>
      <c r="GZ21" s="17">
        <v>7.9</v>
      </c>
      <c r="HA21" s="17">
        <v>7.29948</v>
      </c>
      <c r="HB21" s="17">
        <v>4.8741700000000003</v>
      </c>
      <c r="HC21" s="17">
        <v>3.02583</v>
      </c>
      <c r="HD21" s="17"/>
      <c r="HE21" s="17"/>
      <c r="HF21" s="17">
        <v>4.72112</v>
      </c>
      <c r="HG21" s="17">
        <v>-4.72112</v>
      </c>
      <c r="HH21" s="17">
        <v>33.200000000000003</v>
      </c>
      <c r="HI21" s="17">
        <v>33.846159999999998</v>
      </c>
      <c r="HJ21" s="17">
        <v>47.26634</v>
      </c>
      <c r="HK21" s="17">
        <v>-14.06634</v>
      </c>
      <c r="HL21" s="17">
        <v>47.4</v>
      </c>
      <c r="HM21" s="17">
        <v>44.275120000000001</v>
      </c>
      <c r="HN21" s="17">
        <v>44.275120000000001</v>
      </c>
      <c r="HO21" s="17">
        <v>3.1248800000000001</v>
      </c>
      <c r="HP21" s="17">
        <v>3.8</v>
      </c>
      <c r="HQ21" s="17">
        <v>4.0998900000000003</v>
      </c>
      <c r="HR21" s="17">
        <v>4.0998900000000003</v>
      </c>
      <c r="HS21" s="17">
        <v>-0.29988999999999999</v>
      </c>
      <c r="HT21" s="17">
        <v>30</v>
      </c>
      <c r="HU21" s="17">
        <v>30.294039999999999</v>
      </c>
      <c r="HV21" s="17">
        <v>30.294039999999999</v>
      </c>
      <c r="HW21" s="17">
        <v>-0.29404000000000002</v>
      </c>
      <c r="HX21" s="17">
        <v>151.30000000000001</v>
      </c>
      <c r="HY21" s="17">
        <v>171.50802999999999</v>
      </c>
      <c r="HZ21" s="17">
        <v>171.54185000000001</v>
      </c>
      <c r="IA21" s="17">
        <v>-20.241849999999999</v>
      </c>
      <c r="IB21" s="17">
        <v>0</v>
      </c>
      <c r="IC21" s="17">
        <v>0</v>
      </c>
      <c r="ID21" s="17">
        <v>21.21359</v>
      </c>
      <c r="IE21" s="17">
        <v>-21.21359</v>
      </c>
      <c r="IF21" s="17">
        <v>0</v>
      </c>
      <c r="IG21" s="17"/>
      <c r="IH21" s="17"/>
      <c r="II21" s="17">
        <v>0</v>
      </c>
      <c r="IJ21" s="17"/>
      <c r="IK21" s="17"/>
      <c r="IL21" s="17"/>
      <c r="IM21" s="17">
        <v>0</v>
      </c>
      <c r="IN21" s="17">
        <v>0</v>
      </c>
      <c r="IO21" s="17"/>
      <c r="IP21" s="17">
        <v>0</v>
      </c>
      <c r="IQ21" s="17">
        <v>0</v>
      </c>
      <c r="IR21" s="17"/>
      <c r="IS21" s="17"/>
      <c r="IT21" s="17"/>
      <c r="IU21" s="17">
        <v>0</v>
      </c>
      <c r="IV21" s="17"/>
      <c r="IW21" s="17"/>
      <c r="IX21" s="17"/>
      <c r="IY21" s="17">
        <v>0</v>
      </c>
      <c r="IZ21" s="17"/>
      <c r="JA21" s="17"/>
      <c r="JB21" s="17"/>
      <c r="JC21" s="17">
        <v>0</v>
      </c>
      <c r="JD21" s="17">
        <v>131.4</v>
      </c>
      <c r="JE21" s="17">
        <v>133.35676000000001</v>
      </c>
      <c r="JF21" s="17">
        <v>133.35676000000001</v>
      </c>
      <c r="JG21" s="17">
        <v>-1.9567600000000001</v>
      </c>
      <c r="JH21" s="17">
        <v>95.5</v>
      </c>
      <c r="JI21" s="17">
        <v>91.666669999999996</v>
      </c>
      <c r="JJ21" s="17">
        <v>91.666669999999996</v>
      </c>
      <c r="JK21" s="17">
        <v>3.8333300000000001</v>
      </c>
      <c r="JL21" s="17">
        <v>95.6</v>
      </c>
      <c r="JM21" s="17">
        <v>91.666669999999996</v>
      </c>
      <c r="JN21" s="17">
        <v>91.666669999999996</v>
      </c>
      <c r="JO21" s="17">
        <v>3.9333300000000002</v>
      </c>
      <c r="JP21" s="17"/>
      <c r="JQ21" s="17"/>
      <c r="JR21" s="17"/>
      <c r="JS21" s="17">
        <v>0</v>
      </c>
      <c r="JT21" s="17">
        <v>113.9</v>
      </c>
      <c r="JU21" s="17">
        <v>91.666669999999996</v>
      </c>
      <c r="JV21" s="17">
        <v>91.666669999999996</v>
      </c>
      <c r="JW21" s="17">
        <v>22.233329999999999</v>
      </c>
      <c r="JX21" s="17">
        <v>0</v>
      </c>
      <c r="JY21" s="17"/>
      <c r="JZ21" s="17">
        <v>0</v>
      </c>
      <c r="KA21" s="17">
        <v>0</v>
      </c>
      <c r="KB21" s="17"/>
      <c r="KC21" s="17"/>
      <c r="KD21" s="17"/>
      <c r="KE21" s="17">
        <v>0</v>
      </c>
      <c r="KF21" s="17"/>
      <c r="KG21" s="17"/>
      <c r="KH21" s="17"/>
      <c r="KI21" s="17">
        <v>0</v>
      </c>
      <c r="KJ21" s="17"/>
      <c r="KK21" s="17"/>
      <c r="KL21" s="17"/>
      <c r="KM21" s="17">
        <v>0</v>
      </c>
      <c r="KN21" s="17"/>
      <c r="KO21" s="17"/>
      <c r="KP21" s="17"/>
      <c r="KQ21" s="17">
        <v>0</v>
      </c>
      <c r="KR21" s="17">
        <v>115.4</v>
      </c>
      <c r="KS21" s="17">
        <v>114.11063</v>
      </c>
      <c r="KT21" s="17">
        <v>114.11063</v>
      </c>
      <c r="KU21" s="17">
        <v>1.2893699999999999</v>
      </c>
      <c r="KV21" s="17"/>
      <c r="KW21" s="17"/>
      <c r="KX21" s="17"/>
      <c r="KY21" s="17">
        <v>0</v>
      </c>
      <c r="KZ21" s="17"/>
      <c r="LA21" s="17"/>
      <c r="LB21" s="17"/>
      <c r="LC21" s="17">
        <v>0</v>
      </c>
      <c r="LD21" s="17">
        <v>85.7</v>
      </c>
      <c r="LE21" s="17">
        <v>88.943439999999995</v>
      </c>
      <c r="LF21" s="17">
        <v>124.84088</v>
      </c>
      <c r="LG21" s="17">
        <v>-39.140880000000003</v>
      </c>
      <c r="LH21" s="17">
        <v>114.8</v>
      </c>
      <c r="LI21" s="17">
        <v>118.20743</v>
      </c>
      <c r="LJ21" s="17">
        <v>133.67995999999999</v>
      </c>
      <c r="LK21" s="17">
        <v>-18.879960000000001</v>
      </c>
      <c r="LL21" s="17">
        <v>63.9</v>
      </c>
      <c r="LM21" s="17">
        <v>67.461460000000002</v>
      </c>
      <c r="LN21" s="17">
        <v>67.461460000000002</v>
      </c>
      <c r="LO21" s="17">
        <v>-3.5614599999999998</v>
      </c>
      <c r="LP21" s="17">
        <v>65</v>
      </c>
      <c r="LQ21" s="17">
        <v>66.243600000000001</v>
      </c>
      <c r="LR21" s="17">
        <v>78.567999999999998</v>
      </c>
      <c r="LS21" s="17">
        <v>-13.568</v>
      </c>
      <c r="LT21" s="17">
        <v>30.5</v>
      </c>
      <c r="LU21" s="17">
        <v>30.097560000000001</v>
      </c>
      <c r="LV21" s="17">
        <v>30.097560000000001</v>
      </c>
      <c r="LW21" s="17">
        <v>0.40244000000000002</v>
      </c>
      <c r="LX21" s="17"/>
      <c r="LY21" s="17"/>
      <c r="LZ21" s="17"/>
      <c r="MA21" s="17">
        <v>0</v>
      </c>
      <c r="MB21" s="17"/>
      <c r="MC21" s="17"/>
      <c r="MD21" s="17"/>
      <c r="ME21" s="17">
        <v>0</v>
      </c>
      <c r="MF21" s="17"/>
      <c r="MG21" s="17"/>
      <c r="MH21" s="17"/>
      <c r="MI21" s="17">
        <v>0</v>
      </c>
      <c r="MJ21" s="17">
        <v>104.3</v>
      </c>
      <c r="MK21" s="17">
        <v>110</v>
      </c>
      <c r="ML21" s="17">
        <v>110</v>
      </c>
      <c r="MM21" s="17">
        <v>-5.7</v>
      </c>
      <c r="MN21" s="17">
        <v>104.2</v>
      </c>
      <c r="MO21" s="17">
        <v>110</v>
      </c>
      <c r="MP21" s="17">
        <v>110</v>
      </c>
      <c r="MQ21" s="17">
        <v>-5.8</v>
      </c>
      <c r="MR21" s="17">
        <v>121.5</v>
      </c>
      <c r="MS21" s="17">
        <v>110</v>
      </c>
      <c r="MT21" s="17">
        <v>110</v>
      </c>
      <c r="MU21" s="17">
        <v>11.5</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144.27350000000001</v>
      </c>
      <c r="NS21" s="17">
        <v>-7.0735000000000001</v>
      </c>
      <c r="NT21" s="17">
        <v>80</v>
      </c>
      <c r="NU21" s="17">
        <v>72.136750000000006</v>
      </c>
      <c r="NV21" s="17">
        <v>72.136750000000006</v>
      </c>
      <c r="NW21" s="17">
        <v>7.8632499999999999</v>
      </c>
      <c r="NX21" s="17">
        <v>0</v>
      </c>
      <c r="NY21" s="17"/>
      <c r="NZ21" s="17">
        <v>2.4E-2</v>
      </c>
      <c r="OA21" s="17">
        <v>-2.4E-2</v>
      </c>
      <c r="OB21" s="17">
        <v>65.3</v>
      </c>
      <c r="OC21" s="17">
        <v>50.9</v>
      </c>
      <c r="OD21" s="17">
        <v>46.631</v>
      </c>
      <c r="OE21" s="17">
        <v>18.669</v>
      </c>
      <c r="OF21" s="17">
        <v>7.7</v>
      </c>
      <c r="OG21" s="17"/>
      <c r="OH21" s="17">
        <v>14.97</v>
      </c>
      <c r="OI21" s="17">
        <v>-7.27</v>
      </c>
      <c r="OJ21" s="17">
        <v>11.1</v>
      </c>
      <c r="OK21" s="17">
        <v>11.026</v>
      </c>
      <c r="OL21" s="17">
        <v>11.026</v>
      </c>
      <c r="OM21" s="17">
        <v>7.3999999999999996E-2</v>
      </c>
      <c r="ON21" s="17">
        <v>0</v>
      </c>
      <c r="OO21" s="17"/>
      <c r="OP21" s="17">
        <v>0</v>
      </c>
      <c r="OQ21" s="17">
        <v>0</v>
      </c>
      <c r="OR21" s="17">
        <v>20</v>
      </c>
      <c r="OS21" s="17">
        <v>17.560980000000001</v>
      </c>
      <c r="OT21" s="17">
        <v>17.560980000000001</v>
      </c>
      <c r="OU21" s="17">
        <v>2.4390200000000002</v>
      </c>
      <c r="OV21" s="17">
        <v>9.9</v>
      </c>
      <c r="OW21" s="17">
        <v>9.9830000000000005</v>
      </c>
      <c r="OX21" s="17">
        <v>9.9830000000000005</v>
      </c>
      <c r="OY21" s="17">
        <v>-8.3000000000000004E-2</v>
      </c>
      <c r="OZ21" s="17">
        <v>5.4</v>
      </c>
      <c r="PA21" s="17">
        <v>5.67</v>
      </c>
      <c r="PB21" s="17">
        <v>5.67</v>
      </c>
      <c r="PC21" s="17">
        <v>-0.27</v>
      </c>
      <c r="PD21" s="17">
        <v>3.6</v>
      </c>
      <c r="PE21" s="17">
        <v>3.6</v>
      </c>
      <c r="PF21" s="17">
        <v>3.6</v>
      </c>
      <c r="PG21" s="17">
        <v>0</v>
      </c>
      <c r="PH21" s="17">
        <v>5.0999999999999996</v>
      </c>
      <c r="PI21" s="17">
        <v>5</v>
      </c>
      <c r="PJ21" s="17">
        <v>5</v>
      </c>
      <c r="PK21" s="17">
        <v>0.1</v>
      </c>
      <c r="PL21" s="17">
        <v>20.5</v>
      </c>
      <c r="PM21" s="17">
        <v>19.5122</v>
      </c>
      <c r="PN21" s="17">
        <v>19.5122</v>
      </c>
      <c r="PO21" s="17">
        <v>0.98780000000000001</v>
      </c>
      <c r="PP21" s="17">
        <v>20</v>
      </c>
      <c r="PQ21" s="17">
        <v>19.5122</v>
      </c>
      <c r="PR21" s="17">
        <v>19.5122</v>
      </c>
      <c r="PS21" s="17">
        <v>0.48780000000000001</v>
      </c>
      <c r="PT21" s="17">
        <v>18.2</v>
      </c>
      <c r="PU21" s="17">
        <v>18.048780000000001</v>
      </c>
      <c r="PV21" s="17">
        <v>18.048780000000001</v>
      </c>
      <c r="PW21" s="17">
        <v>0.15121999999999999</v>
      </c>
      <c r="PX21" s="17">
        <v>3.5</v>
      </c>
      <c r="PY21" s="17">
        <v>3.5</v>
      </c>
      <c r="PZ21" s="17">
        <v>3.5</v>
      </c>
      <c r="QA21" s="17">
        <v>0</v>
      </c>
      <c r="QB21" s="17">
        <v>18.8</v>
      </c>
      <c r="QC21" s="17">
        <v>18.341460000000001</v>
      </c>
      <c r="QD21" s="17">
        <v>18.341460000000001</v>
      </c>
      <c r="QE21" s="17">
        <v>0.45854</v>
      </c>
      <c r="QF21" s="17">
        <v>1.6</v>
      </c>
      <c r="QG21" s="17"/>
      <c r="QH21" s="17">
        <v>1.069</v>
      </c>
      <c r="QI21" s="17">
        <v>0.53100000000000003</v>
      </c>
      <c r="QJ21" s="17">
        <v>1.8</v>
      </c>
      <c r="QK21" s="17"/>
      <c r="QL21" s="17">
        <v>1.006</v>
      </c>
      <c r="QM21" s="17">
        <v>0.79400000000000004</v>
      </c>
      <c r="QN21" s="17">
        <v>26.3</v>
      </c>
      <c r="QO21" s="17">
        <v>14.6</v>
      </c>
      <c r="QP21" s="17">
        <v>13.1</v>
      </c>
      <c r="QQ21" s="17">
        <v>13.2</v>
      </c>
      <c r="QR21" s="17">
        <v>0</v>
      </c>
      <c r="QS21" s="17">
        <v>38.9</v>
      </c>
      <c r="QT21" s="17">
        <v>36.826000000000001</v>
      </c>
      <c r="QU21" s="17">
        <v>-36.826000000000001</v>
      </c>
      <c r="QV21" s="17">
        <v>4.7</v>
      </c>
      <c r="QW21" s="17">
        <v>4.2</v>
      </c>
      <c r="QX21" s="17">
        <v>4.2</v>
      </c>
      <c r="QY21" s="17">
        <v>0.5</v>
      </c>
      <c r="QZ21" s="17">
        <v>2.2999999999999998</v>
      </c>
      <c r="RA21" s="17">
        <v>2.4</v>
      </c>
      <c r="RB21" s="17">
        <v>2.4</v>
      </c>
      <c r="RC21" s="17">
        <v>-0.1</v>
      </c>
      <c r="RD21" s="17">
        <v>2.4</v>
      </c>
      <c r="RE21" s="17">
        <v>2.4</v>
      </c>
      <c r="RF21" s="17">
        <v>2.4</v>
      </c>
      <c r="RG21" s="17">
        <v>0</v>
      </c>
      <c r="RH21" s="17">
        <v>2.9</v>
      </c>
      <c r="RI21" s="17">
        <v>2.8</v>
      </c>
      <c r="RJ21" s="17">
        <v>2.8</v>
      </c>
      <c r="RK21" s="17">
        <v>0.1</v>
      </c>
      <c r="RL21" s="17">
        <v>2.1</v>
      </c>
      <c r="RM21" s="17"/>
      <c r="RN21" s="17">
        <v>1.5589999999999999</v>
      </c>
      <c r="RO21" s="17">
        <v>0.54100000000000004</v>
      </c>
      <c r="RP21" s="17">
        <v>3.6</v>
      </c>
      <c r="RQ21" s="17">
        <v>3.5910000000000002</v>
      </c>
      <c r="RR21" s="17">
        <v>3.5910000000000002</v>
      </c>
      <c r="RS21" s="17">
        <v>8.9999999999999993E-3</v>
      </c>
      <c r="RT21" s="17">
        <v>4.7</v>
      </c>
      <c r="RU21" s="17">
        <v>0</v>
      </c>
      <c r="RV21" s="17">
        <v>4.9307999999999996</v>
      </c>
      <c r="RW21" s="17">
        <v>-0.23080000000000001</v>
      </c>
      <c r="RX21" s="17">
        <v>2</v>
      </c>
      <c r="RY21" s="17">
        <v>2</v>
      </c>
      <c r="RZ21" s="17">
        <v>2</v>
      </c>
      <c r="SA21" s="17">
        <v>0</v>
      </c>
      <c r="SB21" s="17"/>
      <c r="SC21" s="17"/>
      <c r="SD21" s="17"/>
      <c r="SE21" s="17">
        <v>0</v>
      </c>
      <c r="SF21" s="17">
        <v>13.8</v>
      </c>
      <c r="SG21" s="17">
        <v>15.60976</v>
      </c>
      <c r="SH21" s="17">
        <v>15.60976</v>
      </c>
      <c r="SI21" s="17">
        <v>-1.80976</v>
      </c>
      <c r="SJ21" s="17">
        <v>12.7</v>
      </c>
      <c r="SK21" s="17">
        <v>12.195119999999999</v>
      </c>
      <c r="SL21" s="17">
        <v>12.195119999999999</v>
      </c>
      <c r="SM21" s="17">
        <v>0.50488</v>
      </c>
      <c r="SN21" s="17">
        <v>19.600000000000001</v>
      </c>
      <c r="SO21" s="17">
        <v>19.5122</v>
      </c>
      <c r="SP21" s="17">
        <v>19.5122</v>
      </c>
      <c r="SQ21" s="17">
        <v>8.7800000000000003E-2</v>
      </c>
      <c r="SR21" s="17">
        <v>20.3</v>
      </c>
      <c r="SS21" s="17">
        <v>19.5122</v>
      </c>
      <c r="ST21" s="17">
        <v>19.5122</v>
      </c>
      <c r="SU21" s="17">
        <v>0.78779999999999994</v>
      </c>
      <c r="SV21" s="17">
        <v>20</v>
      </c>
      <c r="SW21" s="17">
        <v>19.317070000000001</v>
      </c>
      <c r="SX21" s="17">
        <v>19.317070000000001</v>
      </c>
      <c r="SY21" s="17">
        <v>0.68293000000000004</v>
      </c>
      <c r="SZ21" s="17">
        <v>17.399999999999999</v>
      </c>
      <c r="TA21" s="17">
        <v>16.748000000000001</v>
      </c>
      <c r="TB21" s="17">
        <v>16.748000000000001</v>
      </c>
      <c r="TC21" s="17">
        <v>0.65200000000000002</v>
      </c>
      <c r="TD21" s="17">
        <v>30</v>
      </c>
      <c r="TE21" s="17">
        <v>9.9760000000000009</v>
      </c>
      <c r="TF21" s="17">
        <v>9.9760000000000009</v>
      </c>
      <c r="TG21" s="17">
        <v>20.024000000000001</v>
      </c>
      <c r="TH21" s="17">
        <v>4.3</v>
      </c>
      <c r="TI21" s="17"/>
      <c r="TJ21" s="17">
        <v>4.3</v>
      </c>
      <c r="TK21" s="17">
        <v>0</v>
      </c>
      <c r="TL21" s="17">
        <v>39.299999999999997</v>
      </c>
      <c r="TM21" s="17">
        <v>31.43113</v>
      </c>
      <c r="TN21" s="17">
        <v>22.613</v>
      </c>
      <c r="TO21" s="17">
        <v>16.687000000000001</v>
      </c>
      <c r="TP21" s="17">
        <v>80.2</v>
      </c>
      <c r="TQ21" s="17">
        <v>51.05104</v>
      </c>
      <c r="TR21" s="17">
        <v>34.991999999999997</v>
      </c>
      <c r="TS21" s="17">
        <v>45.207999999999998</v>
      </c>
      <c r="TT21" s="17">
        <v>2.7</v>
      </c>
      <c r="TU21" s="17">
        <v>1.85</v>
      </c>
      <c r="TV21" s="17">
        <v>1.8540000000000001</v>
      </c>
      <c r="TW21" s="17">
        <v>0.84599999999999997</v>
      </c>
      <c r="TX21" s="17">
        <v>2.2999999999999998</v>
      </c>
      <c r="TY21" s="17">
        <v>0.95</v>
      </c>
      <c r="TZ21" s="17">
        <v>0.95299999999999996</v>
      </c>
      <c r="UA21" s="17">
        <v>1.347</v>
      </c>
      <c r="UB21" s="17">
        <v>21</v>
      </c>
      <c r="UC21" s="17">
        <v>20.4878</v>
      </c>
      <c r="UD21" s="17">
        <v>20.4878</v>
      </c>
      <c r="UE21" s="17">
        <v>0.51219999999999999</v>
      </c>
      <c r="UF21" s="17">
        <v>8.1999999999999993</v>
      </c>
      <c r="UG21" s="17">
        <v>8.4</v>
      </c>
      <c r="UH21" s="17">
        <v>8.4</v>
      </c>
      <c r="UI21" s="17">
        <v>-0.2</v>
      </c>
      <c r="UJ21" s="17">
        <v>7.82</v>
      </c>
      <c r="UK21" s="17">
        <v>6</v>
      </c>
      <c r="UL21" s="17">
        <v>6.8</v>
      </c>
      <c r="UM21" s="17">
        <v>1.02</v>
      </c>
      <c r="UN21" s="17">
        <v>20</v>
      </c>
      <c r="UO21" s="17">
        <v>19.5122</v>
      </c>
      <c r="UP21" s="17">
        <v>19.5122</v>
      </c>
      <c r="UQ21" s="17">
        <v>0.48780000000000001</v>
      </c>
      <c r="UR21" s="17">
        <v>20</v>
      </c>
      <c r="US21" s="17">
        <v>19.5122</v>
      </c>
      <c r="UT21" s="17">
        <v>19.5122</v>
      </c>
      <c r="UU21" s="17">
        <v>0.48780000000000001</v>
      </c>
      <c r="UV21" s="17">
        <v>20</v>
      </c>
      <c r="UW21" s="17">
        <v>19.5122</v>
      </c>
      <c r="UX21" s="17">
        <v>19.5122</v>
      </c>
      <c r="UY21" s="17">
        <v>0.48780000000000001</v>
      </c>
      <c r="UZ21" s="17">
        <v>4.9000000000000004</v>
      </c>
      <c r="VA21" s="17">
        <v>6.617</v>
      </c>
      <c r="VB21" s="17">
        <v>6.617</v>
      </c>
      <c r="VC21" s="17">
        <v>-1.7170000000000001</v>
      </c>
      <c r="VD21" s="17">
        <v>1.1000000000000001</v>
      </c>
      <c r="VE21" s="17"/>
      <c r="VF21" s="17">
        <v>0</v>
      </c>
      <c r="VG21" s="17">
        <v>1.1000000000000001</v>
      </c>
      <c r="VH21" s="17">
        <v>30</v>
      </c>
      <c r="VI21" s="17"/>
      <c r="VJ21" s="17">
        <v>27.102</v>
      </c>
      <c r="VK21" s="17">
        <v>2.8980000000000001</v>
      </c>
      <c r="VL21" s="17">
        <v>0.6</v>
      </c>
      <c r="VM21" s="17">
        <v>0.6</v>
      </c>
      <c r="VN21" s="17">
        <v>0.6</v>
      </c>
      <c r="VO21" s="17">
        <v>0</v>
      </c>
      <c r="VP21" s="17">
        <v>48.9</v>
      </c>
      <c r="VQ21" s="17">
        <v>30.9</v>
      </c>
      <c r="VR21" s="17">
        <v>30.895</v>
      </c>
      <c r="VS21" s="17">
        <v>18.004999999999999</v>
      </c>
      <c r="VT21" s="17">
        <v>36.700000000000003</v>
      </c>
      <c r="VU21" s="17">
        <v>10.4</v>
      </c>
      <c r="VV21" s="17">
        <v>21.224</v>
      </c>
      <c r="VW21" s="17">
        <v>15.476000000000001</v>
      </c>
      <c r="VX21" s="17">
        <v>24.2</v>
      </c>
      <c r="VY21" s="17"/>
      <c r="VZ21" s="17">
        <v>20.742999999999999</v>
      </c>
      <c r="WA21" s="17">
        <v>3.4569999999999999</v>
      </c>
      <c r="WB21" s="17">
        <v>1.4</v>
      </c>
      <c r="WC21" s="17"/>
      <c r="WD21" s="17">
        <v>0</v>
      </c>
      <c r="WE21" s="17">
        <v>1.4</v>
      </c>
      <c r="WF21" s="17">
        <v>7.9</v>
      </c>
      <c r="WG21" s="17">
        <v>7.8</v>
      </c>
      <c r="WH21" s="17">
        <v>7.8</v>
      </c>
      <c r="WI21" s="17">
        <v>0.1</v>
      </c>
      <c r="WJ21" s="17">
        <v>20</v>
      </c>
      <c r="WK21" s="17">
        <v>19.317070000000001</v>
      </c>
      <c r="WL21" s="17">
        <v>19.317070000000001</v>
      </c>
      <c r="WM21" s="17">
        <v>0.68293000000000004</v>
      </c>
      <c r="WN21" s="17">
        <v>11.3</v>
      </c>
      <c r="WO21" s="17">
        <v>10.6</v>
      </c>
      <c r="WP21" s="17">
        <v>10.6</v>
      </c>
      <c r="WQ21" s="17">
        <v>0.7</v>
      </c>
      <c r="WR21" s="17"/>
      <c r="WS21" s="17"/>
      <c r="WT21" s="17"/>
      <c r="WU21" s="17">
        <v>0</v>
      </c>
      <c r="WV21" s="17">
        <v>36.9</v>
      </c>
      <c r="WW21" s="17">
        <v>36</v>
      </c>
      <c r="WX21" s="17">
        <v>36</v>
      </c>
      <c r="WY21" s="17">
        <v>0.9</v>
      </c>
      <c r="WZ21" s="17">
        <v>29.3</v>
      </c>
      <c r="XA21" s="17">
        <v>29.184000000000001</v>
      </c>
      <c r="XB21" s="17">
        <v>29.184000000000001</v>
      </c>
      <c r="XC21" s="17">
        <v>0.11600000000000001</v>
      </c>
      <c r="XD21" s="17">
        <v>3.2</v>
      </c>
      <c r="XE21" s="17">
        <v>2.8159999999999998</v>
      </c>
      <c r="XF21" s="17">
        <v>2.8159999999999998</v>
      </c>
      <c r="XG21" s="17">
        <v>0.38400000000000001</v>
      </c>
      <c r="XH21" s="17">
        <v>11.3</v>
      </c>
      <c r="XI21" s="17">
        <v>14</v>
      </c>
      <c r="XJ21" s="17">
        <v>14</v>
      </c>
      <c r="XK21" s="17">
        <v>-2.7</v>
      </c>
      <c r="XL21" s="17">
        <v>15.5</v>
      </c>
      <c r="XM21" s="17">
        <v>15</v>
      </c>
      <c r="XN21" s="17">
        <v>18.23</v>
      </c>
      <c r="XO21" s="17">
        <v>-2.73</v>
      </c>
      <c r="XP21" s="17">
        <v>6.7</v>
      </c>
      <c r="XQ21" s="17">
        <v>7.42</v>
      </c>
      <c r="XR21" s="17">
        <v>7.42</v>
      </c>
      <c r="XS21" s="17">
        <v>-0.72</v>
      </c>
    </row>
    <row r="22" spans="1:643" ht="24" customHeight="1" x14ac:dyDescent="0.25">
      <c r="A22" s="1"/>
      <c r="B22" s="16" t="s">
        <v>602</v>
      </c>
      <c r="C22" s="16" t="s">
        <v>616</v>
      </c>
      <c r="D22" s="17">
        <v>1.1000000000000001</v>
      </c>
      <c r="E22" s="17">
        <v>0.98</v>
      </c>
      <c r="F22" s="17">
        <v>0.98</v>
      </c>
      <c r="G22" s="17">
        <v>0.12</v>
      </c>
      <c r="H22" s="17">
        <v>1.7</v>
      </c>
      <c r="I22" s="17">
        <v>1.63</v>
      </c>
      <c r="J22" s="17">
        <v>1.63</v>
      </c>
      <c r="K22" s="17">
        <v>7.0000000000000007E-2</v>
      </c>
      <c r="L22" s="17">
        <v>4.3</v>
      </c>
      <c r="M22" s="17">
        <v>3.8072699999999999</v>
      </c>
      <c r="N22" s="17">
        <v>3.8072699999999999</v>
      </c>
      <c r="O22" s="17">
        <v>0.49273</v>
      </c>
      <c r="P22" s="17">
        <v>641.70000000000005</v>
      </c>
      <c r="Q22" s="17">
        <v>646.79789000000005</v>
      </c>
      <c r="R22" s="17">
        <v>646.79789000000005</v>
      </c>
      <c r="S22" s="17">
        <v>-5.0978899999999996</v>
      </c>
      <c r="T22" s="17">
        <v>218.4</v>
      </c>
      <c r="U22" s="17">
        <v>211.44126</v>
      </c>
      <c r="V22" s="17">
        <v>211.44126</v>
      </c>
      <c r="W22" s="17">
        <v>6.9587399999999997</v>
      </c>
      <c r="X22" s="17"/>
      <c r="Y22" s="17"/>
      <c r="Z22" s="17"/>
      <c r="AA22" s="17">
        <v>0</v>
      </c>
      <c r="AB22" s="17"/>
      <c r="AC22" s="17"/>
      <c r="AD22" s="17"/>
      <c r="AE22" s="17">
        <v>0</v>
      </c>
      <c r="AF22" s="17">
        <v>57.1</v>
      </c>
      <c r="AG22" s="17">
        <v>91.32244</v>
      </c>
      <c r="AH22" s="17">
        <v>91.32244</v>
      </c>
      <c r="AI22" s="17">
        <v>-34.222439999999999</v>
      </c>
      <c r="AJ22" s="17">
        <v>235.3</v>
      </c>
      <c r="AK22" s="17">
        <v>238.15351000000001</v>
      </c>
      <c r="AL22" s="17">
        <v>238.15351000000001</v>
      </c>
      <c r="AM22" s="17">
        <v>-2.85351</v>
      </c>
      <c r="AN22" s="17">
        <v>0</v>
      </c>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109.4</v>
      </c>
      <c r="BM22" s="17">
        <v>119.65812</v>
      </c>
      <c r="BN22" s="17">
        <v>119.65812</v>
      </c>
      <c r="BO22" s="17">
        <v>-10.25812</v>
      </c>
      <c r="BP22" s="17">
        <v>67.099999999999994</v>
      </c>
      <c r="BQ22" s="17">
        <v>59.829059999999998</v>
      </c>
      <c r="BR22" s="17">
        <v>59.829059999999998</v>
      </c>
      <c r="BS22" s="17">
        <v>7.2709400000000004</v>
      </c>
      <c r="BT22" s="17">
        <v>550.4</v>
      </c>
      <c r="BU22" s="17">
        <v>568.29853000000003</v>
      </c>
      <c r="BV22" s="17">
        <v>568.29854</v>
      </c>
      <c r="BW22" s="17">
        <v>-17.898540000000001</v>
      </c>
      <c r="BX22" s="17">
        <v>10.3</v>
      </c>
      <c r="BY22" s="17">
        <v>10.17268</v>
      </c>
      <c r="BZ22" s="17">
        <v>10.17268</v>
      </c>
      <c r="CA22" s="17">
        <v>0.12731999999999999</v>
      </c>
      <c r="CB22" s="17">
        <v>11.9</v>
      </c>
      <c r="CC22" s="17"/>
      <c r="CD22" s="17"/>
      <c r="CE22" s="17">
        <v>11.9</v>
      </c>
      <c r="CF22" s="17"/>
      <c r="CG22" s="17"/>
      <c r="CH22" s="17"/>
      <c r="CI22" s="17">
        <v>0</v>
      </c>
      <c r="CJ22" s="17"/>
      <c r="CK22" s="17"/>
      <c r="CL22" s="17"/>
      <c r="CM22" s="17">
        <v>0</v>
      </c>
      <c r="CN22" s="17"/>
      <c r="CO22" s="17"/>
      <c r="CP22" s="17"/>
      <c r="CQ22" s="17">
        <v>0</v>
      </c>
      <c r="CR22" s="17">
        <v>162.6</v>
      </c>
      <c r="CS22" s="17">
        <v>164.70732000000001</v>
      </c>
      <c r="CT22" s="17">
        <v>164.70732000000001</v>
      </c>
      <c r="CU22" s="17">
        <v>-2.1073200000000001</v>
      </c>
      <c r="CV22" s="17">
        <v>7.3</v>
      </c>
      <c r="CW22" s="17">
        <v>6.8810099999999998</v>
      </c>
      <c r="CX22" s="17">
        <v>3.8486199999999999</v>
      </c>
      <c r="CY22" s="17">
        <v>3.4513799999999999</v>
      </c>
      <c r="CZ22" s="17">
        <v>2.5</v>
      </c>
      <c r="DA22" s="17">
        <v>3.7750400000000002</v>
      </c>
      <c r="DB22" s="17">
        <v>2.1114199999999999</v>
      </c>
      <c r="DC22" s="17">
        <v>0.38857999999999998</v>
      </c>
      <c r="DD22" s="17">
        <v>0</v>
      </c>
      <c r="DE22" s="17"/>
      <c r="DF22" s="17">
        <v>0</v>
      </c>
      <c r="DG22" s="17">
        <v>0</v>
      </c>
      <c r="DH22" s="17">
        <v>6.42</v>
      </c>
      <c r="DI22" s="17">
        <v>6.8787000000000003</v>
      </c>
      <c r="DJ22" s="17">
        <v>6.8787000000000003</v>
      </c>
      <c r="DK22" s="17">
        <v>-0.4587</v>
      </c>
      <c r="DL22" s="17"/>
      <c r="DM22" s="17"/>
      <c r="DN22" s="17"/>
      <c r="DO22" s="17">
        <v>0</v>
      </c>
      <c r="DP22" s="17">
        <v>34.54</v>
      </c>
      <c r="DQ22" s="17">
        <v>46.522559999999999</v>
      </c>
      <c r="DR22" s="17">
        <v>15.38462</v>
      </c>
      <c r="DS22" s="17">
        <v>19.155380000000001</v>
      </c>
      <c r="DT22" s="17">
        <v>3.9</v>
      </c>
      <c r="DU22" s="17">
        <v>5.3586</v>
      </c>
      <c r="DV22" s="17">
        <v>5.3586</v>
      </c>
      <c r="DW22" s="17">
        <v>-1.4585999999999999</v>
      </c>
      <c r="DX22" s="17"/>
      <c r="DY22" s="17"/>
      <c r="DZ22" s="17"/>
      <c r="EA22" s="17">
        <v>0</v>
      </c>
      <c r="EB22" s="17"/>
      <c r="EC22" s="17"/>
      <c r="ED22" s="17"/>
      <c r="EE22" s="17">
        <v>0</v>
      </c>
      <c r="EF22" s="17"/>
      <c r="EG22" s="17"/>
      <c r="EH22" s="17"/>
      <c r="EI22" s="17">
        <v>0</v>
      </c>
      <c r="EJ22" s="17">
        <v>109.7</v>
      </c>
      <c r="EK22" s="17">
        <v>112.90536</v>
      </c>
      <c r="EL22" s="17">
        <v>112.90537</v>
      </c>
      <c r="EM22" s="17">
        <v>-3.2053699999999998</v>
      </c>
      <c r="EN22" s="17">
        <v>166.7</v>
      </c>
      <c r="EO22" s="17">
        <v>221.30108000000001</v>
      </c>
      <c r="EP22" s="17">
        <v>221.30108000000001</v>
      </c>
      <c r="EQ22" s="17">
        <v>-54.601080000000003</v>
      </c>
      <c r="ER22" s="17"/>
      <c r="ES22" s="17"/>
      <c r="ET22" s="17"/>
      <c r="EU22" s="17">
        <v>0</v>
      </c>
      <c r="EV22" s="17"/>
      <c r="EW22" s="17"/>
      <c r="EX22" s="17"/>
      <c r="EY22" s="17">
        <v>0</v>
      </c>
      <c r="EZ22" s="17"/>
      <c r="FA22" s="17"/>
      <c r="FB22" s="17"/>
      <c r="FC22" s="17">
        <v>0</v>
      </c>
      <c r="FD22" s="17">
        <v>6.5</v>
      </c>
      <c r="FE22" s="17">
        <v>6.39</v>
      </c>
      <c r="FF22" s="17">
        <v>6.39</v>
      </c>
      <c r="FG22" s="17">
        <v>0.11</v>
      </c>
      <c r="FH22" s="17">
        <v>459.3</v>
      </c>
      <c r="FI22" s="17">
        <v>457.43139000000002</v>
      </c>
      <c r="FJ22" s="17">
        <v>458.87804999999997</v>
      </c>
      <c r="FK22" s="17">
        <v>0.42194999999999999</v>
      </c>
      <c r="FL22" s="17">
        <v>55</v>
      </c>
      <c r="FM22" s="17">
        <v>55.052489999999999</v>
      </c>
      <c r="FN22" s="17">
        <v>63.382040000000003</v>
      </c>
      <c r="FO22" s="17">
        <v>-8.3820399999999999</v>
      </c>
      <c r="FP22" s="17">
        <v>121.2</v>
      </c>
      <c r="FQ22" s="17">
        <v>148.62634</v>
      </c>
      <c r="FR22" s="17">
        <v>148.62634</v>
      </c>
      <c r="FS22" s="17">
        <v>-27.42634</v>
      </c>
      <c r="FT22" s="17">
        <v>37.5</v>
      </c>
      <c r="FU22" s="17">
        <v>38.211120000000001</v>
      </c>
      <c r="FV22" s="17">
        <v>41.498959999999997</v>
      </c>
      <c r="FW22" s="17">
        <v>-3.9989599999999998</v>
      </c>
      <c r="FX22" s="17">
        <v>18.399999999999999</v>
      </c>
      <c r="FY22" s="17">
        <v>19.28585</v>
      </c>
      <c r="FZ22" s="17">
        <v>19.28585</v>
      </c>
      <c r="GA22" s="17">
        <v>-0.88585000000000003</v>
      </c>
      <c r="GB22" s="17">
        <v>19.7</v>
      </c>
      <c r="GC22" s="17">
        <v>18.53659</v>
      </c>
      <c r="GD22" s="17">
        <v>18.53659</v>
      </c>
      <c r="GE22" s="17">
        <v>1.1634100000000001</v>
      </c>
      <c r="GF22" s="17">
        <v>88.7</v>
      </c>
      <c r="GG22" s="17">
        <v>87.657560000000004</v>
      </c>
      <c r="GH22" s="17">
        <v>87.657560000000004</v>
      </c>
      <c r="GI22" s="17">
        <v>1.04244</v>
      </c>
      <c r="GJ22" s="17">
        <v>119.9</v>
      </c>
      <c r="GK22" s="17">
        <v>133.33332999999999</v>
      </c>
      <c r="GL22" s="17">
        <v>133.33332999999999</v>
      </c>
      <c r="GM22" s="17">
        <v>-13.43333</v>
      </c>
      <c r="GN22" s="17">
        <v>121</v>
      </c>
      <c r="GO22" s="17">
        <v>133.33332999999999</v>
      </c>
      <c r="GP22" s="17">
        <v>133.33332999999999</v>
      </c>
      <c r="GQ22" s="17">
        <v>-12.33333</v>
      </c>
      <c r="GR22" s="17">
        <v>153.19999999999999</v>
      </c>
      <c r="GS22" s="17">
        <v>133.33332999999999</v>
      </c>
      <c r="GT22" s="17">
        <v>133.33332999999999</v>
      </c>
      <c r="GU22" s="17">
        <v>19.866669999999999</v>
      </c>
      <c r="GV22" s="17">
        <v>108.5</v>
      </c>
      <c r="GW22" s="17">
        <v>109.07201000000001</v>
      </c>
      <c r="GX22" s="17">
        <v>109.07201000000001</v>
      </c>
      <c r="GY22" s="17">
        <v>-0.57201000000000002</v>
      </c>
      <c r="GZ22" s="17">
        <v>8</v>
      </c>
      <c r="HA22" s="17">
        <v>7.29948</v>
      </c>
      <c r="HB22" s="17">
        <v>4.8741700000000003</v>
      </c>
      <c r="HC22" s="17">
        <v>3.1258300000000001</v>
      </c>
      <c r="HD22" s="17"/>
      <c r="HE22" s="17"/>
      <c r="HF22" s="17">
        <v>4.72112</v>
      </c>
      <c r="HG22" s="17">
        <v>-4.72112</v>
      </c>
      <c r="HH22" s="17">
        <v>19.2</v>
      </c>
      <c r="HI22" s="17">
        <v>33.846159999999998</v>
      </c>
      <c r="HJ22" s="17">
        <v>47.26634</v>
      </c>
      <c r="HK22" s="17">
        <v>-28.06634</v>
      </c>
      <c r="HL22" s="17">
        <v>46.6</v>
      </c>
      <c r="HM22" s="17">
        <v>44.275120000000001</v>
      </c>
      <c r="HN22" s="17">
        <v>44.275120000000001</v>
      </c>
      <c r="HO22" s="17">
        <v>2.3248799999999998</v>
      </c>
      <c r="HP22" s="17">
        <v>3.8</v>
      </c>
      <c r="HQ22" s="17">
        <v>4.0998900000000003</v>
      </c>
      <c r="HR22" s="17">
        <v>4.0998900000000003</v>
      </c>
      <c r="HS22" s="17">
        <v>-0.29988999999999999</v>
      </c>
      <c r="HT22" s="17">
        <v>29.3</v>
      </c>
      <c r="HU22" s="17">
        <v>30.294039999999999</v>
      </c>
      <c r="HV22" s="17">
        <v>30.294039999999999</v>
      </c>
      <c r="HW22" s="17">
        <v>-0.99404000000000003</v>
      </c>
      <c r="HX22" s="17">
        <v>147.9</v>
      </c>
      <c r="HY22" s="17">
        <v>171.54184000000001</v>
      </c>
      <c r="HZ22" s="17">
        <v>171.54185000000001</v>
      </c>
      <c r="IA22" s="17">
        <v>-23.641850000000002</v>
      </c>
      <c r="IB22" s="17">
        <v>46.8</v>
      </c>
      <c r="IC22" s="17">
        <v>0</v>
      </c>
      <c r="ID22" s="17">
        <v>24.165870000000002</v>
      </c>
      <c r="IE22" s="17">
        <v>22.634129999999999</v>
      </c>
      <c r="IF22" s="17">
        <v>0</v>
      </c>
      <c r="IG22" s="17"/>
      <c r="IH22" s="17"/>
      <c r="II22" s="17">
        <v>0</v>
      </c>
      <c r="IJ22" s="17"/>
      <c r="IK22" s="17"/>
      <c r="IL22" s="17"/>
      <c r="IM22" s="17">
        <v>0</v>
      </c>
      <c r="IN22" s="17">
        <v>0</v>
      </c>
      <c r="IO22" s="17"/>
      <c r="IP22" s="17">
        <v>0</v>
      </c>
      <c r="IQ22" s="17">
        <v>0</v>
      </c>
      <c r="IR22" s="17"/>
      <c r="IS22" s="17"/>
      <c r="IT22" s="17"/>
      <c r="IU22" s="17">
        <v>0</v>
      </c>
      <c r="IV22" s="17"/>
      <c r="IW22" s="17"/>
      <c r="IX22" s="17"/>
      <c r="IY22" s="17">
        <v>0</v>
      </c>
      <c r="IZ22" s="17"/>
      <c r="JA22" s="17"/>
      <c r="JB22" s="17"/>
      <c r="JC22" s="17">
        <v>0</v>
      </c>
      <c r="JD22" s="17">
        <v>128.69999999999999</v>
      </c>
      <c r="JE22" s="17">
        <v>133.35676000000001</v>
      </c>
      <c r="JF22" s="17">
        <v>133.35676000000001</v>
      </c>
      <c r="JG22" s="17">
        <v>-4.6567600000000002</v>
      </c>
      <c r="JH22" s="17">
        <v>95.4</v>
      </c>
      <c r="JI22" s="17">
        <v>91.666669999999996</v>
      </c>
      <c r="JJ22" s="17">
        <v>91.666669999999996</v>
      </c>
      <c r="JK22" s="17">
        <v>3.73333</v>
      </c>
      <c r="JL22" s="17">
        <v>95.3</v>
      </c>
      <c r="JM22" s="17">
        <v>91.666669999999996</v>
      </c>
      <c r="JN22" s="17">
        <v>91.666669999999996</v>
      </c>
      <c r="JO22" s="17">
        <v>3.6333299999999999</v>
      </c>
      <c r="JP22" s="17"/>
      <c r="JQ22" s="17"/>
      <c r="JR22" s="17"/>
      <c r="JS22" s="17">
        <v>0</v>
      </c>
      <c r="JT22" s="17">
        <v>113.7</v>
      </c>
      <c r="JU22" s="17">
        <v>91.666669999999996</v>
      </c>
      <c r="JV22" s="17">
        <v>91.666669999999996</v>
      </c>
      <c r="JW22" s="17">
        <v>22.033329999999999</v>
      </c>
      <c r="JX22" s="17">
        <v>0</v>
      </c>
      <c r="JY22" s="17"/>
      <c r="JZ22" s="17">
        <v>0</v>
      </c>
      <c r="KA22" s="17">
        <v>0</v>
      </c>
      <c r="KB22" s="17"/>
      <c r="KC22" s="17"/>
      <c r="KD22" s="17"/>
      <c r="KE22" s="17">
        <v>0</v>
      </c>
      <c r="KF22" s="17"/>
      <c r="KG22" s="17"/>
      <c r="KH22" s="17"/>
      <c r="KI22" s="17">
        <v>0</v>
      </c>
      <c r="KJ22" s="17"/>
      <c r="KK22" s="17"/>
      <c r="KL22" s="17"/>
      <c r="KM22" s="17">
        <v>0</v>
      </c>
      <c r="KN22" s="17"/>
      <c r="KO22" s="17"/>
      <c r="KP22" s="17"/>
      <c r="KQ22" s="17">
        <v>0</v>
      </c>
      <c r="KR22" s="17">
        <v>113.4</v>
      </c>
      <c r="KS22" s="17">
        <v>114.11063</v>
      </c>
      <c r="KT22" s="17">
        <v>114.11063</v>
      </c>
      <c r="KU22" s="17">
        <v>-0.71062999999999998</v>
      </c>
      <c r="KV22" s="17"/>
      <c r="KW22" s="17"/>
      <c r="KX22" s="17"/>
      <c r="KY22" s="17">
        <v>0</v>
      </c>
      <c r="KZ22" s="17"/>
      <c r="LA22" s="17"/>
      <c r="LB22" s="17"/>
      <c r="LC22" s="17">
        <v>0</v>
      </c>
      <c r="LD22" s="17">
        <v>81.3</v>
      </c>
      <c r="LE22" s="17">
        <v>88.943439999999995</v>
      </c>
      <c r="LF22" s="17">
        <v>124.84088</v>
      </c>
      <c r="LG22" s="17">
        <v>-43.540880000000001</v>
      </c>
      <c r="LH22" s="17">
        <v>96.6</v>
      </c>
      <c r="LI22" s="17">
        <v>118.20743</v>
      </c>
      <c r="LJ22" s="17">
        <v>133.67995999999999</v>
      </c>
      <c r="LK22" s="17">
        <v>-37.07996</v>
      </c>
      <c r="LL22" s="17">
        <v>61.9</v>
      </c>
      <c r="LM22" s="17">
        <v>67.461460000000002</v>
      </c>
      <c r="LN22" s="17">
        <v>67.461460000000002</v>
      </c>
      <c r="LO22" s="17">
        <v>-5.5614600000000003</v>
      </c>
      <c r="LP22" s="17">
        <v>64</v>
      </c>
      <c r="LQ22" s="17">
        <v>78.567970000000003</v>
      </c>
      <c r="LR22" s="17">
        <v>78.567999999999998</v>
      </c>
      <c r="LS22" s="17">
        <v>-14.568</v>
      </c>
      <c r="LT22" s="17">
        <v>30</v>
      </c>
      <c r="LU22" s="17">
        <v>30.097560000000001</v>
      </c>
      <c r="LV22" s="17">
        <v>30.097560000000001</v>
      </c>
      <c r="LW22" s="17">
        <v>-9.7559999999999994E-2</v>
      </c>
      <c r="LX22" s="17"/>
      <c r="LY22" s="17"/>
      <c r="LZ22" s="17"/>
      <c r="MA22" s="17">
        <v>0</v>
      </c>
      <c r="MB22" s="17"/>
      <c r="MC22" s="17"/>
      <c r="MD22" s="17"/>
      <c r="ME22" s="17">
        <v>0</v>
      </c>
      <c r="MF22" s="17"/>
      <c r="MG22" s="17"/>
      <c r="MH22" s="17"/>
      <c r="MI22" s="17">
        <v>0</v>
      </c>
      <c r="MJ22" s="17">
        <v>104.6</v>
      </c>
      <c r="MK22" s="17">
        <v>110</v>
      </c>
      <c r="ML22" s="17">
        <v>110</v>
      </c>
      <c r="MM22" s="17">
        <v>-5.4</v>
      </c>
      <c r="MN22" s="17">
        <v>104.5</v>
      </c>
      <c r="MO22" s="17">
        <v>110</v>
      </c>
      <c r="MP22" s="17">
        <v>110</v>
      </c>
      <c r="MQ22" s="17">
        <v>-5.5</v>
      </c>
      <c r="MR22" s="17">
        <v>120.8</v>
      </c>
      <c r="MS22" s="17">
        <v>110</v>
      </c>
      <c r="MT22" s="17">
        <v>110</v>
      </c>
      <c r="MU22" s="17">
        <v>10.8</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144.27350000000001</v>
      </c>
      <c r="NS22" s="17">
        <v>-7.0735000000000001</v>
      </c>
      <c r="NT22" s="17">
        <v>79.900000000000006</v>
      </c>
      <c r="NU22" s="17">
        <v>72.136750000000006</v>
      </c>
      <c r="NV22" s="17">
        <v>72.136750000000006</v>
      </c>
      <c r="NW22" s="17">
        <v>7.7632500000000002</v>
      </c>
      <c r="NX22" s="17">
        <v>0.1</v>
      </c>
      <c r="NY22" s="17"/>
      <c r="NZ22" s="17">
        <v>4.8000000000000001E-2</v>
      </c>
      <c r="OA22" s="17">
        <v>5.1999999999999998E-2</v>
      </c>
      <c r="OB22" s="17">
        <v>52.6</v>
      </c>
      <c r="OC22" s="17">
        <v>48.6</v>
      </c>
      <c r="OD22" s="17">
        <v>46.521000000000001</v>
      </c>
      <c r="OE22" s="17">
        <v>6.0789999999999997</v>
      </c>
      <c r="OF22" s="17">
        <v>35.299999999999997</v>
      </c>
      <c r="OG22" s="17"/>
      <c r="OH22" s="17">
        <v>33.058999999999997</v>
      </c>
      <c r="OI22" s="17">
        <v>2.2410000000000001</v>
      </c>
      <c r="OJ22" s="17">
        <v>8.5</v>
      </c>
      <c r="OK22" s="17">
        <v>11.554</v>
      </c>
      <c r="OL22" s="17">
        <v>11.554</v>
      </c>
      <c r="OM22" s="17">
        <v>-3.0539999999999998</v>
      </c>
      <c r="ON22" s="17">
        <v>0</v>
      </c>
      <c r="OO22" s="17"/>
      <c r="OP22" s="17">
        <v>0</v>
      </c>
      <c r="OQ22" s="17">
        <v>0</v>
      </c>
      <c r="OR22" s="17">
        <v>20</v>
      </c>
      <c r="OS22" s="17">
        <v>17.560980000000001</v>
      </c>
      <c r="OT22" s="17">
        <v>17.560980000000001</v>
      </c>
      <c r="OU22" s="17">
        <v>2.4390200000000002</v>
      </c>
      <c r="OV22" s="17">
        <v>9.9</v>
      </c>
      <c r="OW22" s="17">
        <v>9.9830000000000005</v>
      </c>
      <c r="OX22" s="17">
        <v>9.9830000000000005</v>
      </c>
      <c r="OY22" s="17">
        <v>-8.3000000000000004E-2</v>
      </c>
      <c r="OZ22" s="17">
        <v>5</v>
      </c>
      <c r="PA22" s="17">
        <v>5.67</v>
      </c>
      <c r="PB22" s="17">
        <v>5.67</v>
      </c>
      <c r="PC22" s="17">
        <v>-0.67</v>
      </c>
      <c r="PD22" s="17">
        <v>3.5</v>
      </c>
      <c r="PE22" s="17">
        <v>3.6</v>
      </c>
      <c r="PF22" s="17">
        <v>3.6</v>
      </c>
      <c r="PG22" s="17">
        <v>-0.1</v>
      </c>
      <c r="PH22" s="17">
        <v>5.0999999999999996</v>
      </c>
      <c r="PI22" s="17">
        <v>5</v>
      </c>
      <c r="PJ22" s="17">
        <v>5</v>
      </c>
      <c r="PK22" s="17">
        <v>0.1</v>
      </c>
      <c r="PL22" s="17">
        <v>19.899999999999999</v>
      </c>
      <c r="PM22" s="17">
        <v>19.5122</v>
      </c>
      <c r="PN22" s="17">
        <v>19.5122</v>
      </c>
      <c r="PO22" s="17">
        <v>0.38779999999999998</v>
      </c>
      <c r="PP22" s="17">
        <v>20</v>
      </c>
      <c r="PQ22" s="17">
        <v>19.5122</v>
      </c>
      <c r="PR22" s="17">
        <v>19.5122</v>
      </c>
      <c r="PS22" s="17">
        <v>0.48780000000000001</v>
      </c>
      <c r="PT22" s="17">
        <v>18.2</v>
      </c>
      <c r="PU22" s="17">
        <v>18.048780000000001</v>
      </c>
      <c r="PV22" s="17">
        <v>18.048780000000001</v>
      </c>
      <c r="PW22" s="17">
        <v>0.15121999999999999</v>
      </c>
      <c r="PX22" s="17">
        <v>3.5</v>
      </c>
      <c r="PY22" s="17">
        <v>3.5</v>
      </c>
      <c r="PZ22" s="17">
        <v>3.5</v>
      </c>
      <c r="QA22" s="17">
        <v>0</v>
      </c>
      <c r="QB22" s="17">
        <v>18.7</v>
      </c>
      <c r="QC22" s="17">
        <v>18.341460000000001</v>
      </c>
      <c r="QD22" s="17">
        <v>18.341460000000001</v>
      </c>
      <c r="QE22" s="17">
        <v>0.35854000000000003</v>
      </c>
      <c r="QF22" s="17">
        <v>2.4</v>
      </c>
      <c r="QG22" s="17"/>
      <c r="QH22" s="17">
        <v>3.101</v>
      </c>
      <c r="QI22" s="17">
        <v>-0.70099999999999996</v>
      </c>
      <c r="QJ22" s="17">
        <v>2.5</v>
      </c>
      <c r="QK22" s="17"/>
      <c r="QL22" s="17">
        <v>3.4550000000000001</v>
      </c>
      <c r="QM22" s="17">
        <v>-0.95499999999999996</v>
      </c>
      <c r="QN22" s="17">
        <v>22.2</v>
      </c>
      <c r="QO22" s="17">
        <v>16.399999999999999</v>
      </c>
      <c r="QP22" s="17">
        <v>13.234</v>
      </c>
      <c r="QQ22" s="17">
        <v>8.9659999999999993</v>
      </c>
      <c r="QR22" s="17">
        <v>0</v>
      </c>
      <c r="QS22" s="17">
        <v>43.1</v>
      </c>
      <c r="QT22" s="17">
        <v>37.631</v>
      </c>
      <c r="QU22" s="17">
        <v>-37.631</v>
      </c>
      <c r="QV22" s="17">
        <v>4.7</v>
      </c>
      <c r="QW22" s="17">
        <v>4.2</v>
      </c>
      <c r="QX22" s="17">
        <v>4.2</v>
      </c>
      <c r="QY22" s="17">
        <v>0.5</v>
      </c>
      <c r="QZ22" s="17">
        <v>2.2999999999999998</v>
      </c>
      <c r="RA22" s="17">
        <v>2.4</v>
      </c>
      <c r="RB22" s="17">
        <v>2.4</v>
      </c>
      <c r="RC22" s="17">
        <v>-0.1</v>
      </c>
      <c r="RD22" s="17">
        <v>2.4</v>
      </c>
      <c r="RE22" s="17">
        <v>2.4</v>
      </c>
      <c r="RF22" s="17">
        <v>2.4</v>
      </c>
      <c r="RG22" s="17">
        <v>0</v>
      </c>
      <c r="RH22" s="17">
        <v>2.9</v>
      </c>
      <c r="RI22" s="17">
        <v>2.8</v>
      </c>
      <c r="RJ22" s="17">
        <v>2.8</v>
      </c>
      <c r="RK22" s="17">
        <v>0.1</v>
      </c>
      <c r="RL22" s="17">
        <v>3.1</v>
      </c>
      <c r="RM22" s="17"/>
      <c r="RN22" s="17">
        <v>2.4780000000000002</v>
      </c>
      <c r="RO22" s="17">
        <v>0.622</v>
      </c>
      <c r="RP22" s="17">
        <v>3.6</v>
      </c>
      <c r="RQ22" s="17">
        <v>3.5910000000000002</v>
      </c>
      <c r="RR22" s="17">
        <v>3.5910000000000002</v>
      </c>
      <c r="RS22" s="17">
        <v>8.9999999999999993E-3</v>
      </c>
      <c r="RT22" s="17">
        <v>6.3</v>
      </c>
      <c r="RU22" s="17">
        <v>0</v>
      </c>
      <c r="RV22" s="17">
        <v>5.6170200000000001</v>
      </c>
      <c r="RW22" s="17">
        <v>0.68298000000000003</v>
      </c>
      <c r="RX22" s="17">
        <v>2</v>
      </c>
      <c r="RY22" s="17">
        <v>2</v>
      </c>
      <c r="RZ22" s="17">
        <v>2</v>
      </c>
      <c r="SA22" s="17">
        <v>0</v>
      </c>
      <c r="SB22" s="17"/>
      <c r="SC22" s="17"/>
      <c r="SD22" s="17"/>
      <c r="SE22" s="17">
        <v>0</v>
      </c>
      <c r="SF22" s="17">
        <v>13.9</v>
      </c>
      <c r="SG22" s="17">
        <v>15.60976</v>
      </c>
      <c r="SH22" s="17">
        <v>15.60976</v>
      </c>
      <c r="SI22" s="17">
        <v>-1.7097599999999999</v>
      </c>
      <c r="SJ22" s="17">
        <v>12.7</v>
      </c>
      <c r="SK22" s="17">
        <v>12.195119999999999</v>
      </c>
      <c r="SL22" s="17">
        <v>12.195119999999999</v>
      </c>
      <c r="SM22" s="17">
        <v>0.50488</v>
      </c>
      <c r="SN22" s="17">
        <v>19.600000000000001</v>
      </c>
      <c r="SO22" s="17">
        <v>19.5122</v>
      </c>
      <c r="SP22" s="17">
        <v>19.5122</v>
      </c>
      <c r="SQ22" s="17">
        <v>8.7800000000000003E-2</v>
      </c>
      <c r="SR22" s="17">
        <v>20.2</v>
      </c>
      <c r="SS22" s="17">
        <v>19.5122</v>
      </c>
      <c r="ST22" s="17">
        <v>19.5122</v>
      </c>
      <c r="SU22" s="17">
        <v>0.68779999999999997</v>
      </c>
      <c r="SV22" s="17">
        <v>20</v>
      </c>
      <c r="SW22" s="17">
        <v>19.317070000000001</v>
      </c>
      <c r="SX22" s="17">
        <v>19.317070000000001</v>
      </c>
      <c r="SY22" s="17">
        <v>0.68293000000000004</v>
      </c>
      <c r="SZ22" s="17">
        <v>18.600000000000001</v>
      </c>
      <c r="TA22" s="17">
        <v>16.753</v>
      </c>
      <c r="TB22" s="17">
        <v>16.753</v>
      </c>
      <c r="TC22" s="17">
        <v>1.847</v>
      </c>
      <c r="TD22" s="17">
        <v>27.3</v>
      </c>
      <c r="TE22" s="17">
        <v>9.7560000000000002</v>
      </c>
      <c r="TF22" s="17">
        <v>9.7560000000000002</v>
      </c>
      <c r="TG22" s="17">
        <v>17.544</v>
      </c>
      <c r="TH22" s="17">
        <v>6.2</v>
      </c>
      <c r="TI22" s="17"/>
      <c r="TJ22" s="17">
        <v>9.0269999999999992</v>
      </c>
      <c r="TK22" s="17">
        <v>-2.827</v>
      </c>
      <c r="TL22" s="17">
        <v>55.2</v>
      </c>
      <c r="TM22" s="17">
        <v>28.369</v>
      </c>
      <c r="TN22" s="17">
        <v>23.231000000000002</v>
      </c>
      <c r="TO22" s="17">
        <v>31.969000000000001</v>
      </c>
      <c r="TP22" s="17">
        <v>88.4</v>
      </c>
      <c r="TQ22" s="17">
        <v>52.463990000000003</v>
      </c>
      <c r="TR22" s="17">
        <v>35.884999999999998</v>
      </c>
      <c r="TS22" s="17">
        <v>52.515000000000001</v>
      </c>
      <c r="TT22" s="17">
        <v>2.5</v>
      </c>
      <c r="TU22" s="17">
        <v>2.09</v>
      </c>
      <c r="TV22" s="17">
        <v>2.09</v>
      </c>
      <c r="TW22" s="17">
        <v>0.41</v>
      </c>
      <c r="TX22" s="17">
        <v>2.1</v>
      </c>
      <c r="TY22" s="17">
        <v>1.1499999999999999</v>
      </c>
      <c r="TZ22" s="17">
        <v>1.155</v>
      </c>
      <c r="UA22" s="17">
        <v>0.94499999999999995</v>
      </c>
      <c r="UB22" s="17">
        <v>21</v>
      </c>
      <c r="UC22" s="17">
        <v>20.4878</v>
      </c>
      <c r="UD22" s="17">
        <v>20.4878</v>
      </c>
      <c r="UE22" s="17">
        <v>0.51219999999999999</v>
      </c>
      <c r="UF22" s="17">
        <v>8.1999999999999993</v>
      </c>
      <c r="UG22" s="17">
        <v>8.4</v>
      </c>
      <c r="UH22" s="17">
        <v>8.4</v>
      </c>
      <c r="UI22" s="17">
        <v>-0.2</v>
      </c>
      <c r="UJ22" s="17">
        <v>8.0679999999999996</v>
      </c>
      <c r="UK22" s="17">
        <v>6</v>
      </c>
      <c r="UL22" s="17">
        <v>6.8</v>
      </c>
      <c r="UM22" s="17">
        <v>1.268</v>
      </c>
      <c r="UN22" s="17">
        <v>20</v>
      </c>
      <c r="UO22" s="17">
        <v>19.5122</v>
      </c>
      <c r="UP22" s="17">
        <v>19.5122</v>
      </c>
      <c r="UQ22" s="17">
        <v>0.48780000000000001</v>
      </c>
      <c r="UR22" s="17">
        <v>20</v>
      </c>
      <c r="US22" s="17">
        <v>19.5122</v>
      </c>
      <c r="UT22" s="17">
        <v>19.5122</v>
      </c>
      <c r="UU22" s="17">
        <v>0.48780000000000001</v>
      </c>
      <c r="UV22" s="17">
        <v>20</v>
      </c>
      <c r="UW22" s="17">
        <v>19.5122</v>
      </c>
      <c r="UX22" s="17">
        <v>19.5122</v>
      </c>
      <c r="UY22" s="17">
        <v>0.48780000000000001</v>
      </c>
      <c r="UZ22" s="17">
        <v>5.5</v>
      </c>
      <c r="VA22" s="17">
        <v>7.35</v>
      </c>
      <c r="VB22" s="17">
        <v>7.35</v>
      </c>
      <c r="VC22" s="17">
        <v>-1.85</v>
      </c>
      <c r="VD22" s="17">
        <v>3.2</v>
      </c>
      <c r="VE22" s="17"/>
      <c r="VF22" s="17">
        <v>0</v>
      </c>
      <c r="VG22" s="17">
        <v>3.2</v>
      </c>
      <c r="VH22" s="17">
        <v>28.6</v>
      </c>
      <c r="VI22" s="17"/>
      <c r="VJ22" s="17">
        <v>57.875999999999998</v>
      </c>
      <c r="VK22" s="17">
        <v>-29.276</v>
      </c>
      <c r="VL22" s="17">
        <v>0.6</v>
      </c>
      <c r="VM22" s="17">
        <v>0.6</v>
      </c>
      <c r="VN22" s="17">
        <v>0.6</v>
      </c>
      <c r="VO22" s="17">
        <v>0</v>
      </c>
      <c r="VP22" s="17">
        <v>68.599999999999994</v>
      </c>
      <c r="VQ22" s="17">
        <v>32.1</v>
      </c>
      <c r="VR22" s="17">
        <v>32.048999999999999</v>
      </c>
      <c r="VS22" s="17">
        <v>36.551000000000002</v>
      </c>
      <c r="VT22" s="17">
        <v>57.5</v>
      </c>
      <c r="VU22" s="17">
        <v>7</v>
      </c>
      <c r="VV22" s="17">
        <v>27.309000000000001</v>
      </c>
      <c r="VW22" s="17">
        <v>30.190999999999999</v>
      </c>
      <c r="VX22" s="17">
        <v>22</v>
      </c>
      <c r="VY22" s="17"/>
      <c r="VZ22" s="17">
        <v>48.359000000000002</v>
      </c>
      <c r="WA22" s="17">
        <v>-26.359000000000002</v>
      </c>
      <c r="WB22" s="17">
        <v>3</v>
      </c>
      <c r="WC22" s="17"/>
      <c r="WD22" s="17">
        <v>0</v>
      </c>
      <c r="WE22" s="17">
        <v>3</v>
      </c>
      <c r="WF22" s="17">
        <v>7.9</v>
      </c>
      <c r="WG22" s="17">
        <v>7.8</v>
      </c>
      <c r="WH22" s="17">
        <v>7.8</v>
      </c>
      <c r="WI22" s="17">
        <v>0.1</v>
      </c>
      <c r="WJ22" s="17">
        <v>20</v>
      </c>
      <c r="WK22" s="17">
        <v>19.317070000000001</v>
      </c>
      <c r="WL22" s="17">
        <v>19.317070000000001</v>
      </c>
      <c r="WM22" s="17">
        <v>0.68293000000000004</v>
      </c>
      <c r="WN22" s="17">
        <v>11</v>
      </c>
      <c r="WO22" s="17">
        <v>10.6</v>
      </c>
      <c r="WP22" s="17">
        <v>10.6</v>
      </c>
      <c r="WQ22" s="17">
        <v>0.4</v>
      </c>
      <c r="WR22" s="17"/>
      <c r="WS22" s="17"/>
      <c r="WT22" s="17"/>
      <c r="WU22" s="17">
        <v>0</v>
      </c>
      <c r="WV22" s="17">
        <v>37</v>
      </c>
      <c r="WW22" s="17">
        <v>36</v>
      </c>
      <c r="WX22" s="17">
        <v>36</v>
      </c>
      <c r="WY22" s="17">
        <v>1</v>
      </c>
      <c r="WZ22" s="17">
        <v>29.3</v>
      </c>
      <c r="XA22" s="17">
        <v>29.184000000000001</v>
      </c>
      <c r="XB22" s="17">
        <v>29.184000000000001</v>
      </c>
      <c r="XC22" s="17">
        <v>0.11600000000000001</v>
      </c>
      <c r="XD22" s="17">
        <v>3.3</v>
      </c>
      <c r="XE22" s="17">
        <v>2.8159999999999998</v>
      </c>
      <c r="XF22" s="17">
        <v>2.8159999999999998</v>
      </c>
      <c r="XG22" s="17">
        <v>0.48399999999999999</v>
      </c>
      <c r="XH22" s="17">
        <v>12.5</v>
      </c>
      <c r="XI22" s="17">
        <v>14</v>
      </c>
      <c r="XJ22" s="17">
        <v>14</v>
      </c>
      <c r="XK22" s="17">
        <v>-1.5</v>
      </c>
      <c r="XL22" s="17">
        <v>15.6</v>
      </c>
      <c r="XM22" s="17">
        <v>15</v>
      </c>
      <c r="XN22" s="17">
        <v>18.23</v>
      </c>
      <c r="XO22" s="17">
        <v>-2.63</v>
      </c>
      <c r="XP22" s="17">
        <v>8.6999999999999993</v>
      </c>
      <c r="XQ22" s="17">
        <v>7.42</v>
      </c>
      <c r="XR22" s="17">
        <v>7.42</v>
      </c>
      <c r="XS22" s="17">
        <v>1.28</v>
      </c>
    </row>
    <row r="23" spans="1:643" ht="24" customHeight="1" x14ac:dyDescent="0.25">
      <c r="A23" s="1"/>
      <c r="B23" s="16" t="s">
        <v>602</v>
      </c>
      <c r="C23" s="16" t="s">
        <v>617</v>
      </c>
      <c r="D23" s="17">
        <v>1.1000000000000001</v>
      </c>
      <c r="E23" s="17">
        <v>0.98</v>
      </c>
      <c r="F23" s="17">
        <v>0.98</v>
      </c>
      <c r="G23" s="17">
        <v>0.12</v>
      </c>
      <c r="H23" s="17">
        <v>1.7</v>
      </c>
      <c r="I23" s="17">
        <v>1.63</v>
      </c>
      <c r="J23" s="17">
        <v>1.63</v>
      </c>
      <c r="K23" s="17">
        <v>7.0000000000000007E-2</v>
      </c>
      <c r="L23" s="17">
        <v>4.3</v>
      </c>
      <c r="M23" s="17">
        <v>3.8072699999999999</v>
      </c>
      <c r="N23" s="17">
        <v>3.8072699999999999</v>
      </c>
      <c r="O23" s="17">
        <v>0.49273</v>
      </c>
      <c r="P23" s="17">
        <v>648.20000000000005</v>
      </c>
      <c r="Q23" s="17">
        <v>646.79789000000005</v>
      </c>
      <c r="R23" s="17">
        <v>646.79789000000005</v>
      </c>
      <c r="S23" s="17">
        <v>1.40211</v>
      </c>
      <c r="T23" s="17">
        <v>218.6</v>
      </c>
      <c r="U23" s="17">
        <v>211.44126</v>
      </c>
      <c r="V23" s="17">
        <v>211.44126</v>
      </c>
      <c r="W23" s="17">
        <v>7.1587399999999999</v>
      </c>
      <c r="X23" s="17"/>
      <c r="Y23" s="17"/>
      <c r="Z23" s="17"/>
      <c r="AA23" s="17">
        <v>0</v>
      </c>
      <c r="AB23" s="17"/>
      <c r="AC23" s="17"/>
      <c r="AD23" s="17"/>
      <c r="AE23" s="17">
        <v>0</v>
      </c>
      <c r="AF23" s="17">
        <v>90.7</v>
      </c>
      <c r="AG23" s="17">
        <v>61.204389999999997</v>
      </c>
      <c r="AH23" s="17">
        <v>61.204389999999997</v>
      </c>
      <c r="AI23" s="17">
        <v>29.495609999999999</v>
      </c>
      <c r="AJ23" s="17">
        <v>238.9</v>
      </c>
      <c r="AK23" s="17">
        <v>238.15351000000001</v>
      </c>
      <c r="AL23" s="17">
        <v>238.15351000000001</v>
      </c>
      <c r="AM23" s="17">
        <v>0.74648999999999999</v>
      </c>
      <c r="AN23" s="17">
        <v>0</v>
      </c>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166.9</v>
      </c>
      <c r="BM23" s="17">
        <v>175.00324000000001</v>
      </c>
      <c r="BN23" s="17">
        <v>152.15988999999999</v>
      </c>
      <c r="BO23" s="17">
        <v>14.74011</v>
      </c>
      <c r="BP23" s="17">
        <v>79.5</v>
      </c>
      <c r="BQ23" s="17">
        <v>87.501620000000003</v>
      </c>
      <c r="BR23" s="17">
        <v>76.079949999999997</v>
      </c>
      <c r="BS23" s="17">
        <v>3.4200499999999998</v>
      </c>
      <c r="BT23" s="17">
        <v>538.79999999999995</v>
      </c>
      <c r="BU23" s="17">
        <v>568.29854</v>
      </c>
      <c r="BV23" s="17">
        <v>568.29854</v>
      </c>
      <c r="BW23" s="17">
        <v>-29.498539999999998</v>
      </c>
      <c r="BX23" s="17">
        <v>10.5</v>
      </c>
      <c r="BY23" s="17">
        <v>10.17268</v>
      </c>
      <c r="BZ23" s="17">
        <v>10.17268</v>
      </c>
      <c r="CA23" s="17">
        <v>0.32732</v>
      </c>
      <c r="CB23" s="17">
        <v>11.7</v>
      </c>
      <c r="CC23" s="17"/>
      <c r="CD23" s="17"/>
      <c r="CE23" s="17">
        <v>11.7</v>
      </c>
      <c r="CF23" s="17"/>
      <c r="CG23" s="17"/>
      <c r="CH23" s="17"/>
      <c r="CI23" s="17">
        <v>0</v>
      </c>
      <c r="CJ23" s="17"/>
      <c r="CK23" s="17"/>
      <c r="CL23" s="17"/>
      <c r="CM23" s="17">
        <v>0</v>
      </c>
      <c r="CN23" s="17"/>
      <c r="CO23" s="17"/>
      <c r="CP23" s="17"/>
      <c r="CQ23" s="17">
        <v>0</v>
      </c>
      <c r="CR23" s="17">
        <v>170.8</v>
      </c>
      <c r="CS23" s="17">
        <v>164.70732000000001</v>
      </c>
      <c r="CT23" s="17">
        <v>164.70732000000001</v>
      </c>
      <c r="CU23" s="17">
        <v>6.0926799999999997</v>
      </c>
      <c r="CV23" s="17">
        <v>8.1</v>
      </c>
      <c r="CW23" s="17">
        <v>6.8810099999999998</v>
      </c>
      <c r="CX23" s="17">
        <v>3.8486199999999999</v>
      </c>
      <c r="CY23" s="17">
        <v>4.2513800000000002</v>
      </c>
      <c r="CZ23" s="17">
        <v>2.6</v>
      </c>
      <c r="DA23" s="17">
        <v>3.7750400000000002</v>
      </c>
      <c r="DB23" s="17">
        <v>2.1114199999999999</v>
      </c>
      <c r="DC23" s="17">
        <v>0.48858000000000001</v>
      </c>
      <c r="DD23" s="17">
        <v>0</v>
      </c>
      <c r="DE23" s="17"/>
      <c r="DF23" s="17">
        <v>0</v>
      </c>
      <c r="DG23" s="17">
        <v>0</v>
      </c>
      <c r="DH23" s="17">
        <v>6.34</v>
      </c>
      <c r="DI23" s="17">
        <v>6.8787000000000003</v>
      </c>
      <c r="DJ23" s="17">
        <v>6.8787000000000003</v>
      </c>
      <c r="DK23" s="17">
        <v>-0.53869999999999996</v>
      </c>
      <c r="DL23" s="17"/>
      <c r="DM23" s="17"/>
      <c r="DN23" s="17"/>
      <c r="DO23" s="17">
        <v>0</v>
      </c>
      <c r="DP23" s="17">
        <v>35.58</v>
      </c>
      <c r="DQ23" s="17">
        <v>50.359769999999997</v>
      </c>
      <c r="DR23" s="17">
        <v>50.359769999999997</v>
      </c>
      <c r="DS23" s="17">
        <v>-14.779769999999999</v>
      </c>
      <c r="DT23" s="17">
        <v>3.91</v>
      </c>
      <c r="DU23" s="17">
        <v>5.3586</v>
      </c>
      <c r="DV23" s="17">
        <v>5.3586</v>
      </c>
      <c r="DW23" s="17">
        <v>-1.4486000000000001</v>
      </c>
      <c r="DX23" s="17"/>
      <c r="DY23" s="17"/>
      <c r="DZ23" s="17"/>
      <c r="EA23" s="17">
        <v>0</v>
      </c>
      <c r="EB23" s="17"/>
      <c r="EC23" s="17"/>
      <c r="ED23" s="17"/>
      <c r="EE23" s="17">
        <v>0</v>
      </c>
      <c r="EF23" s="17"/>
      <c r="EG23" s="17"/>
      <c r="EH23" s="17"/>
      <c r="EI23" s="17">
        <v>0</v>
      </c>
      <c r="EJ23" s="17">
        <v>111.1</v>
      </c>
      <c r="EK23" s="17">
        <v>112.90537</v>
      </c>
      <c r="EL23" s="17">
        <v>112.90537</v>
      </c>
      <c r="EM23" s="17">
        <v>-1.8053699999999999</v>
      </c>
      <c r="EN23" s="17">
        <v>212.4</v>
      </c>
      <c r="EO23" s="17">
        <v>221.30108000000001</v>
      </c>
      <c r="EP23" s="17">
        <v>221.30108000000001</v>
      </c>
      <c r="EQ23" s="17">
        <v>-8.9010800000000003</v>
      </c>
      <c r="ER23" s="17"/>
      <c r="ES23" s="17"/>
      <c r="ET23" s="17"/>
      <c r="EU23" s="17">
        <v>0</v>
      </c>
      <c r="EV23" s="17"/>
      <c r="EW23" s="17"/>
      <c r="EX23" s="17"/>
      <c r="EY23" s="17">
        <v>0</v>
      </c>
      <c r="EZ23" s="17"/>
      <c r="FA23" s="17"/>
      <c r="FB23" s="17"/>
      <c r="FC23" s="17">
        <v>0</v>
      </c>
      <c r="FD23" s="17">
        <v>6.5</v>
      </c>
      <c r="FE23" s="17">
        <v>6.39</v>
      </c>
      <c r="FF23" s="17">
        <v>6.39</v>
      </c>
      <c r="FG23" s="17">
        <v>0.11</v>
      </c>
      <c r="FH23" s="17">
        <v>463.1</v>
      </c>
      <c r="FI23" s="17">
        <v>458.87804999999997</v>
      </c>
      <c r="FJ23" s="17">
        <v>458.87804999999997</v>
      </c>
      <c r="FK23" s="17">
        <v>4.2219499999999996</v>
      </c>
      <c r="FL23" s="17">
        <v>52.8</v>
      </c>
      <c r="FM23" s="17">
        <v>55.052489999999999</v>
      </c>
      <c r="FN23" s="17">
        <v>63.382040000000003</v>
      </c>
      <c r="FO23" s="17">
        <v>-10.582039999999999</v>
      </c>
      <c r="FP23" s="17">
        <v>139.30000000000001</v>
      </c>
      <c r="FQ23" s="17">
        <v>139.36465999999999</v>
      </c>
      <c r="FR23" s="17">
        <v>148.62634</v>
      </c>
      <c r="FS23" s="17">
        <v>-9.3263400000000001</v>
      </c>
      <c r="FT23" s="17">
        <v>38.700000000000003</v>
      </c>
      <c r="FU23" s="17">
        <v>38.211120000000001</v>
      </c>
      <c r="FV23" s="17">
        <v>41.498959999999997</v>
      </c>
      <c r="FW23" s="17">
        <v>-2.7989600000000001</v>
      </c>
      <c r="FX23" s="17">
        <v>18.399999999999999</v>
      </c>
      <c r="FY23" s="17">
        <v>19.28585</v>
      </c>
      <c r="FZ23" s="17">
        <v>19.28585</v>
      </c>
      <c r="GA23" s="17">
        <v>-0.88585000000000003</v>
      </c>
      <c r="GB23" s="17">
        <v>19.7</v>
      </c>
      <c r="GC23" s="17">
        <v>18.53659</v>
      </c>
      <c r="GD23" s="17">
        <v>18.53659</v>
      </c>
      <c r="GE23" s="17">
        <v>1.1634100000000001</v>
      </c>
      <c r="GF23" s="17">
        <v>90.7</v>
      </c>
      <c r="GG23" s="17">
        <v>87.657560000000004</v>
      </c>
      <c r="GH23" s="17">
        <v>87.657560000000004</v>
      </c>
      <c r="GI23" s="17">
        <v>3.04244</v>
      </c>
      <c r="GJ23" s="17">
        <v>122</v>
      </c>
      <c r="GK23" s="17">
        <v>133.33332999999999</v>
      </c>
      <c r="GL23" s="17">
        <v>133.33332999999999</v>
      </c>
      <c r="GM23" s="17">
        <v>-11.33333</v>
      </c>
      <c r="GN23" s="17">
        <v>122.2</v>
      </c>
      <c r="GO23" s="17">
        <v>133.33332999999999</v>
      </c>
      <c r="GP23" s="17">
        <v>133.33332999999999</v>
      </c>
      <c r="GQ23" s="17">
        <v>-11.133330000000001</v>
      </c>
      <c r="GR23" s="17">
        <v>152.80000000000001</v>
      </c>
      <c r="GS23" s="17">
        <v>133.33332999999999</v>
      </c>
      <c r="GT23" s="17">
        <v>133.33332999999999</v>
      </c>
      <c r="GU23" s="17">
        <v>19.466670000000001</v>
      </c>
      <c r="GV23" s="17">
        <v>109.9</v>
      </c>
      <c r="GW23" s="17">
        <v>109.07201000000001</v>
      </c>
      <c r="GX23" s="17">
        <v>109.07201000000001</v>
      </c>
      <c r="GY23" s="17">
        <v>0.82799</v>
      </c>
      <c r="GZ23" s="17">
        <v>7.9</v>
      </c>
      <c r="HA23" s="17">
        <v>7.29948</v>
      </c>
      <c r="HB23" s="17">
        <v>4.8741700000000003</v>
      </c>
      <c r="HC23" s="17">
        <v>3.02583</v>
      </c>
      <c r="HD23" s="17"/>
      <c r="HE23" s="17"/>
      <c r="HF23" s="17">
        <v>4.72112</v>
      </c>
      <c r="HG23" s="17">
        <v>-4.72112</v>
      </c>
      <c r="HH23" s="17">
        <v>32.799999999999997</v>
      </c>
      <c r="HI23" s="17">
        <v>47.26634</v>
      </c>
      <c r="HJ23" s="17">
        <v>47.26634</v>
      </c>
      <c r="HK23" s="17">
        <v>-14.466340000000001</v>
      </c>
      <c r="HL23" s="17">
        <v>47.1</v>
      </c>
      <c r="HM23" s="17">
        <v>44.275120000000001</v>
      </c>
      <c r="HN23" s="17">
        <v>44.275120000000001</v>
      </c>
      <c r="HO23" s="17">
        <v>2.8248799999999998</v>
      </c>
      <c r="HP23" s="17">
        <v>3.8</v>
      </c>
      <c r="HQ23" s="17">
        <v>4.0998900000000003</v>
      </c>
      <c r="HR23" s="17">
        <v>4.0998900000000003</v>
      </c>
      <c r="HS23" s="17">
        <v>-0.29988999999999999</v>
      </c>
      <c r="HT23" s="17">
        <v>30.8</v>
      </c>
      <c r="HU23" s="17">
        <v>30.294039999999999</v>
      </c>
      <c r="HV23" s="17">
        <v>30.294039999999999</v>
      </c>
      <c r="HW23" s="17">
        <v>0.50595999999999997</v>
      </c>
      <c r="HX23" s="17">
        <v>151.69999999999999</v>
      </c>
      <c r="HY23" s="17">
        <v>171.54185000000001</v>
      </c>
      <c r="HZ23" s="17">
        <v>171.54185000000001</v>
      </c>
      <c r="IA23" s="17">
        <v>-19.841850000000001</v>
      </c>
      <c r="IB23" s="17">
        <v>47.4</v>
      </c>
      <c r="IC23" s="17">
        <v>47.67127</v>
      </c>
      <c r="ID23" s="17">
        <v>47.67127</v>
      </c>
      <c r="IE23" s="17">
        <v>-0.27127000000000001</v>
      </c>
      <c r="IF23" s="17">
        <v>0</v>
      </c>
      <c r="IG23" s="17"/>
      <c r="IH23" s="17"/>
      <c r="II23" s="17">
        <v>0</v>
      </c>
      <c r="IJ23" s="17"/>
      <c r="IK23" s="17"/>
      <c r="IL23" s="17"/>
      <c r="IM23" s="17">
        <v>0</v>
      </c>
      <c r="IN23" s="17">
        <v>0</v>
      </c>
      <c r="IO23" s="17"/>
      <c r="IP23" s="17">
        <v>48.41648</v>
      </c>
      <c r="IQ23" s="17">
        <v>-48.41648</v>
      </c>
      <c r="IR23" s="17"/>
      <c r="IS23" s="17"/>
      <c r="IT23" s="17"/>
      <c r="IU23" s="17">
        <v>0</v>
      </c>
      <c r="IV23" s="17"/>
      <c r="IW23" s="17"/>
      <c r="IX23" s="17"/>
      <c r="IY23" s="17">
        <v>0</v>
      </c>
      <c r="IZ23" s="17"/>
      <c r="JA23" s="17"/>
      <c r="JB23" s="17"/>
      <c r="JC23" s="17">
        <v>0</v>
      </c>
      <c r="JD23" s="17">
        <v>131</v>
      </c>
      <c r="JE23" s="17">
        <v>133.35676000000001</v>
      </c>
      <c r="JF23" s="17">
        <v>133.35676000000001</v>
      </c>
      <c r="JG23" s="17">
        <v>-2.35676</v>
      </c>
      <c r="JH23" s="17">
        <v>114.5</v>
      </c>
      <c r="JI23" s="17">
        <v>91.666669999999996</v>
      </c>
      <c r="JJ23" s="17">
        <v>91.666669999999996</v>
      </c>
      <c r="JK23" s="17">
        <v>22.83333</v>
      </c>
      <c r="JL23" s="17">
        <v>114.3</v>
      </c>
      <c r="JM23" s="17">
        <v>91.666669999999996</v>
      </c>
      <c r="JN23" s="17">
        <v>91.666669999999996</v>
      </c>
      <c r="JO23" s="17">
        <v>22.633330000000001</v>
      </c>
      <c r="JP23" s="17"/>
      <c r="JQ23" s="17"/>
      <c r="JR23" s="17"/>
      <c r="JS23" s="17">
        <v>0</v>
      </c>
      <c r="JT23" s="17">
        <v>124.5</v>
      </c>
      <c r="JU23" s="17">
        <v>91.666669999999996</v>
      </c>
      <c r="JV23" s="17">
        <v>91.666669999999996</v>
      </c>
      <c r="JW23" s="17">
        <v>32.833329999999997</v>
      </c>
      <c r="JX23" s="17">
        <v>0</v>
      </c>
      <c r="JY23" s="17"/>
      <c r="JZ23" s="17">
        <v>0</v>
      </c>
      <c r="KA23" s="17">
        <v>0</v>
      </c>
      <c r="KB23" s="17"/>
      <c r="KC23" s="17"/>
      <c r="KD23" s="17"/>
      <c r="KE23" s="17">
        <v>0</v>
      </c>
      <c r="KF23" s="17"/>
      <c r="KG23" s="17"/>
      <c r="KH23" s="17"/>
      <c r="KI23" s="17">
        <v>0</v>
      </c>
      <c r="KJ23" s="17"/>
      <c r="KK23" s="17"/>
      <c r="KL23" s="17"/>
      <c r="KM23" s="17">
        <v>0</v>
      </c>
      <c r="KN23" s="17"/>
      <c r="KO23" s="17"/>
      <c r="KP23" s="17"/>
      <c r="KQ23" s="17">
        <v>0</v>
      </c>
      <c r="KR23" s="17">
        <v>115.6</v>
      </c>
      <c r="KS23" s="17">
        <v>114.11063</v>
      </c>
      <c r="KT23" s="17">
        <v>114.11063</v>
      </c>
      <c r="KU23" s="17">
        <v>1.4893700000000001</v>
      </c>
      <c r="KV23" s="17"/>
      <c r="KW23" s="17"/>
      <c r="KX23" s="17"/>
      <c r="KY23" s="17">
        <v>0</v>
      </c>
      <c r="KZ23" s="17"/>
      <c r="LA23" s="17"/>
      <c r="LB23" s="17"/>
      <c r="LC23" s="17">
        <v>0</v>
      </c>
      <c r="LD23" s="17">
        <v>177.2</v>
      </c>
      <c r="LE23" s="17">
        <v>222.29691</v>
      </c>
      <c r="LF23" s="17">
        <v>199.0478</v>
      </c>
      <c r="LG23" s="17">
        <v>-21.847799999999999</v>
      </c>
      <c r="LH23" s="17">
        <v>118.7</v>
      </c>
      <c r="LI23" s="17">
        <v>119.69253999999999</v>
      </c>
      <c r="LJ23" s="17">
        <v>133.67995999999999</v>
      </c>
      <c r="LK23" s="17">
        <v>-14.97996</v>
      </c>
      <c r="LL23" s="17">
        <v>63.7</v>
      </c>
      <c r="LM23" s="17">
        <v>67.461460000000002</v>
      </c>
      <c r="LN23" s="17">
        <v>67.461460000000002</v>
      </c>
      <c r="LO23" s="17">
        <v>-3.76146</v>
      </c>
      <c r="LP23" s="17">
        <v>68.400000000000006</v>
      </c>
      <c r="LQ23" s="17">
        <v>78.567999999999998</v>
      </c>
      <c r="LR23" s="17">
        <v>78.567999999999998</v>
      </c>
      <c r="LS23" s="17">
        <v>-10.167999999999999</v>
      </c>
      <c r="LT23" s="17">
        <v>30.4</v>
      </c>
      <c r="LU23" s="17">
        <v>30.097560000000001</v>
      </c>
      <c r="LV23" s="17">
        <v>30.097560000000001</v>
      </c>
      <c r="LW23" s="17">
        <v>0.30243999999999999</v>
      </c>
      <c r="LX23" s="17"/>
      <c r="LY23" s="17"/>
      <c r="LZ23" s="17"/>
      <c r="MA23" s="17">
        <v>0</v>
      </c>
      <c r="MB23" s="17"/>
      <c r="MC23" s="17"/>
      <c r="MD23" s="17"/>
      <c r="ME23" s="17">
        <v>0</v>
      </c>
      <c r="MF23" s="17"/>
      <c r="MG23" s="17"/>
      <c r="MH23" s="17"/>
      <c r="MI23" s="17">
        <v>0</v>
      </c>
      <c r="MJ23" s="17">
        <v>103.7</v>
      </c>
      <c r="MK23" s="17">
        <v>110</v>
      </c>
      <c r="ML23" s="17">
        <v>110</v>
      </c>
      <c r="MM23" s="17">
        <v>-6.3</v>
      </c>
      <c r="MN23" s="17">
        <v>103.1</v>
      </c>
      <c r="MO23" s="17">
        <v>110</v>
      </c>
      <c r="MP23" s="17">
        <v>110</v>
      </c>
      <c r="MQ23" s="17">
        <v>-6.9</v>
      </c>
      <c r="MR23" s="17">
        <v>120.1</v>
      </c>
      <c r="MS23" s="17">
        <v>110</v>
      </c>
      <c r="MT23" s="17">
        <v>110</v>
      </c>
      <c r="MU23" s="17">
        <v>10.1</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144.27350000000001</v>
      </c>
      <c r="NS23" s="17">
        <v>-7.0735000000000001</v>
      </c>
      <c r="NT23" s="17">
        <v>79.8</v>
      </c>
      <c r="NU23" s="17">
        <v>72.136750000000006</v>
      </c>
      <c r="NV23" s="17">
        <v>72.136750000000006</v>
      </c>
      <c r="NW23" s="17">
        <v>7.6632499999999997</v>
      </c>
      <c r="NX23" s="17">
        <v>0.1</v>
      </c>
      <c r="NY23" s="17"/>
      <c r="NZ23" s="17">
        <v>5.8000000000000003E-2</v>
      </c>
      <c r="OA23" s="17">
        <v>4.2000000000000003E-2</v>
      </c>
      <c r="OB23" s="17">
        <v>53.4</v>
      </c>
      <c r="OC23" s="17">
        <v>47.3</v>
      </c>
      <c r="OD23" s="17">
        <v>47.148000000000003</v>
      </c>
      <c r="OE23" s="17">
        <v>6.2519999999999998</v>
      </c>
      <c r="OF23" s="17">
        <v>61.5</v>
      </c>
      <c r="OG23" s="17"/>
      <c r="OH23" s="17">
        <v>50.64</v>
      </c>
      <c r="OI23" s="17">
        <v>10.86</v>
      </c>
      <c r="OJ23" s="17">
        <v>7</v>
      </c>
      <c r="OK23" s="17">
        <v>12.07</v>
      </c>
      <c r="OL23" s="17">
        <v>12.07</v>
      </c>
      <c r="OM23" s="17">
        <v>-5.07</v>
      </c>
      <c r="ON23" s="17">
        <v>0</v>
      </c>
      <c r="OO23" s="17"/>
      <c r="OP23" s="17">
        <v>0</v>
      </c>
      <c r="OQ23" s="17">
        <v>0</v>
      </c>
      <c r="OR23" s="17">
        <v>20</v>
      </c>
      <c r="OS23" s="17">
        <v>17.560980000000001</v>
      </c>
      <c r="OT23" s="17">
        <v>17.560980000000001</v>
      </c>
      <c r="OU23" s="17">
        <v>2.4390200000000002</v>
      </c>
      <c r="OV23" s="17">
        <v>9.9</v>
      </c>
      <c r="OW23" s="17">
        <v>9.9830000000000005</v>
      </c>
      <c r="OX23" s="17">
        <v>9.9830000000000005</v>
      </c>
      <c r="OY23" s="17">
        <v>-8.3000000000000004E-2</v>
      </c>
      <c r="OZ23" s="17">
        <v>5.4</v>
      </c>
      <c r="PA23" s="17">
        <v>5.67</v>
      </c>
      <c r="PB23" s="17">
        <v>5.67</v>
      </c>
      <c r="PC23" s="17">
        <v>-0.27</v>
      </c>
      <c r="PD23" s="17">
        <v>3.4</v>
      </c>
      <c r="PE23" s="17">
        <v>3.6</v>
      </c>
      <c r="PF23" s="17">
        <v>3.6</v>
      </c>
      <c r="PG23" s="17">
        <v>-0.2</v>
      </c>
      <c r="PH23" s="17">
        <v>5.0999999999999996</v>
      </c>
      <c r="PI23" s="17">
        <v>5</v>
      </c>
      <c r="PJ23" s="17">
        <v>5</v>
      </c>
      <c r="PK23" s="17">
        <v>0.1</v>
      </c>
      <c r="PL23" s="17">
        <v>20.399999999999999</v>
      </c>
      <c r="PM23" s="17">
        <v>19.5122</v>
      </c>
      <c r="PN23" s="17">
        <v>19.5122</v>
      </c>
      <c r="PO23" s="17">
        <v>0.88780000000000003</v>
      </c>
      <c r="PP23" s="17">
        <v>20</v>
      </c>
      <c r="PQ23" s="17">
        <v>19.5122</v>
      </c>
      <c r="PR23" s="17">
        <v>19.5122</v>
      </c>
      <c r="PS23" s="17">
        <v>0.48780000000000001</v>
      </c>
      <c r="PT23" s="17">
        <v>17.8</v>
      </c>
      <c r="PU23" s="17">
        <v>18.048780000000001</v>
      </c>
      <c r="PV23" s="17">
        <v>18.048780000000001</v>
      </c>
      <c r="PW23" s="17">
        <v>-0.24878</v>
      </c>
      <c r="PX23" s="17">
        <v>3.6</v>
      </c>
      <c r="PY23" s="17">
        <v>3.5</v>
      </c>
      <c r="PZ23" s="17">
        <v>3.5</v>
      </c>
      <c r="QA23" s="17">
        <v>0.1</v>
      </c>
      <c r="QB23" s="17">
        <v>18.8</v>
      </c>
      <c r="QC23" s="17">
        <v>18.341460000000001</v>
      </c>
      <c r="QD23" s="17">
        <v>18.341460000000001</v>
      </c>
      <c r="QE23" s="17">
        <v>0.45854</v>
      </c>
      <c r="QF23" s="17">
        <v>3.1</v>
      </c>
      <c r="QG23" s="17"/>
      <c r="QH23" s="17">
        <v>5.0330000000000004</v>
      </c>
      <c r="QI23" s="17">
        <v>-1.9330000000000001</v>
      </c>
      <c r="QJ23" s="17">
        <v>3.7</v>
      </c>
      <c r="QK23" s="17"/>
      <c r="QL23" s="17">
        <v>6.149</v>
      </c>
      <c r="QM23" s="17">
        <v>-2.4489999999999998</v>
      </c>
      <c r="QN23" s="17">
        <v>18.600000000000001</v>
      </c>
      <c r="QO23" s="17">
        <v>13.4</v>
      </c>
      <c r="QP23" s="17">
        <v>13.521000000000001</v>
      </c>
      <c r="QQ23" s="17">
        <v>5.0789999999999997</v>
      </c>
      <c r="QR23" s="17">
        <v>0</v>
      </c>
      <c r="QS23" s="17">
        <v>38.200000000000003</v>
      </c>
      <c r="QT23" s="17">
        <v>38.950000000000003</v>
      </c>
      <c r="QU23" s="17">
        <v>-38.950000000000003</v>
      </c>
      <c r="QV23" s="17">
        <v>4.7</v>
      </c>
      <c r="QW23" s="17">
        <v>4.2</v>
      </c>
      <c r="QX23" s="17">
        <v>4.2</v>
      </c>
      <c r="QY23" s="17">
        <v>0.5</v>
      </c>
      <c r="QZ23" s="17">
        <v>2.2999999999999998</v>
      </c>
      <c r="RA23" s="17">
        <v>2.4</v>
      </c>
      <c r="RB23" s="17">
        <v>2.4</v>
      </c>
      <c r="RC23" s="17">
        <v>-0.1</v>
      </c>
      <c r="RD23" s="17">
        <v>2.4</v>
      </c>
      <c r="RE23" s="17">
        <v>2.4</v>
      </c>
      <c r="RF23" s="17">
        <v>2.4</v>
      </c>
      <c r="RG23" s="17">
        <v>0</v>
      </c>
      <c r="RH23" s="17">
        <v>2.9</v>
      </c>
      <c r="RI23" s="17">
        <v>2.8</v>
      </c>
      <c r="RJ23" s="17">
        <v>2.8</v>
      </c>
      <c r="RK23" s="17">
        <v>0.1</v>
      </c>
      <c r="RL23" s="17">
        <v>5.2</v>
      </c>
      <c r="RM23" s="17"/>
      <c r="RN23" s="17">
        <v>4.5540000000000003</v>
      </c>
      <c r="RO23" s="17">
        <v>0.64600000000000002</v>
      </c>
      <c r="RP23" s="17">
        <v>3.6</v>
      </c>
      <c r="RQ23" s="17">
        <v>3.5910000000000002</v>
      </c>
      <c r="RR23" s="17">
        <v>3.5910000000000002</v>
      </c>
      <c r="RS23" s="17">
        <v>8.9999999999999993E-3</v>
      </c>
      <c r="RT23" s="17">
        <v>15.5</v>
      </c>
      <c r="RU23" s="17">
        <v>11.08052</v>
      </c>
      <c r="RV23" s="17">
        <v>11.08052</v>
      </c>
      <c r="RW23" s="17">
        <v>4.4194800000000001</v>
      </c>
      <c r="RX23" s="17">
        <v>2</v>
      </c>
      <c r="RY23" s="17">
        <v>2</v>
      </c>
      <c r="RZ23" s="17">
        <v>2</v>
      </c>
      <c r="SA23" s="17">
        <v>0</v>
      </c>
      <c r="SB23" s="17"/>
      <c r="SC23" s="17"/>
      <c r="SD23" s="17"/>
      <c r="SE23" s="17">
        <v>0</v>
      </c>
      <c r="SF23" s="17">
        <v>13.9</v>
      </c>
      <c r="SG23" s="17">
        <v>15.60976</v>
      </c>
      <c r="SH23" s="17">
        <v>15.60976</v>
      </c>
      <c r="SI23" s="17">
        <v>-1.7097599999999999</v>
      </c>
      <c r="SJ23" s="17">
        <v>12.6</v>
      </c>
      <c r="SK23" s="17">
        <v>12.195119999999999</v>
      </c>
      <c r="SL23" s="17">
        <v>12.195119999999999</v>
      </c>
      <c r="SM23" s="17">
        <v>0.40488000000000002</v>
      </c>
      <c r="SN23" s="17">
        <v>19.7</v>
      </c>
      <c r="SO23" s="17">
        <v>19.5122</v>
      </c>
      <c r="SP23" s="17">
        <v>19.5122</v>
      </c>
      <c r="SQ23" s="17">
        <v>0.18779999999999999</v>
      </c>
      <c r="SR23" s="17">
        <v>20.3</v>
      </c>
      <c r="SS23" s="17">
        <v>19.5122</v>
      </c>
      <c r="ST23" s="17">
        <v>19.5122</v>
      </c>
      <c r="SU23" s="17">
        <v>0.78779999999999994</v>
      </c>
      <c r="SV23" s="17">
        <v>20</v>
      </c>
      <c r="SW23" s="17">
        <v>19.317070000000001</v>
      </c>
      <c r="SX23" s="17">
        <v>19.317070000000001</v>
      </c>
      <c r="SY23" s="17">
        <v>0.68293000000000004</v>
      </c>
      <c r="SZ23" s="17">
        <v>18.3</v>
      </c>
      <c r="TA23" s="17">
        <v>16.459</v>
      </c>
      <c r="TB23" s="17">
        <v>16.459</v>
      </c>
      <c r="TC23" s="17">
        <v>1.841</v>
      </c>
      <c r="TD23" s="17">
        <v>18.2</v>
      </c>
      <c r="TE23" s="17">
        <v>9.7949999999999999</v>
      </c>
      <c r="TF23" s="17">
        <v>9.7949999999999999</v>
      </c>
      <c r="TG23" s="17">
        <v>8.4049999999999994</v>
      </c>
      <c r="TH23" s="17">
        <v>14.2</v>
      </c>
      <c r="TI23" s="17"/>
      <c r="TJ23" s="17">
        <v>16.495000000000001</v>
      </c>
      <c r="TK23" s="17">
        <v>-2.2949999999999999</v>
      </c>
      <c r="TL23" s="17">
        <v>40.799999999999997</v>
      </c>
      <c r="TM23" s="17">
        <v>24.449369999999998</v>
      </c>
      <c r="TN23" s="17">
        <v>24.273</v>
      </c>
      <c r="TO23" s="17">
        <v>16.527000000000001</v>
      </c>
      <c r="TP23" s="17">
        <v>82.5</v>
      </c>
      <c r="TQ23" s="17">
        <v>39.556170000000002</v>
      </c>
      <c r="TR23" s="17">
        <v>36.768000000000001</v>
      </c>
      <c r="TS23" s="17">
        <v>45.731999999999999</v>
      </c>
      <c r="TT23" s="17">
        <v>2.9</v>
      </c>
      <c r="TU23" s="17">
        <v>2.38</v>
      </c>
      <c r="TV23" s="17">
        <v>2.3780000000000001</v>
      </c>
      <c r="TW23" s="17">
        <v>0.52200000000000002</v>
      </c>
      <c r="TX23" s="17">
        <v>3.8</v>
      </c>
      <c r="TY23" s="17">
        <v>1.4</v>
      </c>
      <c r="TZ23" s="17">
        <v>1.405</v>
      </c>
      <c r="UA23" s="17">
        <v>2.395</v>
      </c>
      <c r="UB23" s="17">
        <v>21</v>
      </c>
      <c r="UC23" s="17">
        <v>20.4878</v>
      </c>
      <c r="UD23" s="17">
        <v>20.4878</v>
      </c>
      <c r="UE23" s="17">
        <v>0.51219999999999999</v>
      </c>
      <c r="UF23" s="17">
        <v>7.9</v>
      </c>
      <c r="UG23" s="17">
        <v>8.4</v>
      </c>
      <c r="UH23" s="17">
        <v>8.4</v>
      </c>
      <c r="UI23" s="17">
        <v>-0.5</v>
      </c>
      <c r="UJ23" s="17">
        <v>8.2100000000000009</v>
      </c>
      <c r="UK23" s="17">
        <v>6</v>
      </c>
      <c r="UL23" s="17">
        <v>6.8</v>
      </c>
      <c r="UM23" s="17">
        <v>1.41</v>
      </c>
      <c r="UN23" s="17">
        <v>20</v>
      </c>
      <c r="UO23" s="17">
        <v>19.5122</v>
      </c>
      <c r="UP23" s="17">
        <v>19.5122</v>
      </c>
      <c r="UQ23" s="17">
        <v>0.48780000000000001</v>
      </c>
      <c r="UR23" s="17">
        <v>20</v>
      </c>
      <c r="US23" s="17">
        <v>19.5122</v>
      </c>
      <c r="UT23" s="17">
        <v>19.5122</v>
      </c>
      <c r="UU23" s="17">
        <v>0.48780000000000001</v>
      </c>
      <c r="UV23" s="17">
        <v>20</v>
      </c>
      <c r="UW23" s="17">
        <v>19.5122</v>
      </c>
      <c r="UX23" s="17">
        <v>19.5122</v>
      </c>
      <c r="UY23" s="17">
        <v>0.48780000000000001</v>
      </c>
      <c r="UZ23" s="17">
        <v>3.5</v>
      </c>
      <c r="VA23" s="17">
        <v>8.0990000000000002</v>
      </c>
      <c r="VB23" s="17">
        <v>8.0990000000000002</v>
      </c>
      <c r="VC23" s="17">
        <v>-4.5990000000000002</v>
      </c>
      <c r="VD23" s="17">
        <v>7.1</v>
      </c>
      <c r="VE23" s="17"/>
      <c r="VF23" s="17">
        <v>1.6E-2</v>
      </c>
      <c r="VG23" s="17">
        <v>7.0839999999999996</v>
      </c>
      <c r="VH23" s="17">
        <v>49.9</v>
      </c>
      <c r="VI23" s="17"/>
      <c r="VJ23" s="17">
        <v>81.040999999999997</v>
      </c>
      <c r="VK23" s="17">
        <v>-31.140999999999998</v>
      </c>
      <c r="VL23" s="17">
        <v>0.6</v>
      </c>
      <c r="VM23" s="17">
        <v>0.6</v>
      </c>
      <c r="VN23" s="17">
        <v>0.6</v>
      </c>
      <c r="VO23" s="17">
        <v>0</v>
      </c>
      <c r="VP23" s="17">
        <v>65.2</v>
      </c>
      <c r="VQ23" s="17">
        <v>33.1</v>
      </c>
      <c r="VR23" s="17">
        <v>33.119</v>
      </c>
      <c r="VS23" s="17">
        <v>32.081000000000003</v>
      </c>
      <c r="VT23" s="17">
        <v>69.3</v>
      </c>
      <c r="VU23" s="17">
        <v>8.5</v>
      </c>
      <c r="VV23" s="17">
        <v>32.448</v>
      </c>
      <c r="VW23" s="17">
        <v>36.851999999999997</v>
      </c>
      <c r="VX23" s="17">
        <v>36.1</v>
      </c>
      <c r="VY23" s="17"/>
      <c r="VZ23" s="17">
        <v>70.712000000000003</v>
      </c>
      <c r="WA23" s="17">
        <v>-34.612000000000002</v>
      </c>
      <c r="WB23" s="17">
        <v>5.4</v>
      </c>
      <c r="WC23" s="17"/>
      <c r="WD23" s="17">
        <v>5.5E-2</v>
      </c>
      <c r="WE23" s="17">
        <v>5.3449999999999998</v>
      </c>
      <c r="WF23" s="17">
        <v>7.8</v>
      </c>
      <c r="WG23" s="17">
        <v>7.8</v>
      </c>
      <c r="WH23" s="17">
        <v>7.8</v>
      </c>
      <c r="WI23" s="17">
        <v>0</v>
      </c>
      <c r="WJ23" s="17">
        <v>20</v>
      </c>
      <c r="WK23" s="17">
        <v>19.317070000000001</v>
      </c>
      <c r="WL23" s="17">
        <v>19.317070000000001</v>
      </c>
      <c r="WM23" s="17">
        <v>0.68293000000000004</v>
      </c>
      <c r="WN23" s="17">
        <v>10.9</v>
      </c>
      <c r="WO23" s="17">
        <v>10.6</v>
      </c>
      <c r="WP23" s="17">
        <v>10.6</v>
      </c>
      <c r="WQ23" s="17">
        <v>0.3</v>
      </c>
      <c r="WR23" s="17"/>
      <c r="WS23" s="17"/>
      <c r="WT23" s="17"/>
      <c r="WU23" s="17">
        <v>0</v>
      </c>
      <c r="WV23" s="17">
        <v>37.299999999999997</v>
      </c>
      <c r="WW23" s="17">
        <v>36</v>
      </c>
      <c r="WX23" s="17">
        <v>36</v>
      </c>
      <c r="WY23" s="17">
        <v>1.3</v>
      </c>
      <c r="WZ23" s="17">
        <v>29.1</v>
      </c>
      <c r="XA23" s="17">
        <v>29.184000000000001</v>
      </c>
      <c r="XB23" s="17">
        <v>29.184000000000001</v>
      </c>
      <c r="XC23" s="17">
        <v>-8.4000000000000005E-2</v>
      </c>
      <c r="XD23" s="17">
        <v>3.3</v>
      </c>
      <c r="XE23" s="17">
        <v>2.8159999999999998</v>
      </c>
      <c r="XF23" s="17">
        <v>2.8159999999999998</v>
      </c>
      <c r="XG23" s="17">
        <v>0.48399999999999999</v>
      </c>
      <c r="XH23" s="17">
        <v>11.2</v>
      </c>
      <c r="XI23" s="17">
        <v>14</v>
      </c>
      <c r="XJ23" s="17">
        <v>14</v>
      </c>
      <c r="XK23" s="17">
        <v>-2.8</v>
      </c>
      <c r="XL23" s="17">
        <v>15.4</v>
      </c>
      <c r="XM23" s="17">
        <v>15</v>
      </c>
      <c r="XN23" s="17">
        <v>18.23</v>
      </c>
      <c r="XO23" s="17">
        <v>-2.83</v>
      </c>
      <c r="XP23" s="17">
        <v>7.8</v>
      </c>
      <c r="XQ23" s="17">
        <v>7.42</v>
      </c>
      <c r="XR23" s="17">
        <v>7.42</v>
      </c>
      <c r="XS23" s="17">
        <v>0.38</v>
      </c>
    </row>
    <row r="24" spans="1:643" ht="24" customHeight="1" x14ac:dyDescent="0.25">
      <c r="A24" s="1"/>
      <c r="B24" s="18" t="s">
        <v>602</v>
      </c>
      <c r="C24" s="18" t="s">
        <v>618</v>
      </c>
      <c r="D24" s="19">
        <v>1.1000000000000001</v>
      </c>
      <c r="E24" s="19">
        <v>0.98</v>
      </c>
      <c r="F24" s="19">
        <v>0.98</v>
      </c>
      <c r="G24" s="19">
        <v>0.12</v>
      </c>
      <c r="H24" s="19">
        <v>1.7</v>
      </c>
      <c r="I24" s="19">
        <v>1.63</v>
      </c>
      <c r="J24" s="19">
        <v>1.63</v>
      </c>
      <c r="K24" s="19">
        <v>7.0000000000000007E-2</v>
      </c>
      <c r="L24" s="19">
        <v>4.3</v>
      </c>
      <c r="M24" s="19">
        <v>3.8072699999999999</v>
      </c>
      <c r="N24" s="19">
        <v>3.8072699999999999</v>
      </c>
      <c r="O24" s="19">
        <v>0.49273</v>
      </c>
      <c r="P24" s="19">
        <v>647.20000000000005</v>
      </c>
      <c r="Q24" s="19">
        <v>646.79789000000005</v>
      </c>
      <c r="R24" s="19">
        <v>646.79789000000005</v>
      </c>
      <c r="S24" s="19">
        <v>0.40211000000000002</v>
      </c>
      <c r="T24" s="19">
        <v>219.5</v>
      </c>
      <c r="U24" s="19">
        <v>211.44126</v>
      </c>
      <c r="V24" s="19">
        <v>211.44126</v>
      </c>
      <c r="W24" s="19">
        <v>8.0587400000000002</v>
      </c>
      <c r="X24" s="19"/>
      <c r="Y24" s="19"/>
      <c r="Z24" s="19"/>
      <c r="AA24" s="19">
        <v>0</v>
      </c>
      <c r="AB24" s="19"/>
      <c r="AC24" s="19"/>
      <c r="AD24" s="19"/>
      <c r="AE24" s="19">
        <v>0</v>
      </c>
      <c r="AF24" s="19">
        <v>75.5</v>
      </c>
      <c r="AG24" s="19">
        <v>61.204389999999997</v>
      </c>
      <c r="AH24" s="19">
        <v>61.204389999999997</v>
      </c>
      <c r="AI24" s="19">
        <v>14.29561</v>
      </c>
      <c r="AJ24" s="19">
        <v>238.7</v>
      </c>
      <c r="AK24" s="19">
        <v>238.15351000000001</v>
      </c>
      <c r="AL24" s="19">
        <v>238.15351000000001</v>
      </c>
      <c r="AM24" s="19">
        <v>0.54649000000000003</v>
      </c>
      <c r="AN24" s="19">
        <v>0</v>
      </c>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201.3</v>
      </c>
      <c r="BM24" s="19">
        <v>204.87805</v>
      </c>
      <c r="BN24" s="19">
        <v>204.87805</v>
      </c>
      <c r="BO24" s="19">
        <v>-3.5780500000000002</v>
      </c>
      <c r="BP24" s="19">
        <v>105.8</v>
      </c>
      <c r="BQ24" s="19">
        <v>102.43902</v>
      </c>
      <c r="BR24" s="19">
        <v>102.43902</v>
      </c>
      <c r="BS24" s="19">
        <v>3.3609800000000001</v>
      </c>
      <c r="BT24" s="19">
        <v>556</v>
      </c>
      <c r="BU24" s="19">
        <v>568.29854</v>
      </c>
      <c r="BV24" s="19">
        <v>568.29854</v>
      </c>
      <c r="BW24" s="19">
        <v>-12.298539999999999</v>
      </c>
      <c r="BX24" s="19">
        <v>10.5</v>
      </c>
      <c r="BY24" s="19">
        <v>10.17268</v>
      </c>
      <c r="BZ24" s="19">
        <v>10.17268</v>
      </c>
      <c r="CA24" s="19">
        <v>0.32732</v>
      </c>
      <c r="CB24" s="19">
        <v>12.5</v>
      </c>
      <c r="CC24" s="19"/>
      <c r="CD24" s="19"/>
      <c r="CE24" s="19">
        <v>12.5</v>
      </c>
      <c r="CF24" s="19"/>
      <c r="CG24" s="19"/>
      <c r="CH24" s="19"/>
      <c r="CI24" s="19">
        <v>0</v>
      </c>
      <c r="CJ24" s="19"/>
      <c r="CK24" s="19"/>
      <c r="CL24" s="19"/>
      <c r="CM24" s="19">
        <v>0</v>
      </c>
      <c r="CN24" s="19"/>
      <c r="CO24" s="19"/>
      <c r="CP24" s="19"/>
      <c r="CQ24" s="19">
        <v>0</v>
      </c>
      <c r="CR24" s="19">
        <v>165.2</v>
      </c>
      <c r="CS24" s="19">
        <v>164.70732000000001</v>
      </c>
      <c r="CT24" s="19">
        <v>164.70732000000001</v>
      </c>
      <c r="CU24" s="19">
        <v>0.49268000000000001</v>
      </c>
      <c r="CV24" s="19">
        <v>7.7</v>
      </c>
      <c r="CW24" s="19">
        <v>6.8810099999999998</v>
      </c>
      <c r="CX24" s="19">
        <v>3.8486199999999999</v>
      </c>
      <c r="CY24" s="19">
        <v>3.8513799999999998</v>
      </c>
      <c r="CZ24" s="19">
        <v>2.6</v>
      </c>
      <c r="DA24" s="19">
        <v>3.7750400000000002</v>
      </c>
      <c r="DB24" s="19">
        <v>2.1114199999999999</v>
      </c>
      <c r="DC24" s="19">
        <v>0.48858000000000001</v>
      </c>
      <c r="DD24" s="19">
        <v>0</v>
      </c>
      <c r="DE24" s="19"/>
      <c r="DF24" s="19">
        <v>0</v>
      </c>
      <c r="DG24" s="19">
        <v>0</v>
      </c>
      <c r="DH24" s="19">
        <v>6.38</v>
      </c>
      <c r="DI24" s="19">
        <v>6.8787000000000003</v>
      </c>
      <c r="DJ24" s="19">
        <v>6.8787000000000003</v>
      </c>
      <c r="DK24" s="19">
        <v>-0.49869999999999998</v>
      </c>
      <c r="DL24" s="19"/>
      <c r="DM24" s="19"/>
      <c r="DN24" s="19"/>
      <c r="DO24" s="19">
        <v>0</v>
      </c>
      <c r="DP24" s="19">
        <v>35.9</v>
      </c>
      <c r="DQ24" s="19">
        <v>67.595849999999999</v>
      </c>
      <c r="DR24" s="19">
        <v>64.348590000000002</v>
      </c>
      <c r="DS24" s="19">
        <v>-28.448589999999999</v>
      </c>
      <c r="DT24" s="19">
        <v>3.71</v>
      </c>
      <c r="DU24" s="19">
        <v>6.8471000000000002</v>
      </c>
      <c r="DV24" s="19">
        <v>6.8471000000000002</v>
      </c>
      <c r="DW24" s="19">
        <v>-3.1371000000000002</v>
      </c>
      <c r="DX24" s="19"/>
      <c r="DY24" s="19"/>
      <c r="DZ24" s="19"/>
      <c r="EA24" s="19">
        <v>0</v>
      </c>
      <c r="EB24" s="19"/>
      <c r="EC24" s="19"/>
      <c r="ED24" s="19"/>
      <c r="EE24" s="19">
        <v>0</v>
      </c>
      <c r="EF24" s="19"/>
      <c r="EG24" s="19"/>
      <c r="EH24" s="19"/>
      <c r="EI24" s="19">
        <v>0</v>
      </c>
      <c r="EJ24" s="19">
        <v>110.7</v>
      </c>
      <c r="EK24" s="19">
        <v>112.90537</v>
      </c>
      <c r="EL24" s="19">
        <v>112.90537</v>
      </c>
      <c r="EM24" s="19">
        <v>-2.2053699999999998</v>
      </c>
      <c r="EN24" s="19">
        <v>155.19999999999999</v>
      </c>
      <c r="EO24" s="19">
        <v>221.30108000000001</v>
      </c>
      <c r="EP24" s="19">
        <v>221.30108000000001</v>
      </c>
      <c r="EQ24" s="19">
        <v>-66.101079999999996</v>
      </c>
      <c r="ER24" s="19"/>
      <c r="ES24" s="19"/>
      <c r="ET24" s="19"/>
      <c r="EU24" s="19">
        <v>0</v>
      </c>
      <c r="EV24" s="19"/>
      <c r="EW24" s="19"/>
      <c r="EX24" s="19"/>
      <c r="EY24" s="19">
        <v>0</v>
      </c>
      <c r="EZ24" s="19"/>
      <c r="FA24" s="19"/>
      <c r="FB24" s="19"/>
      <c r="FC24" s="19">
        <v>0</v>
      </c>
      <c r="FD24" s="19">
        <v>6.5</v>
      </c>
      <c r="FE24" s="19">
        <v>6.39</v>
      </c>
      <c r="FF24" s="19">
        <v>6.39</v>
      </c>
      <c r="FG24" s="19">
        <v>0.11</v>
      </c>
      <c r="FH24" s="19">
        <v>460.3</v>
      </c>
      <c r="FI24" s="19">
        <v>458.87804999999997</v>
      </c>
      <c r="FJ24" s="19">
        <v>458.87804999999997</v>
      </c>
      <c r="FK24" s="19">
        <v>1.42195</v>
      </c>
      <c r="FL24" s="19">
        <v>55</v>
      </c>
      <c r="FM24" s="19">
        <v>55.052489999999999</v>
      </c>
      <c r="FN24" s="19">
        <v>63.382040000000003</v>
      </c>
      <c r="FO24" s="19">
        <v>-8.3820399999999999</v>
      </c>
      <c r="FP24" s="19">
        <v>125.6</v>
      </c>
      <c r="FQ24" s="19">
        <v>139.36465999999999</v>
      </c>
      <c r="FR24" s="19">
        <v>148.62634</v>
      </c>
      <c r="FS24" s="19">
        <v>-23.026340000000001</v>
      </c>
      <c r="FT24" s="19">
        <v>38.1</v>
      </c>
      <c r="FU24" s="19">
        <v>38.211120000000001</v>
      </c>
      <c r="FV24" s="19">
        <v>41.498959999999997</v>
      </c>
      <c r="FW24" s="19">
        <v>-3.3989600000000002</v>
      </c>
      <c r="FX24" s="19">
        <v>18.399999999999999</v>
      </c>
      <c r="FY24" s="19">
        <v>19.28585</v>
      </c>
      <c r="FZ24" s="19">
        <v>19.28585</v>
      </c>
      <c r="GA24" s="19">
        <v>-0.88585000000000003</v>
      </c>
      <c r="GB24" s="19">
        <v>19.7</v>
      </c>
      <c r="GC24" s="19">
        <v>18.53659</v>
      </c>
      <c r="GD24" s="19">
        <v>18.53659</v>
      </c>
      <c r="GE24" s="19">
        <v>1.1634100000000001</v>
      </c>
      <c r="GF24" s="19">
        <v>91.8</v>
      </c>
      <c r="GG24" s="19">
        <v>87.657560000000004</v>
      </c>
      <c r="GH24" s="19">
        <v>87.657560000000004</v>
      </c>
      <c r="GI24" s="19">
        <v>4.1424399999999997</v>
      </c>
      <c r="GJ24" s="19">
        <v>124.4</v>
      </c>
      <c r="GK24" s="19">
        <v>133.33332999999999</v>
      </c>
      <c r="GL24" s="19">
        <v>133.33332999999999</v>
      </c>
      <c r="GM24" s="19">
        <v>-8.9333299999999998</v>
      </c>
      <c r="GN24" s="19">
        <v>124.5</v>
      </c>
      <c r="GO24" s="19">
        <v>133.33332999999999</v>
      </c>
      <c r="GP24" s="19">
        <v>133.33332999999999</v>
      </c>
      <c r="GQ24" s="19">
        <v>-8.8333300000000001</v>
      </c>
      <c r="GR24" s="19">
        <v>153.19999999999999</v>
      </c>
      <c r="GS24" s="19">
        <v>133.33332999999999</v>
      </c>
      <c r="GT24" s="19">
        <v>133.33332999999999</v>
      </c>
      <c r="GU24" s="19">
        <v>19.866669999999999</v>
      </c>
      <c r="GV24" s="19">
        <v>108.7</v>
      </c>
      <c r="GW24" s="19">
        <v>109.07201000000001</v>
      </c>
      <c r="GX24" s="19">
        <v>109.07201000000001</v>
      </c>
      <c r="GY24" s="19">
        <v>-0.37201000000000001</v>
      </c>
      <c r="GZ24" s="19">
        <v>8.1</v>
      </c>
      <c r="HA24" s="19">
        <v>7.29948</v>
      </c>
      <c r="HB24" s="19">
        <v>4.8741700000000003</v>
      </c>
      <c r="HC24" s="19">
        <v>3.2258300000000002</v>
      </c>
      <c r="HD24" s="19"/>
      <c r="HE24" s="19"/>
      <c r="HF24" s="19">
        <v>4.72112</v>
      </c>
      <c r="HG24" s="19">
        <v>-4.72112</v>
      </c>
      <c r="HH24" s="19">
        <v>31.5</v>
      </c>
      <c r="HI24" s="19">
        <v>47.26634</v>
      </c>
      <c r="HJ24" s="19">
        <v>47.26634</v>
      </c>
      <c r="HK24" s="19">
        <v>-15.76634</v>
      </c>
      <c r="HL24" s="19">
        <v>46.5</v>
      </c>
      <c r="HM24" s="19">
        <v>44.275120000000001</v>
      </c>
      <c r="HN24" s="19">
        <v>44.275120000000001</v>
      </c>
      <c r="HO24" s="19">
        <v>2.2248800000000002</v>
      </c>
      <c r="HP24" s="19">
        <v>3.8</v>
      </c>
      <c r="HQ24" s="19">
        <v>4.0998900000000003</v>
      </c>
      <c r="HR24" s="19">
        <v>4.0998900000000003</v>
      </c>
      <c r="HS24" s="19">
        <v>-0.29988999999999999</v>
      </c>
      <c r="HT24" s="19">
        <v>30</v>
      </c>
      <c r="HU24" s="19">
        <v>30.294039999999999</v>
      </c>
      <c r="HV24" s="19">
        <v>30.294039999999999</v>
      </c>
      <c r="HW24" s="19">
        <v>-0.29404000000000002</v>
      </c>
      <c r="HX24" s="19">
        <v>149.9</v>
      </c>
      <c r="HY24" s="19">
        <v>171.54185000000001</v>
      </c>
      <c r="HZ24" s="19">
        <v>171.54185000000001</v>
      </c>
      <c r="IA24" s="19">
        <v>-21.641850000000002</v>
      </c>
      <c r="IB24" s="19">
        <v>47.4</v>
      </c>
      <c r="IC24" s="19">
        <v>47.67127</v>
      </c>
      <c r="ID24" s="19">
        <v>47.67127</v>
      </c>
      <c r="IE24" s="19">
        <v>-0.27127000000000001</v>
      </c>
      <c r="IF24" s="19">
        <v>0</v>
      </c>
      <c r="IG24" s="19"/>
      <c r="IH24" s="19"/>
      <c r="II24" s="19">
        <v>0</v>
      </c>
      <c r="IJ24" s="19"/>
      <c r="IK24" s="19"/>
      <c r="IL24" s="19"/>
      <c r="IM24" s="19">
        <v>0</v>
      </c>
      <c r="IN24" s="19">
        <v>0</v>
      </c>
      <c r="IO24" s="19"/>
      <c r="IP24" s="19">
        <v>48.41648</v>
      </c>
      <c r="IQ24" s="19">
        <v>-48.41648</v>
      </c>
      <c r="IR24" s="19"/>
      <c r="IS24" s="19"/>
      <c r="IT24" s="19"/>
      <c r="IU24" s="19">
        <v>0</v>
      </c>
      <c r="IV24" s="19"/>
      <c r="IW24" s="19"/>
      <c r="IX24" s="19"/>
      <c r="IY24" s="19">
        <v>0</v>
      </c>
      <c r="IZ24" s="19"/>
      <c r="JA24" s="19"/>
      <c r="JB24" s="19"/>
      <c r="JC24" s="19">
        <v>0</v>
      </c>
      <c r="JD24" s="19">
        <v>130.6</v>
      </c>
      <c r="JE24" s="19">
        <v>133.35676000000001</v>
      </c>
      <c r="JF24" s="19">
        <v>133.35676000000001</v>
      </c>
      <c r="JG24" s="19">
        <v>-2.7567599999999999</v>
      </c>
      <c r="JH24" s="19">
        <v>132.1</v>
      </c>
      <c r="JI24" s="19">
        <v>100.7071</v>
      </c>
      <c r="JJ24" s="19">
        <v>91.914140000000003</v>
      </c>
      <c r="JK24" s="19">
        <v>40.185859999999998</v>
      </c>
      <c r="JL24" s="19">
        <v>131.9</v>
      </c>
      <c r="JM24" s="19">
        <v>100.7071</v>
      </c>
      <c r="JN24" s="19">
        <v>91.914140000000003</v>
      </c>
      <c r="JO24" s="19">
        <v>39.985860000000002</v>
      </c>
      <c r="JP24" s="19"/>
      <c r="JQ24" s="19"/>
      <c r="JR24" s="19"/>
      <c r="JS24" s="19">
        <v>0</v>
      </c>
      <c r="JT24" s="19">
        <v>136</v>
      </c>
      <c r="JU24" s="19">
        <v>100.7071</v>
      </c>
      <c r="JV24" s="19">
        <v>91.914140000000003</v>
      </c>
      <c r="JW24" s="19">
        <v>44.085859999999997</v>
      </c>
      <c r="JX24" s="19">
        <v>0</v>
      </c>
      <c r="JY24" s="19"/>
      <c r="JZ24" s="19">
        <v>0</v>
      </c>
      <c r="KA24" s="19">
        <v>0</v>
      </c>
      <c r="KB24" s="19"/>
      <c r="KC24" s="19"/>
      <c r="KD24" s="19"/>
      <c r="KE24" s="19">
        <v>0</v>
      </c>
      <c r="KF24" s="19"/>
      <c r="KG24" s="19"/>
      <c r="KH24" s="19"/>
      <c r="KI24" s="19">
        <v>0</v>
      </c>
      <c r="KJ24" s="19"/>
      <c r="KK24" s="19"/>
      <c r="KL24" s="19"/>
      <c r="KM24" s="19">
        <v>0</v>
      </c>
      <c r="KN24" s="19"/>
      <c r="KO24" s="19"/>
      <c r="KP24" s="19"/>
      <c r="KQ24" s="19">
        <v>0</v>
      </c>
      <c r="KR24" s="19">
        <v>114.2</v>
      </c>
      <c r="KS24" s="19">
        <v>114.11063</v>
      </c>
      <c r="KT24" s="19">
        <v>114.11063</v>
      </c>
      <c r="KU24" s="19">
        <v>8.9370000000000005E-2</v>
      </c>
      <c r="KV24" s="19"/>
      <c r="KW24" s="19"/>
      <c r="KX24" s="19"/>
      <c r="KY24" s="19">
        <v>0</v>
      </c>
      <c r="KZ24" s="19"/>
      <c r="LA24" s="19"/>
      <c r="LB24" s="19"/>
      <c r="LC24" s="19">
        <v>0</v>
      </c>
      <c r="LD24" s="19">
        <v>107.1</v>
      </c>
      <c r="LE24" s="19">
        <v>224.20688999999999</v>
      </c>
      <c r="LF24" s="19">
        <v>199.0478</v>
      </c>
      <c r="LG24" s="19">
        <v>-91.947800000000001</v>
      </c>
      <c r="LH24" s="19">
        <v>101.5</v>
      </c>
      <c r="LI24" s="19">
        <v>118.29964</v>
      </c>
      <c r="LJ24" s="19">
        <v>133.67995999999999</v>
      </c>
      <c r="LK24" s="19">
        <v>-32.179960000000001</v>
      </c>
      <c r="LL24" s="19">
        <v>63.4</v>
      </c>
      <c r="LM24" s="19">
        <v>67.461460000000002</v>
      </c>
      <c r="LN24" s="19">
        <v>67.461460000000002</v>
      </c>
      <c r="LO24" s="19">
        <v>-4.0614600000000003</v>
      </c>
      <c r="LP24" s="19">
        <v>73.7</v>
      </c>
      <c r="LQ24" s="19">
        <v>78.567999999999998</v>
      </c>
      <c r="LR24" s="19">
        <v>78.567999999999998</v>
      </c>
      <c r="LS24" s="19">
        <v>-4.8680000000000003</v>
      </c>
      <c r="LT24" s="19">
        <v>30.3</v>
      </c>
      <c r="LU24" s="19">
        <v>30.097560000000001</v>
      </c>
      <c r="LV24" s="19">
        <v>30.097560000000001</v>
      </c>
      <c r="LW24" s="19">
        <v>0.20244000000000001</v>
      </c>
      <c r="LX24" s="19"/>
      <c r="LY24" s="19"/>
      <c r="LZ24" s="19"/>
      <c r="MA24" s="19">
        <v>0</v>
      </c>
      <c r="MB24" s="19"/>
      <c r="MC24" s="19"/>
      <c r="MD24" s="19"/>
      <c r="ME24" s="19">
        <v>0</v>
      </c>
      <c r="MF24" s="19"/>
      <c r="MG24" s="19"/>
      <c r="MH24" s="19"/>
      <c r="MI24" s="19">
        <v>0</v>
      </c>
      <c r="MJ24" s="19">
        <v>103.9</v>
      </c>
      <c r="MK24" s="19">
        <v>110</v>
      </c>
      <c r="ML24" s="19">
        <v>110</v>
      </c>
      <c r="MM24" s="19">
        <v>-6.1</v>
      </c>
      <c r="MN24" s="19">
        <v>103.8</v>
      </c>
      <c r="MO24" s="19">
        <v>110</v>
      </c>
      <c r="MP24" s="19">
        <v>110</v>
      </c>
      <c r="MQ24" s="19">
        <v>-6.2</v>
      </c>
      <c r="MR24" s="19">
        <v>120.5</v>
      </c>
      <c r="MS24" s="19">
        <v>110</v>
      </c>
      <c r="MT24" s="19">
        <v>110</v>
      </c>
      <c r="MU24" s="19">
        <v>10.5</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144.27350000000001</v>
      </c>
      <c r="NS24" s="19">
        <v>-7.0735000000000001</v>
      </c>
      <c r="NT24" s="19">
        <v>80</v>
      </c>
      <c r="NU24" s="19">
        <v>72.136750000000006</v>
      </c>
      <c r="NV24" s="19">
        <v>72.136750000000006</v>
      </c>
      <c r="NW24" s="19">
        <v>7.8632499999999999</v>
      </c>
      <c r="NX24" s="19">
        <v>0.2</v>
      </c>
      <c r="NY24" s="19"/>
      <c r="NZ24" s="19">
        <v>8.5999999999999993E-2</v>
      </c>
      <c r="OA24" s="19">
        <v>0.114</v>
      </c>
      <c r="OB24" s="19">
        <v>67.8</v>
      </c>
      <c r="OC24" s="19">
        <v>49.2</v>
      </c>
      <c r="OD24" s="19">
        <v>49.981999999999999</v>
      </c>
      <c r="OE24" s="19">
        <v>17.818000000000001</v>
      </c>
      <c r="OF24" s="19">
        <v>64.5</v>
      </c>
      <c r="OG24" s="19"/>
      <c r="OH24" s="19">
        <v>60.143000000000001</v>
      </c>
      <c r="OI24" s="19">
        <v>4.3570000000000002</v>
      </c>
      <c r="OJ24" s="19">
        <v>7.2</v>
      </c>
      <c r="OK24" s="19">
        <v>12.555</v>
      </c>
      <c r="OL24" s="19">
        <v>12.555</v>
      </c>
      <c r="OM24" s="19">
        <v>-5.3550000000000004</v>
      </c>
      <c r="ON24" s="19">
        <v>0.1</v>
      </c>
      <c r="OO24" s="19"/>
      <c r="OP24" s="19">
        <v>0</v>
      </c>
      <c r="OQ24" s="19">
        <v>0.1</v>
      </c>
      <c r="OR24" s="19">
        <v>20</v>
      </c>
      <c r="OS24" s="19">
        <v>17.560980000000001</v>
      </c>
      <c r="OT24" s="19">
        <v>17.560980000000001</v>
      </c>
      <c r="OU24" s="19">
        <v>2.4390200000000002</v>
      </c>
      <c r="OV24" s="19">
        <v>9.9</v>
      </c>
      <c r="OW24" s="19">
        <v>9.9830000000000005</v>
      </c>
      <c r="OX24" s="19">
        <v>9.9830000000000005</v>
      </c>
      <c r="OY24" s="19">
        <v>-8.3000000000000004E-2</v>
      </c>
      <c r="OZ24" s="19">
        <v>4.9000000000000004</v>
      </c>
      <c r="PA24" s="19">
        <v>5.67</v>
      </c>
      <c r="PB24" s="19">
        <v>5.67</v>
      </c>
      <c r="PC24" s="19">
        <v>-0.77</v>
      </c>
      <c r="PD24" s="19">
        <v>3.5</v>
      </c>
      <c r="PE24" s="19">
        <v>3.6</v>
      </c>
      <c r="PF24" s="19">
        <v>3.6</v>
      </c>
      <c r="PG24" s="19">
        <v>-0.1</v>
      </c>
      <c r="PH24" s="19">
        <v>5.0999999999999996</v>
      </c>
      <c r="PI24" s="19">
        <v>5</v>
      </c>
      <c r="PJ24" s="19">
        <v>5</v>
      </c>
      <c r="PK24" s="19">
        <v>0.1</v>
      </c>
      <c r="PL24" s="19">
        <v>20.2</v>
      </c>
      <c r="PM24" s="19">
        <v>19.5122</v>
      </c>
      <c r="PN24" s="19">
        <v>19.5122</v>
      </c>
      <c r="PO24" s="19">
        <v>0.68779999999999997</v>
      </c>
      <c r="PP24" s="19">
        <v>20</v>
      </c>
      <c r="PQ24" s="19">
        <v>19.5122</v>
      </c>
      <c r="PR24" s="19">
        <v>19.5122</v>
      </c>
      <c r="PS24" s="19">
        <v>0.48780000000000001</v>
      </c>
      <c r="PT24" s="19">
        <v>17.8</v>
      </c>
      <c r="PU24" s="19">
        <v>18.048780000000001</v>
      </c>
      <c r="PV24" s="19">
        <v>18.048780000000001</v>
      </c>
      <c r="PW24" s="19">
        <v>-0.24878</v>
      </c>
      <c r="PX24" s="19">
        <v>3.6</v>
      </c>
      <c r="PY24" s="19">
        <v>3.5</v>
      </c>
      <c r="PZ24" s="19">
        <v>3.5</v>
      </c>
      <c r="QA24" s="19">
        <v>0.1</v>
      </c>
      <c r="QB24" s="19">
        <v>18.8</v>
      </c>
      <c r="QC24" s="19">
        <v>18.341460000000001</v>
      </c>
      <c r="QD24" s="19">
        <v>18.341460000000001</v>
      </c>
      <c r="QE24" s="19">
        <v>0.45854</v>
      </c>
      <c r="QF24" s="19">
        <v>5.0999999999999996</v>
      </c>
      <c r="QG24" s="19"/>
      <c r="QH24" s="19">
        <v>7.6660000000000004</v>
      </c>
      <c r="QI24" s="19">
        <v>-2.5659999999999998</v>
      </c>
      <c r="QJ24" s="19">
        <v>7.2</v>
      </c>
      <c r="QK24" s="19"/>
      <c r="QL24" s="19">
        <v>9.4659999999999993</v>
      </c>
      <c r="QM24" s="19">
        <v>-2.266</v>
      </c>
      <c r="QN24" s="19">
        <v>21.3</v>
      </c>
      <c r="QO24" s="19">
        <v>10.7</v>
      </c>
      <c r="QP24" s="19">
        <v>14.27</v>
      </c>
      <c r="QQ24" s="19">
        <v>7.03</v>
      </c>
      <c r="QR24" s="19">
        <v>0</v>
      </c>
      <c r="QS24" s="19">
        <v>33.4</v>
      </c>
      <c r="QT24" s="19">
        <v>41.807000000000002</v>
      </c>
      <c r="QU24" s="19">
        <v>-41.807000000000002</v>
      </c>
      <c r="QV24" s="19">
        <v>4.7</v>
      </c>
      <c r="QW24" s="19">
        <v>4.2</v>
      </c>
      <c r="QX24" s="19">
        <v>4.2</v>
      </c>
      <c r="QY24" s="19">
        <v>0.5</v>
      </c>
      <c r="QZ24" s="19">
        <v>2.2999999999999998</v>
      </c>
      <c r="RA24" s="19">
        <v>2.4</v>
      </c>
      <c r="RB24" s="19">
        <v>2.4</v>
      </c>
      <c r="RC24" s="19">
        <v>-0.1</v>
      </c>
      <c r="RD24" s="19">
        <v>2.4</v>
      </c>
      <c r="RE24" s="19">
        <v>2.4</v>
      </c>
      <c r="RF24" s="19">
        <v>2.4</v>
      </c>
      <c r="RG24" s="19">
        <v>0</v>
      </c>
      <c r="RH24" s="19">
        <v>2.9</v>
      </c>
      <c r="RI24" s="19">
        <v>2.8</v>
      </c>
      <c r="RJ24" s="19">
        <v>2.8</v>
      </c>
      <c r="RK24" s="19">
        <v>0.1</v>
      </c>
      <c r="RL24" s="19">
        <v>14.6</v>
      </c>
      <c r="RM24" s="19"/>
      <c r="RN24" s="19">
        <v>8.1029999999999998</v>
      </c>
      <c r="RO24" s="19">
        <v>6.4969999999999999</v>
      </c>
      <c r="RP24" s="19">
        <v>3.6</v>
      </c>
      <c r="RQ24" s="19">
        <v>3.5910000000000002</v>
      </c>
      <c r="RR24" s="19">
        <v>3.5910000000000002</v>
      </c>
      <c r="RS24" s="19">
        <v>8.9999999999999993E-3</v>
      </c>
      <c r="RT24" s="19">
        <v>15.8</v>
      </c>
      <c r="RU24" s="19">
        <v>11.08052</v>
      </c>
      <c r="RV24" s="19">
        <v>11.08052</v>
      </c>
      <c r="RW24" s="19">
        <v>4.7194799999999999</v>
      </c>
      <c r="RX24" s="19">
        <v>2</v>
      </c>
      <c r="RY24" s="19">
        <v>2</v>
      </c>
      <c r="RZ24" s="19">
        <v>2</v>
      </c>
      <c r="SA24" s="19">
        <v>0</v>
      </c>
      <c r="SB24" s="19"/>
      <c r="SC24" s="19"/>
      <c r="SD24" s="19"/>
      <c r="SE24" s="19">
        <v>0</v>
      </c>
      <c r="SF24" s="19">
        <v>13.9</v>
      </c>
      <c r="SG24" s="19">
        <v>15.60976</v>
      </c>
      <c r="SH24" s="19">
        <v>15.60976</v>
      </c>
      <c r="SI24" s="19">
        <v>-1.7097599999999999</v>
      </c>
      <c r="SJ24" s="19">
        <v>12.7</v>
      </c>
      <c r="SK24" s="19">
        <v>12.195119999999999</v>
      </c>
      <c r="SL24" s="19">
        <v>12.195119999999999</v>
      </c>
      <c r="SM24" s="19">
        <v>0.50488</v>
      </c>
      <c r="SN24" s="19">
        <v>20.2</v>
      </c>
      <c r="SO24" s="19">
        <v>19.5122</v>
      </c>
      <c r="SP24" s="19">
        <v>19.5122</v>
      </c>
      <c r="SQ24" s="19">
        <v>0.68779999999999997</v>
      </c>
      <c r="SR24" s="19">
        <v>20.3</v>
      </c>
      <c r="SS24" s="19">
        <v>19.5122</v>
      </c>
      <c r="ST24" s="19">
        <v>19.5122</v>
      </c>
      <c r="SU24" s="19">
        <v>0.78779999999999994</v>
      </c>
      <c r="SV24" s="19">
        <v>20</v>
      </c>
      <c r="SW24" s="19">
        <v>19.317070000000001</v>
      </c>
      <c r="SX24" s="19">
        <v>19.317070000000001</v>
      </c>
      <c r="SY24" s="19">
        <v>0.68293000000000004</v>
      </c>
      <c r="SZ24" s="19">
        <v>22.8</v>
      </c>
      <c r="TA24" s="19">
        <v>15.266999999999999</v>
      </c>
      <c r="TB24" s="19">
        <v>15.266999999999999</v>
      </c>
      <c r="TC24" s="19">
        <v>7.5330000000000004</v>
      </c>
      <c r="TD24" s="19">
        <v>20.5</v>
      </c>
      <c r="TE24" s="19">
        <v>10.613</v>
      </c>
      <c r="TF24" s="19">
        <v>10.613</v>
      </c>
      <c r="TG24" s="19">
        <v>9.8870000000000005</v>
      </c>
      <c r="TH24" s="19">
        <v>34.799999999999997</v>
      </c>
      <c r="TI24" s="19"/>
      <c r="TJ24" s="19">
        <v>22.585000000000001</v>
      </c>
      <c r="TK24" s="19">
        <v>12.215</v>
      </c>
      <c r="TL24" s="19">
        <v>62.7</v>
      </c>
      <c r="TM24" s="19">
        <v>33.081899999999997</v>
      </c>
      <c r="TN24" s="19">
        <v>26.584</v>
      </c>
      <c r="TO24" s="19">
        <v>36.116</v>
      </c>
      <c r="TP24" s="19">
        <v>97.3</v>
      </c>
      <c r="TQ24" s="19">
        <v>45.506480000000003</v>
      </c>
      <c r="TR24" s="19">
        <v>37.622999999999998</v>
      </c>
      <c r="TS24" s="19">
        <v>59.677</v>
      </c>
      <c r="TT24" s="19">
        <v>5.2</v>
      </c>
      <c r="TU24" s="19">
        <v>2.82</v>
      </c>
      <c r="TV24" s="19">
        <v>2.8180000000000001</v>
      </c>
      <c r="TW24" s="19">
        <v>2.3820000000000001</v>
      </c>
      <c r="TX24" s="19">
        <v>4.0999999999999996</v>
      </c>
      <c r="TY24" s="19">
        <v>1.8</v>
      </c>
      <c r="TZ24" s="19">
        <v>1.8009999999999999</v>
      </c>
      <c r="UA24" s="19">
        <v>2.2989999999999999</v>
      </c>
      <c r="UB24" s="19">
        <v>21</v>
      </c>
      <c r="UC24" s="19">
        <v>20.4878</v>
      </c>
      <c r="UD24" s="19">
        <v>20.4878</v>
      </c>
      <c r="UE24" s="19">
        <v>0.51219999999999999</v>
      </c>
      <c r="UF24" s="19">
        <v>7.9</v>
      </c>
      <c r="UG24" s="19">
        <v>8.4</v>
      </c>
      <c r="UH24" s="19">
        <v>8.4</v>
      </c>
      <c r="UI24" s="19">
        <v>-0.5</v>
      </c>
      <c r="UJ24" s="19">
        <v>6.2229999999999999</v>
      </c>
      <c r="UK24" s="19">
        <v>6</v>
      </c>
      <c r="UL24" s="19">
        <v>6.8</v>
      </c>
      <c r="UM24" s="19">
        <v>-0.57699999999999996</v>
      </c>
      <c r="UN24" s="19">
        <v>20</v>
      </c>
      <c r="UO24" s="19">
        <v>19.5122</v>
      </c>
      <c r="UP24" s="19">
        <v>19.5122</v>
      </c>
      <c r="UQ24" s="19">
        <v>0.48780000000000001</v>
      </c>
      <c r="UR24" s="19">
        <v>20</v>
      </c>
      <c r="US24" s="19">
        <v>19.5122</v>
      </c>
      <c r="UT24" s="19">
        <v>19.5122</v>
      </c>
      <c r="UU24" s="19">
        <v>0.48780000000000001</v>
      </c>
      <c r="UV24" s="19">
        <v>20</v>
      </c>
      <c r="UW24" s="19">
        <v>19.5122</v>
      </c>
      <c r="UX24" s="19">
        <v>19.5122</v>
      </c>
      <c r="UY24" s="19">
        <v>0.48780000000000001</v>
      </c>
      <c r="UZ24" s="19">
        <v>4.3</v>
      </c>
      <c r="VA24" s="19">
        <v>8.8970000000000002</v>
      </c>
      <c r="VB24" s="19">
        <v>8.8970000000000002</v>
      </c>
      <c r="VC24" s="19">
        <v>-4.5970000000000004</v>
      </c>
      <c r="VD24" s="19">
        <v>8.1999999999999993</v>
      </c>
      <c r="VE24" s="19"/>
      <c r="VF24" s="19">
        <v>1.8029999999999999</v>
      </c>
      <c r="VG24" s="19">
        <v>6.3970000000000002</v>
      </c>
      <c r="VH24" s="19">
        <v>84.6</v>
      </c>
      <c r="VI24" s="19"/>
      <c r="VJ24" s="19">
        <v>98.888000000000005</v>
      </c>
      <c r="VK24" s="19">
        <v>-14.288</v>
      </c>
      <c r="VL24" s="19">
        <v>0.6</v>
      </c>
      <c r="VM24" s="19">
        <v>0.6</v>
      </c>
      <c r="VN24" s="19">
        <v>0.6</v>
      </c>
      <c r="VO24" s="19">
        <v>0</v>
      </c>
      <c r="VP24" s="19">
        <v>71</v>
      </c>
      <c r="VQ24" s="19">
        <v>33.9</v>
      </c>
      <c r="VR24" s="19">
        <v>33.935000000000002</v>
      </c>
      <c r="VS24" s="19">
        <v>37.064999999999998</v>
      </c>
      <c r="VT24" s="19">
        <v>79.599999999999994</v>
      </c>
      <c r="VU24" s="19">
        <v>15.3</v>
      </c>
      <c r="VV24" s="19">
        <v>34.746000000000002</v>
      </c>
      <c r="VW24" s="19">
        <v>44.853999999999999</v>
      </c>
      <c r="VX24" s="19">
        <v>76.2</v>
      </c>
      <c r="VY24" s="19"/>
      <c r="VZ24" s="19">
        <v>84.475999999999999</v>
      </c>
      <c r="WA24" s="19">
        <v>-8.2759999999999998</v>
      </c>
      <c r="WB24" s="19">
        <v>7.4</v>
      </c>
      <c r="WC24" s="19"/>
      <c r="WD24" s="19">
        <v>2.3889999999999998</v>
      </c>
      <c r="WE24" s="19">
        <v>5.0110000000000001</v>
      </c>
      <c r="WF24" s="19">
        <v>7.9</v>
      </c>
      <c r="WG24" s="19">
        <v>7.8</v>
      </c>
      <c r="WH24" s="19">
        <v>7.8</v>
      </c>
      <c r="WI24" s="19">
        <v>0.1</v>
      </c>
      <c r="WJ24" s="19">
        <v>20</v>
      </c>
      <c r="WK24" s="19">
        <v>19.317070000000001</v>
      </c>
      <c r="WL24" s="19">
        <v>19.317070000000001</v>
      </c>
      <c r="WM24" s="19">
        <v>0.68293000000000004</v>
      </c>
      <c r="WN24" s="19">
        <v>11.2</v>
      </c>
      <c r="WO24" s="19">
        <v>10.6</v>
      </c>
      <c r="WP24" s="19">
        <v>10.6</v>
      </c>
      <c r="WQ24" s="19">
        <v>0.6</v>
      </c>
      <c r="WR24" s="19"/>
      <c r="WS24" s="19"/>
      <c r="WT24" s="19"/>
      <c r="WU24" s="19">
        <v>0</v>
      </c>
      <c r="WV24" s="19">
        <v>36.9</v>
      </c>
      <c r="WW24" s="19">
        <v>36</v>
      </c>
      <c r="WX24" s="19">
        <v>36</v>
      </c>
      <c r="WY24" s="19">
        <v>0.9</v>
      </c>
      <c r="WZ24" s="19">
        <v>29</v>
      </c>
      <c r="XA24" s="19">
        <v>29.184000000000001</v>
      </c>
      <c r="XB24" s="19">
        <v>29.184000000000001</v>
      </c>
      <c r="XC24" s="19">
        <v>-0.184</v>
      </c>
      <c r="XD24" s="19">
        <v>3.3</v>
      </c>
      <c r="XE24" s="19">
        <v>2.8159999999999998</v>
      </c>
      <c r="XF24" s="19">
        <v>2.8159999999999998</v>
      </c>
      <c r="XG24" s="19">
        <v>0.48399999999999999</v>
      </c>
      <c r="XH24" s="19">
        <v>11.4</v>
      </c>
      <c r="XI24" s="19">
        <v>14</v>
      </c>
      <c r="XJ24" s="19">
        <v>14</v>
      </c>
      <c r="XK24" s="19">
        <v>-2.6</v>
      </c>
      <c r="XL24" s="19">
        <v>15.5</v>
      </c>
      <c r="XM24" s="19">
        <v>15</v>
      </c>
      <c r="XN24" s="19">
        <v>18.23</v>
      </c>
      <c r="XO24" s="19">
        <v>-2.73</v>
      </c>
      <c r="XP24" s="19">
        <v>7.2</v>
      </c>
      <c r="XQ24" s="19">
        <v>7.42</v>
      </c>
      <c r="XR24" s="19">
        <v>7.42</v>
      </c>
      <c r="XS24" s="19">
        <v>-0.22</v>
      </c>
    </row>
    <row r="25" spans="1:643" ht="24" customHeight="1" x14ac:dyDescent="0.25">
      <c r="A25" s="1"/>
      <c r="B25" s="13" t="s">
        <v>602</v>
      </c>
      <c r="C25" s="13" t="s">
        <v>619</v>
      </c>
      <c r="D25" s="14">
        <v>1.1000000000000001</v>
      </c>
      <c r="E25" s="14">
        <v>0.98</v>
      </c>
      <c r="F25" s="14">
        <v>0.98</v>
      </c>
      <c r="G25" s="14">
        <v>0.12</v>
      </c>
      <c r="H25" s="14">
        <v>1.7</v>
      </c>
      <c r="I25" s="14">
        <v>1.63</v>
      </c>
      <c r="J25" s="14">
        <v>1.63</v>
      </c>
      <c r="K25" s="14">
        <v>7.0000000000000007E-2</v>
      </c>
      <c r="L25" s="14">
        <v>4.3</v>
      </c>
      <c r="M25" s="14">
        <v>3.8072699999999999</v>
      </c>
      <c r="N25" s="14">
        <v>3.8072699999999999</v>
      </c>
      <c r="O25" s="14">
        <v>0.49273</v>
      </c>
      <c r="P25" s="14">
        <v>647.70000000000005</v>
      </c>
      <c r="Q25" s="14">
        <v>646.79789000000005</v>
      </c>
      <c r="R25" s="14">
        <v>646.79789000000005</v>
      </c>
      <c r="S25" s="14">
        <v>0.90210999999999997</v>
      </c>
      <c r="T25" s="14">
        <v>219.5</v>
      </c>
      <c r="U25" s="14">
        <v>211.44126</v>
      </c>
      <c r="V25" s="14">
        <v>211.44126</v>
      </c>
      <c r="W25" s="14">
        <v>8.0587400000000002</v>
      </c>
      <c r="X25" s="14"/>
      <c r="Y25" s="14"/>
      <c r="Z25" s="14"/>
      <c r="AA25" s="14">
        <v>0</v>
      </c>
      <c r="AB25" s="14"/>
      <c r="AC25" s="14"/>
      <c r="AD25" s="14"/>
      <c r="AE25" s="14">
        <v>0</v>
      </c>
      <c r="AF25" s="14">
        <v>84.1</v>
      </c>
      <c r="AG25" s="14">
        <v>61.204389999999997</v>
      </c>
      <c r="AH25" s="14">
        <v>61.204389999999997</v>
      </c>
      <c r="AI25" s="14">
        <v>22.895610000000001</v>
      </c>
      <c r="AJ25" s="14">
        <v>238.6</v>
      </c>
      <c r="AK25" s="14">
        <v>238.15351000000001</v>
      </c>
      <c r="AL25" s="14">
        <v>238.15351000000001</v>
      </c>
      <c r="AM25" s="14">
        <v>0.44649</v>
      </c>
      <c r="AN25" s="14">
        <v>0</v>
      </c>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201.1</v>
      </c>
      <c r="BM25" s="14">
        <v>199.87977000000001</v>
      </c>
      <c r="BN25" s="14">
        <v>195.12195</v>
      </c>
      <c r="BO25" s="14">
        <v>5.9780499999999996</v>
      </c>
      <c r="BP25" s="14">
        <v>105.7</v>
      </c>
      <c r="BQ25" s="14">
        <v>99.939890000000005</v>
      </c>
      <c r="BR25" s="14">
        <v>97.560980000000001</v>
      </c>
      <c r="BS25" s="14">
        <v>8.1390200000000004</v>
      </c>
      <c r="BT25" s="14">
        <v>558.1</v>
      </c>
      <c r="BU25" s="14">
        <v>568.29854</v>
      </c>
      <c r="BV25" s="14">
        <v>568.29854</v>
      </c>
      <c r="BW25" s="14">
        <v>-10.198539999999999</v>
      </c>
      <c r="BX25" s="14">
        <v>10.6</v>
      </c>
      <c r="BY25" s="14">
        <v>10.17268</v>
      </c>
      <c r="BZ25" s="14">
        <v>10.17268</v>
      </c>
      <c r="CA25" s="14">
        <v>0.42731999999999998</v>
      </c>
      <c r="CB25" s="14">
        <v>12.5</v>
      </c>
      <c r="CC25" s="14"/>
      <c r="CD25" s="14"/>
      <c r="CE25" s="14">
        <v>12.5</v>
      </c>
      <c r="CF25" s="14"/>
      <c r="CG25" s="14"/>
      <c r="CH25" s="14"/>
      <c r="CI25" s="14">
        <v>0</v>
      </c>
      <c r="CJ25" s="14"/>
      <c r="CK25" s="14"/>
      <c r="CL25" s="14"/>
      <c r="CM25" s="14">
        <v>0</v>
      </c>
      <c r="CN25" s="14"/>
      <c r="CO25" s="14"/>
      <c r="CP25" s="14"/>
      <c r="CQ25" s="14">
        <v>0</v>
      </c>
      <c r="CR25" s="14">
        <v>167.1</v>
      </c>
      <c r="CS25" s="14">
        <v>164.70732000000001</v>
      </c>
      <c r="CT25" s="14">
        <v>164.70732000000001</v>
      </c>
      <c r="CU25" s="14">
        <v>2.3926799999999999</v>
      </c>
      <c r="CV25" s="14">
        <v>7.7</v>
      </c>
      <c r="CW25" s="14">
        <v>6.8810099999999998</v>
      </c>
      <c r="CX25" s="14">
        <v>3.8486199999999999</v>
      </c>
      <c r="CY25" s="14">
        <v>3.8513799999999998</v>
      </c>
      <c r="CZ25" s="14">
        <v>2.7</v>
      </c>
      <c r="DA25" s="14">
        <v>3.7750400000000002</v>
      </c>
      <c r="DB25" s="14">
        <v>2.1114199999999999</v>
      </c>
      <c r="DC25" s="14">
        <v>0.58857999999999999</v>
      </c>
      <c r="DD25" s="14">
        <v>0</v>
      </c>
      <c r="DE25" s="14"/>
      <c r="DF25" s="14">
        <v>0</v>
      </c>
      <c r="DG25" s="14">
        <v>0</v>
      </c>
      <c r="DH25" s="14">
        <v>6.36</v>
      </c>
      <c r="DI25" s="14">
        <v>6.8787000000000003</v>
      </c>
      <c r="DJ25" s="14">
        <v>6.8787000000000003</v>
      </c>
      <c r="DK25" s="14">
        <v>-0.51870000000000005</v>
      </c>
      <c r="DL25" s="14"/>
      <c r="DM25" s="14"/>
      <c r="DN25" s="14"/>
      <c r="DO25" s="14">
        <v>0</v>
      </c>
      <c r="DP25" s="14">
        <v>36.520000000000003</v>
      </c>
      <c r="DQ25" s="14">
        <v>61.10134</v>
      </c>
      <c r="DR25" s="14">
        <v>64.348600000000005</v>
      </c>
      <c r="DS25" s="14">
        <v>-27.828600000000002</v>
      </c>
      <c r="DT25" s="14">
        <v>3.08</v>
      </c>
      <c r="DU25" s="14">
        <v>6.8471000000000002</v>
      </c>
      <c r="DV25" s="14">
        <v>6.8471000000000002</v>
      </c>
      <c r="DW25" s="14">
        <v>-3.7671000000000001</v>
      </c>
      <c r="DX25" s="14"/>
      <c r="DY25" s="14"/>
      <c r="DZ25" s="14"/>
      <c r="EA25" s="14">
        <v>0</v>
      </c>
      <c r="EB25" s="14"/>
      <c r="EC25" s="14"/>
      <c r="ED25" s="14"/>
      <c r="EE25" s="14">
        <v>0</v>
      </c>
      <c r="EF25" s="14"/>
      <c r="EG25" s="14"/>
      <c r="EH25" s="14"/>
      <c r="EI25" s="14">
        <v>0</v>
      </c>
      <c r="EJ25" s="14">
        <v>110.7</v>
      </c>
      <c r="EK25" s="14">
        <v>112.90537</v>
      </c>
      <c r="EL25" s="14">
        <v>112.90537</v>
      </c>
      <c r="EM25" s="14">
        <v>-2.2053699999999998</v>
      </c>
      <c r="EN25" s="14">
        <v>192</v>
      </c>
      <c r="EO25" s="14">
        <v>221.30108000000001</v>
      </c>
      <c r="EP25" s="14">
        <v>221.30108000000001</v>
      </c>
      <c r="EQ25" s="14">
        <v>-29.301079999999999</v>
      </c>
      <c r="ER25" s="14"/>
      <c r="ES25" s="14"/>
      <c r="ET25" s="14"/>
      <c r="EU25" s="14">
        <v>0</v>
      </c>
      <c r="EV25" s="14"/>
      <c r="EW25" s="14"/>
      <c r="EX25" s="14"/>
      <c r="EY25" s="14">
        <v>0</v>
      </c>
      <c r="EZ25" s="14"/>
      <c r="FA25" s="14"/>
      <c r="FB25" s="14"/>
      <c r="FC25" s="14">
        <v>0</v>
      </c>
      <c r="FD25" s="14">
        <v>6.5</v>
      </c>
      <c r="FE25" s="14">
        <v>6.39</v>
      </c>
      <c r="FF25" s="14">
        <v>6.39</v>
      </c>
      <c r="FG25" s="14">
        <v>0.11</v>
      </c>
      <c r="FH25" s="14">
        <v>458.9</v>
      </c>
      <c r="FI25" s="14">
        <v>458.87804999999997</v>
      </c>
      <c r="FJ25" s="14">
        <v>458.87804999999997</v>
      </c>
      <c r="FK25" s="14">
        <v>2.1950000000000001E-2</v>
      </c>
      <c r="FL25" s="14">
        <v>55</v>
      </c>
      <c r="FM25" s="14">
        <v>55.052489999999999</v>
      </c>
      <c r="FN25" s="14">
        <v>63.382040000000003</v>
      </c>
      <c r="FO25" s="14">
        <v>-8.3820399999999999</v>
      </c>
      <c r="FP25" s="14">
        <v>138.69999999999999</v>
      </c>
      <c r="FQ25" s="14">
        <v>148.62634</v>
      </c>
      <c r="FR25" s="14">
        <v>148.62634</v>
      </c>
      <c r="FS25" s="14">
        <v>-9.9263399999999997</v>
      </c>
      <c r="FT25" s="14">
        <v>38.200000000000003</v>
      </c>
      <c r="FU25" s="14">
        <v>38.211120000000001</v>
      </c>
      <c r="FV25" s="14">
        <v>41.498959999999997</v>
      </c>
      <c r="FW25" s="14">
        <v>-3.2989600000000001</v>
      </c>
      <c r="FX25" s="14">
        <v>18.399999999999999</v>
      </c>
      <c r="FY25" s="14">
        <v>19.28585</v>
      </c>
      <c r="FZ25" s="14">
        <v>19.28585</v>
      </c>
      <c r="GA25" s="14">
        <v>-0.88585000000000003</v>
      </c>
      <c r="GB25" s="14">
        <v>19.7</v>
      </c>
      <c r="GC25" s="14">
        <v>18.53659</v>
      </c>
      <c r="GD25" s="14">
        <v>18.53659</v>
      </c>
      <c r="GE25" s="14">
        <v>1.1634100000000001</v>
      </c>
      <c r="GF25" s="14">
        <v>89</v>
      </c>
      <c r="GG25" s="14">
        <v>87.657560000000004</v>
      </c>
      <c r="GH25" s="14">
        <v>87.657560000000004</v>
      </c>
      <c r="GI25" s="14">
        <v>1.3424400000000001</v>
      </c>
      <c r="GJ25" s="14">
        <v>123.5</v>
      </c>
      <c r="GK25" s="14">
        <v>133.33332999999999</v>
      </c>
      <c r="GL25" s="14">
        <v>133.33332999999999</v>
      </c>
      <c r="GM25" s="14">
        <v>-9.8333300000000001</v>
      </c>
      <c r="GN25" s="14">
        <v>123.6</v>
      </c>
      <c r="GO25" s="14">
        <v>133.33332999999999</v>
      </c>
      <c r="GP25" s="14">
        <v>133.33332999999999</v>
      </c>
      <c r="GQ25" s="14">
        <v>-9.7333300000000005</v>
      </c>
      <c r="GR25" s="14">
        <v>153.19999999999999</v>
      </c>
      <c r="GS25" s="14">
        <v>133.33332999999999</v>
      </c>
      <c r="GT25" s="14">
        <v>133.33332999999999</v>
      </c>
      <c r="GU25" s="14">
        <v>19.866669999999999</v>
      </c>
      <c r="GV25" s="14">
        <v>108</v>
      </c>
      <c r="GW25" s="14">
        <v>109.07201000000001</v>
      </c>
      <c r="GX25" s="14">
        <v>109.07201000000001</v>
      </c>
      <c r="GY25" s="14">
        <v>-1.0720099999999999</v>
      </c>
      <c r="GZ25" s="14">
        <v>8</v>
      </c>
      <c r="HA25" s="14">
        <v>7.29948</v>
      </c>
      <c r="HB25" s="14">
        <v>4.8741700000000003</v>
      </c>
      <c r="HC25" s="14">
        <v>3.1258300000000001</v>
      </c>
      <c r="HD25" s="14"/>
      <c r="HE25" s="14"/>
      <c r="HF25" s="14">
        <v>4.72112</v>
      </c>
      <c r="HG25" s="14">
        <v>-4.72112</v>
      </c>
      <c r="HH25" s="14">
        <v>31.8</v>
      </c>
      <c r="HI25" s="14">
        <v>47.26634</v>
      </c>
      <c r="HJ25" s="14">
        <v>47.26634</v>
      </c>
      <c r="HK25" s="14">
        <v>-15.466340000000001</v>
      </c>
      <c r="HL25" s="14">
        <v>46.8</v>
      </c>
      <c r="HM25" s="14">
        <v>44.275120000000001</v>
      </c>
      <c r="HN25" s="14">
        <v>44.275120000000001</v>
      </c>
      <c r="HO25" s="14">
        <v>2.52488</v>
      </c>
      <c r="HP25" s="14">
        <v>3.8</v>
      </c>
      <c r="HQ25" s="14">
        <v>4.0998900000000003</v>
      </c>
      <c r="HR25" s="14">
        <v>4.0998900000000003</v>
      </c>
      <c r="HS25" s="14">
        <v>-0.29988999999999999</v>
      </c>
      <c r="HT25" s="14">
        <v>29.2</v>
      </c>
      <c r="HU25" s="14">
        <v>30.294039999999999</v>
      </c>
      <c r="HV25" s="14">
        <v>30.294039999999999</v>
      </c>
      <c r="HW25" s="14">
        <v>-1.0940399999999999</v>
      </c>
      <c r="HX25" s="14">
        <v>149.69999999999999</v>
      </c>
      <c r="HY25" s="14">
        <v>171.54185000000001</v>
      </c>
      <c r="HZ25" s="14">
        <v>171.54185000000001</v>
      </c>
      <c r="IA25" s="14">
        <v>-21.841850000000001</v>
      </c>
      <c r="IB25" s="14">
        <v>47.4</v>
      </c>
      <c r="IC25" s="14">
        <v>47.67127</v>
      </c>
      <c r="ID25" s="14">
        <v>47.67127</v>
      </c>
      <c r="IE25" s="14">
        <v>-0.27127000000000001</v>
      </c>
      <c r="IF25" s="14">
        <v>0</v>
      </c>
      <c r="IG25" s="14">
        <v>0</v>
      </c>
      <c r="IH25" s="14"/>
      <c r="II25" s="14">
        <v>0</v>
      </c>
      <c r="IJ25" s="14"/>
      <c r="IK25" s="14"/>
      <c r="IL25" s="14"/>
      <c r="IM25" s="14">
        <v>0</v>
      </c>
      <c r="IN25" s="14">
        <v>0</v>
      </c>
      <c r="IO25" s="14"/>
      <c r="IP25" s="14">
        <v>48.41648</v>
      </c>
      <c r="IQ25" s="14">
        <v>-48.41648</v>
      </c>
      <c r="IR25" s="14"/>
      <c r="IS25" s="14"/>
      <c r="IT25" s="14"/>
      <c r="IU25" s="14">
        <v>0</v>
      </c>
      <c r="IV25" s="14"/>
      <c r="IW25" s="14"/>
      <c r="IX25" s="14"/>
      <c r="IY25" s="14">
        <v>0</v>
      </c>
      <c r="IZ25" s="14"/>
      <c r="JA25" s="14"/>
      <c r="JB25" s="14"/>
      <c r="JC25" s="14">
        <v>0</v>
      </c>
      <c r="JD25" s="14">
        <v>130.6</v>
      </c>
      <c r="JE25" s="14">
        <v>133.35676000000001</v>
      </c>
      <c r="JF25" s="14">
        <v>133.35676000000001</v>
      </c>
      <c r="JG25" s="14">
        <v>-2.7567599999999999</v>
      </c>
      <c r="JH25" s="14">
        <v>131.4</v>
      </c>
      <c r="JI25" s="14">
        <v>158.66717</v>
      </c>
      <c r="JJ25" s="14">
        <v>158.66757999999999</v>
      </c>
      <c r="JK25" s="14">
        <v>-27.267579999999999</v>
      </c>
      <c r="JL25" s="14">
        <v>131.5</v>
      </c>
      <c r="JM25" s="14">
        <v>158.66717</v>
      </c>
      <c r="JN25" s="14">
        <v>158.66757999999999</v>
      </c>
      <c r="JO25" s="14">
        <v>-27.167580000000001</v>
      </c>
      <c r="JP25" s="14"/>
      <c r="JQ25" s="14"/>
      <c r="JR25" s="14"/>
      <c r="JS25" s="14">
        <v>0</v>
      </c>
      <c r="JT25" s="14">
        <v>136.30000000000001</v>
      </c>
      <c r="JU25" s="14">
        <v>158.66717</v>
      </c>
      <c r="JV25" s="14">
        <v>158.66757999999999</v>
      </c>
      <c r="JW25" s="14">
        <v>-22.36758</v>
      </c>
      <c r="JX25" s="14">
        <v>0</v>
      </c>
      <c r="JY25" s="14"/>
      <c r="JZ25" s="14">
        <v>0</v>
      </c>
      <c r="KA25" s="14">
        <v>0</v>
      </c>
      <c r="KB25" s="14"/>
      <c r="KC25" s="14"/>
      <c r="KD25" s="14"/>
      <c r="KE25" s="14">
        <v>0</v>
      </c>
      <c r="KF25" s="14"/>
      <c r="KG25" s="14"/>
      <c r="KH25" s="14"/>
      <c r="KI25" s="14">
        <v>0</v>
      </c>
      <c r="KJ25" s="14"/>
      <c r="KK25" s="14"/>
      <c r="KL25" s="14"/>
      <c r="KM25" s="14">
        <v>0</v>
      </c>
      <c r="KN25" s="14"/>
      <c r="KO25" s="14"/>
      <c r="KP25" s="14"/>
      <c r="KQ25" s="14">
        <v>0</v>
      </c>
      <c r="KR25" s="14">
        <v>114</v>
      </c>
      <c r="KS25" s="14">
        <v>114.11063</v>
      </c>
      <c r="KT25" s="14">
        <v>114.11063</v>
      </c>
      <c r="KU25" s="14">
        <v>-0.11063000000000001</v>
      </c>
      <c r="KV25" s="14"/>
      <c r="KW25" s="14"/>
      <c r="KX25" s="14"/>
      <c r="KY25" s="14">
        <v>0</v>
      </c>
      <c r="KZ25" s="14"/>
      <c r="LA25" s="14"/>
      <c r="LB25" s="14"/>
      <c r="LC25" s="14">
        <v>0</v>
      </c>
      <c r="LD25" s="14">
        <v>167.9</v>
      </c>
      <c r="LE25" s="14">
        <v>199.0478</v>
      </c>
      <c r="LF25" s="14">
        <v>176.65880999999999</v>
      </c>
      <c r="LG25" s="14">
        <v>-8.7588100000000004</v>
      </c>
      <c r="LH25" s="14">
        <v>126.1</v>
      </c>
      <c r="LI25" s="14">
        <v>133.67995999999999</v>
      </c>
      <c r="LJ25" s="14">
        <v>133.67995999999999</v>
      </c>
      <c r="LK25" s="14">
        <v>-7.5799599999999998</v>
      </c>
      <c r="LL25" s="14">
        <v>63.3</v>
      </c>
      <c r="LM25" s="14">
        <v>67.461460000000002</v>
      </c>
      <c r="LN25" s="14">
        <v>67.461460000000002</v>
      </c>
      <c r="LO25" s="14">
        <v>-4.1614599999999999</v>
      </c>
      <c r="LP25" s="14">
        <v>75.5</v>
      </c>
      <c r="LQ25" s="14">
        <v>78.567999999999998</v>
      </c>
      <c r="LR25" s="14">
        <v>78.567999999999998</v>
      </c>
      <c r="LS25" s="14">
        <v>-3.0680000000000001</v>
      </c>
      <c r="LT25" s="14">
        <v>30.3</v>
      </c>
      <c r="LU25" s="14">
        <v>30.097560000000001</v>
      </c>
      <c r="LV25" s="14">
        <v>30.097560000000001</v>
      </c>
      <c r="LW25" s="14">
        <v>0.20244000000000001</v>
      </c>
      <c r="LX25" s="14"/>
      <c r="LY25" s="14"/>
      <c r="LZ25" s="14"/>
      <c r="MA25" s="14">
        <v>0</v>
      </c>
      <c r="MB25" s="14"/>
      <c r="MC25" s="14"/>
      <c r="MD25" s="14"/>
      <c r="ME25" s="14">
        <v>0</v>
      </c>
      <c r="MF25" s="14"/>
      <c r="MG25" s="14"/>
      <c r="MH25" s="14"/>
      <c r="MI25" s="14">
        <v>0</v>
      </c>
      <c r="MJ25" s="14">
        <v>103.4</v>
      </c>
      <c r="MK25" s="14">
        <v>110</v>
      </c>
      <c r="ML25" s="14">
        <v>117.49339000000001</v>
      </c>
      <c r="MM25" s="14">
        <v>-14.093389999999999</v>
      </c>
      <c r="MN25" s="14">
        <v>103.5</v>
      </c>
      <c r="MO25" s="14">
        <v>110</v>
      </c>
      <c r="MP25" s="14">
        <v>117.49339000000001</v>
      </c>
      <c r="MQ25" s="14">
        <v>-13.99339</v>
      </c>
      <c r="MR25" s="14">
        <v>120.3</v>
      </c>
      <c r="MS25" s="14">
        <v>110</v>
      </c>
      <c r="MT25" s="14">
        <v>117.49339000000001</v>
      </c>
      <c r="MU25" s="14">
        <v>2.80661</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137.19999999999999</v>
      </c>
      <c r="NQ25" s="14">
        <v>144.27350000000001</v>
      </c>
      <c r="NR25" s="14">
        <v>144.27350000000001</v>
      </c>
      <c r="NS25" s="14">
        <v>-7.0735000000000001</v>
      </c>
      <c r="NT25" s="14">
        <v>79.7</v>
      </c>
      <c r="NU25" s="14">
        <v>72.136750000000006</v>
      </c>
      <c r="NV25" s="14">
        <v>72.136750000000006</v>
      </c>
      <c r="NW25" s="14">
        <v>7.56325</v>
      </c>
      <c r="NX25" s="14">
        <v>0.6</v>
      </c>
      <c r="NY25" s="14"/>
      <c r="NZ25" s="14">
        <v>0.40799999999999997</v>
      </c>
      <c r="OA25" s="14">
        <v>0.192</v>
      </c>
      <c r="OB25" s="14">
        <v>76.2</v>
      </c>
      <c r="OC25" s="14">
        <v>49</v>
      </c>
      <c r="OD25" s="14">
        <v>53.366</v>
      </c>
      <c r="OE25" s="14">
        <v>22.834</v>
      </c>
      <c r="OF25" s="14">
        <v>68.400000000000006</v>
      </c>
      <c r="OG25" s="14"/>
      <c r="OH25" s="14">
        <v>65.406999999999996</v>
      </c>
      <c r="OI25" s="14">
        <v>2.9929999999999999</v>
      </c>
      <c r="OJ25" s="14">
        <v>10.7</v>
      </c>
      <c r="OK25" s="14">
        <v>13.055</v>
      </c>
      <c r="OL25" s="14">
        <v>13.055</v>
      </c>
      <c r="OM25" s="14">
        <v>-2.355</v>
      </c>
      <c r="ON25" s="14">
        <v>0.2</v>
      </c>
      <c r="OO25" s="14"/>
      <c r="OP25" s="14">
        <v>0.1</v>
      </c>
      <c r="OQ25" s="14">
        <v>0.1</v>
      </c>
      <c r="OR25" s="14">
        <v>20</v>
      </c>
      <c r="OS25" s="14">
        <v>17.560980000000001</v>
      </c>
      <c r="OT25" s="14">
        <v>17.560980000000001</v>
      </c>
      <c r="OU25" s="14">
        <v>2.4390200000000002</v>
      </c>
      <c r="OV25" s="14">
        <v>9.9</v>
      </c>
      <c r="OW25" s="14">
        <v>9.9830000000000005</v>
      </c>
      <c r="OX25" s="14">
        <v>9.9830000000000005</v>
      </c>
      <c r="OY25" s="14">
        <v>-8.3000000000000004E-2</v>
      </c>
      <c r="OZ25" s="14">
        <v>4.8</v>
      </c>
      <c r="PA25" s="14">
        <v>5.67</v>
      </c>
      <c r="PB25" s="14">
        <v>5.67</v>
      </c>
      <c r="PC25" s="14">
        <v>-0.87</v>
      </c>
      <c r="PD25" s="14">
        <v>3.5</v>
      </c>
      <c r="PE25" s="14">
        <v>3.6</v>
      </c>
      <c r="PF25" s="14">
        <v>3.6</v>
      </c>
      <c r="PG25" s="14">
        <v>-0.1</v>
      </c>
      <c r="PH25" s="14">
        <v>5</v>
      </c>
      <c r="PI25" s="14">
        <v>5</v>
      </c>
      <c r="PJ25" s="14">
        <v>5</v>
      </c>
      <c r="PK25" s="14">
        <v>0</v>
      </c>
      <c r="PL25" s="14">
        <v>20</v>
      </c>
      <c r="PM25" s="14">
        <v>19.5122</v>
      </c>
      <c r="PN25" s="14">
        <v>19.5122</v>
      </c>
      <c r="PO25" s="14">
        <v>0.48780000000000001</v>
      </c>
      <c r="PP25" s="14">
        <v>20</v>
      </c>
      <c r="PQ25" s="14">
        <v>19.5122</v>
      </c>
      <c r="PR25" s="14">
        <v>19.5122</v>
      </c>
      <c r="PS25" s="14">
        <v>0.48780000000000001</v>
      </c>
      <c r="PT25" s="14">
        <v>17.8</v>
      </c>
      <c r="PU25" s="14">
        <v>18.048780000000001</v>
      </c>
      <c r="PV25" s="14">
        <v>18.048780000000001</v>
      </c>
      <c r="PW25" s="14">
        <v>-0.24878</v>
      </c>
      <c r="PX25" s="14">
        <v>3.6</v>
      </c>
      <c r="PY25" s="14">
        <v>3.5</v>
      </c>
      <c r="PZ25" s="14">
        <v>3.5</v>
      </c>
      <c r="QA25" s="14">
        <v>0.1</v>
      </c>
      <c r="QB25" s="14">
        <v>18.8</v>
      </c>
      <c r="QC25" s="14">
        <v>18.341460000000001</v>
      </c>
      <c r="QD25" s="14">
        <v>18.341460000000001</v>
      </c>
      <c r="QE25" s="14">
        <v>0.45854</v>
      </c>
      <c r="QF25" s="14">
        <v>10.5</v>
      </c>
      <c r="QG25" s="14"/>
      <c r="QH25" s="14">
        <v>10.417</v>
      </c>
      <c r="QI25" s="14">
        <v>8.3000000000000004E-2</v>
      </c>
      <c r="QJ25" s="14">
        <v>11.5</v>
      </c>
      <c r="QK25" s="14"/>
      <c r="QL25" s="14">
        <v>12.811</v>
      </c>
      <c r="QM25" s="14">
        <v>-1.3109999999999999</v>
      </c>
      <c r="QN25" s="14">
        <v>21.6</v>
      </c>
      <c r="QO25" s="14">
        <v>12.1</v>
      </c>
      <c r="QP25" s="14">
        <v>15.038</v>
      </c>
      <c r="QQ25" s="14">
        <v>6.5620000000000003</v>
      </c>
      <c r="QR25" s="14">
        <v>0</v>
      </c>
      <c r="QS25" s="14">
        <v>38.4</v>
      </c>
      <c r="QT25" s="14">
        <v>45.28</v>
      </c>
      <c r="QU25" s="14">
        <v>-45.28</v>
      </c>
      <c r="QV25" s="14">
        <v>3.2</v>
      </c>
      <c r="QW25" s="14">
        <v>3</v>
      </c>
      <c r="QX25" s="14">
        <v>3</v>
      </c>
      <c r="QY25" s="14">
        <v>0.2</v>
      </c>
      <c r="QZ25" s="14">
        <v>1.1000000000000001</v>
      </c>
      <c r="RA25" s="14">
        <v>1.2</v>
      </c>
      <c r="RB25" s="14">
        <v>1.2</v>
      </c>
      <c r="RC25" s="14">
        <v>-0.1</v>
      </c>
      <c r="RD25" s="14">
        <v>2.4</v>
      </c>
      <c r="RE25" s="14">
        <v>2.4</v>
      </c>
      <c r="RF25" s="14">
        <v>2.4</v>
      </c>
      <c r="RG25" s="14">
        <v>0</v>
      </c>
      <c r="RH25" s="14">
        <v>3</v>
      </c>
      <c r="RI25" s="14">
        <v>2.8</v>
      </c>
      <c r="RJ25" s="14">
        <v>2.8</v>
      </c>
      <c r="RK25" s="14">
        <v>0.2</v>
      </c>
      <c r="RL25" s="14">
        <v>15.8</v>
      </c>
      <c r="RM25" s="14"/>
      <c r="RN25" s="14">
        <v>11.461</v>
      </c>
      <c r="RO25" s="14">
        <v>4.3390000000000004</v>
      </c>
      <c r="RP25" s="14">
        <v>3.6</v>
      </c>
      <c r="RQ25" s="14">
        <v>3.5910000000000002</v>
      </c>
      <c r="RR25" s="14">
        <v>3.5910000000000002</v>
      </c>
      <c r="RS25" s="14">
        <v>8.9999999999999993E-3</v>
      </c>
      <c r="RT25" s="14">
        <v>15.8</v>
      </c>
      <c r="RU25" s="14">
        <v>11.08052</v>
      </c>
      <c r="RV25" s="14">
        <v>11.08052</v>
      </c>
      <c r="RW25" s="14">
        <v>4.7194799999999999</v>
      </c>
      <c r="RX25" s="14">
        <v>2</v>
      </c>
      <c r="RY25" s="14">
        <v>2</v>
      </c>
      <c r="RZ25" s="14">
        <v>2</v>
      </c>
      <c r="SA25" s="14">
        <v>0</v>
      </c>
      <c r="SB25" s="14"/>
      <c r="SC25" s="14"/>
      <c r="SD25" s="14"/>
      <c r="SE25" s="14">
        <v>0</v>
      </c>
      <c r="SF25" s="14">
        <v>13.9</v>
      </c>
      <c r="SG25" s="14">
        <v>15.60976</v>
      </c>
      <c r="SH25" s="14">
        <v>15.60976</v>
      </c>
      <c r="SI25" s="14">
        <v>-1.7097599999999999</v>
      </c>
      <c r="SJ25" s="14">
        <v>12.7</v>
      </c>
      <c r="SK25" s="14">
        <v>12.195119999999999</v>
      </c>
      <c r="SL25" s="14">
        <v>12.195119999999999</v>
      </c>
      <c r="SM25" s="14">
        <v>0.50488</v>
      </c>
      <c r="SN25" s="14">
        <v>20.3</v>
      </c>
      <c r="SO25" s="14">
        <v>19.5122</v>
      </c>
      <c r="SP25" s="14">
        <v>19.5122</v>
      </c>
      <c r="SQ25" s="14">
        <v>0.78779999999999994</v>
      </c>
      <c r="SR25" s="14">
        <v>20.3</v>
      </c>
      <c r="SS25" s="14">
        <v>19.5122</v>
      </c>
      <c r="ST25" s="14">
        <v>19.5122</v>
      </c>
      <c r="SU25" s="14">
        <v>0.78779999999999994</v>
      </c>
      <c r="SV25" s="14">
        <v>20</v>
      </c>
      <c r="SW25" s="14">
        <v>19.317070000000001</v>
      </c>
      <c r="SX25" s="14">
        <v>19.317070000000001</v>
      </c>
      <c r="SY25" s="14">
        <v>0.68293000000000004</v>
      </c>
      <c r="SZ25" s="14">
        <v>28.5</v>
      </c>
      <c r="TA25" s="14">
        <v>14.122</v>
      </c>
      <c r="TB25" s="14">
        <v>14.122</v>
      </c>
      <c r="TC25" s="14">
        <v>14.378</v>
      </c>
      <c r="TD25" s="14">
        <v>23.2</v>
      </c>
      <c r="TE25" s="14">
        <v>11.635999999999999</v>
      </c>
      <c r="TF25" s="14">
        <v>11.635999999999999</v>
      </c>
      <c r="TG25" s="14">
        <v>11.564</v>
      </c>
      <c r="TH25" s="14">
        <v>35.700000000000003</v>
      </c>
      <c r="TI25" s="14"/>
      <c r="TJ25" s="14">
        <v>26.427</v>
      </c>
      <c r="TK25" s="14">
        <v>9.2729999999999997</v>
      </c>
      <c r="TL25" s="14">
        <v>81.900000000000006</v>
      </c>
      <c r="TM25" s="14">
        <v>49.132269999999998</v>
      </c>
      <c r="TN25" s="14">
        <v>29.547999999999998</v>
      </c>
      <c r="TO25" s="14">
        <v>52.351999999999997</v>
      </c>
      <c r="TP25" s="14">
        <v>94.3</v>
      </c>
      <c r="TQ25" s="14">
        <v>64.116609999999994</v>
      </c>
      <c r="TR25" s="14">
        <v>39.447000000000003</v>
      </c>
      <c r="TS25" s="14">
        <v>54.853000000000002</v>
      </c>
      <c r="TT25" s="14">
        <v>7.8</v>
      </c>
      <c r="TU25" s="14">
        <v>3.4</v>
      </c>
      <c r="TV25" s="14">
        <v>3.3969999999999998</v>
      </c>
      <c r="TW25" s="14">
        <v>4.4029999999999996</v>
      </c>
      <c r="TX25" s="14">
        <v>6.8</v>
      </c>
      <c r="TY25" s="14">
        <v>2.34</v>
      </c>
      <c r="TZ25" s="14">
        <v>2.3380000000000001</v>
      </c>
      <c r="UA25" s="14">
        <v>4.4619999999999997</v>
      </c>
      <c r="UB25" s="14">
        <v>21</v>
      </c>
      <c r="UC25" s="14">
        <v>20.4878</v>
      </c>
      <c r="UD25" s="14">
        <v>20.4878</v>
      </c>
      <c r="UE25" s="14">
        <v>0.51219999999999999</v>
      </c>
      <c r="UF25" s="14">
        <v>8</v>
      </c>
      <c r="UG25" s="14">
        <v>8.4</v>
      </c>
      <c r="UH25" s="14">
        <v>8.4</v>
      </c>
      <c r="UI25" s="14">
        <v>-0.4</v>
      </c>
      <c r="UJ25" s="14">
        <v>6.65</v>
      </c>
      <c r="UK25" s="14">
        <v>6</v>
      </c>
      <c r="UL25" s="14">
        <v>6.8</v>
      </c>
      <c r="UM25" s="14">
        <v>-0.15</v>
      </c>
      <c r="UN25" s="14">
        <v>20</v>
      </c>
      <c r="UO25" s="14">
        <v>19.5122</v>
      </c>
      <c r="UP25" s="14">
        <v>19.5122</v>
      </c>
      <c r="UQ25" s="14">
        <v>0.48780000000000001</v>
      </c>
      <c r="UR25" s="14">
        <v>20</v>
      </c>
      <c r="US25" s="14">
        <v>19.5122</v>
      </c>
      <c r="UT25" s="14">
        <v>19.5122</v>
      </c>
      <c r="UU25" s="14">
        <v>0.48780000000000001</v>
      </c>
      <c r="UV25" s="14">
        <v>20</v>
      </c>
      <c r="UW25" s="14">
        <v>19.5122</v>
      </c>
      <c r="UX25" s="14">
        <v>19.5122</v>
      </c>
      <c r="UY25" s="14">
        <v>0.48780000000000001</v>
      </c>
      <c r="UZ25" s="14">
        <v>7.7</v>
      </c>
      <c r="VA25" s="14">
        <v>9.7579999999999991</v>
      </c>
      <c r="VB25" s="14">
        <v>9.7579999999999991</v>
      </c>
      <c r="VC25" s="14">
        <v>-2.0579999999999998</v>
      </c>
      <c r="VD25" s="14">
        <v>10</v>
      </c>
      <c r="VE25" s="14"/>
      <c r="VF25" s="14">
        <v>8.0050000000000008</v>
      </c>
      <c r="VG25" s="14">
        <v>1.9950000000000001</v>
      </c>
      <c r="VH25" s="14">
        <v>126.2</v>
      </c>
      <c r="VI25" s="14"/>
      <c r="VJ25" s="14">
        <v>113.19799999999999</v>
      </c>
      <c r="VK25" s="14">
        <v>13.002000000000001</v>
      </c>
      <c r="VL25" s="14">
        <v>0.6</v>
      </c>
      <c r="VM25" s="14">
        <v>0.6</v>
      </c>
      <c r="VN25" s="14">
        <v>0.6</v>
      </c>
      <c r="VO25" s="14">
        <v>0</v>
      </c>
      <c r="VP25" s="14">
        <v>70.3</v>
      </c>
      <c r="VQ25" s="14">
        <v>35.4</v>
      </c>
      <c r="VR25" s="14">
        <v>35.345999999999997</v>
      </c>
      <c r="VS25" s="14">
        <v>34.954000000000001</v>
      </c>
      <c r="VT25" s="14">
        <v>76.2</v>
      </c>
      <c r="VU25" s="14">
        <v>17.2</v>
      </c>
      <c r="VV25" s="14">
        <v>37.725999999999999</v>
      </c>
      <c r="VW25" s="14">
        <v>38.473999999999997</v>
      </c>
      <c r="VX25" s="14">
        <v>104</v>
      </c>
      <c r="VY25" s="14"/>
      <c r="VZ25" s="14">
        <v>92.337000000000003</v>
      </c>
      <c r="WA25" s="14">
        <v>11.663</v>
      </c>
      <c r="WB25" s="14">
        <v>10</v>
      </c>
      <c r="WC25" s="14"/>
      <c r="WD25" s="14">
        <v>8.6940000000000008</v>
      </c>
      <c r="WE25" s="14">
        <v>1.306</v>
      </c>
      <c r="WF25" s="14">
        <v>7.8</v>
      </c>
      <c r="WG25" s="14">
        <v>7.8</v>
      </c>
      <c r="WH25" s="14">
        <v>7.8</v>
      </c>
      <c r="WI25" s="14">
        <v>0</v>
      </c>
      <c r="WJ25" s="14">
        <v>20</v>
      </c>
      <c r="WK25" s="14">
        <v>19.317070000000001</v>
      </c>
      <c r="WL25" s="14">
        <v>19.317070000000001</v>
      </c>
      <c r="WM25" s="14">
        <v>0.68293000000000004</v>
      </c>
      <c r="WN25" s="14">
        <v>11.2</v>
      </c>
      <c r="WO25" s="14">
        <v>10.6</v>
      </c>
      <c r="WP25" s="14">
        <v>10.6</v>
      </c>
      <c r="WQ25" s="14">
        <v>0.6</v>
      </c>
      <c r="WR25" s="14"/>
      <c r="WS25" s="14"/>
      <c r="WT25" s="14"/>
      <c r="WU25" s="14">
        <v>0</v>
      </c>
      <c r="WV25" s="14">
        <v>37.1</v>
      </c>
      <c r="WW25" s="14">
        <v>36</v>
      </c>
      <c r="WX25" s="14">
        <v>36</v>
      </c>
      <c r="WY25" s="14">
        <v>1.1000000000000001</v>
      </c>
      <c r="WZ25" s="14">
        <v>29</v>
      </c>
      <c r="XA25" s="14">
        <v>29.184000000000001</v>
      </c>
      <c r="XB25" s="14">
        <v>29.184000000000001</v>
      </c>
      <c r="XC25" s="14">
        <v>-0.184</v>
      </c>
      <c r="XD25" s="14">
        <v>3.3</v>
      </c>
      <c r="XE25" s="14">
        <v>2.8159999999999998</v>
      </c>
      <c r="XF25" s="14">
        <v>2.8159999999999998</v>
      </c>
      <c r="XG25" s="14">
        <v>0.48399999999999999</v>
      </c>
      <c r="XH25" s="14">
        <v>12.2</v>
      </c>
      <c r="XI25" s="14">
        <v>14</v>
      </c>
      <c r="XJ25" s="14">
        <v>14</v>
      </c>
      <c r="XK25" s="14">
        <v>-1.8</v>
      </c>
      <c r="XL25" s="14">
        <v>15.5</v>
      </c>
      <c r="XM25" s="14">
        <v>15</v>
      </c>
      <c r="XN25" s="14">
        <v>18.23</v>
      </c>
      <c r="XO25" s="14">
        <v>-2.73</v>
      </c>
      <c r="XP25" s="14">
        <v>8.3000000000000007</v>
      </c>
      <c r="XQ25" s="14">
        <v>7.42</v>
      </c>
      <c r="XR25" s="14">
        <v>7.42</v>
      </c>
      <c r="XS25" s="14">
        <v>0.88</v>
      </c>
    </row>
    <row r="26" spans="1:643" ht="24" customHeight="1" x14ac:dyDescent="0.25">
      <c r="A26" s="1"/>
      <c r="B26" s="16" t="s">
        <v>602</v>
      </c>
      <c r="C26" s="16" t="s">
        <v>620</v>
      </c>
      <c r="D26" s="17">
        <v>1.1000000000000001</v>
      </c>
      <c r="E26" s="17">
        <v>0.98</v>
      </c>
      <c r="F26" s="17">
        <v>0.98</v>
      </c>
      <c r="G26" s="17">
        <v>0.12</v>
      </c>
      <c r="H26" s="17">
        <v>1.7</v>
      </c>
      <c r="I26" s="17">
        <v>1.63</v>
      </c>
      <c r="J26" s="17">
        <v>1.63</v>
      </c>
      <c r="K26" s="17">
        <v>7.0000000000000007E-2</v>
      </c>
      <c r="L26" s="17">
        <v>4.3</v>
      </c>
      <c r="M26" s="17">
        <v>3.8072699999999999</v>
      </c>
      <c r="N26" s="17">
        <v>3.8072699999999999</v>
      </c>
      <c r="O26" s="17">
        <v>0.49273</v>
      </c>
      <c r="P26" s="17">
        <v>649.1</v>
      </c>
      <c r="Q26" s="17">
        <v>646.79789000000005</v>
      </c>
      <c r="R26" s="17">
        <v>646.79789000000005</v>
      </c>
      <c r="S26" s="17">
        <v>2.3021099999999999</v>
      </c>
      <c r="T26" s="17">
        <v>219.6</v>
      </c>
      <c r="U26" s="17">
        <v>211.44126</v>
      </c>
      <c r="V26" s="17">
        <v>211.44126</v>
      </c>
      <c r="W26" s="17">
        <v>8.1587399999999999</v>
      </c>
      <c r="X26" s="17"/>
      <c r="Y26" s="17"/>
      <c r="Z26" s="17"/>
      <c r="AA26" s="17">
        <v>0</v>
      </c>
      <c r="AB26" s="17"/>
      <c r="AC26" s="17"/>
      <c r="AD26" s="17"/>
      <c r="AE26" s="17">
        <v>0</v>
      </c>
      <c r="AF26" s="17">
        <v>61</v>
      </c>
      <c r="AG26" s="17">
        <v>61.204389999999997</v>
      </c>
      <c r="AH26" s="17">
        <v>61.204389999999997</v>
      </c>
      <c r="AI26" s="17">
        <v>-0.20438999999999999</v>
      </c>
      <c r="AJ26" s="17">
        <v>239.2</v>
      </c>
      <c r="AK26" s="17">
        <v>238.15351000000001</v>
      </c>
      <c r="AL26" s="17">
        <v>238.15351000000001</v>
      </c>
      <c r="AM26" s="17">
        <v>1.0464899999999999</v>
      </c>
      <c r="AN26" s="17">
        <v>0</v>
      </c>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200.6</v>
      </c>
      <c r="BM26" s="17">
        <v>199.87977000000001</v>
      </c>
      <c r="BN26" s="17">
        <v>195.12195</v>
      </c>
      <c r="BO26" s="17">
        <v>5.4780499999999996</v>
      </c>
      <c r="BP26" s="17">
        <v>105.9</v>
      </c>
      <c r="BQ26" s="17">
        <v>99.939890000000005</v>
      </c>
      <c r="BR26" s="17">
        <v>97.560980000000001</v>
      </c>
      <c r="BS26" s="17">
        <v>8.3390199999999997</v>
      </c>
      <c r="BT26" s="17">
        <v>562.9</v>
      </c>
      <c r="BU26" s="17">
        <v>568.29854</v>
      </c>
      <c r="BV26" s="17">
        <v>568.29854</v>
      </c>
      <c r="BW26" s="17">
        <v>-5.3985399999999997</v>
      </c>
      <c r="BX26" s="17">
        <v>10.5</v>
      </c>
      <c r="BY26" s="17">
        <v>10.17268</v>
      </c>
      <c r="BZ26" s="17">
        <v>10.17268</v>
      </c>
      <c r="CA26" s="17">
        <v>0.32732</v>
      </c>
      <c r="CB26" s="17">
        <v>12.4</v>
      </c>
      <c r="CC26" s="17"/>
      <c r="CD26" s="17"/>
      <c r="CE26" s="17">
        <v>12.4</v>
      </c>
      <c r="CF26" s="17"/>
      <c r="CG26" s="17"/>
      <c r="CH26" s="17"/>
      <c r="CI26" s="17">
        <v>0</v>
      </c>
      <c r="CJ26" s="17"/>
      <c r="CK26" s="17"/>
      <c r="CL26" s="17"/>
      <c r="CM26" s="17">
        <v>0</v>
      </c>
      <c r="CN26" s="17"/>
      <c r="CO26" s="17"/>
      <c r="CP26" s="17"/>
      <c r="CQ26" s="17">
        <v>0</v>
      </c>
      <c r="CR26" s="17">
        <v>168.1</v>
      </c>
      <c r="CS26" s="17">
        <v>164.70732000000001</v>
      </c>
      <c r="CT26" s="17">
        <v>164.70732000000001</v>
      </c>
      <c r="CU26" s="17">
        <v>3.3926799999999999</v>
      </c>
      <c r="CV26" s="17">
        <v>7.9</v>
      </c>
      <c r="CW26" s="17">
        <v>6.8810099999999998</v>
      </c>
      <c r="CX26" s="17">
        <v>3.8486199999999999</v>
      </c>
      <c r="CY26" s="17">
        <v>4.05138</v>
      </c>
      <c r="CZ26" s="17">
        <v>2.7</v>
      </c>
      <c r="DA26" s="17">
        <v>3.7750400000000002</v>
      </c>
      <c r="DB26" s="17">
        <v>2.1114199999999999</v>
      </c>
      <c r="DC26" s="17">
        <v>0.58857999999999999</v>
      </c>
      <c r="DD26" s="17">
        <v>0</v>
      </c>
      <c r="DE26" s="17"/>
      <c r="DF26" s="17">
        <v>0</v>
      </c>
      <c r="DG26" s="17">
        <v>0</v>
      </c>
      <c r="DH26" s="17">
        <v>6.37</v>
      </c>
      <c r="DI26" s="17">
        <v>6.8787000000000003</v>
      </c>
      <c r="DJ26" s="17">
        <v>6.8787000000000003</v>
      </c>
      <c r="DK26" s="17">
        <v>-0.50870000000000004</v>
      </c>
      <c r="DL26" s="17"/>
      <c r="DM26" s="17"/>
      <c r="DN26" s="17"/>
      <c r="DO26" s="17">
        <v>0</v>
      </c>
      <c r="DP26" s="17">
        <v>36.700000000000003</v>
      </c>
      <c r="DQ26" s="17">
        <v>64.348590000000002</v>
      </c>
      <c r="DR26" s="17">
        <v>64.348590000000002</v>
      </c>
      <c r="DS26" s="17">
        <v>-27.648589999999999</v>
      </c>
      <c r="DT26" s="17">
        <v>5.12</v>
      </c>
      <c r="DU26" s="17">
        <v>6.8471000000000002</v>
      </c>
      <c r="DV26" s="17">
        <v>6.8471000000000002</v>
      </c>
      <c r="DW26" s="17">
        <v>-1.7271000000000001</v>
      </c>
      <c r="DX26" s="17"/>
      <c r="DY26" s="17"/>
      <c r="DZ26" s="17"/>
      <c r="EA26" s="17">
        <v>0</v>
      </c>
      <c r="EB26" s="17"/>
      <c r="EC26" s="17"/>
      <c r="ED26" s="17"/>
      <c r="EE26" s="17">
        <v>0</v>
      </c>
      <c r="EF26" s="17"/>
      <c r="EG26" s="17"/>
      <c r="EH26" s="17"/>
      <c r="EI26" s="17">
        <v>0</v>
      </c>
      <c r="EJ26" s="17">
        <v>111</v>
      </c>
      <c r="EK26" s="17">
        <v>112.90537</v>
      </c>
      <c r="EL26" s="17">
        <v>112.90537</v>
      </c>
      <c r="EM26" s="17">
        <v>-1.90537</v>
      </c>
      <c r="EN26" s="17">
        <v>210.3</v>
      </c>
      <c r="EO26" s="17">
        <v>221.30108000000001</v>
      </c>
      <c r="EP26" s="17">
        <v>221.30108000000001</v>
      </c>
      <c r="EQ26" s="17">
        <v>-11.00108</v>
      </c>
      <c r="ER26" s="17"/>
      <c r="ES26" s="17"/>
      <c r="ET26" s="17"/>
      <c r="EU26" s="17">
        <v>0</v>
      </c>
      <c r="EV26" s="17"/>
      <c r="EW26" s="17"/>
      <c r="EX26" s="17"/>
      <c r="EY26" s="17">
        <v>0</v>
      </c>
      <c r="EZ26" s="17"/>
      <c r="FA26" s="17"/>
      <c r="FB26" s="17"/>
      <c r="FC26" s="17">
        <v>0</v>
      </c>
      <c r="FD26" s="17">
        <v>6.5</v>
      </c>
      <c r="FE26" s="17">
        <v>6.39</v>
      </c>
      <c r="FF26" s="17">
        <v>6.39</v>
      </c>
      <c r="FG26" s="17">
        <v>0.11</v>
      </c>
      <c r="FH26" s="17">
        <v>459.2</v>
      </c>
      <c r="FI26" s="17">
        <v>458.87804999999997</v>
      </c>
      <c r="FJ26" s="17">
        <v>458.87804999999997</v>
      </c>
      <c r="FK26" s="17">
        <v>0.32195000000000001</v>
      </c>
      <c r="FL26" s="17">
        <v>54.2</v>
      </c>
      <c r="FM26" s="17">
        <v>55.052489999999999</v>
      </c>
      <c r="FN26" s="17">
        <v>63.382040000000003</v>
      </c>
      <c r="FO26" s="17">
        <v>-9.1820400000000006</v>
      </c>
      <c r="FP26" s="17">
        <v>148.19999999999999</v>
      </c>
      <c r="FQ26" s="17">
        <v>148.62634</v>
      </c>
      <c r="FR26" s="17">
        <v>148.62634</v>
      </c>
      <c r="FS26" s="17">
        <v>-0.42634</v>
      </c>
      <c r="FT26" s="17">
        <v>38.299999999999997</v>
      </c>
      <c r="FU26" s="17">
        <v>38.211120000000001</v>
      </c>
      <c r="FV26" s="17">
        <v>41.498959999999997</v>
      </c>
      <c r="FW26" s="17">
        <v>-3.19896</v>
      </c>
      <c r="FX26" s="17">
        <v>18.399999999999999</v>
      </c>
      <c r="FY26" s="17">
        <v>19.28585</v>
      </c>
      <c r="FZ26" s="17">
        <v>19.28585</v>
      </c>
      <c r="GA26" s="17">
        <v>-0.88585000000000003</v>
      </c>
      <c r="GB26" s="17">
        <v>19.7</v>
      </c>
      <c r="GC26" s="17">
        <v>18.53659</v>
      </c>
      <c r="GD26" s="17">
        <v>18.53659</v>
      </c>
      <c r="GE26" s="17">
        <v>1.1634100000000001</v>
      </c>
      <c r="GF26" s="17">
        <v>93.3</v>
      </c>
      <c r="GG26" s="17">
        <v>87.657560000000004</v>
      </c>
      <c r="GH26" s="17">
        <v>87.657560000000004</v>
      </c>
      <c r="GI26" s="17">
        <v>5.6424399999999997</v>
      </c>
      <c r="GJ26" s="17">
        <v>131.80000000000001</v>
      </c>
      <c r="GK26" s="17">
        <v>133.33332999999999</v>
      </c>
      <c r="GL26" s="17">
        <v>133.33332999999999</v>
      </c>
      <c r="GM26" s="17">
        <v>-1.5333300000000001</v>
      </c>
      <c r="GN26" s="17">
        <v>131.4</v>
      </c>
      <c r="GO26" s="17">
        <v>133.33332999999999</v>
      </c>
      <c r="GP26" s="17">
        <v>133.33332999999999</v>
      </c>
      <c r="GQ26" s="17">
        <v>-1.93333</v>
      </c>
      <c r="GR26" s="17">
        <v>153.9</v>
      </c>
      <c r="GS26" s="17">
        <v>133.33332999999999</v>
      </c>
      <c r="GT26" s="17">
        <v>133.33332999999999</v>
      </c>
      <c r="GU26" s="17">
        <v>20.566669999999998</v>
      </c>
      <c r="GV26" s="17">
        <v>109.2</v>
      </c>
      <c r="GW26" s="17">
        <v>109.07201000000001</v>
      </c>
      <c r="GX26" s="17">
        <v>109.07201000000001</v>
      </c>
      <c r="GY26" s="17">
        <v>0.12798999999999999</v>
      </c>
      <c r="GZ26" s="17">
        <v>8</v>
      </c>
      <c r="HA26" s="17">
        <v>7.29948</v>
      </c>
      <c r="HB26" s="17">
        <v>4.8741700000000003</v>
      </c>
      <c r="HC26" s="17">
        <v>3.1258300000000001</v>
      </c>
      <c r="HD26" s="17"/>
      <c r="HE26" s="17"/>
      <c r="HF26" s="17">
        <v>4.72112</v>
      </c>
      <c r="HG26" s="17">
        <v>-4.72112</v>
      </c>
      <c r="HH26" s="17">
        <v>32.200000000000003</v>
      </c>
      <c r="HI26" s="17">
        <v>47.26634</v>
      </c>
      <c r="HJ26" s="17">
        <v>47.26634</v>
      </c>
      <c r="HK26" s="17">
        <v>-15.06634</v>
      </c>
      <c r="HL26" s="17">
        <v>46.9</v>
      </c>
      <c r="HM26" s="17">
        <v>44.275120000000001</v>
      </c>
      <c r="HN26" s="17">
        <v>44.275120000000001</v>
      </c>
      <c r="HO26" s="17">
        <v>2.6248800000000001</v>
      </c>
      <c r="HP26" s="17">
        <v>3.8</v>
      </c>
      <c r="HQ26" s="17">
        <v>4.0998900000000003</v>
      </c>
      <c r="HR26" s="17">
        <v>4.0998900000000003</v>
      </c>
      <c r="HS26" s="17">
        <v>-0.29988999999999999</v>
      </c>
      <c r="HT26" s="17">
        <v>29.9</v>
      </c>
      <c r="HU26" s="17">
        <v>30.294039999999999</v>
      </c>
      <c r="HV26" s="17">
        <v>30.294039999999999</v>
      </c>
      <c r="HW26" s="17">
        <v>-0.39404</v>
      </c>
      <c r="HX26" s="17">
        <v>150</v>
      </c>
      <c r="HY26" s="17">
        <v>171.54185000000001</v>
      </c>
      <c r="HZ26" s="17">
        <v>171.54185000000001</v>
      </c>
      <c r="IA26" s="17">
        <v>-21.54185</v>
      </c>
      <c r="IB26" s="17">
        <v>47.5</v>
      </c>
      <c r="IC26" s="17">
        <v>47.67127</v>
      </c>
      <c r="ID26" s="17">
        <v>47.67127</v>
      </c>
      <c r="IE26" s="17">
        <v>-0.17127000000000001</v>
      </c>
      <c r="IF26" s="17">
        <v>0</v>
      </c>
      <c r="IG26" s="17">
        <v>0</v>
      </c>
      <c r="IH26" s="17"/>
      <c r="II26" s="17">
        <v>0</v>
      </c>
      <c r="IJ26" s="17"/>
      <c r="IK26" s="17"/>
      <c r="IL26" s="17"/>
      <c r="IM26" s="17">
        <v>0</v>
      </c>
      <c r="IN26" s="17">
        <v>0</v>
      </c>
      <c r="IO26" s="17"/>
      <c r="IP26" s="17">
        <v>48.41648</v>
      </c>
      <c r="IQ26" s="17">
        <v>-48.41648</v>
      </c>
      <c r="IR26" s="17"/>
      <c r="IS26" s="17"/>
      <c r="IT26" s="17"/>
      <c r="IU26" s="17">
        <v>0</v>
      </c>
      <c r="IV26" s="17"/>
      <c r="IW26" s="17"/>
      <c r="IX26" s="17"/>
      <c r="IY26" s="17">
        <v>0</v>
      </c>
      <c r="IZ26" s="17"/>
      <c r="JA26" s="17"/>
      <c r="JB26" s="17"/>
      <c r="JC26" s="17">
        <v>0</v>
      </c>
      <c r="JD26" s="17">
        <v>130.80000000000001</v>
      </c>
      <c r="JE26" s="17">
        <v>133.35676000000001</v>
      </c>
      <c r="JF26" s="17">
        <v>133.35676000000001</v>
      </c>
      <c r="JG26" s="17">
        <v>-2.5567600000000001</v>
      </c>
      <c r="JH26" s="17">
        <v>146.30000000000001</v>
      </c>
      <c r="JI26" s="17">
        <v>158.66757999999999</v>
      </c>
      <c r="JJ26" s="17">
        <v>158.66757999999999</v>
      </c>
      <c r="JK26" s="17">
        <v>-12.36758</v>
      </c>
      <c r="JL26" s="17">
        <v>145.30000000000001</v>
      </c>
      <c r="JM26" s="17">
        <v>158.66757999999999</v>
      </c>
      <c r="JN26" s="17">
        <v>158.66757999999999</v>
      </c>
      <c r="JO26" s="17">
        <v>-13.36758</v>
      </c>
      <c r="JP26" s="17"/>
      <c r="JQ26" s="17"/>
      <c r="JR26" s="17"/>
      <c r="JS26" s="17">
        <v>0</v>
      </c>
      <c r="JT26" s="17">
        <v>140.19999999999999</v>
      </c>
      <c r="JU26" s="17">
        <v>158.66757999999999</v>
      </c>
      <c r="JV26" s="17">
        <v>158.66757999999999</v>
      </c>
      <c r="JW26" s="17">
        <v>-18.467580000000002</v>
      </c>
      <c r="JX26" s="17">
        <v>0</v>
      </c>
      <c r="JY26" s="17"/>
      <c r="JZ26" s="17">
        <v>0</v>
      </c>
      <c r="KA26" s="17">
        <v>0</v>
      </c>
      <c r="KB26" s="17"/>
      <c r="KC26" s="17"/>
      <c r="KD26" s="17"/>
      <c r="KE26" s="17">
        <v>0</v>
      </c>
      <c r="KF26" s="17"/>
      <c r="KG26" s="17"/>
      <c r="KH26" s="17"/>
      <c r="KI26" s="17">
        <v>0</v>
      </c>
      <c r="KJ26" s="17"/>
      <c r="KK26" s="17"/>
      <c r="KL26" s="17"/>
      <c r="KM26" s="17">
        <v>0</v>
      </c>
      <c r="KN26" s="17"/>
      <c r="KO26" s="17"/>
      <c r="KP26" s="17"/>
      <c r="KQ26" s="17">
        <v>0</v>
      </c>
      <c r="KR26" s="17">
        <v>114.5</v>
      </c>
      <c r="KS26" s="17">
        <v>114.11063</v>
      </c>
      <c r="KT26" s="17">
        <v>114.11063</v>
      </c>
      <c r="KU26" s="17">
        <v>0.38936999999999999</v>
      </c>
      <c r="KV26" s="17"/>
      <c r="KW26" s="17"/>
      <c r="KX26" s="17"/>
      <c r="KY26" s="17">
        <v>0</v>
      </c>
      <c r="KZ26" s="17"/>
      <c r="LA26" s="17"/>
      <c r="LB26" s="17"/>
      <c r="LC26" s="17">
        <v>0</v>
      </c>
      <c r="LD26" s="17">
        <v>213.2</v>
      </c>
      <c r="LE26" s="17">
        <v>199.0478</v>
      </c>
      <c r="LF26" s="17">
        <v>196.48410000000001</v>
      </c>
      <c r="LG26" s="17">
        <v>16.715900000000001</v>
      </c>
      <c r="LH26" s="17">
        <v>133.19999999999999</v>
      </c>
      <c r="LI26" s="17">
        <v>133.67995999999999</v>
      </c>
      <c r="LJ26" s="17">
        <v>133.67995999999999</v>
      </c>
      <c r="LK26" s="17">
        <v>-0.47996</v>
      </c>
      <c r="LL26" s="17">
        <v>63.4</v>
      </c>
      <c r="LM26" s="17">
        <v>67.461460000000002</v>
      </c>
      <c r="LN26" s="17">
        <v>67.461460000000002</v>
      </c>
      <c r="LO26" s="17">
        <v>-4.0614600000000003</v>
      </c>
      <c r="LP26" s="17">
        <v>77.5</v>
      </c>
      <c r="LQ26" s="17">
        <v>78.567999999999998</v>
      </c>
      <c r="LR26" s="17">
        <v>78.567999999999998</v>
      </c>
      <c r="LS26" s="17">
        <v>-1.0680000000000001</v>
      </c>
      <c r="LT26" s="17">
        <v>30.4</v>
      </c>
      <c r="LU26" s="17">
        <v>30.097560000000001</v>
      </c>
      <c r="LV26" s="17">
        <v>30.097560000000001</v>
      </c>
      <c r="LW26" s="17">
        <v>0.30243999999999999</v>
      </c>
      <c r="LX26" s="17"/>
      <c r="LY26" s="17"/>
      <c r="LZ26" s="17"/>
      <c r="MA26" s="17">
        <v>0</v>
      </c>
      <c r="MB26" s="17"/>
      <c r="MC26" s="17"/>
      <c r="MD26" s="17"/>
      <c r="ME26" s="17">
        <v>0</v>
      </c>
      <c r="MF26" s="17"/>
      <c r="MG26" s="17"/>
      <c r="MH26" s="17"/>
      <c r="MI26" s="17">
        <v>0</v>
      </c>
      <c r="MJ26" s="17">
        <v>103.2</v>
      </c>
      <c r="MK26" s="17">
        <v>143.78297000000001</v>
      </c>
      <c r="ML26" s="17">
        <v>146.66612000000001</v>
      </c>
      <c r="MM26" s="17">
        <v>-43.466119999999997</v>
      </c>
      <c r="MN26" s="17">
        <v>103.2</v>
      </c>
      <c r="MO26" s="17">
        <v>143.78297000000001</v>
      </c>
      <c r="MP26" s="17">
        <v>146.66612000000001</v>
      </c>
      <c r="MQ26" s="17">
        <v>-43.466119999999997</v>
      </c>
      <c r="MR26" s="17">
        <v>120.6</v>
      </c>
      <c r="MS26" s="17">
        <v>143.78297000000001</v>
      </c>
      <c r="MT26" s="17">
        <v>146.66612000000001</v>
      </c>
      <c r="MU26" s="17">
        <v>-26.066120000000002</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137.19999999999999</v>
      </c>
      <c r="NQ26" s="17">
        <v>148.33038999999999</v>
      </c>
      <c r="NR26" s="17">
        <v>144.27350000000001</v>
      </c>
      <c r="NS26" s="17">
        <v>-7.0735000000000001</v>
      </c>
      <c r="NT26" s="17">
        <v>79.7</v>
      </c>
      <c r="NU26" s="17">
        <v>74.165189999999996</v>
      </c>
      <c r="NV26" s="17">
        <v>72.136750000000006</v>
      </c>
      <c r="NW26" s="17">
        <v>7.56325</v>
      </c>
      <c r="NX26" s="17">
        <v>0.5</v>
      </c>
      <c r="NY26" s="17"/>
      <c r="NZ26" s="17">
        <v>0.55500000000000005</v>
      </c>
      <c r="OA26" s="17">
        <v>-5.5E-2</v>
      </c>
      <c r="OB26" s="17">
        <v>80.5</v>
      </c>
      <c r="OC26" s="17">
        <v>44.2</v>
      </c>
      <c r="OD26" s="17">
        <v>58.401000000000003</v>
      </c>
      <c r="OE26" s="17">
        <v>22.099</v>
      </c>
      <c r="OF26" s="17">
        <v>72.900000000000006</v>
      </c>
      <c r="OG26" s="17"/>
      <c r="OH26" s="17">
        <v>68.191999999999993</v>
      </c>
      <c r="OI26" s="17">
        <v>4.7080000000000002</v>
      </c>
      <c r="OJ26" s="17">
        <v>12.3</v>
      </c>
      <c r="OK26" s="17">
        <v>13.603999999999999</v>
      </c>
      <c r="OL26" s="17">
        <v>13.603999999999999</v>
      </c>
      <c r="OM26" s="17">
        <v>-1.304</v>
      </c>
      <c r="ON26" s="17">
        <v>0.2</v>
      </c>
      <c r="OO26" s="17"/>
      <c r="OP26" s="17">
        <v>0.2</v>
      </c>
      <c r="OQ26" s="17">
        <v>0</v>
      </c>
      <c r="OR26" s="17">
        <v>20</v>
      </c>
      <c r="OS26" s="17">
        <v>17.560980000000001</v>
      </c>
      <c r="OT26" s="17">
        <v>17.560980000000001</v>
      </c>
      <c r="OU26" s="17">
        <v>2.4390200000000002</v>
      </c>
      <c r="OV26" s="17">
        <v>10</v>
      </c>
      <c r="OW26" s="17">
        <v>9.9830000000000005</v>
      </c>
      <c r="OX26" s="17">
        <v>9.9830000000000005</v>
      </c>
      <c r="OY26" s="17">
        <v>1.7000000000000001E-2</v>
      </c>
      <c r="OZ26" s="17">
        <v>4.5</v>
      </c>
      <c r="PA26" s="17">
        <v>5.67</v>
      </c>
      <c r="PB26" s="17">
        <v>5.67</v>
      </c>
      <c r="PC26" s="17">
        <v>-1.17</v>
      </c>
      <c r="PD26" s="17">
        <v>3.5</v>
      </c>
      <c r="PE26" s="17">
        <v>3.6</v>
      </c>
      <c r="PF26" s="17">
        <v>3.6</v>
      </c>
      <c r="PG26" s="17">
        <v>-0.1</v>
      </c>
      <c r="PH26" s="17">
        <v>5.0999999999999996</v>
      </c>
      <c r="PI26" s="17">
        <v>5</v>
      </c>
      <c r="PJ26" s="17">
        <v>5</v>
      </c>
      <c r="PK26" s="17">
        <v>0.1</v>
      </c>
      <c r="PL26" s="17">
        <v>20.100000000000001</v>
      </c>
      <c r="PM26" s="17">
        <v>19.5122</v>
      </c>
      <c r="PN26" s="17">
        <v>19.5122</v>
      </c>
      <c r="PO26" s="17">
        <v>0.58779999999999999</v>
      </c>
      <c r="PP26" s="17">
        <v>20</v>
      </c>
      <c r="PQ26" s="17">
        <v>19.5122</v>
      </c>
      <c r="PR26" s="17">
        <v>19.5122</v>
      </c>
      <c r="PS26" s="17">
        <v>0.48780000000000001</v>
      </c>
      <c r="PT26" s="17">
        <v>17.8</v>
      </c>
      <c r="PU26" s="17">
        <v>18.048780000000001</v>
      </c>
      <c r="PV26" s="17">
        <v>18.048780000000001</v>
      </c>
      <c r="PW26" s="17">
        <v>-0.24878</v>
      </c>
      <c r="PX26" s="17">
        <v>3.5</v>
      </c>
      <c r="PY26" s="17">
        <v>3.5</v>
      </c>
      <c r="PZ26" s="17">
        <v>3.5</v>
      </c>
      <c r="QA26" s="17">
        <v>0</v>
      </c>
      <c r="QB26" s="17">
        <v>18.8</v>
      </c>
      <c r="QC26" s="17">
        <v>18.341460000000001</v>
      </c>
      <c r="QD26" s="17">
        <v>18.341460000000001</v>
      </c>
      <c r="QE26" s="17">
        <v>0.45854</v>
      </c>
      <c r="QF26" s="17">
        <v>13.8</v>
      </c>
      <c r="QG26" s="17"/>
      <c r="QH26" s="17">
        <v>11.994999999999999</v>
      </c>
      <c r="QI26" s="17">
        <v>1.8049999999999999</v>
      </c>
      <c r="QJ26" s="17">
        <v>18.899999999999999</v>
      </c>
      <c r="QK26" s="17"/>
      <c r="QL26" s="17">
        <v>14.509</v>
      </c>
      <c r="QM26" s="17">
        <v>4.391</v>
      </c>
      <c r="QN26" s="17">
        <v>21.8</v>
      </c>
      <c r="QO26" s="17">
        <v>13.2</v>
      </c>
      <c r="QP26" s="17">
        <v>15.862</v>
      </c>
      <c r="QQ26" s="17">
        <v>5.9379999999999997</v>
      </c>
      <c r="QR26" s="17">
        <v>0</v>
      </c>
      <c r="QS26" s="17">
        <v>44.7</v>
      </c>
      <c r="QT26" s="17">
        <v>50.603000000000002</v>
      </c>
      <c r="QU26" s="17">
        <v>-50.603000000000002</v>
      </c>
      <c r="QV26" s="17">
        <v>3.2</v>
      </c>
      <c r="QW26" s="17">
        <v>3</v>
      </c>
      <c r="QX26" s="17">
        <v>3</v>
      </c>
      <c r="QY26" s="17">
        <v>0.2</v>
      </c>
      <c r="QZ26" s="17">
        <v>1.1000000000000001</v>
      </c>
      <c r="RA26" s="17">
        <v>1.2</v>
      </c>
      <c r="RB26" s="17">
        <v>1.2</v>
      </c>
      <c r="RC26" s="17">
        <v>-0.1</v>
      </c>
      <c r="RD26" s="17">
        <v>2.4</v>
      </c>
      <c r="RE26" s="17">
        <v>2.4</v>
      </c>
      <c r="RF26" s="17">
        <v>2.4</v>
      </c>
      <c r="RG26" s="17">
        <v>0</v>
      </c>
      <c r="RH26" s="17">
        <v>3</v>
      </c>
      <c r="RI26" s="17">
        <v>2.8</v>
      </c>
      <c r="RJ26" s="17">
        <v>2.8</v>
      </c>
      <c r="RK26" s="17">
        <v>0.2</v>
      </c>
      <c r="RL26" s="17">
        <v>18.7</v>
      </c>
      <c r="RM26" s="17"/>
      <c r="RN26" s="17">
        <v>13.773</v>
      </c>
      <c r="RO26" s="17">
        <v>4.9269999999999996</v>
      </c>
      <c r="RP26" s="17">
        <v>3.6</v>
      </c>
      <c r="RQ26" s="17">
        <v>3.5910000000000002</v>
      </c>
      <c r="RR26" s="17">
        <v>3.5910000000000002</v>
      </c>
      <c r="RS26" s="17">
        <v>8.9999999999999993E-3</v>
      </c>
      <c r="RT26" s="17">
        <v>15.8</v>
      </c>
      <c r="RU26" s="17">
        <v>11.08052</v>
      </c>
      <c r="RV26" s="17">
        <v>11.08052</v>
      </c>
      <c r="RW26" s="17">
        <v>4.7194799999999999</v>
      </c>
      <c r="RX26" s="17">
        <v>2</v>
      </c>
      <c r="RY26" s="17">
        <v>2</v>
      </c>
      <c r="RZ26" s="17">
        <v>2</v>
      </c>
      <c r="SA26" s="17">
        <v>0</v>
      </c>
      <c r="SB26" s="17"/>
      <c r="SC26" s="17"/>
      <c r="SD26" s="17"/>
      <c r="SE26" s="17">
        <v>0</v>
      </c>
      <c r="SF26" s="17">
        <v>14</v>
      </c>
      <c r="SG26" s="17">
        <v>15.60976</v>
      </c>
      <c r="SH26" s="17">
        <v>15.60976</v>
      </c>
      <c r="SI26" s="17">
        <v>-1.6097600000000001</v>
      </c>
      <c r="SJ26" s="17">
        <v>12.3</v>
      </c>
      <c r="SK26" s="17">
        <v>12.195119999999999</v>
      </c>
      <c r="SL26" s="17">
        <v>12.195119999999999</v>
      </c>
      <c r="SM26" s="17">
        <v>0.10488</v>
      </c>
      <c r="SN26" s="17">
        <v>20.2</v>
      </c>
      <c r="SO26" s="17">
        <v>19.5122</v>
      </c>
      <c r="SP26" s="17">
        <v>19.5122</v>
      </c>
      <c r="SQ26" s="17">
        <v>0.68779999999999997</v>
      </c>
      <c r="SR26" s="17">
        <v>20.399999999999999</v>
      </c>
      <c r="SS26" s="17">
        <v>19.5122</v>
      </c>
      <c r="ST26" s="17">
        <v>19.5122</v>
      </c>
      <c r="SU26" s="17">
        <v>0.88780000000000003</v>
      </c>
      <c r="SV26" s="17">
        <v>20</v>
      </c>
      <c r="SW26" s="17">
        <v>19.317070000000001</v>
      </c>
      <c r="SX26" s="17">
        <v>19.317070000000001</v>
      </c>
      <c r="SY26" s="17">
        <v>0.68293000000000004</v>
      </c>
      <c r="SZ26" s="17">
        <v>25.2</v>
      </c>
      <c r="TA26" s="17">
        <v>13.117000000000001</v>
      </c>
      <c r="TB26" s="17">
        <v>13.117000000000001</v>
      </c>
      <c r="TC26" s="17">
        <v>12.083</v>
      </c>
      <c r="TD26" s="17">
        <v>23.2</v>
      </c>
      <c r="TE26" s="17">
        <v>13.281000000000001</v>
      </c>
      <c r="TF26" s="17">
        <v>13.281000000000001</v>
      </c>
      <c r="TG26" s="17">
        <v>9.9190000000000005</v>
      </c>
      <c r="TH26" s="17">
        <v>37.299999999999997</v>
      </c>
      <c r="TI26" s="17"/>
      <c r="TJ26" s="17">
        <v>29.097999999999999</v>
      </c>
      <c r="TK26" s="17">
        <v>8.202</v>
      </c>
      <c r="TL26" s="17">
        <v>78.400000000000006</v>
      </c>
      <c r="TM26" s="17">
        <v>55.522219999999997</v>
      </c>
      <c r="TN26" s="17">
        <v>34.47</v>
      </c>
      <c r="TO26" s="17">
        <v>43.93</v>
      </c>
      <c r="TP26" s="17">
        <v>92.8</v>
      </c>
      <c r="TQ26" s="17">
        <v>72.823970000000003</v>
      </c>
      <c r="TR26" s="17">
        <v>44.18</v>
      </c>
      <c r="TS26" s="17">
        <v>48.62</v>
      </c>
      <c r="TT26" s="17">
        <v>9.4</v>
      </c>
      <c r="TU26" s="17">
        <v>4.3899999999999997</v>
      </c>
      <c r="TV26" s="17">
        <v>4.3949999999999996</v>
      </c>
      <c r="TW26" s="17">
        <v>5.0049999999999999</v>
      </c>
      <c r="TX26" s="17">
        <v>7.4</v>
      </c>
      <c r="TY26" s="17">
        <v>3.3</v>
      </c>
      <c r="TZ26" s="17">
        <v>3.3</v>
      </c>
      <c r="UA26" s="17">
        <v>4.0999999999999996</v>
      </c>
      <c r="UB26" s="17">
        <v>21</v>
      </c>
      <c r="UC26" s="17">
        <v>20.4878</v>
      </c>
      <c r="UD26" s="17">
        <v>20.4878</v>
      </c>
      <c r="UE26" s="17">
        <v>0.51219999999999999</v>
      </c>
      <c r="UF26" s="17">
        <v>8</v>
      </c>
      <c r="UG26" s="17">
        <v>8.4</v>
      </c>
      <c r="UH26" s="17">
        <v>8.4</v>
      </c>
      <c r="UI26" s="17">
        <v>-0.4</v>
      </c>
      <c r="UJ26" s="17">
        <v>7.6420000000000003</v>
      </c>
      <c r="UK26" s="17">
        <v>6</v>
      </c>
      <c r="UL26" s="17">
        <v>6.8</v>
      </c>
      <c r="UM26" s="17">
        <v>0.84199999999999997</v>
      </c>
      <c r="UN26" s="17">
        <v>20</v>
      </c>
      <c r="UO26" s="17">
        <v>19.5122</v>
      </c>
      <c r="UP26" s="17">
        <v>19.5122</v>
      </c>
      <c r="UQ26" s="17">
        <v>0.48780000000000001</v>
      </c>
      <c r="UR26" s="17">
        <v>20</v>
      </c>
      <c r="US26" s="17">
        <v>19.5122</v>
      </c>
      <c r="UT26" s="17">
        <v>19.5122</v>
      </c>
      <c r="UU26" s="17">
        <v>0.48780000000000001</v>
      </c>
      <c r="UV26" s="17">
        <v>20</v>
      </c>
      <c r="UW26" s="17">
        <v>19.5122</v>
      </c>
      <c r="UX26" s="17">
        <v>19.5122</v>
      </c>
      <c r="UY26" s="17">
        <v>0.48780000000000001</v>
      </c>
      <c r="UZ26" s="17">
        <v>7.8</v>
      </c>
      <c r="VA26" s="17">
        <v>10.807</v>
      </c>
      <c r="VB26" s="17">
        <v>10.807</v>
      </c>
      <c r="VC26" s="17">
        <v>-3.0070000000000001</v>
      </c>
      <c r="VD26" s="17">
        <v>11.7</v>
      </c>
      <c r="VE26" s="17"/>
      <c r="VF26" s="17">
        <v>11.372</v>
      </c>
      <c r="VG26" s="17">
        <v>0.32800000000000001</v>
      </c>
      <c r="VH26" s="17">
        <v>131</v>
      </c>
      <c r="VI26" s="17"/>
      <c r="VJ26" s="17">
        <v>122.694</v>
      </c>
      <c r="VK26" s="17">
        <v>8.3059999999999992</v>
      </c>
      <c r="VL26" s="17">
        <v>0.6</v>
      </c>
      <c r="VM26" s="17">
        <v>0.6</v>
      </c>
      <c r="VN26" s="17">
        <v>0.6</v>
      </c>
      <c r="VO26" s="17">
        <v>0</v>
      </c>
      <c r="VP26" s="17">
        <v>79.900000000000006</v>
      </c>
      <c r="VQ26" s="17">
        <v>38.5</v>
      </c>
      <c r="VR26" s="17">
        <v>38.542000000000002</v>
      </c>
      <c r="VS26" s="17">
        <v>41.357999999999997</v>
      </c>
      <c r="VT26" s="17">
        <v>85.6</v>
      </c>
      <c r="VU26" s="17">
        <v>21.8</v>
      </c>
      <c r="VV26" s="17">
        <v>42.753</v>
      </c>
      <c r="VW26" s="17">
        <v>42.847000000000001</v>
      </c>
      <c r="VX26" s="17">
        <v>105.4</v>
      </c>
      <c r="VY26" s="17"/>
      <c r="VZ26" s="17">
        <v>97.451999999999998</v>
      </c>
      <c r="WA26" s="17">
        <v>7.9480000000000004</v>
      </c>
      <c r="WB26" s="17">
        <v>11.9</v>
      </c>
      <c r="WC26" s="17"/>
      <c r="WD26" s="17">
        <v>11.795999999999999</v>
      </c>
      <c r="WE26" s="17">
        <v>0.104</v>
      </c>
      <c r="WF26" s="17">
        <v>7.8</v>
      </c>
      <c r="WG26" s="17">
        <v>7.8</v>
      </c>
      <c r="WH26" s="17">
        <v>7.8</v>
      </c>
      <c r="WI26" s="17">
        <v>0</v>
      </c>
      <c r="WJ26" s="17">
        <v>20</v>
      </c>
      <c r="WK26" s="17">
        <v>19.317070000000001</v>
      </c>
      <c r="WL26" s="17">
        <v>19.317070000000001</v>
      </c>
      <c r="WM26" s="17">
        <v>0.68293000000000004</v>
      </c>
      <c r="WN26" s="17">
        <v>10.9</v>
      </c>
      <c r="WO26" s="17">
        <v>10.6</v>
      </c>
      <c r="WP26" s="17">
        <v>10.6</v>
      </c>
      <c r="WQ26" s="17">
        <v>0.3</v>
      </c>
      <c r="WR26" s="17"/>
      <c r="WS26" s="17"/>
      <c r="WT26" s="17"/>
      <c r="WU26" s="17">
        <v>0</v>
      </c>
      <c r="WV26" s="17">
        <v>37.1</v>
      </c>
      <c r="WW26" s="17">
        <v>36</v>
      </c>
      <c r="WX26" s="17">
        <v>36</v>
      </c>
      <c r="WY26" s="17">
        <v>1.1000000000000001</v>
      </c>
      <c r="WZ26" s="17">
        <v>29</v>
      </c>
      <c r="XA26" s="17">
        <v>29.184000000000001</v>
      </c>
      <c r="XB26" s="17">
        <v>29.184000000000001</v>
      </c>
      <c r="XC26" s="17">
        <v>-0.184</v>
      </c>
      <c r="XD26" s="17">
        <v>3.3</v>
      </c>
      <c r="XE26" s="17">
        <v>2.8159999999999998</v>
      </c>
      <c r="XF26" s="17">
        <v>2.8159999999999998</v>
      </c>
      <c r="XG26" s="17">
        <v>0.48399999999999999</v>
      </c>
      <c r="XH26" s="17">
        <v>12.7</v>
      </c>
      <c r="XI26" s="17">
        <v>14</v>
      </c>
      <c r="XJ26" s="17">
        <v>14</v>
      </c>
      <c r="XK26" s="17">
        <v>-1.3</v>
      </c>
      <c r="XL26" s="17">
        <v>14.7</v>
      </c>
      <c r="XM26" s="17">
        <v>15</v>
      </c>
      <c r="XN26" s="17">
        <v>18.23</v>
      </c>
      <c r="XO26" s="17">
        <v>-3.53</v>
      </c>
      <c r="XP26" s="17">
        <v>7</v>
      </c>
      <c r="XQ26" s="17">
        <v>7.42</v>
      </c>
      <c r="XR26" s="17">
        <v>7.42</v>
      </c>
      <c r="XS26" s="17">
        <v>-0.42</v>
      </c>
    </row>
    <row r="27" spans="1:643" ht="24" customHeight="1" x14ac:dyDescent="0.25">
      <c r="A27" s="1"/>
      <c r="B27" s="16" t="s">
        <v>602</v>
      </c>
      <c r="C27" s="16" t="s">
        <v>621</v>
      </c>
      <c r="D27" s="17">
        <v>1.1000000000000001</v>
      </c>
      <c r="E27" s="17">
        <v>0.98</v>
      </c>
      <c r="F27" s="17">
        <v>0.98</v>
      </c>
      <c r="G27" s="17">
        <v>0.12</v>
      </c>
      <c r="H27" s="17">
        <v>1.7</v>
      </c>
      <c r="I27" s="17">
        <v>1.63</v>
      </c>
      <c r="J27" s="17">
        <v>1.63</v>
      </c>
      <c r="K27" s="17">
        <v>7.0000000000000007E-2</v>
      </c>
      <c r="L27" s="17">
        <v>4.3</v>
      </c>
      <c r="M27" s="17">
        <v>3.8072699999999999</v>
      </c>
      <c r="N27" s="17">
        <v>3.8072699999999999</v>
      </c>
      <c r="O27" s="17">
        <v>0.49273</v>
      </c>
      <c r="P27" s="17">
        <v>642.9</v>
      </c>
      <c r="Q27" s="17">
        <v>646.79789000000005</v>
      </c>
      <c r="R27" s="17">
        <v>646.79789000000005</v>
      </c>
      <c r="S27" s="17">
        <v>-3.8978899999999999</v>
      </c>
      <c r="T27" s="17">
        <v>218.6</v>
      </c>
      <c r="U27" s="17">
        <v>211.44126</v>
      </c>
      <c r="V27" s="17">
        <v>211.44126</v>
      </c>
      <c r="W27" s="17">
        <v>7.1587399999999999</v>
      </c>
      <c r="X27" s="17"/>
      <c r="Y27" s="17"/>
      <c r="Z27" s="17"/>
      <c r="AA27" s="17">
        <v>0</v>
      </c>
      <c r="AB27" s="17"/>
      <c r="AC27" s="17"/>
      <c r="AD27" s="17"/>
      <c r="AE27" s="17">
        <v>0</v>
      </c>
      <c r="AF27" s="17">
        <v>60.5</v>
      </c>
      <c r="AG27" s="17">
        <v>61.204389999999997</v>
      </c>
      <c r="AH27" s="17">
        <v>61.204389999999997</v>
      </c>
      <c r="AI27" s="17">
        <v>-0.70438999999999996</v>
      </c>
      <c r="AJ27" s="17">
        <v>237.8</v>
      </c>
      <c r="AK27" s="17">
        <v>238.15351000000001</v>
      </c>
      <c r="AL27" s="17">
        <v>238.15351000000001</v>
      </c>
      <c r="AM27" s="17">
        <v>-0.35350999999999999</v>
      </c>
      <c r="AN27" s="17">
        <v>0</v>
      </c>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198.4</v>
      </c>
      <c r="BM27" s="17">
        <v>199.87977000000001</v>
      </c>
      <c r="BN27" s="17">
        <v>195.12195</v>
      </c>
      <c r="BO27" s="17">
        <v>3.2780499999999999</v>
      </c>
      <c r="BP27" s="17">
        <v>106.2</v>
      </c>
      <c r="BQ27" s="17">
        <v>99.939890000000005</v>
      </c>
      <c r="BR27" s="17">
        <v>97.560980000000001</v>
      </c>
      <c r="BS27" s="17">
        <v>8.6390200000000004</v>
      </c>
      <c r="BT27" s="17">
        <v>558.29999999999995</v>
      </c>
      <c r="BU27" s="17">
        <v>568.29854</v>
      </c>
      <c r="BV27" s="17">
        <v>568.29854</v>
      </c>
      <c r="BW27" s="17">
        <v>-9.9985400000000002</v>
      </c>
      <c r="BX27" s="17">
        <v>10.6</v>
      </c>
      <c r="BY27" s="17">
        <v>10.17268</v>
      </c>
      <c r="BZ27" s="17">
        <v>10.17268</v>
      </c>
      <c r="CA27" s="17">
        <v>0.42731999999999998</v>
      </c>
      <c r="CB27" s="17">
        <v>12.3</v>
      </c>
      <c r="CC27" s="17"/>
      <c r="CD27" s="17"/>
      <c r="CE27" s="17">
        <v>12.3</v>
      </c>
      <c r="CF27" s="17"/>
      <c r="CG27" s="17"/>
      <c r="CH27" s="17"/>
      <c r="CI27" s="17">
        <v>0</v>
      </c>
      <c r="CJ27" s="17"/>
      <c r="CK27" s="17"/>
      <c r="CL27" s="17"/>
      <c r="CM27" s="17">
        <v>0</v>
      </c>
      <c r="CN27" s="17"/>
      <c r="CO27" s="17"/>
      <c r="CP27" s="17"/>
      <c r="CQ27" s="17">
        <v>0</v>
      </c>
      <c r="CR27" s="17">
        <v>164.9</v>
      </c>
      <c r="CS27" s="17">
        <v>164.70732000000001</v>
      </c>
      <c r="CT27" s="17">
        <v>164.70732000000001</v>
      </c>
      <c r="CU27" s="17">
        <v>0.19267999999999999</v>
      </c>
      <c r="CV27" s="17">
        <v>7.5</v>
      </c>
      <c r="CW27" s="17">
        <v>6.8810099999999998</v>
      </c>
      <c r="CX27" s="17">
        <v>3.8486199999999999</v>
      </c>
      <c r="CY27" s="17">
        <v>3.6513800000000001</v>
      </c>
      <c r="CZ27" s="17">
        <v>2.6</v>
      </c>
      <c r="DA27" s="17">
        <v>3.7750400000000002</v>
      </c>
      <c r="DB27" s="17">
        <v>2.1114199999999999</v>
      </c>
      <c r="DC27" s="17">
        <v>0.48858000000000001</v>
      </c>
      <c r="DD27" s="17">
        <v>0</v>
      </c>
      <c r="DE27" s="17"/>
      <c r="DF27" s="17">
        <v>16.873670000000001</v>
      </c>
      <c r="DG27" s="17">
        <v>-16.873670000000001</v>
      </c>
      <c r="DH27" s="17">
        <v>6.36</v>
      </c>
      <c r="DI27" s="17">
        <v>6.8787000000000003</v>
      </c>
      <c r="DJ27" s="17">
        <v>6.8787000000000003</v>
      </c>
      <c r="DK27" s="17">
        <v>-0.51870000000000005</v>
      </c>
      <c r="DL27" s="17"/>
      <c r="DM27" s="17"/>
      <c r="DN27" s="17"/>
      <c r="DO27" s="17">
        <v>0</v>
      </c>
      <c r="DP27" s="17">
        <v>35.97</v>
      </c>
      <c r="DQ27" s="17">
        <v>82.301159999999996</v>
      </c>
      <c r="DR27" s="17">
        <v>81.792950000000005</v>
      </c>
      <c r="DS27" s="17">
        <v>-45.822949999999999</v>
      </c>
      <c r="DT27" s="17">
        <v>5.1100000000000003</v>
      </c>
      <c r="DU27" s="17">
        <v>8.9130000000000003</v>
      </c>
      <c r="DV27" s="17">
        <v>6.8471000000000002</v>
      </c>
      <c r="DW27" s="17">
        <v>-1.7371000000000001</v>
      </c>
      <c r="DX27" s="17"/>
      <c r="DY27" s="17"/>
      <c r="DZ27" s="17"/>
      <c r="EA27" s="17">
        <v>0</v>
      </c>
      <c r="EB27" s="17"/>
      <c r="EC27" s="17"/>
      <c r="ED27" s="17"/>
      <c r="EE27" s="17">
        <v>0</v>
      </c>
      <c r="EF27" s="17"/>
      <c r="EG27" s="17"/>
      <c r="EH27" s="17"/>
      <c r="EI27" s="17">
        <v>0</v>
      </c>
      <c r="EJ27" s="17">
        <v>110.3</v>
      </c>
      <c r="EK27" s="17">
        <v>112.90537</v>
      </c>
      <c r="EL27" s="17">
        <v>112.90537</v>
      </c>
      <c r="EM27" s="17">
        <v>-2.6053700000000002</v>
      </c>
      <c r="EN27" s="17">
        <v>220.2</v>
      </c>
      <c r="EO27" s="17">
        <v>221.30108000000001</v>
      </c>
      <c r="EP27" s="17">
        <v>221.30108000000001</v>
      </c>
      <c r="EQ27" s="17">
        <v>-1.1010800000000001</v>
      </c>
      <c r="ER27" s="17"/>
      <c r="ES27" s="17"/>
      <c r="ET27" s="17"/>
      <c r="EU27" s="17">
        <v>0</v>
      </c>
      <c r="EV27" s="17"/>
      <c r="EW27" s="17"/>
      <c r="EX27" s="17"/>
      <c r="EY27" s="17">
        <v>0</v>
      </c>
      <c r="EZ27" s="17"/>
      <c r="FA27" s="17"/>
      <c r="FB27" s="17"/>
      <c r="FC27" s="17">
        <v>0</v>
      </c>
      <c r="FD27" s="17">
        <v>6.5</v>
      </c>
      <c r="FE27" s="17">
        <v>6.39</v>
      </c>
      <c r="FF27" s="17">
        <v>6.39</v>
      </c>
      <c r="FG27" s="17">
        <v>0.11</v>
      </c>
      <c r="FH27" s="17">
        <v>457</v>
      </c>
      <c r="FI27" s="17">
        <v>458.87804999999997</v>
      </c>
      <c r="FJ27" s="17">
        <v>458.87804999999997</v>
      </c>
      <c r="FK27" s="17">
        <v>-1.87805</v>
      </c>
      <c r="FL27" s="17">
        <v>54</v>
      </c>
      <c r="FM27" s="17">
        <v>55.052489999999999</v>
      </c>
      <c r="FN27" s="17">
        <v>63.382040000000003</v>
      </c>
      <c r="FO27" s="17">
        <v>-9.3820399999999999</v>
      </c>
      <c r="FP27" s="17">
        <v>147.19999999999999</v>
      </c>
      <c r="FQ27" s="17">
        <v>148.62634</v>
      </c>
      <c r="FR27" s="17">
        <v>148.62634</v>
      </c>
      <c r="FS27" s="17">
        <v>-1.4263399999999999</v>
      </c>
      <c r="FT27" s="17">
        <v>37.200000000000003</v>
      </c>
      <c r="FU27" s="17">
        <v>38.211120000000001</v>
      </c>
      <c r="FV27" s="17">
        <v>41.498959999999997</v>
      </c>
      <c r="FW27" s="17">
        <v>-4.2989600000000001</v>
      </c>
      <c r="FX27" s="17">
        <v>18.5</v>
      </c>
      <c r="FY27" s="17">
        <v>19.28585</v>
      </c>
      <c r="FZ27" s="17">
        <v>19.28585</v>
      </c>
      <c r="GA27" s="17">
        <v>-0.78585000000000005</v>
      </c>
      <c r="GB27" s="17">
        <v>19.7</v>
      </c>
      <c r="GC27" s="17">
        <v>18.53659</v>
      </c>
      <c r="GD27" s="17">
        <v>18.53659</v>
      </c>
      <c r="GE27" s="17">
        <v>1.1634100000000001</v>
      </c>
      <c r="GF27" s="17">
        <v>92.7</v>
      </c>
      <c r="GG27" s="17">
        <v>87.657560000000004</v>
      </c>
      <c r="GH27" s="17">
        <v>87.657560000000004</v>
      </c>
      <c r="GI27" s="17">
        <v>5.04244</v>
      </c>
      <c r="GJ27" s="17">
        <v>157.19999999999999</v>
      </c>
      <c r="GK27" s="17">
        <v>133.33332999999999</v>
      </c>
      <c r="GL27" s="17">
        <v>138.91911999999999</v>
      </c>
      <c r="GM27" s="17">
        <v>18.28088</v>
      </c>
      <c r="GN27" s="17">
        <v>157.69999999999999</v>
      </c>
      <c r="GO27" s="17">
        <v>133.33332999999999</v>
      </c>
      <c r="GP27" s="17">
        <v>138.91911999999999</v>
      </c>
      <c r="GQ27" s="17">
        <v>18.78088</v>
      </c>
      <c r="GR27" s="17">
        <v>163.6</v>
      </c>
      <c r="GS27" s="17">
        <v>133.33332999999999</v>
      </c>
      <c r="GT27" s="17">
        <v>138.91911999999999</v>
      </c>
      <c r="GU27" s="17">
        <v>24.680879999999998</v>
      </c>
      <c r="GV27" s="17">
        <v>108.7</v>
      </c>
      <c r="GW27" s="17">
        <v>109.07201000000001</v>
      </c>
      <c r="GX27" s="17">
        <v>109.07201000000001</v>
      </c>
      <c r="GY27" s="17">
        <v>-0.37201000000000001</v>
      </c>
      <c r="GZ27" s="17">
        <v>8</v>
      </c>
      <c r="HA27" s="17">
        <v>7.29948</v>
      </c>
      <c r="HB27" s="17">
        <v>4.8741700000000003</v>
      </c>
      <c r="HC27" s="17">
        <v>3.1258300000000001</v>
      </c>
      <c r="HD27" s="17"/>
      <c r="HE27" s="17"/>
      <c r="HF27" s="17">
        <v>4.72112</v>
      </c>
      <c r="HG27" s="17">
        <v>-4.72112</v>
      </c>
      <c r="HH27" s="17">
        <v>31.9</v>
      </c>
      <c r="HI27" s="17">
        <v>47.26634</v>
      </c>
      <c r="HJ27" s="17">
        <v>47.26634</v>
      </c>
      <c r="HK27" s="17">
        <v>-15.366339999999999</v>
      </c>
      <c r="HL27" s="17">
        <v>46.5</v>
      </c>
      <c r="HM27" s="17">
        <v>44.275120000000001</v>
      </c>
      <c r="HN27" s="17">
        <v>44.275120000000001</v>
      </c>
      <c r="HO27" s="17">
        <v>2.2248800000000002</v>
      </c>
      <c r="HP27" s="17">
        <v>3.8</v>
      </c>
      <c r="HQ27" s="17">
        <v>4.0998900000000003</v>
      </c>
      <c r="HR27" s="17">
        <v>4.0998900000000003</v>
      </c>
      <c r="HS27" s="17">
        <v>-0.29988999999999999</v>
      </c>
      <c r="HT27" s="17">
        <v>29.5</v>
      </c>
      <c r="HU27" s="17">
        <v>30.294039999999999</v>
      </c>
      <c r="HV27" s="17">
        <v>30.294039999999999</v>
      </c>
      <c r="HW27" s="17">
        <v>-0.79403999999999997</v>
      </c>
      <c r="HX27" s="17">
        <v>167.2</v>
      </c>
      <c r="HY27" s="17">
        <v>171.54185000000001</v>
      </c>
      <c r="HZ27" s="17">
        <v>171.54185000000001</v>
      </c>
      <c r="IA27" s="17">
        <v>-4.34185</v>
      </c>
      <c r="IB27" s="17">
        <v>47.2</v>
      </c>
      <c r="IC27" s="17">
        <v>47.67127</v>
      </c>
      <c r="ID27" s="17">
        <v>47.67127</v>
      </c>
      <c r="IE27" s="17">
        <v>-0.47127000000000002</v>
      </c>
      <c r="IF27" s="17">
        <v>0</v>
      </c>
      <c r="IG27" s="17">
        <v>0</v>
      </c>
      <c r="IH27" s="17"/>
      <c r="II27" s="17">
        <v>0</v>
      </c>
      <c r="IJ27" s="17"/>
      <c r="IK27" s="17"/>
      <c r="IL27" s="17"/>
      <c r="IM27" s="17">
        <v>0</v>
      </c>
      <c r="IN27" s="17">
        <v>0</v>
      </c>
      <c r="IO27" s="17"/>
      <c r="IP27" s="17">
        <v>48.41648</v>
      </c>
      <c r="IQ27" s="17">
        <v>-48.41648</v>
      </c>
      <c r="IR27" s="17"/>
      <c r="IS27" s="17"/>
      <c r="IT27" s="17"/>
      <c r="IU27" s="17">
        <v>0</v>
      </c>
      <c r="IV27" s="17"/>
      <c r="IW27" s="17"/>
      <c r="IX27" s="17"/>
      <c r="IY27" s="17">
        <v>0</v>
      </c>
      <c r="IZ27" s="17"/>
      <c r="JA27" s="17"/>
      <c r="JB27" s="17"/>
      <c r="JC27" s="17">
        <v>0</v>
      </c>
      <c r="JD27" s="17">
        <v>130.30000000000001</v>
      </c>
      <c r="JE27" s="17">
        <v>133.35676000000001</v>
      </c>
      <c r="JF27" s="17">
        <v>133.35676000000001</v>
      </c>
      <c r="JG27" s="17">
        <v>-3.0567600000000001</v>
      </c>
      <c r="JH27" s="17">
        <v>168</v>
      </c>
      <c r="JI27" s="17">
        <v>158.66757999999999</v>
      </c>
      <c r="JJ27" s="17">
        <v>158.66757999999999</v>
      </c>
      <c r="JK27" s="17">
        <v>9.3324200000000008</v>
      </c>
      <c r="JL27" s="17">
        <v>160.1</v>
      </c>
      <c r="JM27" s="17">
        <v>158.66757999999999</v>
      </c>
      <c r="JN27" s="17">
        <v>158.66757999999999</v>
      </c>
      <c r="JO27" s="17">
        <v>1.43242</v>
      </c>
      <c r="JP27" s="17"/>
      <c r="JQ27" s="17"/>
      <c r="JR27" s="17"/>
      <c r="JS27" s="17">
        <v>0</v>
      </c>
      <c r="JT27" s="17">
        <v>160.9</v>
      </c>
      <c r="JU27" s="17">
        <v>158.66757999999999</v>
      </c>
      <c r="JV27" s="17">
        <v>158.66757999999999</v>
      </c>
      <c r="JW27" s="17">
        <v>2.2324199999999998</v>
      </c>
      <c r="JX27" s="17">
        <v>0</v>
      </c>
      <c r="JY27" s="17"/>
      <c r="JZ27" s="17">
        <v>0</v>
      </c>
      <c r="KA27" s="17">
        <v>0</v>
      </c>
      <c r="KB27" s="17"/>
      <c r="KC27" s="17"/>
      <c r="KD27" s="17"/>
      <c r="KE27" s="17">
        <v>0</v>
      </c>
      <c r="KF27" s="17"/>
      <c r="KG27" s="17"/>
      <c r="KH27" s="17"/>
      <c r="KI27" s="17">
        <v>0</v>
      </c>
      <c r="KJ27" s="17"/>
      <c r="KK27" s="17"/>
      <c r="KL27" s="17"/>
      <c r="KM27" s="17">
        <v>0</v>
      </c>
      <c r="KN27" s="17"/>
      <c r="KO27" s="17"/>
      <c r="KP27" s="17"/>
      <c r="KQ27" s="17">
        <v>0</v>
      </c>
      <c r="KR27" s="17">
        <v>113.6</v>
      </c>
      <c r="KS27" s="17">
        <v>114.11063</v>
      </c>
      <c r="KT27" s="17">
        <v>114.11063</v>
      </c>
      <c r="KU27" s="17">
        <v>-0.51063000000000003</v>
      </c>
      <c r="KV27" s="17"/>
      <c r="KW27" s="17"/>
      <c r="KX27" s="17"/>
      <c r="KY27" s="17">
        <v>0</v>
      </c>
      <c r="KZ27" s="17"/>
      <c r="LA27" s="17"/>
      <c r="LB27" s="17"/>
      <c r="LC27" s="17">
        <v>0</v>
      </c>
      <c r="LD27" s="17">
        <v>226.9</v>
      </c>
      <c r="LE27" s="17">
        <v>199.0478</v>
      </c>
      <c r="LF27" s="17">
        <v>182.29042999999999</v>
      </c>
      <c r="LG27" s="17">
        <v>44.609569999999998</v>
      </c>
      <c r="LH27" s="17">
        <v>132.19999999999999</v>
      </c>
      <c r="LI27" s="17">
        <v>133.67995999999999</v>
      </c>
      <c r="LJ27" s="17">
        <v>133.67995999999999</v>
      </c>
      <c r="LK27" s="17">
        <v>-1.4799599999999999</v>
      </c>
      <c r="LL27" s="17">
        <v>63</v>
      </c>
      <c r="LM27" s="17">
        <v>67.461460000000002</v>
      </c>
      <c r="LN27" s="17">
        <v>67.461460000000002</v>
      </c>
      <c r="LO27" s="17">
        <v>-4.4614599999999998</v>
      </c>
      <c r="LP27" s="17">
        <v>77.3</v>
      </c>
      <c r="LQ27" s="17">
        <v>78.567999999999998</v>
      </c>
      <c r="LR27" s="17">
        <v>78.567999999999998</v>
      </c>
      <c r="LS27" s="17">
        <v>-1.268</v>
      </c>
      <c r="LT27" s="17">
        <v>30.2</v>
      </c>
      <c r="LU27" s="17">
        <v>30.097560000000001</v>
      </c>
      <c r="LV27" s="17">
        <v>30.097560000000001</v>
      </c>
      <c r="LW27" s="17">
        <v>0.10244</v>
      </c>
      <c r="LX27" s="17"/>
      <c r="LY27" s="17"/>
      <c r="LZ27" s="17"/>
      <c r="MA27" s="17">
        <v>0</v>
      </c>
      <c r="MB27" s="17"/>
      <c r="MC27" s="17"/>
      <c r="MD27" s="17"/>
      <c r="ME27" s="17">
        <v>0</v>
      </c>
      <c r="MF27" s="17"/>
      <c r="MG27" s="17"/>
      <c r="MH27" s="17"/>
      <c r="MI27" s="17">
        <v>0</v>
      </c>
      <c r="MJ27" s="17">
        <v>103</v>
      </c>
      <c r="MK27" s="17">
        <v>143.78297000000001</v>
      </c>
      <c r="ML27" s="17">
        <v>146.66612000000001</v>
      </c>
      <c r="MM27" s="17">
        <v>-43.666119999999999</v>
      </c>
      <c r="MN27" s="17">
        <v>102.8</v>
      </c>
      <c r="MO27" s="17">
        <v>143.78297000000001</v>
      </c>
      <c r="MP27" s="17">
        <v>146.66612000000001</v>
      </c>
      <c r="MQ27" s="17">
        <v>-43.866120000000002</v>
      </c>
      <c r="MR27" s="17">
        <v>120</v>
      </c>
      <c r="MS27" s="17">
        <v>143.78297000000001</v>
      </c>
      <c r="MT27" s="17">
        <v>146.66612000000001</v>
      </c>
      <c r="MU27" s="17">
        <v>-26.666119999999999</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137.5</v>
      </c>
      <c r="NQ27" s="17">
        <v>188.53006999999999</v>
      </c>
      <c r="NR27" s="17">
        <v>193.36418</v>
      </c>
      <c r="NS27" s="17">
        <v>-55.864179999999998</v>
      </c>
      <c r="NT27" s="17">
        <v>79.5</v>
      </c>
      <c r="NU27" s="17">
        <v>94.265039999999999</v>
      </c>
      <c r="NV27" s="17">
        <v>96.682090000000002</v>
      </c>
      <c r="NW27" s="17">
        <v>-17.182089999999999</v>
      </c>
      <c r="NX27" s="17">
        <v>0.6</v>
      </c>
      <c r="NY27" s="17"/>
      <c r="NZ27" s="17">
        <v>0.68799999999999994</v>
      </c>
      <c r="OA27" s="17">
        <v>-8.7999999999999995E-2</v>
      </c>
      <c r="OB27" s="17">
        <v>87.7</v>
      </c>
      <c r="OC27" s="17">
        <v>51.5</v>
      </c>
      <c r="OD27" s="17">
        <v>63.814</v>
      </c>
      <c r="OE27" s="17">
        <v>23.885999999999999</v>
      </c>
      <c r="OF27" s="17">
        <v>75.3</v>
      </c>
      <c r="OG27" s="17"/>
      <c r="OH27" s="17">
        <v>69.191000000000003</v>
      </c>
      <c r="OI27" s="17">
        <v>6.109</v>
      </c>
      <c r="OJ27" s="17">
        <v>13</v>
      </c>
      <c r="OK27" s="17">
        <v>14.135</v>
      </c>
      <c r="OL27" s="17">
        <v>14.135</v>
      </c>
      <c r="OM27" s="17">
        <v>-1.135</v>
      </c>
      <c r="ON27" s="17">
        <v>0.3</v>
      </c>
      <c r="OO27" s="17"/>
      <c r="OP27" s="17">
        <v>0.2</v>
      </c>
      <c r="OQ27" s="17">
        <v>0.1</v>
      </c>
      <c r="OR27" s="17">
        <v>20</v>
      </c>
      <c r="OS27" s="17">
        <v>17.560980000000001</v>
      </c>
      <c r="OT27" s="17">
        <v>17.560980000000001</v>
      </c>
      <c r="OU27" s="17">
        <v>2.4390200000000002</v>
      </c>
      <c r="OV27" s="17">
        <v>9.9</v>
      </c>
      <c r="OW27" s="17">
        <v>9.9830000000000005</v>
      </c>
      <c r="OX27" s="17">
        <v>9.9830000000000005</v>
      </c>
      <c r="OY27" s="17">
        <v>-8.3000000000000004E-2</v>
      </c>
      <c r="OZ27" s="17">
        <v>4.5999999999999996</v>
      </c>
      <c r="PA27" s="17">
        <v>5.67</v>
      </c>
      <c r="PB27" s="17">
        <v>5.67</v>
      </c>
      <c r="PC27" s="17">
        <v>-1.07</v>
      </c>
      <c r="PD27" s="17">
        <v>3.5</v>
      </c>
      <c r="PE27" s="17">
        <v>3.6</v>
      </c>
      <c r="PF27" s="17">
        <v>3.6</v>
      </c>
      <c r="PG27" s="17">
        <v>-0.1</v>
      </c>
      <c r="PH27" s="17">
        <v>5</v>
      </c>
      <c r="PI27" s="17">
        <v>5</v>
      </c>
      <c r="PJ27" s="17">
        <v>5</v>
      </c>
      <c r="PK27" s="17">
        <v>0</v>
      </c>
      <c r="PL27" s="17">
        <v>19.899999999999999</v>
      </c>
      <c r="PM27" s="17">
        <v>19.5122</v>
      </c>
      <c r="PN27" s="17">
        <v>19.5122</v>
      </c>
      <c r="PO27" s="17">
        <v>0.38779999999999998</v>
      </c>
      <c r="PP27" s="17">
        <v>20</v>
      </c>
      <c r="PQ27" s="17">
        <v>19.5122</v>
      </c>
      <c r="PR27" s="17">
        <v>19.5122</v>
      </c>
      <c r="PS27" s="17">
        <v>0.48780000000000001</v>
      </c>
      <c r="PT27" s="17">
        <v>17.899999999999999</v>
      </c>
      <c r="PU27" s="17">
        <v>18.048780000000001</v>
      </c>
      <c r="PV27" s="17">
        <v>18.048780000000001</v>
      </c>
      <c r="PW27" s="17">
        <v>-0.14878</v>
      </c>
      <c r="PX27" s="17">
        <v>3.5</v>
      </c>
      <c r="PY27" s="17">
        <v>3.5</v>
      </c>
      <c r="PZ27" s="17">
        <v>3.5</v>
      </c>
      <c r="QA27" s="17">
        <v>0</v>
      </c>
      <c r="QB27" s="17">
        <v>18.8</v>
      </c>
      <c r="QC27" s="17">
        <v>18.341460000000001</v>
      </c>
      <c r="QD27" s="17">
        <v>18.341460000000001</v>
      </c>
      <c r="QE27" s="17">
        <v>0.45854</v>
      </c>
      <c r="QF27" s="17">
        <v>15.1</v>
      </c>
      <c r="QG27" s="17"/>
      <c r="QH27" s="17">
        <v>12.9</v>
      </c>
      <c r="QI27" s="17">
        <v>2.2000000000000002</v>
      </c>
      <c r="QJ27" s="17">
        <v>18.399999999999999</v>
      </c>
      <c r="QK27" s="17"/>
      <c r="QL27" s="17">
        <v>15.273999999999999</v>
      </c>
      <c r="QM27" s="17">
        <v>3.1259999999999999</v>
      </c>
      <c r="QN27" s="17">
        <v>25.4</v>
      </c>
      <c r="QO27" s="17">
        <v>18.100000000000001</v>
      </c>
      <c r="QP27" s="17">
        <v>16.844999999999999</v>
      </c>
      <c r="QQ27" s="17">
        <v>8.5549999999999997</v>
      </c>
      <c r="QR27" s="17">
        <v>0</v>
      </c>
      <c r="QS27" s="17">
        <v>0</v>
      </c>
      <c r="QT27" s="17">
        <v>55.753</v>
      </c>
      <c r="QU27" s="17">
        <v>-55.753</v>
      </c>
      <c r="QV27" s="17">
        <v>3.2</v>
      </c>
      <c r="QW27" s="17">
        <v>3</v>
      </c>
      <c r="QX27" s="17">
        <v>3</v>
      </c>
      <c r="QY27" s="17">
        <v>0.2</v>
      </c>
      <c r="QZ27" s="17">
        <v>1.1000000000000001</v>
      </c>
      <c r="RA27" s="17">
        <v>1.2</v>
      </c>
      <c r="RB27" s="17">
        <v>1.2</v>
      </c>
      <c r="RC27" s="17">
        <v>-0.1</v>
      </c>
      <c r="RD27" s="17">
        <v>2.4</v>
      </c>
      <c r="RE27" s="17">
        <v>2.4</v>
      </c>
      <c r="RF27" s="17">
        <v>2.4</v>
      </c>
      <c r="RG27" s="17">
        <v>0</v>
      </c>
      <c r="RH27" s="17">
        <v>2.9</v>
      </c>
      <c r="RI27" s="17">
        <v>2.8</v>
      </c>
      <c r="RJ27" s="17">
        <v>2.8</v>
      </c>
      <c r="RK27" s="17">
        <v>0.1</v>
      </c>
      <c r="RL27" s="17">
        <v>19.399999999999999</v>
      </c>
      <c r="RM27" s="17"/>
      <c r="RN27" s="17">
        <v>14.468</v>
      </c>
      <c r="RO27" s="17">
        <v>4.9320000000000004</v>
      </c>
      <c r="RP27" s="17">
        <v>2.6</v>
      </c>
      <c r="RQ27" s="17">
        <v>3.5910000000000002</v>
      </c>
      <c r="RR27" s="17">
        <v>3.5910000000000002</v>
      </c>
      <c r="RS27" s="17">
        <v>-0.99099999999999999</v>
      </c>
      <c r="RT27" s="17">
        <v>15.5</v>
      </c>
      <c r="RU27" s="17">
        <v>11.08052</v>
      </c>
      <c r="RV27" s="17">
        <v>11.08052</v>
      </c>
      <c r="RW27" s="17">
        <v>4.4194800000000001</v>
      </c>
      <c r="RX27" s="17">
        <v>2</v>
      </c>
      <c r="RY27" s="17">
        <v>2</v>
      </c>
      <c r="RZ27" s="17">
        <v>2</v>
      </c>
      <c r="SA27" s="17">
        <v>0</v>
      </c>
      <c r="SB27" s="17"/>
      <c r="SC27" s="17"/>
      <c r="SD27" s="17"/>
      <c r="SE27" s="17">
        <v>0</v>
      </c>
      <c r="SF27" s="17">
        <v>13.6</v>
      </c>
      <c r="SG27" s="17">
        <v>15.60976</v>
      </c>
      <c r="SH27" s="17">
        <v>15.60976</v>
      </c>
      <c r="SI27" s="17">
        <v>-2.00976</v>
      </c>
      <c r="SJ27" s="17">
        <v>12.4</v>
      </c>
      <c r="SK27" s="17">
        <v>12.195119999999999</v>
      </c>
      <c r="SL27" s="17">
        <v>12.195119999999999</v>
      </c>
      <c r="SM27" s="17">
        <v>0.20488000000000001</v>
      </c>
      <c r="SN27" s="17">
        <v>20.2</v>
      </c>
      <c r="SO27" s="17">
        <v>19.5122</v>
      </c>
      <c r="SP27" s="17">
        <v>19.5122</v>
      </c>
      <c r="SQ27" s="17">
        <v>0.68779999999999997</v>
      </c>
      <c r="SR27" s="17">
        <v>20.3</v>
      </c>
      <c r="SS27" s="17">
        <v>19.5122</v>
      </c>
      <c r="ST27" s="17">
        <v>19.5122</v>
      </c>
      <c r="SU27" s="17">
        <v>0.78779999999999994</v>
      </c>
      <c r="SV27" s="17">
        <v>20</v>
      </c>
      <c r="SW27" s="17">
        <v>19.317070000000001</v>
      </c>
      <c r="SX27" s="17">
        <v>19.317070000000001</v>
      </c>
      <c r="SY27" s="17">
        <v>0.68293000000000004</v>
      </c>
      <c r="SZ27" s="17">
        <v>21.2</v>
      </c>
      <c r="TA27" s="17">
        <v>12.019</v>
      </c>
      <c r="TB27" s="17">
        <v>12.019</v>
      </c>
      <c r="TC27" s="17">
        <v>9.1809999999999992</v>
      </c>
      <c r="TD27" s="17">
        <v>26.9</v>
      </c>
      <c r="TE27" s="17">
        <v>15.848000000000001</v>
      </c>
      <c r="TF27" s="17">
        <v>15.848000000000001</v>
      </c>
      <c r="TG27" s="17">
        <v>11.052</v>
      </c>
      <c r="TH27" s="17">
        <v>37.299999999999997</v>
      </c>
      <c r="TI27" s="17"/>
      <c r="TJ27" s="17">
        <v>31.596</v>
      </c>
      <c r="TK27" s="17">
        <v>5.7039999999999997</v>
      </c>
      <c r="TL27" s="17">
        <v>83.7</v>
      </c>
      <c r="TM27" s="17">
        <v>61.0702</v>
      </c>
      <c r="TN27" s="17">
        <v>39.793999999999997</v>
      </c>
      <c r="TO27" s="17">
        <v>43.905999999999999</v>
      </c>
      <c r="TP27" s="17">
        <v>93.6</v>
      </c>
      <c r="TQ27" s="17">
        <v>90.001289999999997</v>
      </c>
      <c r="TR27" s="17">
        <v>48.948999999999998</v>
      </c>
      <c r="TS27" s="17">
        <v>44.651000000000003</v>
      </c>
      <c r="TT27" s="17">
        <v>9.6999999999999993</v>
      </c>
      <c r="TU27" s="17">
        <v>5.56</v>
      </c>
      <c r="TV27" s="17">
        <v>5.5579999999999998</v>
      </c>
      <c r="TW27" s="17">
        <v>4.1420000000000003</v>
      </c>
      <c r="TX27" s="17">
        <v>6.5</v>
      </c>
      <c r="TY27" s="17">
        <v>4.3</v>
      </c>
      <c r="TZ27" s="17">
        <v>4.3019999999999996</v>
      </c>
      <c r="UA27" s="17">
        <v>2.198</v>
      </c>
      <c r="UB27" s="17">
        <v>21</v>
      </c>
      <c r="UC27" s="17">
        <v>20.4878</v>
      </c>
      <c r="UD27" s="17">
        <v>20.4878</v>
      </c>
      <c r="UE27" s="17">
        <v>0.51219999999999999</v>
      </c>
      <c r="UF27" s="17">
        <v>8</v>
      </c>
      <c r="UG27" s="17">
        <v>8.4</v>
      </c>
      <c r="UH27" s="17">
        <v>8.4</v>
      </c>
      <c r="UI27" s="17">
        <v>-0.4</v>
      </c>
      <c r="UJ27" s="17">
        <v>7.8419999999999996</v>
      </c>
      <c r="UK27" s="17">
        <v>6</v>
      </c>
      <c r="UL27" s="17">
        <v>6.8</v>
      </c>
      <c r="UM27" s="17">
        <v>1.042</v>
      </c>
      <c r="UN27" s="17">
        <v>20</v>
      </c>
      <c r="UO27" s="17">
        <v>19.5122</v>
      </c>
      <c r="UP27" s="17">
        <v>19.5122</v>
      </c>
      <c r="UQ27" s="17">
        <v>0.48780000000000001</v>
      </c>
      <c r="UR27" s="17">
        <v>20</v>
      </c>
      <c r="US27" s="17">
        <v>19.5122</v>
      </c>
      <c r="UT27" s="17">
        <v>19.5122</v>
      </c>
      <c r="UU27" s="17">
        <v>0.48780000000000001</v>
      </c>
      <c r="UV27" s="17">
        <v>20</v>
      </c>
      <c r="UW27" s="17">
        <v>19.5122</v>
      </c>
      <c r="UX27" s="17">
        <v>19.5122</v>
      </c>
      <c r="UY27" s="17">
        <v>0.48780000000000001</v>
      </c>
      <c r="UZ27" s="17">
        <v>6.6</v>
      </c>
      <c r="VA27" s="17">
        <v>11.792</v>
      </c>
      <c r="VB27" s="17">
        <v>11.792</v>
      </c>
      <c r="VC27" s="17">
        <v>-5.1920000000000002</v>
      </c>
      <c r="VD27" s="17">
        <v>13.7</v>
      </c>
      <c r="VE27" s="17"/>
      <c r="VF27" s="17">
        <v>13.231999999999999</v>
      </c>
      <c r="VG27" s="17">
        <v>0.46800000000000003</v>
      </c>
      <c r="VH27" s="17">
        <v>133.69999999999999</v>
      </c>
      <c r="VI27" s="17"/>
      <c r="VJ27" s="17">
        <v>131.179</v>
      </c>
      <c r="VK27" s="17">
        <v>2.5209999999999999</v>
      </c>
      <c r="VL27" s="17">
        <v>0.6</v>
      </c>
      <c r="VM27" s="17">
        <v>0.6</v>
      </c>
      <c r="VN27" s="17">
        <v>0.6</v>
      </c>
      <c r="VO27" s="17">
        <v>0</v>
      </c>
      <c r="VP27" s="17">
        <v>78.3</v>
      </c>
      <c r="VQ27" s="17">
        <v>68.936419999999998</v>
      </c>
      <c r="VR27" s="17">
        <v>41.582999999999998</v>
      </c>
      <c r="VS27" s="17">
        <v>36.716999999999999</v>
      </c>
      <c r="VT27" s="17">
        <v>81.599999999999994</v>
      </c>
      <c r="VU27" s="17">
        <v>82.536010000000005</v>
      </c>
      <c r="VV27" s="17">
        <v>49.3</v>
      </c>
      <c r="VW27" s="17">
        <v>32.299999999999997</v>
      </c>
      <c r="VX27" s="17">
        <v>108.3</v>
      </c>
      <c r="VY27" s="17"/>
      <c r="VZ27" s="17">
        <v>101.92700000000001</v>
      </c>
      <c r="WA27" s="17">
        <v>6.3730000000000002</v>
      </c>
      <c r="WB27" s="17">
        <v>13.7</v>
      </c>
      <c r="WC27" s="17"/>
      <c r="WD27" s="17">
        <v>13.566000000000001</v>
      </c>
      <c r="WE27" s="17">
        <v>0.13400000000000001</v>
      </c>
      <c r="WF27" s="17">
        <v>7.8</v>
      </c>
      <c r="WG27" s="17">
        <v>7.8</v>
      </c>
      <c r="WH27" s="17">
        <v>7.8</v>
      </c>
      <c r="WI27" s="17">
        <v>0</v>
      </c>
      <c r="WJ27" s="17">
        <v>20</v>
      </c>
      <c r="WK27" s="17">
        <v>19.317070000000001</v>
      </c>
      <c r="WL27" s="17">
        <v>19.317070000000001</v>
      </c>
      <c r="WM27" s="17">
        <v>0.68293000000000004</v>
      </c>
      <c r="WN27" s="17">
        <v>11</v>
      </c>
      <c r="WO27" s="17">
        <v>10.6</v>
      </c>
      <c r="WP27" s="17">
        <v>10.6</v>
      </c>
      <c r="WQ27" s="17">
        <v>0.4</v>
      </c>
      <c r="WR27" s="17"/>
      <c r="WS27" s="17"/>
      <c r="WT27" s="17"/>
      <c r="WU27" s="17">
        <v>0</v>
      </c>
      <c r="WV27" s="17">
        <v>37.1</v>
      </c>
      <c r="WW27" s="17">
        <v>36</v>
      </c>
      <c r="WX27" s="17">
        <v>36</v>
      </c>
      <c r="WY27" s="17">
        <v>1.1000000000000001</v>
      </c>
      <c r="WZ27" s="17">
        <v>29</v>
      </c>
      <c r="XA27" s="17">
        <v>29.184000000000001</v>
      </c>
      <c r="XB27" s="17">
        <v>29.184000000000001</v>
      </c>
      <c r="XC27" s="17">
        <v>-0.184</v>
      </c>
      <c r="XD27" s="17">
        <v>3.3</v>
      </c>
      <c r="XE27" s="17">
        <v>2.8159999999999998</v>
      </c>
      <c r="XF27" s="17">
        <v>2.8159999999999998</v>
      </c>
      <c r="XG27" s="17">
        <v>0.48399999999999999</v>
      </c>
      <c r="XH27" s="17">
        <v>11</v>
      </c>
      <c r="XI27" s="17">
        <v>14</v>
      </c>
      <c r="XJ27" s="17">
        <v>14</v>
      </c>
      <c r="XK27" s="17">
        <v>-3</v>
      </c>
      <c r="XL27" s="17">
        <v>14.7</v>
      </c>
      <c r="XM27" s="17">
        <v>15</v>
      </c>
      <c r="XN27" s="17">
        <v>18.23</v>
      </c>
      <c r="XO27" s="17">
        <v>-3.53</v>
      </c>
      <c r="XP27" s="17">
        <v>7.5</v>
      </c>
      <c r="XQ27" s="17">
        <v>7.42</v>
      </c>
      <c r="XR27" s="17">
        <v>7.42</v>
      </c>
      <c r="XS27" s="17">
        <v>0.08</v>
      </c>
    </row>
    <row r="28" spans="1:643" ht="24" customHeight="1" x14ac:dyDescent="0.25">
      <c r="A28" s="1"/>
      <c r="B28" s="16" t="s">
        <v>602</v>
      </c>
      <c r="C28" s="16" t="s">
        <v>622</v>
      </c>
      <c r="D28" s="17">
        <v>1.1000000000000001</v>
      </c>
      <c r="E28" s="17">
        <v>0.98</v>
      </c>
      <c r="F28" s="17">
        <v>0.98</v>
      </c>
      <c r="G28" s="17">
        <v>0.12</v>
      </c>
      <c r="H28" s="17">
        <v>1.7</v>
      </c>
      <c r="I28" s="17">
        <v>1.63</v>
      </c>
      <c r="J28" s="17">
        <v>1.63</v>
      </c>
      <c r="K28" s="17">
        <v>7.0000000000000007E-2</v>
      </c>
      <c r="L28" s="17">
        <v>4.3</v>
      </c>
      <c r="M28" s="17">
        <v>3.8072699999999999</v>
      </c>
      <c r="N28" s="17">
        <v>3.8072699999999999</v>
      </c>
      <c r="O28" s="17">
        <v>0.49273</v>
      </c>
      <c r="P28" s="17">
        <v>647.29999999999995</v>
      </c>
      <c r="Q28" s="17">
        <v>646.79789000000005</v>
      </c>
      <c r="R28" s="17">
        <v>646.79789000000005</v>
      </c>
      <c r="S28" s="17">
        <v>0.50210999999999995</v>
      </c>
      <c r="T28" s="17">
        <v>219.7</v>
      </c>
      <c r="U28" s="17">
        <v>211.44126</v>
      </c>
      <c r="V28" s="17">
        <v>211.44126</v>
      </c>
      <c r="W28" s="17">
        <v>8.2587399999999995</v>
      </c>
      <c r="X28" s="17"/>
      <c r="Y28" s="17"/>
      <c r="Z28" s="17"/>
      <c r="AA28" s="17">
        <v>0</v>
      </c>
      <c r="AB28" s="17"/>
      <c r="AC28" s="17"/>
      <c r="AD28" s="17"/>
      <c r="AE28" s="17">
        <v>0</v>
      </c>
      <c r="AF28" s="17">
        <v>60.3</v>
      </c>
      <c r="AG28" s="17">
        <v>61.204389999999997</v>
      </c>
      <c r="AH28" s="17">
        <v>61.204389999999997</v>
      </c>
      <c r="AI28" s="17">
        <v>-0.90439000000000003</v>
      </c>
      <c r="AJ28" s="17">
        <v>239</v>
      </c>
      <c r="AK28" s="17">
        <v>238.15351000000001</v>
      </c>
      <c r="AL28" s="17">
        <v>238.15351000000001</v>
      </c>
      <c r="AM28" s="17">
        <v>0.84648999999999996</v>
      </c>
      <c r="AN28" s="17">
        <v>0</v>
      </c>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199.3</v>
      </c>
      <c r="BM28" s="17">
        <v>199.87977000000001</v>
      </c>
      <c r="BN28" s="17">
        <v>195.12195</v>
      </c>
      <c r="BO28" s="17">
        <v>4.1780499999999998</v>
      </c>
      <c r="BP28" s="17">
        <v>105.5</v>
      </c>
      <c r="BQ28" s="17">
        <v>99.939890000000005</v>
      </c>
      <c r="BR28" s="17">
        <v>97.560980000000001</v>
      </c>
      <c r="BS28" s="17">
        <v>7.9390200000000002</v>
      </c>
      <c r="BT28" s="17">
        <v>557.29999999999995</v>
      </c>
      <c r="BU28" s="17">
        <v>568.29854</v>
      </c>
      <c r="BV28" s="17">
        <v>568.29854</v>
      </c>
      <c r="BW28" s="17">
        <v>-10.99854</v>
      </c>
      <c r="BX28" s="17">
        <v>10.5</v>
      </c>
      <c r="BY28" s="17">
        <v>10.17268</v>
      </c>
      <c r="BZ28" s="17">
        <v>10.17268</v>
      </c>
      <c r="CA28" s="17">
        <v>0.32732</v>
      </c>
      <c r="CB28" s="17">
        <v>12.2</v>
      </c>
      <c r="CC28" s="17"/>
      <c r="CD28" s="17"/>
      <c r="CE28" s="17">
        <v>12.2</v>
      </c>
      <c r="CF28" s="17"/>
      <c r="CG28" s="17"/>
      <c r="CH28" s="17"/>
      <c r="CI28" s="17">
        <v>0</v>
      </c>
      <c r="CJ28" s="17"/>
      <c r="CK28" s="17"/>
      <c r="CL28" s="17"/>
      <c r="CM28" s="17">
        <v>0</v>
      </c>
      <c r="CN28" s="17"/>
      <c r="CO28" s="17"/>
      <c r="CP28" s="17"/>
      <c r="CQ28" s="17">
        <v>0</v>
      </c>
      <c r="CR28" s="17">
        <v>167.4</v>
      </c>
      <c r="CS28" s="17">
        <v>164.70732000000001</v>
      </c>
      <c r="CT28" s="17">
        <v>164.70732000000001</v>
      </c>
      <c r="CU28" s="17">
        <v>2.6926800000000002</v>
      </c>
      <c r="CV28" s="17">
        <v>7.7</v>
      </c>
      <c r="CW28" s="17">
        <v>6.8810099999999998</v>
      </c>
      <c r="CX28" s="17">
        <v>3.8486199999999999</v>
      </c>
      <c r="CY28" s="17">
        <v>3.8513799999999998</v>
      </c>
      <c r="CZ28" s="17">
        <v>2.6</v>
      </c>
      <c r="DA28" s="17">
        <v>3.7750400000000002</v>
      </c>
      <c r="DB28" s="17">
        <v>2.1114199999999999</v>
      </c>
      <c r="DC28" s="17">
        <v>0.48858000000000001</v>
      </c>
      <c r="DD28" s="17">
        <v>4</v>
      </c>
      <c r="DE28" s="17"/>
      <c r="DF28" s="17">
        <v>16.873670000000001</v>
      </c>
      <c r="DG28" s="17">
        <v>-12.873670000000001</v>
      </c>
      <c r="DH28" s="17">
        <v>6.38</v>
      </c>
      <c r="DI28" s="17">
        <v>6.8787000000000003</v>
      </c>
      <c r="DJ28" s="17">
        <v>6.8787000000000003</v>
      </c>
      <c r="DK28" s="17">
        <v>-0.49869999999999998</v>
      </c>
      <c r="DL28" s="17"/>
      <c r="DM28" s="17"/>
      <c r="DN28" s="17"/>
      <c r="DO28" s="17">
        <v>0</v>
      </c>
      <c r="DP28" s="17">
        <v>36.14</v>
      </c>
      <c r="DQ28" s="17">
        <v>47.023429999999998</v>
      </c>
      <c r="DR28" s="17">
        <v>83.140090000000001</v>
      </c>
      <c r="DS28" s="17">
        <v>-47.00009</v>
      </c>
      <c r="DT28" s="17">
        <v>3.61</v>
      </c>
      <c r="DU28" s="17">
        <v>8.9130000000000003</v>
      </c>
      <c r="DV28" s="17">
        <v>6.8471000000000002</v>
      </c>
      <c r="DW28" s="17">
        <v>-3.2370999999999999</v>
      </c>
      <c r="DX28" s="17"/>
      <c r="DY28" s="17"/>
      <c r="DZ28" s="17"/>
      <c r="EA28" s="17">
        <v>0</v>
      </c>
      <c r="EB28" s="17"/>
      <c r="EC28" s="17"/>
      <c r="ED28" s="17"/>
      <c r="EE28" s="17">
        <v>0</v>
      </c>
      <c r="EF28" s="17"/>
      <c r="EG28" s="17"/>
      <c r="EH28" s="17"/>
      <c r="EI28" s="17">
        <v>0</v>
      </c>
      <c r="EJ28" s="17">
        <v>110.8</v>
      </c>
      <c r="EK28" s="17">
        <v>112.90537</v>
      </c>
      <c r="EL28" s="17">
        <v>112.90537</v>
      </c>
      <c r="EM28" s="17">
        <v>-2.1053700000000002</v>
      </c>
      <c r="EN28" s="17">
        <v>215.1</v>
      </c>
      <c r="EO28" s="17">
        <v>221.30108000000001</v>
      </c>
      <c r="EP28" s="17">
        <v>221.30108000000001</v>
      </c>
      <c r="EQ28" s="17">
        <v>-6.2010800000000001</v>
      </c>
      <c r="ER28" s="17"/>
      <c r="ES28" s="17"/>
      <c r="ET28" s="17"/>
      <c r="EU28" s="17">
        <v>0</v>
      </c>
      <c r="EV28" s="17"/>
      <c r="EW28" s="17"/>
      <c r="EX28" s="17"/>
      <c r="EY28" s="17">
        <v>0</v>
      </c>
      <c r="EZ28" s="17"/>
      <c r="FA28" s="17"/>
      <c r="FB28" s="17"/>
      <c r="FC28" s="17">
        <v>0</v>
      </c>
      <c r="FD28" s="17">
        <v>6.5</v>
      </c>
      <c r="FE28" s="17">
        <v>6.39</v>
      </c>
      <c r="FF28" s="17">
        <v>6.39</v>
      </c>
      <c r="FG28" s="17">
        <v>0.11</v>
      </c>
      <c r="FH28" s="17">
        <v>457.6</v>
      </c>
      <c r="FI28" s="17">
        <v>458.87804999999997</v>
      </c>
      <c r="FJ28" s="17">
        <v>458.87804999999997</v>
      </c>
      <c r="FK28" s="17">
        <v>-1.2780499999999999</v>
      </c>
      <c r="FL28" s="17">
        <v>53</v>
      </c>
      <c r="FM28" s="17">
        <v>55.052489999999999</v>
      </c>
      <c r="FN28" s="17">
        <v>63.382040000000003</v>
      </c>
      <c r="FO28" s="17">
        <v>-10.38204</v>
      </c>
      <c r="FP28" s="17">
        <v>147.5</v>
      </c>
      <c r="FQ28" s="17">
        <v>148.62634</v>
      </c>
      <c r="FR28" s="17">
        <v>148.62634</v>
      </c>
      <c r="FS28" s="17">
        <v>-1.1263399999999999</v>
      </c>
      <c r="FT28" s="17">
        <v>37.9</v>
      </c>
      <c r="FU28" s="17">
        <v>38.211120000000001</v>
      </c>
      <c r="FV28" s="17">
        <v>41.498959999999997</v>
      </c>
      <c r="FW28" s="17">
        <v>-3.5989599999999999</v>
      </c>
      <c r="FX28" s="17">
        <v>18.399999999999999</v>
      </c>
      <c r="FY28" s="17">
        <v>19.28585</v>
      </c>
      <c r="FZ28" s="17">
        <v>19.28585</v>
      </c>
      <c r="GA28" s="17">
        <v>-0.88585000000000003</v>
      </c>
      <c r="GB28" s="17">
        <v>19.7</v>
      </c>
      <c r="GC28" s="17">
        <v>18.53659</v>
      </c>
      <c r="GD28" s="17">
        <v>18.53659</v>
      </c>
      <c r="GE28" s="17">
        <v>1.1634100000000001</v>
      </c>
      <c r="GF28" s="17">
        <v>89.7</v>
      </c>
      <c r="GG28" s="17">
        <v>87.657560000000004</v>
      </c>
      <c r="GH28" s="17">
        <v>87.657560000000004</v>
      </c>
      <c r="GI28" s="17">
        <v>2.04244</v>
      </c>
      <c r="GJ28" s="17">
        <v>125.6</v>
      </c>
      <c r="GK28" s="17">
        <v>133.33332999999999</v>
      </c>
      <c r="GL28" s="17">
        <v>136.55000999999999</v>
      </c>
      <c r="GM28" s="17">
        <v>-10.950010000000001</v>
      </c>
      <c r="GN28" s="17">
        <v>125.9</v>
      </c>
      <c r="GO28" s="17">
        <v>133.33332999999999</v>
      </c>
      <c r="GP28" s="17">
        <v>136.55000999999999</v>
      </c>
      <c r="GQ28" s="17">
        <v>-10.65001</v>
      </c>
      <c r="GR28" s="17">
        <v>155.30000000000001</v>
      </c>
      <c r="GS28" s="17">
        <v>133.33332999999999</v>
      </c>
      <c r="GT28" s="17">
        <v>136.55000999999999</v>
      </c>
      <c r="GU28" s="17">
        <v>18.74999</v>
      </c>
      <c r="GV28" s="17">
        <v>108.5</v>
      </c>
      <c r="GW28" s="17">
        <v>109.07201000000001</v>
      </c>
      <c r="GX28" s="17">
        <v>109.07201000000001</v>
      </c>
      <c r="GY28" s="17">
        <v>-0.57201000000000002</v>
      </c>
      <c r="GZ28" s="17">
        <v>8.1</v>
      </c>
      <c r="HA28" s="17">
        <v>7.29948</v>
      </c>
      <c r="HB28" s="17">
        <v>4.8741700000000003</v>
      </c>
      <c r="HC28" s="17">
        <v>3.2258300000000002</v>
      </c>
      <c r="HD28" s="17"/>
      <c r="HE28" s="17"/>
      <c r="HF28" s="17">
        <v>4.72112</v>
      </c>
      <c r="HG28" s="17">
        <v>-4.72112</v>
      </c>
      <c r="HH28" s="17">
        <v>31.3</v>
      </c>
      <c r="HI28" s="17">
        <v>47.26634</v>
      </c>
      <c r="HJ28" s="17">
        <v>47.26634</v>
      </c>
      <c r="HK28" s="17">
        <v>-15.966340000000001</v>
      </c>
      <c r="HL28" s="17">
        <v>46.9</v>
      </c>
      <c r="HM28" s="17">
        <v>44.275120000000001</v>
      </c>
      <c r="HN28" s="17">
        <v>44.275120000000001</v>
      </c>
      <c r="HO28" s="17">
        <v>2.6248800000000001</v>
      </c>
      <c r="HP28" s="17">
        <v>3.8</v>
      </c>
      <c r="HQ28" s="17">
        <v>4.0998900000000003</v>
      </c>
      <c r="HR28" s="17">
        <v>4.0998900000000003</v>
      </c>
      <c r="HS28" s="17">
        <v>-0.29988999999999999</v>
      </c>
      <c r="HT28" s="17">
        <v>29.7</v>
      </c>
      <c r="HU28" s="17">
        <v>30.294039999999999</v>
      </c>
      <c r="HV28" s="17">
        <v>30.294039999999999</v>
      </c>
      <c r="HW28" s="17">
        <v>-0.59404000000000001</v>
      </c>
      <c r="HX28" s="17">
        <v>167.3</v>
      </c>
      <c r="HY28" s="17">
        <v>171.54185000000001</v>
      </c>
      <c r="HZ28" s="17">
        <v>171.54185000000001</v>
      </c>
      <c r="IA28" s="17">
        <v>-4.2418500000000003</v>
      </c>
      <c r="IB28" s="17">
        <v>47.3</v>
      </c>
      <c r="IC28" s="17">
        <v>47.67127</v>
      </c>
      <c r="ID28" s="17">
        <v>47.67127</v>
      </c>
      <c r="IE28" s="17">
        <v>-0.37126999999999999</v>
      </c>
      <c r="IF28" s="17">
        <v>0</v>
      </c>
      <c r="IG28" s="17">
        <v>89.357089999999999</v>
      </c>
      <c r="IH28" s="17"/>
      <c r="II28" s="17">
        <v>0</v>
      </c>
      <c r="IJ28" s="17"/>
      <c r="IK28" s="17"/>
      <c r="IL28" s="17"/>
      <c r="IM28" s="17">
        <v>0</v>
      </c>
      <c r="IN28" s="17">
        <v>0</v>
      </c>
      <c r="IO28" s="17"/>
      <c r="IP28" s="17">
        <v>48.41648</v>
      </c>
      <c r="IQ28" s="17">
        <v>-48.41648</v>
      </c>
      <c r="IR28" s="17"/>
      <c r="IS28" s="17"/>
      <c r="IT28" s="17"/>
      <c r="IU28" s="17">
        <v>0</v>
      </c>
      <c r="IV28" s="17"/>
      <c r="IW28" s="17"/>
      <c r="IX28" s="17"/>
      <c r="IY28" s="17">
        <v>0</v>
      </c>
      <c r="IZ28" s="17"/>
      <c r="JA28" s="17"/>
      <c r="JB28" s="17"/>
      <c r="JC28" s="17">
        <v>0</v>
      </c>
      <c r="JD28" s="17">
        <v>130.6</v>
      </c>
      <c r="JE28" s="17">
        <v>133.35676000000001</v>
      </c>
      <c r="JF28" s="17">
        <v>133.35676000000001</v>
      </c>
      <c r="JG28" s="17">
        <v>-2.7567599999999999</v>
      </c>
      <c r="JH28" s="17">
        <v>167.2</v>
      </c>
      <c r="JI28" s="17">
        <v>158.66757999999999</v>
      </c>
      <c r="JJ28" s="17">
        <v>158.66757999999999</v>
      </c>
      <c r="JK28" s="17">
        <v>8.5324200000000001</v>
      </c>
      <c r="JL28" s="17">
        <v>159.5</v>
      </c>
      <c r="JM28" s="17">
        <v>158.66757999999999</v>
      </c>
      <c r="JN28" s="17">
        <v>158.66757999999999</v>
      </c>
      <c r="JO28" s="17">
        <v>0.83242000000000005</v>
      </c>
      <c r="JP28" s="17"/>
      <c r="JQ28" s="17"/>
      <c r="JR28" s="17"/>
      <c r="JS28" s="17">
        <v>0</v>
      </c>
      <c r="JT28" s="17">
        <v>159.6</v>
      </c>
      <c r="JU28" s="17">
        <v>158.66757999999999</v>
      </c>
      <c r="JV28" s="17">
        <v>158.66757999999999</v>
      </c>
      <c r="JW28" s="17">
        <v>0.93242000000000003</v>
      </c>
      <c r="JX28" s="17">
        <v>0</v>
      </c>
      <c r="JY28" s="17"/>
      <c r="JZ28" s="17">
        <v>74.215509999999995</v>
      </c>
      <c r="KA28" s="17">
        <v>-74.215509999999995</v>
      </c>
      <c r="KB28" s="17"/>
      <c r="KC28" s="17"/>
      <c r="KD28" s="17"/>
      <c r="KE28" s="17">
        <v>0</v>
      </c>
      <c r="KF28" s="17"/>
      <c r="KG28" s="17"/>
      <c r="KH28" s="17"/>
      <c r="KI28" s="17">
        <v>0</v>
      </c>
      <c r="KJ28" s="17"/>
      <c r="KK28" s="17"/>
      <c r="KL28" s="17"/>
      <c r="KM28" s="17">
        <v>0</v>
      </c>
      <c r="KN28" s="17"/>
      <c r="KO28" s="17"/>
      <c r="KP28" s="17"/>
      <c r="KQ28" s="17">
        <v>0</v>
      </c>
      <c r="KR28" s="17">
        <v>114.3</v>
      </c>
      <c r="KS28" s="17">
        <v>114.11063</v>
      </c>
      <c r="KT28" s="17">
        <v>114.11063</v>
      </c>
      <c r="KU28" s="17">
        <v>0.18937000000000001</v>
      </c>
      <c r="KV28" s="17"/>
      <c r="KW28" s="17"/>
      <c r="KX28" s="17"/>
      <c r="KY28" s="17">
        <v>0</v>
      </c>
      <c r="KZ28" s="17"/>
      <c r="LA28" s="17"/>
      <c r="LB28" s="17"/>
      <c r="LC28" s="17">
        <v>0</v>
      </c>
      <c r="LD28" s="17">
        <v>195.8</v>
      </c>
      <c r="LE28" s="17">
        <v>199.0478</v>
      </c>
      <c r="LF28" s="17">
        <v>189.39778000000001</v>
      </c>
      <c r="LG28" s="17">
        <v>6.4022199999999998</v>
      </c>
      <c r="LH28" s="17">
        <v>125.6</v>
      </c>
      <c r="LI28" s="17">
        <v>133.67995999999999</v>
      </c>
      <c r="LJ28" s="17">
        <v>133.67995999999999</v>
      </c>
      <c r="LK28" s="17">
        <v>-8.0799599999999998</v>
      </c>
      <c r="LL28" s="17">
        <v>63.3</v>
      </c>
      <c r="LM28" s="17">
        <v>67.461460000000002</v>
      </c>
      <c r="LN28" s="17">
        <v>67.461460000000002</v>
      </c>
      <c r="LO28" s="17">
        <v>-4.1614599999999999</v>
      </c>
      <c r="LP28" s="17">
        <v>77.7</v>
      </c>
      <c r="LQ28" s="17">
        <v>78.567999999999998</v>
      </c>
      <c r="LR28" s="17">
        <v>78.567999999999998</v>
      </c>
      <c r="LS28" s="17">
        <v>-0.86799999999999999</v>
      </c>
      <c r="LT28" s="17">
        <v>30.3</v>
      </c>
      <c r="LU28" s="17">
        <v>30.097560000000001</v>
      </c>
      <c r="LV28" s="17">
        <v>30.097560000000001</v>
      </c>
      <c r="LW28" s="17">
        <v>0.20244000000000001</v>
      </c>
      <c r="LX28" s="17"/>
      <c r="LY28" s="17"/>
      <c r="LZ28" s="17"/>
      <c r="MA28" s="17">
        <v>0</v>
      </c>
      <c r="MB28" s="17"/>
      <c r="MC28" s="17"/>
      <c r="MD28" s="17"/>
      <c r="ME28" s="17">
        <v>0</v>
      </c>
      <c r="MF28" s="17"/>
      <c r="MG28" s="17"/>
      <c r="MH28" s="17"/>
      <c r="MI28" s="17">
        <v>0</v>
      </c>
      <c r="MJ28" s="17">
        <v>141.1</v>
      </c>
      <c r="MK28" s="17">
        <v>143.78297000000001</v>
      </c>
      <c r="ML28" s="17">
        <v>146.66612000000001</v>
      </c>
      <c r="MM28" s="17">
        <v>-5.5661199999999997</v>
      </c>
      <c r="MN28" s="17">
        <v>140.80000000000001</v>
      </c>
      <c r="MO28" s="17">
        <v>143.78297000000001</v>
      </c>
      <c r="MP28" s="17">
        <v>146.66612000000001</v>
      </c>
      <c r="MQ28" s="17">
        <v>-5.8661199999999996</v>
      </c>
      <c r="MR28" s="17">
        <v>146.19999999999999</v>
      </c>
      <c r="MS28" s="17">
        <v>143.78297000000001</v>
      </c>
      <c r="MT28" s="17">
        <v>146.66612000000001</v>
      </c>
      <c r="MU28" s="17">
        <v>-0.46611999999999998</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185.3</v>
      </c>
      <c r="NQ28" s="17">
        <v>188.53006999999999</v>
      </c>
      <c r="NR28" s="17">
        <v>193.36418</v>
      </c>
      <c r="NS28" s="17">
        <v>-8.0641800000000003</v>
      </c>
      <c r="NT28" s="17">
        <v>97.6</v>
      </c>
      <c r="NU28" s="17">
        <v>94.265039999999999</v>
      </c>
      <c r="NV28" s="17">
        <v>96.682090000000002</v>
      </c>
      <c r="NW28" s="17">
        <v>0.91791</v>
      </c>
      <c r="NX28" s="17">
        <v>0.7</v>
      </c>
      <c r="NY28" s="17"/>
      <c r="NZ28" s="17">
        <v>0.77</v>
      </c>
      <c r="OA28" s="17">
        <v>-7.0000000000000007E-2</v>
      </c>
      <c r="OB28" s="17">
        <v>87.9</v>
      </c>
      <c r="OC28" s="17">
        <v>66.5</v>
      </c>
      <c r="OD28" s="17">
        <v>70.364000000000004</v>
      </c>
      <c r="OE28" s="17">
        <v>17.536000000000001</v>
      </c>
      <c r="OF28" s="17">
        <v>76.8</v>
      </c>
      <c r="OG28" s="17"/>
      <c r="OH28" s="17">
        <v>71.813000000000002</v>
      </c>
      <c r="OI28" s="17">
        <v>4.9870000000000001</v>
      </c>
      <c r="OJ28" s="17">
        <v>8</v>
      </c>
      <c r="OK28" s="17">
        <v>14.616</v>
      </c>
      <c r="OL28" s="17">
        <v>14.616</v>
      </c>
      <c r="OM28" s="17">
        <v>-6.6159999999999997</v>
      </c>
      <c r="ON28" s="17">
        <v>0.3</v>
      </c>
      <c r="OO28" s="17"/>
      <c r="OP28" s="17">
        <v>0.3</v>
      </c>
      <c r="OQ28" s="17">
        <v>0</v>
      </c>
      <c r="OR28" s="17">
        <v>20</v>
      </c>
      <c r="OS28" s="17">
        <v>17.560980000000001</v>
      </c>
      <c r="OT28" s="17">
        <v>17.560980000000001</v>
      </c>
      <c r="OU28" s="17">
        <v>2.4390200000000002</v>
      </c>
      <c r="OV28" s="17">
        <v>9.9</v>
      </c>
      <c r="OW28" s="17">
        <v>9.9830000000000005</v>
      </c>
      <c r="OX28" s="17">
        <v>9.9830000000000005</v>
      </c>
      <c r="OY28" s="17">
        <v>-8.3000000000000004E-2</v>
      </c>
      <c r="OZ28" s="17">
        <v>4.5</v>
      </c>
      <c r="PA28" s="17">
        <v>5.67</v>
      </c>
      <c r="PB28" s="17">
        <v>5.67</v>
      </c>
      <c r="PC28" s="17">
        <v>-1.17</v>
      </c>
      <c r="PD28" s="17">
        <v>3.5</v>
      </c>
      <c r="PE28" s="17">
        <v>3.6</v>
      </c>
      <c r="PF28" s="17">
        <v>3.6</v>
      </c>
      <c r="PG28" s="17">
        <v>-0.1</v>
      </c>
      <c r="PH28" s="17">
        <v>5.0999999999999996</v>
      </c>
      <c r="PI28" s="17">
        <v>5</v>
      </c>
      <c r="PJ28" s="17">
        <v>5</v>
      </c>
      <c r="PK28" s="17">
        <v>0.1</v>
      </c>
      <c r="PL28" s="17">
        <v>20.2</v>
      </c>
      <c r="PM28" s="17">
        <v>19.5122</v>
      </c>
      <c r="PN28" s="17">
        <v>19.5122</v>
      </c>
      <c r="PO28" s="17">
        <v>0.68779999999999997</v>
      </c>
      <c r="PP28" s="17">
        <v>20</v>
      </c>
      <c r="PQ28" s="17">
        <v>19.5122</v>
      </c>
      <c r="PR28" s="17">
        <v>19.5122</v>
      </c>
      <c r="PS28" s="17">
        <v>0.48780000000000001</v>
      </c>
      <c r="PT28" s="17">
        <v>17.8</v>
      </c>
      <c r="PU28" s="17">
        <v>18.048780000000001</v>
      </c>
      <c r="PV28" s="17">
        <v>18.048780000000001</v>
      </c>
      <c r="PW28" s="17">
        <v>-0.24878</v>
      </c>
      <c r="PX28" s="17">
        <v>3.6</v>
      </c>
      <c r="PY28" s="17">
        <v>3.5</v>
      </c>
      <c r="PZ28" s="17">
        <v>3.5</v>
      </c>
      <c r="QA28" s="17">
        <v>0.1</v>
      </c>
      <c r="QB28" s="17">
        <v>18.8</v>
      </c>
      <c r="QC28" s="17">
        <v>18.341460000000001</v>
      </c>
      <c r="QD28" s="17">
        <v>18.341460000000001</v>
      </c>
      <c r="QE28" s="17">
        <v>0.45854</v>
      </c>
      <c r="QF28" s="17">
        <v>15.1</v>
      </c>
      <c r="QG28" s="17"/>
      <c r="QH28" s="17">
        <v>13.577</v>
      </c>
      <c r="QI28" s="17">
        <v>1.5229999999999999</v>
      </c>
      <c r="QJ28" s="17">
        <v>18.399999999999999</v>
      </c>
      <c r="QK28" s="17"/>
      <c r="QL28" s="17">
        <v>15.821</v>
      </c>
      <c r="QM28" s="17">
        <v>2.5790000000000002</v>
      </c>
      <c r="QN28" s="17">
        <v>22.5</v>
      </c>
      <c r="QO28" s="17">
        <v>15.5</v>
      </c>
      <c r="QP28" s="17">
        <v>18.303000000000001</v>
      </c>
      <c r="QQ28" s="17">
        <v>4.1970000000000001</v>
      </c>
      <c r="QR28" s="17">
        <v>0</v>
      </c>
      <c r="QS28" s="17">
        <v>0</v>
      </c>
      <c r="QT28" s="17">
        <v>60.384</v>
      </c>
      <c r="QU28" s="17">
        <v>-60.384</v>
      </c>
      <c r="QV28" s="17">
        <v>3.2</v>
      </c>
      <c r="QW28" s="17">
        <v>3</v>
      </c>
      <c r="QX28" s="17">
        <v>3</v>
      </c>
      <c r="QY28" s="17">
        <v>0.2</v>
      </c>
      <c r="QZ28" s="17">
        <v>1.1000000000000001</v>
      </c>
      <c r="RA28" s="17">
        <v>1.2</v>
      </c>
      <c r="RB28" s="17">
        <v>1.2</v>
      </c>
      <c r="RC28" s="17">
        <v>-0.1</v>
      </c>
      <c r="RD28" s="17">
        <v>2.4</v>
      </c>
      <c r="RE28" s="17">
        <v>2.4</v>
      </c>
      <c r="RF28" s="17">
        <v>2.4</v>
      </c>
      <c r="RG28" s="17">
        <v>0</v>
      </c>
      <c r="RH28" s="17">
        <v>2.9</v>
      </c>
      <c r="RI28" s="17">
        <v>2.8</v>
      </c>
      <c r="RJ28" s="17">
        <v>2.8</v>
      </c>
      <c r="RK28" s="17">
        <v>0.1</v>
      </c>
      <c r="RL28" s="17">
        <v>17</v>
      </c>
      <c r="RM28" s="17"/>
      <c r="RN28" s="17">
        <v>14.725</v>
      </c>
      <c r="RO28" s="17">
        <v>2.2749999999999999</v>
      </c>
      <c r="RP28" s="17">
        <v>2.5</v>
      </c>
      <c r="RQ28" s="17">
        <v>3.5910000000000002</v>
      </c>
      <c r="RR28" s="17">
        <v>3.5910000000000002</v>
      </c>
      <c r="RS28" s="17">
        <v>-1.091</v>
      </c>
      <c r="RT28" s="17">
        <v>15.6</v>
      </c>
      <c r="RU28" s="17">
        <v>11.08052</v>
      </c>
      <c r="RV28" s="17">
        <v>11.08052</v>
      </c>
      <c r="RW28" s="17">
        <v>4.5194799999999997</v>
      </c>
      <c r="RX28" s="17">
        <v>2</v>
      </c>
      <c r="RY28" s="17">
        <v>2</v>
      </c>
      <c r="RZ28" s="17">
        <v>2</v>
      </c>
      <c r="SA28" s="17">
        <v>0</v>
      </c>
      <c r="SB28" s="17"/>
      <c r="SC28" s="17"/>
      <c r="SD28" s="17"/>
      <c r="SE28" s="17">
        <v>0</v>
      </c>
      <c r="SF28" s="17">
        <v>13.5</v>
      </c>
      <c r="SG28" s="17">
        <v>15.60976</v>
      </c>
      <c r="SH28" s="17">
        <v>15.60976</v>
      </c>
      <c r="SI28" s="17">
        <v>-2.1097600000000001</v>
      </c>
      <c r="SJ28" s="17">
        <v>12.3</v>
      </c>
      <c r="SK28" s="17">
        <v>12.195119999999999</v>
      </c>
      <c r="SL28" s="17">
        <v>12.195119999999999</v>
      </c>
      <c r="SM28" s="17">
        <v>0.10488</v>
      </c>
      <c r="SN28" s="17">
        <v>20.3</v>
      </c>
      <c r="SO28" s="17">
        <v>19.5122</v>
      </c>
      <c r="SP28" s="17">
        <v>19.5122</v>
      </c>
      <c r="SQ28" s="17">
        <v>0.78779999999999994</v>
      </c>
      <c r="SR28" s="17">
        <v>20.399999999999999</v>
      </c>
      <c r="SS28" s="17">
        <v>19.5122</v>
      </c>
      <c r="ST28" s="17">
        <v>19.5122</v>
      </c>
      <c r="SU28" s="17">
        <v>0.88780000000000003</v>
      </c>
      <c r="SV28" s="17">
        <v>20</v>
      </c>
      <c r="SW28" s="17">
        <v>19.317070000000001</v>
      </c>
      <c r="SX28" s="17">
        <v>19.317070000000001</v>
      </c>
      <c r="SY28" s="17">
        <v>0.68293000000000004</v>
      </c>
      <c r="SZ28" s="17">
        <v>17.100000000000001</v>
      </c>
      <c r="TA28" s="17">
        <v>10.64</v>
      </c>
      <c r="TB28" s="17">
        <v>10.64</v>
      </c>
      <c r="TC28" s="17">
        <v>6.46</v>
      </c>
      <c r="TD28" s="17">
        <v>25.1</v>
      </c>
      <c r="TE28" s="17">
        <v>21.184999999999999</v>
      </c>
      <c r="TF28" s="17">
        <v>21.184999999999999</v>
      </c>
      <c r="TG28" s="17">
        <v>3.915</v>
      </c>
      <c r="TH28" s="17">
        <v>38.6</v>
      </c>
      <c r="TI28" s="17"/>
      <c r="TJ28" s="17">
        <v>33.58</v>
      </c>
      <c r="TK28" s="17">
        <v>5.0199999999999996</v>
      </c>
      <c r="TL28" s="17">
        <v>80</v>
      </c>
      <c r="TM28" s="17">
        <v>65.505750000000006</v>
      </c>
      <c r="TN28" s="17">
        <v>46.320999999999998</v>
      </c>
      <c r="TO28" s="17">
        <v>33.679000000000002</v>
      </c>
      <c r="TP28" s="17">
        <v>90.9</v>
      </c>
      <c r="TQ28" s="17">
        <v>92.349869999999996</v>
      </c>
      <c r="TR28" s="17">
        <v>53.826000000000001</v>
      </c>
      <c r="TS28" s="17">
        <v>37.073999999999998</v>
      </c>
      <c r="TT28" s="17">
        <v>11</v>
      </c>
      <c r="TU28" s="17">
        <v>7.21</v>
      </c>
      <c r="TV28" s="17">
        <v>7.2149999999999999</v>
      </c>
      <c r="TW28" s="17">
        <v>3.7850000000000001</v>
      </c>
      <c r="TX28" s="17">
        <v>9.9</v>
      </c>
      <c r="TY28" s="17">
        <v>5.43</v>
      </c>
      <c r="TZ28" s="17">
        <v>5.4290000000000003</v>
      </c>
      <c r="UA28" s="17">
        <v>4.4710000000000001</v>
      </c>
      <c r="UB28" s="17">
        <v>21</v>
      </c>
      <c r="UC28" s="17">
        <v>20.4878</v>
      </c>
      <c r="UD28" s="17">
        <v>20.4878</v>
      </c>
      <c r="UE28" s="17">
        <v>0.51219999999999999</v>
      </c>
      <c r="UF28" s="17">
        <v>8</v>
      </c>
      <c r="UG28" s="17">
        <v>8.4</v>
      </c>
      <c r="UH28" s="17">
        <v>8.4</v>
      </c>
      <c r="UI28" s="17">
        <v>-0.4</v>
      </c>
      <c r="UJ28" s="17">
        <v>8.0500000000000007</v>
      </c>
      <c r="UK28" s="17">
        <v>6</v>
      </c>
      <c r="UL28" s="17">
        <v>6.8</v>
      </c>
      <c r="UM28" s="17">
        <v>1.25</v>
      </c>
      <c r="UN28" s="17">
        <v>20</v>
      </c>
      <c r="UO28" s="17">
        <v>19.5122</v>
      </c>
      <c r="UP28" s="17">
        <v>19.5122</v>
      </c>
      <c r="UQ28" s="17">
        <v>0.48780000000000001</v>
      </c>
      <c r="UR28" s="17">
        <v>20</v>
      </c>
      <c r="US28" s="17">
        <v>19.5122</v>
      </c>
      <c r="UT28" s="17">
        <v>19.5122</v>
      </c>
      <c r="UU28" s="17">
        <v>0.48780000000000001</v>
      </c>
      <c r="UV28" s="17">
        <v>20</v>
      </c>
      <c r="UW28" s="17">
        <v>19.5122</v>
      </c>
      <c r="UX28" s="17">
        <v>19.5122</v>
      </c>
      <c r="UY28" s="17">
        <v>0.48780000000000001</v>
      </c>
      <c r="UZ28" s="17">
        <v>6.8</v>
      </c>
      <c r="VA28" s="17">
        <v>12.582000000000001</v>
      </c>
      <c r="VB28" s="17">
        <v>12.582000000000001</v>
      </c>
      <c r="VC28" s="17">
        <v>-5.782</v>
      </c>
      <c r="VD28" s="17">
        <v>15.5</v>
      </c>
      <c r="VE28" s="17"/>
      <c r="VF28" s="17">
        <v>14.709</v>
      </c>
      <c r="VG28" s="17">
        <v>0.79100000000000004</v>
      </c>
      <c r="VH28" s="17">
        <v>134.9</v>
      </c>
      <c r="VI28" s="17"/>
      <c r="VJ28" s="17">
        <v>136.423</v>
      </c>
      <c r="VK28" s="17">
        <v>-1.5229999999999999</v>
      </c>
      <c r="VL28" s="17">
        <v>0.6</v>
      </c>
      <c r="VM28" s="17">
        <v>0.6</v>
      </c>
      <c r="VN28" s="17">
        <v>0.6</v>
      </c>
      <c r="VO28" s="17">
        <v>0</v>
      </c>
      <c r="VP28" s="17">
        <v>74.599999999999994</v>
      </c>
      <c r="VQ28" s="17">
        <v>73.003450000000001</v>
      </c>
      <c r="VR28" s="17">
        <v>44.162999999999997</v>
      </c>
      <c r="VS28" s="17">
        <v>30.437000000000001</v>
      </c>
      <c r="VT28" s="17">
        <v>72.900000000000006</v>
      </c>
      <c r="VU28" s="17">
        <v>91.744460000000004</v>
      </c>
      <c r="VV28" s="17">
        <v>60.408000000000001</v>
      </c>
      <c r="VW28" s="17">
        <v>12.492000000000001</v>
      </c>
      <c r="VX28" s="17">
        <v>109.1</v>
      </c>
      <c r="VY28" s="17"/>
      <c r="VZ28" s="17">
        <v>104.791</v>
      </c>
      <c r="WA28" s="17">
        <v>4.3090000000000002</v>
      </c>
      <c r="WB28" s="17">
        <v>15.4</v>
      </c>
      <c r="WC28" s="17"/>
      <c r="WD28" s="17">
        <v>14.962</v>
      </c>
      <c r="WE28" s="17">
        <v>0.438</v>
      </c>
      <c r="WF28" s="17">
        <v>7.8</v>
      </c>
      <c r="WG28" s="17">
        <v>7.8</v>
      </c>
      <c r="WH28" s="17">
        <v>7.8</v>
      </c>
      <c r="WI28" s="17">
        <v>0</v>
      </c>
      <c r="WJ28" s="17">
        <v>20</v>
      </c>
      <c r="WK28" s="17">
        <v>19.317070000000001</v>
      </c>
      <c r="WL28" s="17">
        <v>19.317070000000001</v>
      </c>
      <c r="WM28" s="17">
        <v>0.68293000000000004</v>
      </c>
      <c r="WN28" s="17">
        <v>10.5</v>
      </c>
      <c r="WO28" s="17">
        <v>10.6</v>
      </c>
      <c r="WP28" s="17">
        <v>10.6</v>
      </c>
      <c r="WQ28" s="17">
        <v>-0.1</v>
      </c>
      <c r="WR28" s="17"/>
      <c r="WS28" s="17"/>
      <c r="WT28" s="17"/>
      <c r="WU28" s="17">
        <v>0</v>
      </c>
      <c r="WV28" s="17">
        <v>36.9</v>
      </c>
      <c r="WW28" s="17">
        <v>36</v>
      </c>
      <c r="WX28" s="17">
        <v>36</v>
      </c>
      <c r="WY28" s="17">
        <v>0.9</v>
      </c>
      <c r="WZ28" s="17">
        <v>28.8</v>
      </c>
      <c r="XA28" s="17">
        <v>29.184000000000001</v>
      </c>
      <c r="XB28" s="17">
        <v>29.184000000000001</v>
      </c>
      <c r="XC28" s="17">
        <v>-0.38400000000000001</v>
      </c>
      <c r="XD28" s="17">
        <v>3.3</v>
      </c>
      <c r="XE28" s="17">
        <v>2.8159999999999998</v>
      </c>
      <c r="XF28" s="17">
        <v>2.8159999999999998</v>
      </c>
      <c r="XG28" s="17">
        <v>0.48399999999999999</v>
      </c>
      <c r="XH28" s="17">
        <v>11</v>
      </c>
      <c r="XI28" s="17">
        <v>14</v>
      </c>
      <c r="XJ28" s="17">
        <v>14</v>
      </c>
      <c r="XK28" s="17">
        <v>-3</v>
      </c>
      <c r="XL28" s="17">
        <v>13.7</v>
      </c>
      <c r="XM28" s="17">
        <v>15</v>
      </c>
      <c r="XN28" s="17">
        <v>18.23</v>
      </c>
      <c r="XO28" s="17">
        <v>-4.53</v>
      </c>
      <c r="XP28" s="17">
        <v>7.4</v>
      </c>
      <c r="XQ28" s="17">
        <v>7.42</v>
      </c>
      <c r="XR28" s="17">
        <v>7.42</v>
      </c>
      <c r="XS28" s="17">
        <v>-0.02</v>
      </c>
    </row>
    <row r="29" spans="1:643" ht="24" customHeight="1" x14ac:dyDescent="0.25">
      <c r="A29" s="1"/>
      <c r="B29" s="16" t="s">
        <v>602</v>
      </c>
      <c r="C29" s="16" t="s">
        <v>623</v>
      </c>
      <c r="D29" s="17">
        <v>1.1000000000000001</v>
      </c>
      <c r="E29" s="17">
        <v>0.98</v>
      </c>
      <c r="F29" s="17">
        <v>0.98</v>
      </c>
      <c r="G29" s="17">
        <v>0.12</v>
      </c>
      <c r="H29" s="17">
        <v>1.7</v>
      </c>
      <c r="I29" s="17">
        <v>1.63</v>
      </c>
      <c r="J29" s="17">
        <v>1.63</v>
      </c>
      <c r="K29" s="17">
        <v>7.0000000000000007E-2</v>
      </c>
      <c r="L29" s="17">
        <v>4.3</v>
      </c>
      <c r="M29" s="17">
        <v>3.8072699999999999</v>
      </c>
      <c r="N29" s="17">
        <v>3.8072699999999999</v>
      </c>
      <c r="O29" s="17">
        <v>0.49273</v>
      </c>
      <c r="P29" s="17">
        <v>640.79999999999995</v>
      </c>
      <c r="Q29" s="17">
        <v>646.79789000000005</v>
      </c>
      <c r="R29" s="17">
        <v>646.79789000000005</v>
      </c>
      <c r="S29" s="17">
        <v>-5.9978899999999999</v>
      </c>
      <c r="T29" s="17">
        <v>218.4</v>
      </c>
      <c r="U29" s="17">
        <v>211.44126</v>
      </c>
      <c r="V29" s="17">
        <v>211.44126</v>
      </c>
      <c r="W29" s="17">
        <v>6.9587399999999997</v>
      </c>
      <c r="X29" s="17"/>
      <c r="Y29" s="17"/>
      <c r="Z29" s="17"/>
      <c r="AA29" s="17">
        <v>0</v>
      </c>
      <c r="AB29" s="17"/>
      <c r="AC29" s="17"/>
      <c r="AD29" s="17"/>
      <c r="AE29" s="17">
        <v>0</v>
      </c>
      <c r="AF29" s="17">
        <v>54.3</v>
      </c>
      <c r="AG29" s="17">
        <v>61.204389999999997</v>
      </c>
      <c r="AH29" s="17">
        <v>61.204389999999997</v>
      </c>
      <c r="AI29" s="17">
        <v>-6.9043900000000002</v>
      </c>
      <c r="AJ29" s="17">
        <v>233.3</v>
      </c>
      <c r="AK29" s="17">
        <v>238.15351000000001</v>
      </c>
      <c r="AL29" s="17">
        <v>238.15351000000001</v>
      </c>
      <c r="AM29" s="17">
        <v>-4.85351</v>
      </c>
      <c r="AN29" s="17">
        <v>0</v>
      </c>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194.9</v>
      </c>
      <c r="BM29" s="17">
        <v>199.87977000000001</v>
      </c>
      <c r="BN29" s="17">
        <v>195.12195</v>
      </c>
      <c r="BO29" s="17">
        <v>-0.22195000000000001</v>
      </c>
      <c r="BP29" s="17">
        <v>105</v>
      </c>
      <c r="BQ29" s="17">
        <v>99.939890000000005</v>
      </c>
      <c r="BR29" s="17">
        <v>97.560980000000001</v>
      </c>
      <c r="BS29" s="17">
        <v>7.4390200000000002</v>
      </c>
      <c r="BT29" s="17">
        <v>552.4</v>
      </c>
      <c r="BU29" s="17">
        <v>568.29854</v>
      </c>
      <c r="BV29" s="17">
        <v>568.29854</v>
      </c>
      <c r="BW29" s="17">
        <v>-15.898540000000001</v>
      </c>
      <c r="BX29" s="17">
        <v>10.3</v>
      </c>
      <c r="BY29" s="17">
        <v>10.17268</v>
      </c>
      <c r="BZ29" s="17">
        <v>10.17268</v>
      </c>
      <c r="CA29" s="17">
        <v>0.12731999999999999</v>
      </c>
      <c r="CB29" s="17">
        <v>12.4</v>
      </c>
      <c r="CC29" s="17"/>
      <c r="CD29" s="17"/>
      <c r="CE29" s="17">
        <v>12.4</v>
      </c>
      <c r="CF29" s="17"/>
      <c r="CG29" s="17"/>
      <c r="CH29" s="17"/>
      <c r="CI29" s="17">
        <v>0</v>
      </c>
      <c r="CJ29" s="17"/>
      <c r="CK29" s="17"/>
      <c r="CL29" s="17"/>
      <c r="CM29" s="17">
        <v>0</v>
      </c>
      <c r="CN29" s="17"/>
      <c r="CO29" s="17"/>
      <c r="CP29" s="17"/>
      <c r="CQ29" s="17">
        <v>0</v>
      </c>
      <c r="CR29" s="17">
        <v>151.6</v>
      </c>
      <c r="CS29" s="17">
        <v>164.70732000000001</v>
      </c>
      <c r="CT29" s="17">
        <v>164.70732000000001</v>
      </c>
      <c r="CU29" s="17">
        <v>-13.10732</v>
      </c>
      <c r="CV29" s="17">
        <v>7.1</v>
      </c>
      <c r="CW29" s="17">
        <v>6.8810099999999998</v>
      </c>
      <c r="CX29" s="17">
        <v>3.8486199999999999</v>
      </c>
      <c r="CY29" s="17">
        <v>3.2513800000000002</v>
      </c>
      <c r="CZ29" s="17">
        <v>2.2999999999999998</v>
      </c>
      <c r="DA29" s="17">
        <v>3.7750400000000002</v>
      </c>
      <c r="DB29" s="17">
        <v>2.1114199999999999</v>
      </c>
      <c r="DC29" s="17">
        <v>0.18858</v>
      </c>
      <c r="DD29" s="17">
        <v>16.5</v>
      </c>
      <c r="DE29" s="17"/>
      <c r="DF29" s="17">
        <v>16.873670000000001</v>
      </c>
      <c r="DG29" s="17">
        <v>-0.37367</v>
      </c>
      <c r="DH29" s="17">
        <v>6.41</v>
      </c>
      <c r="DI29" s="17">
        <v>6.8787000000000003</v>
      </c>
      <c r="DJ29" s="17">
        <v>6.8787000000000003</v>
      </c>
      <c r="DK29" s="17">
        <v>-0.46870000000000001</v>
      </c>
      <c r="DL29" s="17"/>
      <c r="DM29" s="17"/>
      <c r="DN29" s="17"/>
      <c r="DO29" s="17">
        <v>0</v>
      </c>
      <c r="DP29" s="17">
        <v>62.14</v>
      </c>
      <c r="DQ29" s="17">
        <v>83.491510000000005</v>
      </c>
      <c r="DR29" s="17">
        <v>98.241219999999998</v>
      </c>
      <c r="DS29" s="17">
        <v>-36.101219999999998</v>
      </c>
      <c r="DT29" s="17">
        <v>5.18</v>
      </c>
      <c r="DU29" s="17">
        <v>8.9130000000000003</v>
      </c>
      <c r="DV29" s="17">
        <v>8.9130000000000003</v>
      </c>
      <c r="DW29" s="17">
        <v>-3.7330000000000001</v>
      </c>
      <c r="DX29" s="17"/>
      <c r="DY29" s="17"/>
      <c r="DZ29" s="17"/>
      <c r="EA29" s="17">
        <v>0</v>
      </c>
      <c r="EB29" s="17"/>
      <c r="EC29" s="17"/>
      <c r="ED29" s="17"/>
      <c r="EE29" s="17">
        <v>0</v>
      </c>
      <c r="EF29" s="17"/>
      <c r="EG29" s="17"/>
      <c r="EH29" s="17"/>
      <c r="EI29" s="17">
        <v>0</v>
      </c>
      <c r="EJ29" s="17">
        <v>109.1</v>
      </c>
      <c r="EK29" s="17">
        <v>112.90537</v>
      </c>
      <c r="EL29" s="17">
        <v>112.90537</v>
      </c>
      <c r="EM29" s="17">
        <v>-3.8053699999999999</v>
      </c>
      <c r="EN29" s="17">
        <v>200.1</v>
      </c>
      <c r="EO29" s="17">
        <v>221.30108000000001</v>
      </c>
      <c r="EP29" s="17">
        <v>221.30108000000001</v>
      </c>
      <c r="EQ29" s="17">
        <v>-21.201080000000001</v>
      </c>
      <c r="ER29" s="17"/>
      <c r="ES29" s="17"/>
      <c r="ET29" s="17"/>
      <c r="EU29" s="17">
        <v>0</v>
      </c>
      <c r="EV29" s="17"/>
      <c r="EW29" s="17"/>
      <c r="EX29" s="17"/>
      <c r="EY29" s="17">
        <v>0</v>
      </c>
      <c r="EZ29" s="17"/>
      <c r="FA29" s="17"/>
      <c r="FB29" s="17"/>
      <c r="FC29" s="17">
        <v>0</v>
      </c>
      <c r="FD29" s="17">
        <v>6.5</v>
      </c>
      <c r="FE29" s="17">
        <v>6.39</v>
      </c>
      <c r="FF29" s="17">
        <v>6.39</v>
      </c>
      <c r="FG29" s="17">
        <v>0.11</v>
      </c>
      <c r="FH29" s="17">
        <v>447.7</v>
      </c>
      <c r="FI29" s="17">
        <v>458.87804999999997</v>
      </c>
      <c r="FJ29" s="17">
        <v>458.87804999999997</v>
      </c>
      <c r="FK29" s="17">
        <v>-11.178050000000001</v>
      </c>
      <c r="FL29" s="17">
        <v>53</v>
      </c>
      <c r="FM29" s="17">
        <v>55.052489999999999</v>
      </c>
      <c r="FN29" s="17">
        <v>63.382040000000003</v>
      </c>
      <c r="FO29" s="17">
        <v>-10.38204</v>
      </c>
      <c r="FP29" s="17">
        <v>137.1</v>
      </c>
      <c r="FQ29" s="17">
        <v>148.62634</v>
      </c>
      <c r="FR29" s="17">
        <v>148.62634</v>
      </c>
      <c r="FS29" s="17">
        <v>-11.526339999999999</v>
      </c>
      <c r="FT29" s="17">
        <v>36.700000000000003</v>
      </c>
      <c r="FU29" s="17">
        <v>38.211120000000001</v>
      </c>
      <c r="FV29" s="17">
        <v>41.498959999999997</v>
      </c>
      <c r="FW29" s="17">
        <v>-4.7989600000000001</v>
      </c>
      <c r="FX29" s="17">
        <v>18.399999999999999</v>
      </c>
      <c r="FY29" s="17">
        <v>19.28585</v>
      </c>
      <c r="FZ29" s="17">
        <v>19.28585</v>
      </c>
      <c r="GA29" s="17">
        <v>-0.88585000000000003</v>
      </c>
      <c r="GB29" s="17">
        <v>19.7</v>
      </c>
      <c r="GC29" s="17">
        <v>18.53659</v>
      </c>
      <c r="GD29" s="17">
        <v>18.53659</v>
      </c>
      <c r="GE29" s="17">
        <v>1.1634100000000001</v>
      </c>
      <c r="GF29" s="17">
        <v>88.8</v>
      </c>
      <c r="GG29" s="17">
        <v>87.657560000000004</v>
      </c>
      <c r="GH29" s="17">
        <v>87.657560000000004</v>
      </c>
      <c r="GI29" s="17">
        <v>1.1424399999999999</v>
      </c>
      <c r="GJ29" s="17">
        <v>121.1</v>
      </c>
      <c r="GK29" s="17">
        <v>133.33332999999999</v>
      </c>
      <c r="GL29" s="17">
        <v>135.80508</v>
      </c>
      <c r="GM29" s="17">
        <v>-14.705080000000001</v>
      </c>
      <c r="GN29" s="17">
        <v>121.3</v>
      </c>
      <c r="GO29" s="17">
        <v>133.33332999999999</v>
      </c>
      <c r="GP29" s="17">
        <v>135.80508</v>
      </c>
      <c r="GQ29" s="17">
        <v>-14.50508</v>
      </c>
      <c r="GR29" s="17">
        <v>153.1</v>
      </c>
      <c r="GS29" s="17">
        <v>133.33332999999999</v>
      </c>
      <c r="GT29" s="17">
        <v>135.80508</v>
      </c>
      <c r="GU29" s="17">
        <v>17.294920000000001</v>
      </c>
      <c r="GV29" s="17">
        <v>106.3</v>
      </c>
      <c r="GW29" s="17">
        <v>109.07201000000001</v>
      </c>
      <c r="GX29" s="17">
        <v>109.07201000000001</v>
      </c>
      <c r="GY29" s="17">
        <v>-2.7720099999999999</v>
      </c>
      <c r="GZ29" s="17">
        <v>8.1</v>
      </c>
      <c r="HA29" s="17">
        <v>7.29948</v>
      </c>
      <c r="HB29" s="17">
        <v>4.8741700000000003</v>
      </c>
      <c r="HC29" s="17">
        <v>3.2258300000000002</v>
      </c>
      <c r="HD29" s="17"/>
      <c r="HE29" s="17"/>
      <c r="HF29" s="17">
        <v>4.72112</v>
      </c>
      <c r="HG29" s="17">
        <v>-4.72112</v>
      </c>
      <c r="HH29" s="17">
        <v>28.3</v>
      </c>
      <c r="HI29" s="17">
        <v>47.26634</v>
      </c>
      <c r="HJ29" s="17">
        <v>47.26634</v>
      </c>
      <c r="HK29" s="17">
        <v>-18.966339999999999</v>
      </c>
      <c r="HL29" s="17">
        <v>46.9</v>
      </c>
      <c r="HM29" s="17">
        <v>44.275120000000001</v>
      </c>
      <c r="HN29" s="17">
        <v>44.275120000000001</v>
      </c>
      <c r="HO29" s="17">
        <v>2.6248800000000001</v>
      </c>
      <c r="HP29" s="17">
        <v>3.8</v>
      </c>
      <c r="HQ29" s="17">
        <v>4.0998900000000003</v>
      </c>
      <c r="HR29" s="17">
        <v>4.0998900000000003</v>
      </c>
      <c r="HS29" s="17">
        <v>-0.29988999999999999</v>
      </c>
      <c r="HT29" s="17">
        <v>27.9</v>
      </c>
      <c r="HU29" s="17">
        <v>30.294039999999999</v>
      </c>
      <c r="HV29" s="17">
        <v>30.294039999999999</v>
      </c>
      <c r="HW29" s="17">
        <v>-2.3940399999999999</v>
      </c>
      <c r="HX29" s="17">
        <v>164.2</v>
      </c>
      <c r="HY29" s="17">
        <v>171.54185000000001</v>
      </c>
      <c r="HZ29" s="17">
        <v>171.54185000000001</v>
      </c>
      <c r="IA29" s="17">
        <v>-7.34185</v>
      </c>
      <c r="IB29" s="17">
        <v>46.1</v>
      </c>
      <c r="IC29" s="17">
        <v>47.67127</v>
      </c>
      <c r="ID29" s="17">
        <v>47.67127</v>
      </c>
      <c r="IE29" s="17">
        <v>-1.5712699999999999</v>
      </c>
      <c r="IF29" s="17">
        <v>76.599999999999994</v>
      </c>
      <c r="IG29" s="17">
        <v>89.357089999999999</v>
      </c>
      <c r="IH29" s="17"/>
      <c r="II29" s="17">
        <v>76.599999999999994</v>
      </c>
      <c r="IJ29" s="17"/>
      <c r="IK29" s="17"/>
      <c r="IL29" s="17"/>
      <c r="IM29" s="17">
        <v>0</v>
      </c>
      <c r="IN29" s="17">
        <v>0</v>
      </c>
      <c r="IO29" s="17"/>
      <c r="IP29" s="17">
        <v>48.41648</v>
      </c>
      <c r="IQ29" s="17">
        <v>-48.41648</v>
      </c>
      <c r="IR29" s="17"/>
      <c r="IS29" s="17"/>
      <c r="IT29" s="17"/>
      <c r="IU29" s="17">
        <v>0</v>
      </c>
      <c r="IV29" s="17"/>
      <c r="IW29" s="17"/>
      <c r="IX29" s="17"/>
      <c r="IY29" s="17">
        <v>0</v>
      </c>
      <c r="IZ29" s="17"/>
      <c r="JA29" s="17"/>
      <c r="JB29" s="17"/>
      <c r="JC29" s="17">
        <v>0</v>
      </c>
      <c r="JD29" s="17">
        <v>128.5</v>
      </c>
      <c r="JE29" s="17">
        <v>133.35676000000001</v>
      </c>
      <c r="JF29" s="17">
        <v>133.35676000000001</v>
      </c>
      <c r="JG29" s="17">
        <v>-4.8567600000000004</v>
      </c>
      <c r="JH29" s="17">
        <v>166.4</v>
      </c>
      <c r="JI29" s="17">
        <v>158.66757999999999</v>
      </c>
      <c r="JJ29" s="17">
        <v>158.66757999999999</v>
      </c>
      <c r="JK29" s="17">
        <v>7.7324200000000003</v>
      </c>
      <c r="JL29" s="17">
        <v>158.5</v>
      </c>
      <c r="JM29" s="17">
        <v>158.66757999999999</v>
      </c>
      <c r="JN29" s="17">
        <v>158.66757999999999</v>
      </c>
      <c r="JO29" s="17">
        <v>-0.16758000000000001</v>
      </c>
      <c r="JP29" s="17"/>
      <c r="JQ29" s="17"/>
      <c r="JR29" s="17"/>
      <c r="JS29" s="17">
        <v>0</v>
      </c>
      <c r="JT29" s="17">
        <v>159</v>
      </c>
      <c r="JU29" s="17">
        <v>158.66757999999999</v>
      </c>
      <c r="JV29" s="17">
        <v>158.66757999999999</v>
      </c>
      <c r="JW29" s="17">
        <v>0.33241999999999999</v>
      </c>
      <c r="JX29" s="17">
        <v>15.2</v>
      </c>
      <c r="JY29" s="17"/>
      <c r="JZ29" s="17">
        <v>74.215509999999995</v>
      </c>
      <c r="KA29" s="17">
        <v>-59.015509999999999</v>
      </c>
      <c r="KB29" s="17"/>
      <c r="KC29" s="17"/>
      <c r="KD29" s="17"/>
      <c r="KE29" s="17">
        <v>0</v>
      </c>
      <c r="KF29" s="17"/>
      <c r="KG29" s="17"/>
      <c r="KH29" s="17"/>
      <c r="KI29" s="17">
        <v>0</v>
      </c>
      <c r="KJ29" s="17"/>
      <c r="KK29" s="17"/>
      <c r="KL29" s="17"/>
      <c r="KM29" s="17">
        <v>0</v>
      </c>
      <c r="KN29" s="17"/>
      <c r="KO29" s="17"/>
      <c r="KP29" s="17"/>
      <c r="KQ29" s="17">
        <v>0</v>
      </c>
      <c r="KR29" s="17">
        <v>111.6</v>
      </c>
      <c r="KS29" s="17">
        <v>114.11063</v>
      </c>
      <c r="KT29" s="17">
        <v>114.11063</v>
      </c>
      <c r="KU29" s="17">
        <v>-2.5106299999999999</v>
      </c>
      <c r="KV29" s="17"/>
      <c r="KW29" s="17"/>
      <c r="KX29" s="17"/>
      <c r="KY29" s="17">
        <v>0</v>
      </c>
      <c r="KZ29" s="17"/>
      <c r="LA29" s="17"/>
      <c r="LB29" s="17"/>
      <c r="LC29" s="17">
        <v>0</v>
      </c>
      <c r="LD29" s="17">
        <v>170.1</v>
      </c>
      <c r="LE29" s="17">
        <v>199.0478</v>
      </c>
      <c r="LF29" s="17">
        <v>191.63256000000001</v>
      </c>
      <c r="LG29" s="17">
        <v>-21.53256</v>
      </c>
      <c r="LH29" s="17">
        <v>123.2</v>
      </c>
      <c r="LI29" s="17">
        <v>133.67995999999999</v>
      </c>
      <c r="LJ29" s="17">
        <v>133.67995999999999</v>
      </c>
      <c r="LK29" s="17">
        <v>-10.47996</v>
      </c>
      <c r="LL29" s="17">
        <v>61.4</v>
      </c>
      <c r="LM29" s="17">
        <v>67.461460000000002</v>
      </c>
      <c r="LN29" s="17">
        <v>67.461460000000002</v>
      </c>
      <c r="LO29" s="17">
        <v>-6.0614600000000003</v>
      </c>
      <c r="LP29" s="17">
        <v>76</v>
      </c>
      <c r="LQ29" s="17">
        <v>78.567999999999998</v>
      </c>
      <c r="LR29" s="17">
        <v>78.567999999999998</v>
      </c>
      <c r="LS29" s="17">
        <v>-2.5680000000000001</v>
      </c>
      <c r="LT29" s="17">
        <v>29.6</v>
      </c>
      <c r="LU29" s="17">
        <v>30.097560000000001</v>
      </c>
      <c r="LV29" s="17">
        <v>30.097560000000001</v>
      </c>
      <c r="LW29" s="17">
        <v>-0.49756</v>
      </c>
      <c r="LX29" s="17"/>
      <c r="LY29" s="17"/>
      <c r="LZ29" s="17"/>
      <c r="MA29" s="17">
        <v>0</v>
      </c>
      <c r="MB29" s="17"/>
      <c r="MC29" s="17"/>
      <c r="MD29" s="17"/>
      <c r="ME29" s="17">
        <v>0</v>
      </c>
      <c r="MF29" s="17"/>
      <c r="MG29" s="17"/>
      <c r="MH29" s="17"/>
      <c r="MI29" s="17">
        <v>0</v>
      </c>
      <c r="MJ29" s="17">
        <v>143.19999999999999</v>
      </c>
      <c r="MK29" s="17">
        <v>143.78297000000001</v>
      </c>
      <c r="ML29" s="17">
        <v>146.66612000000001</v>
      </c>
      <c r="MM29" s="17">
        <v>-3.4661200000000001</v>
      </c>
      <c r="MN29" s="17">
        <v>142.4</v>
      </c>
      <c r="MO29" s="17">
        <v>143.78297000000001</v>
      </c>
      <c r="MP29" s="17">
        <v>146.66612000000001</v>
      </c>
      <c r="MQ29" s="17">
        <v>-4.2661199999999999</v>
      </c>
      <c r="MR29" s="17">
        <v>146.69999999999999</v>
      </c>
      <c r="MS29" s="17">
        <v>143.78297000000001</v>
      </c>
      <c r="MT29" s="17">
        <v>146.66612000000001</v>
      </c>
      <c r="MU29" s="17">
        <v>3.388E-2</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184.8</v>
      </c>
      <c r="NQ29" s="17">
        <v>188.53006999999999</v>
      </c>
      <c r="NR29" s="17">
        <v>193.36418</v>
      </c>
      <c r="NS29" s="17">
        <v>-8.5641800000000003</v>
      </c>
      <c r="NT29" s="17">
        <v>97.5</v>
      </c>
      <c r="NU29" s="17">
        <v>94.265039999999999</v>
      </c>
      <c r="NV29" s="17">
        <v>96.682090000000002</v>
      </c>
      <c r="NW29" s="17">
        <v>0.81791000000000003</v>
      </c>
      <c r="NX29" s="17">
        <v>0.6</v>
      </c>
      <c r="NY29" s="17"/>
      <c r="NZ29" s="17">
        <v>0.83899999999999997</v>
      </c>
      <c r="OA29" s="17">
        <v>-0.23899999999999999</v>
      </c>
      <c r="OB29" s="17">
        <v>89.4</v>
      </c>
      <c r="OC29" s="17">
        <v>65.8</v>
      </c>
      <c r="OD29" s="17">
        <v>76.858999999999995</v>
      </c>
      <c r="OE29" s="17">
        <v>12.541</v>
      </c>
      <c r="OF29" s="17">
        <v>78.5</v>
      </c>
      <c r="OG29" s="17"/>
      <c r="OH29" s="17">
        <v>74.808999999999997</v>
      </c>
      <c r="OI29" s="17">
        <v>3.6909999999999998</v>
      </c>
      <c r="OJ29" s="17">
        <v>13.9</v>
      </c>
      <c r="OK29" s="17">
        <v>15.071</v>
      </c>
      <c r="OL29" s="17">
        <v>15.071</v>
      </c>
      <c r="OM29" s="17">
        <v>-1.171</v>
      </c>
      <c r="ON29" s="17">
        <v>0.4</v>
      </c>
      <c r="OO29" s="17"/>
      <c r="OP29" s="17">
        <v>0.3</v>
      </c>
      <c r="OQ29" s="17">
        <v>0.1</v>
      </c>
      <c r="OR29" s="17">
        <v>20</v>
      </c>
      <c r="OS29" s="17">
        <v>17.560980000000001</v>
      </c>
      <c r="OT29" s="17">
        <v>17.560980000000001</v>
      </c>
      <c r="OU29" s="17">
        <v>2.4390200000000002</v>
      </c>
      <c r="OV29" s="17">
        <v>9.9</v>
      </c>
      <c r="OW29" s="17">
        <v>9.9830000000000005</v>
      </c>
      <c r="OX29" s="17">
        <v>9.9830000000000005</v>
      </c>
      <c r="OY29" s="17">
        <v>-8.3000000000000004E-2</v>
      </c>
      <c r="OZ29" s="17">
        <v>4.3</v>
      </c>
      <c r="PA29" s="17">
        <v>5.67</v>
      </c>
      <c r="PB29" s="17">
        <v>5.67</v>
      </c>
      <c r="PC29" s="17">
        <v>-1.37</v>
      </c>
      <c r="PD29" s="17">
        <v>3.5</v>
      </c>
      <c r="PE29" s="17">
        <v>3.6</v>
      </c>
      <c r="PF29" s="17">
        <v>3.6</v>
      </c>
      <c r="PG29" s="17">
        <v>-0.1</v>
      </c>
      <c r="PH29" s="17">
        <v>5</v>
      </c>
      <c r="PI29" s="17">
        <v>5</v>
      </c>
      <c r="PJ29" s="17">
        <v>5</v>
      </c>
      <c r="PK29" s="17">
        <v>0</v>
      </c>
      <c r="PL29" s="17">
        <v>19.8</v>
      </c>
      <c r="PM29" s="17">
        <v>19.5122</v>
      </c>
      <c r="PN29" s="17">
        <v>19.5122</v>
      </c>
      <c r="PO29" s="17">
        <v>0.2878</v>
      </c>
      <c r="PP29" s="17">
        <v>20</v>
      </c>
      <c r="PQ29" s="17">
        <v>19.5122</v>
      </c>
      <c r="PR29" s="17">
        <v>19.5122</v>
      </c>
      <c r="PS29" s="17">
        <v>0.48780000000000001</v>
      </c>
      <c r="PT29" s="17">
        <v>17.8</v>
      </c>
      <c r="PU29" s="17">
        <v>18.048780000000001</v>
      </c>
      <c r="PV29" s="17">
        <v>18.048780000000001</v>
      </c>
      <c r="PW29" s="17">
        <v>-0.24878</v>
      </c>
      <c r="PX29" s="17">
        <v>3.6</v>
      </c>
      <c r="PY29" s="17">
        <v>3.5</v>
      </c>
      <c r="PZ29" s="17">
        <v>3.5</v>
      </c>
      <c r="QA29" s="17">
        <v>0.1</v>
      </c>
      <c r="QB29" s="17">
        <v>18.8</v>
      </c>
      <c r="QC29" s="17">
        <v>18.341460000000001</v>
      </c>
      <c r="QD29" s="17">
        <v>18.341460000000001</v>
      </c>
      <c r="QE29" s="17">
        <v>0.45854</v>
      </c>
      <c r="QF29" s="17">
        <v>15.1</v>
      </c>
      <c r="QG29" s="17"/>
      <c r="QH29" s="17">
        <v>14.161</v>
      </c>
      <c r="QI29" s="17">
        <v>0.93899999999999995</v>
      </c>
      <c r="QJ29" s="17">
        <v>18.899999999999999</v>
      </c>
      <c r="QK29" s="17"/>
      <c r="QL29" s="17">
        <v>16.614999999999998</v>
      </c>
      <c r="QM29" s="17">
        <v>2.2850000000000001</v>
      </c>
      <c r="QN29" s="17">
        <v>26</v>
      </c>
      <c r="QO29" s="17">
        <v>16.3</v>
      </c>
      <c r="QP29" s="17">
        <v>19.670000000000002</v>
      </c>
      <c r="QQ29" s="17">
        <v>6.33</v>
      </c>
      <c r="QR29" s="17">
        <v>0</v>
      </c>
      <c r="QS29" s="17">
        <v>0</v>
      </c>
      <c r="QT29" s="17">
        <v>64.625</v>
      </c>
      <c r="QU29" s="17">
        <v>-64.625</v>
      </c>
      <c r="QV29" s="17">
        <v>3.2</v>
      </c>
      <c r="QW29" s="17">
        <v>3</v>
      </c>
      <c r="QX29" s="17">
        <v>3</v>
      </c>
      <c r="QY29" s="17">
        <v>0.2</v>
      </c>
      <c r="QZ29" s="17">
        <v>1.1000000000000001</v>
      </c>
      <c r="RA29" s="17">
        <v>1.2</v>
      </c>
      <c r="RB29" s="17">
        <v>1.2</v>
      </c>
      <c r="RC29" s="17">
        <v>-0.1</v>
      </c>
      <c r="RD29" s="17">
        <v>2.4</v>
      </c>
      <c r="RE29" s="17">
        <v>2.4</v>
      </c>
      <c r="RF29" s="17">
        <v>2.4</v>
      </c>
      <c r="RG29" s="17">
        <v>0</v>
      </c>
      <c r="RH29" s="17">
        <v>2.9</v>
      </c>
      <c r="RI29" s="17">
        <v>2.8</v>
      </c>
      <c r="RJ29" s="17">
        <v>2.8</v>
      </c>
      <c r="RK29" s="17">
        <v>0.1</v>
      </c>
      <c r="RL29" s="17">
        <v>18.2</v>
      </c>
      <c r="RM29" s="17"/>
      <c r="RN29" s="17">
        <v>15.41</v>
      </c>
      <c r="RO29" s="17">
        <v>2.79</v>
      </c>
      <c r="RP29" s="17">
        <v>2.6</v>
      </c>
      <c r="RQ29" s="17">
        <v>3.5910000000000002</v>
      </c>
      <c r="RR29" s="17">
        <v>3.5910000000000002</v>
      </c>
      <c r="RS29" s="17">
        <v>-0.99099999999999999</v>
      </c>
      <c r="RT29" s="17">
        <v>15.6</v>
      </c>
      <c r="RU29" s="17">
        <v>11.08052</v>
      </c>
      <c r="RV29" s="17">
        <v>11.08052</v>
      </c>
      <c r="RW29" s="17">
        <v>4.5194799999999997</v>
      </c>
      <c r="RX29" s="17">
        <v>2</v>
      </c>
      <c r="RY29" s="17">
        <v>2</v>
      </c>
      <c r="RZ29" s="17">
        <v>2</v>
      </c>
      <c r="SA29" s="17">
        <v>0</v>
      </c>
      <c r="SB29" s="17"/>
      <c r="SC29" s="17"/>
      <c r="SD29" s="17"/>
      <c r="SE29" s="17">
        <v>0</v>
      </c>
      <c r="SF29" s="17">
        <v>13</v>
      </c>
      <c r="SG29" s="17">
        <v>15.60976</v>
      </c>
      <c r="SH29" s="17">
        <v>15.60976</v>
      </c>
      <c r="SI29" s="17">
        <v>-2.6097600000000001</v>
      </c>
      <c r="SJ29" s="17">
        <v>12.4</v>
      </c>
      <c r="SK29" s="17">
        <v>12.195119999999999</v>
      </c>
      <c r="SL29" s="17">
        <v>12.195119999999999</v>
      </c>
      <c r="SM29" s="17">
        <v>0.20488000000000001</v>
      </c>
      <c r="SN29" s="17">
        <v>20.2</v>
      </c>
      <c r="SO29" s="17">
        <v>19.5122</v>
      </c>
      <c r="SP29" s="17">
        <v>19.5122</v>
      </c>
      <c r="SQ29" s="17">
        <v>0.68779999999999997</v>
      </c>
      <c r="SR29" s="17">
        <v>20.3</v>
      </c>
      <c r="SS29" s="17">
        <v>19.5122</v>
      </c>
      <c r="ST29" s="17">
        <v>19.5122</v>
      </c>
      <c r="SU29" s="17">
        <v>0.78779999999999994</v>
      </c>
      <c r="SV29" s="17">
        <v>20</v>
      </c>
      <c r="SW29" s="17">
        <v>19.317070000000001</v>
      </c>
      <c r="SX29" s="17">
        <v>19.317070000000001</v>
      </c>
      <c r="SY29" s="17">
        <v>0.68293000000000004</v>
      </c>
      <c r="SZ29" s="17">
        <v>17.7</v>
      </c>
      <c r="TA29" s="17">
        <v>9.67</v>
      </c>
      <c r="TB29" s="17">
        <v>9.67</v>
      </c>
      <c r="TC29" s="17">
        <v>8.0299999999999994</v>
      </c>
      <c r="TD29" s="17">
        <v>43.8</v>
      </c>
      <c r="TE29" s="17">
        <v>26.756</v>
      </c>
      <c r="TF29" s="17">
        <v>26.756</v>
      </c>
      <c r="TG29" s="17">
        <v>17.044</v>
      </c>
      <c r="TH29" s="17">
        <v>34.9</v>
      </c>
      <c r="TI29" s="17"/>
      <c r="TJ29" s="17">
        <v>35.283000000000001</v>
      </c>
      <c r="TK29" s="17">
        <v>-0.38300000000000001</v>
      </c>
      <c r="TL29" s="17">
        <v>89.9</v>
      </c>
      <c r="TM29" s="17">
        <v>69.356120000000004</v>
      </c>
      <c r="TN29" s="17">
        <v>52.253</v>
      </c>
      <c r="TO29" s="17">
        <v>37.646999999999998</v>
      </c>
      <c r="TP29" s="17">
        <v>93.4</v>
      </c>
      <c r="TQ29" s="17">
        <v>88.343879999999999</v>
      </c>
      <c r="TR29" s="17">
        <v>58.258000000000003</v>
      </c>
      <c r="TS29" s="17">
        <v>35.142000000000003</v>
      </c>
      <c r="TT29" s="17">
        <v>10.5</v>
      </c>
      <c r="TU29" s="17">
        <v>8.6</v>
      </c>
      <c r="TV29" s="17">
        <v>8.5960000000000001</v>
      </c>
      <c r="TW29" s="17">
        <v>1.9039999999999999</v>
      </c>
      <c r="TX29" s="17">
        <v>7.4</v>
      </c>
      <c r="TY29" s="17">
        <v>6.43</v>
      </c>
      <c r="TZ29" s="17">
        <v>6.4260000000000002</v>
      </c>
      <c r="UA29" s="17">
        <v>0.97399999999999998</v>
      </c>
      <c r="UB29" s="17">
        <v>21</v>
      </c>
      <c r="UC29" s="17">
        <v>20.4878</v>
      </c>
      <c r="UD29" s="17">
        <v>20.4878</v>
      </c>
      <c r="UE29" s="17">
        <v>0.51219999999999999</v>
      </c>
      <c r="UF29" s="17">
        <v>8.1</v>
      </c>
      <c r="UG29" s="17">
        <v>8.4</v>
      </c>
      <c r="UH29" s="17">
        <v>8.4</v>
      </c>
      <c r="UI29" s="17">
        <v>-0.3</v>
      </c>
      <c r="UJ29" s="17">
        <v>8.0449999999999999</v>
      </c>
      <c r="UK29" s="17">
        <v>6</v>
      </c>
      <c r="UL29" s="17">
        <v>6.8</v>
      </c>
      <c r="UM29" s="17">
        <v>1.2450000000000001</v>
      </c>
      <c r="UN29" s="17">
        <v>20</v>
      </c>
      <c r="UO29" s="17">
        <v>19.5122</v>
      </c>
      <c r="UP29" s="17">
        <v>19.5122</v>
      </c>
      <c r="UQ29" s="17">
        <v>0.48780000000000001</v>
      </c>
      <c r="UR29" s="17">
        <v>20</v>
      </c>
      <c r="US29" s="17">
        <v>19.5122</v>
      </c>
      <c r="UT29" s="17">
        <v>19.5122</v>
      </c>
      <c r="UU29" s="17">
        <v>0.48780000000000001</v>
      </c>
      <c r="UV29" s="17">
        <v>20</v>
      </c>
      <c r="UW29" s="17">
        <v>19.5122</v>
      </c>
      <c r="UX29" s="17">
        <v>19.5122</v>
      </c>
      <c r="UY29" s="17">
        <v>0.48780000000000001</v>
      </c>
      <c r="UZ29" s="17">
        <v>9</v>
      </c>
      <c r="VA29" s="17">
        <v>13.222</v>
      </c>
      <c r="VB29" s="17">
        <v>13.222</v>
      </c>
      <c r="VC29" s="17">
        <v>-4.2220000000000004</v>
      </c>
      <c r="VD29" s="17">
        <v>17</v>
      </c>
      <c r="VE29" s="17"/>
      <c r="VF29" s="17">
        <v>15.913</v>
      </c>
      <c r="VG29" s="17">
        <v>1.087</v>
      </c>
      <c r="VH29" s="17">
        <v>135.80000000000001</v>
      </c>
      <c r="VI29" s="17"/>
      <c r="VJ29" s="17">
        <v>140.47999999999999</v>
      </c>
      <c r="VK29" s="17">
        <v>-4.68</v>
      </c>
      <c r="VL29" s="17">
        <v>0.6</v>
      </c>
      <c r="VM29" s="17">
        <v>0.6</v>
      </c>
      <c r="VN29" s="17">
        <v>0.6</v>
      </c>
      <c r="VO29" s="17">
        <v>0</v>
      </c>
      <c r="VP29" s="17">
        <v>71</v>
      </c>
      <c r="VQ29" s="17">
        <v>84.054429999999996</v>
      </c>
      <c r="VR29" s="17">
        <v>48.39</v>
      </c>
      <c r="VS29" s="17">
        <v>22.61</v>
      </c>
      <c r="VT29" s="17">
        <v>67.8</v>
      </c>
      <c r="VU29" s="17">
        <v>101.20358</v>
      </c>
      <c r="VV29" s="17">
        <v>71.771000000000001</v>
      </c>
      <c r="VW29" s="17">
        <v>-3.9710000000000001</v>
      </c>
      <c r="VX29" s="17">
        <v>111.3</v>
      </c>
      <c r="VY29" s="17"/>
      <c r="VZ29" s="17">
        <v>106.121</v>
      </c>
      <c r="WA29" s="17">
        <v>5.1790000000000003</v>
      </c>
      <c r="WB29" s="17">
        <v>16.5</v>
      </c>
      <c r="WC29" s="17"/>
      <c r="WD29" s="17">
        <v>16.045000000000002</v>
      </c>
      <c r="WE29" s="17">
        <v>0.45500000000000002</v>
      </c>
      <c r="WF29" s="17">
        <v>7.9</v>
      </c>
      <c r="WG29" s="17">
        <v>7.8</v>
      </c>
      <c r="WH29" s="17">
        <v>7.8</v>
      </c>
      <c r="WI29" s="17">
        <v>0.1</v>
      </c>
      <c r="WJ29" s="17">
        <v>20</v>
      </c>
      <c r="WK29" s="17">
        <v>19.317070000000001</v>
      </c>
      <c r="WL29" s="17">
        <v>19.317070000000001</v>
      </c>
      <c r="WM29" s="17">
        <v>0.68293000000000004</v>
      </c>
      <c r="WN29" s="17">
        <v>11</v>
      </c>
      <c r="WO29" s="17">
        <v>10.6</v>
      </c>
      <c r="WP29" s="17">
        <v>10.6</v>
      </c>
      <c r="WQ29" s="17">
        <v>0.4</v>
      </c>
      <c r="WR29" s="17"/>
      <c r="WS29" s="17"/>
      <c r="WT29" s="17"/>
      <c r="WU29" s="17">
        <v>0</v>
      </c>
      <c r="WV29" s="17">
        <v>37.1</v>
      </c>
      <c r="WW29" s="17">
        <v>36</v>
      </c>
      <c r="WX29" s="17">
        <v>36</v>
      </c>
      <c r="WY29" s="17">
        <v>1.1000000000000001</v>
      </c>
      <c r="WZ29" s="17">
        <v>28.8</v>
      </c>
      <c r="XA29" s="17">
        <v>29.184000000000001</v>
      </c>
      <c r="XB29" s="17">
        <v>29.184000000000001</v>
      </c>
      <c r="XC29" s="17">
        <v>-0.38400000000000001</v>
      </c>
      <c r="XD29" s="17">
        <v>3.3</v>
      </c>
      <c r="XE29" s="17">
        <v>2.8159999999999998</v>
      </c>
      <c r="XF29" s="17">
        <v>2.8159999999999998</v>
      </c>
      <c r="XG29" s="17">
        <v>0.48399999999999999</v>
      </c>
      <c r="XH29" s="17">
        <v>13.2</v>
      </c>
      <c r="XI29" s="17">
        <v>14</v>
      </c>
      <c r="XJ29" s="17">
        <v>14</v>
      </c>
      <c r="XK29" s="17">
        <v>-0.8</v>
      </c>
      <c r="XL29" s="17">
        <v>13.6</v>
      </c>
      <c r="XM29" s="17">
        <v>15</v>
      </c>
      <c r="XN29" s="17">
        <v>18.23</v>
      </c>
      <c r="XO29" s="17">
        <v>-4.63</v>
      </c>
      <c r="XP29" s="17">
        <v>7.4</v>
      </c>
      <c r="XQ29" s="17">
        <v>7.42</v>
      </c>
      <c r="XR29" s="17">
        <v>7.42</v>
      </c>
      <c r="XS29" s="17">
        <v>-0.02</v>
      </c>
    </row>
    <row r="30" spans="1:643" ht="24" customHeight="1" x14ac:dyDescent="0.25">
      <c r="A30" s="1"/>
      <c r="B30" s="16" t="s">
        <v>602</v>
      </c>
      <c r="C30" s="16" t="s">
        <v>624</v>
      </c>
      <c r="D30" s="17">
        <v>1.1000000000000001</v>
      </c>
      <c r="E30" s="17">
        <v>0.98</v>
      </c>
      <c r="F30" s="17">
        <v>0.98</v>
      </c>
      <c r="G30" s="17">
        <v>0.12</v>
      </c>
      <c r="H30" s="17">
        <v>1.7</v>
      </c>
      <c r="I30" s="17">
        <v>1.63</v>
      </c>
      <c r="J30" s="17">
        <v>1.63</v>
      </c>
      <c r="K30" s="17">
        <v>7.0000000000000007E-2</v>
      </c>
      <c r="L30" s="17">
        <v>4.3</v>
      </c>
      <c r="M30" s="17">
        <v>3.8072699999999999</v>
      </c>
      <c r="N30" s="17">
        <v>3.8072699999999999</v>
      </c>
      <c r="O30" s="17">
        <v>0.49273</v>
      </c>
      <c r="P30" s="17">
        <v>648.79999999999995</v>
      </c>
      <c r="Q30" s="17">
        <v>646.79789000000005</v>
      </c>
      <c r="R30" s="17">
        <v>646.79789000000005</v>
      </c>
      <c r="S30" s="17">
        <v>2.0021100000000001</v>
      </c>
      <c r="T30" s="17">
        <v>220</v>
      </c>
      <c r="U30" s="17">
        <v>211.44126</v>
      </c>
      <c r="V30" s="17">
        <v>211.44126</v>
      </c>
      <c r="W30" s="17">
        <v>8.5587400000000002</v>
      </c>
      <c r="X30" s="17"/>
      <c r="Y30" s="17"/>
      <c r="Z30" s="17"/>
      <c r="AA30" s="17">
        <v>0</v>
      </c>
      <c r="AB30" s="17"/>
      <c r="AC30" s="17"/>
      <c r="AD30" s="17"/>
      <c r="AE30" s="17">
        <v>0</v>
      </c>
      <c r="AF30" s="17">
        <v>48.4</v>
      </c>
      <c r="AG30" s="17">
        <v>61.204389999999997</v>
      </c>
      <c r="AH30" s="17">
        <v>61.204389999999997</v>
      </c>
      <c r="AI30" s="17">
        <v>-12.80439</v>
      </c>
      <c r="AJ30" s="17">
        <v>238.7</v>
      </c>
      <c r="AK30" s="17">
        <v>238.15351000000001</v>
      </c>
      <c r="AL30" s="17">
        <v>238.15351000000001</v>
      </c>
      <c r="AM30" s="17">
        <v>0.54649000000000003</v>
      </c>
      <c r="AN30" s="17">
        <v>0</v>
      </c>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195.6</v>
      </c>
      <c r="BM30" s="17">
        <v>199.87977000000001</v>
      </c>
      <c r="BN30" s="17">
        <v>195.12195</v>
      </c>
      <c r="BO30" s="17">
        <v>0.47804999999999997</v>
      </c>
      <c r="BP30" s="17">
        <v>103.4</v>
      </c>
      <c r="BQ30" s="17">
        <v>99.939890000000005</v>
      </c>
      <c r="BR30" s="17">
        <v>97.560980000000001</v>
      </c>
      <c r="BS30" s="17">
        <v>5.8390199999999997</v>
      </c>
      <c r="BT30" s="17">
        <v>554.29999999999995</v>
      </c>
      <c r="BU30" s="17">
        <v>568.29854</v>
      </c>
      <c r="BV30" s="17">
        <v>568.29854</v>
      </c>
      <c r="BW30" s="17">
        <v>-13.99854</v>
      </c>
      <c r="BX30" s="17">
        <v>10.5</v>
      </c>
      <c r="BY30" s="17">
        <v>10.17268</v>
      </c>
      <c r="BZ30" s="17">
        <v>10.17268</v>
      </c>
      <c r="CA30" s="17">
        <v>0.32732</v>
      </c>
      <c r="CB30" s="17">
        <v>12.4</v>
      </c>
      <c r="CC30" s="17"/>
      <c r="CD30" s="17"/>
      <c r="CE30" s="17">
        <v>12.4</v>
      </c>
      <c r="CF30" s="17"/>
      <c r="CG30" s="17"/>
      <c r="CH30" s="17"/>
      <c r="CI30" s="17">
        <v>0</v>
      </c>
      <c r="CJ30" s="17"/>
      <c r="CK30" s="17"/>
      <c r="CL30" s="17"/>
      <c r="CM30" s="17">
        <v>0</v>
      </c>
      <c r="CN30" s="17"/>
      <c r="CO30" s="17"/>
      <c r="CP30" s="17"/>
      <c r="CQ30" s="17">
        <v>0</v>
      </c>
      <c r="CR30" s="17">
        <v>166</v>
      </c>
      <c r="CS30" s="17">
        <v>164.70732000000001</v>
      </c>
      <c r="CT30" s="17">
        <v>164.70732000000001</v>
      </c>
      <c r="CU30" s="17">
        <v>1.2926800000000001</v>
      </c>
      <c r="CV30" s="17">
        <v>7.7</v>
      </c>
      <c r="CW30" s="17">
        <v>6.8810099999999998</v>
      </c>
      <c r="CX30" s="17">
        <v>3.8486199999999999</v>
      </c>
      <c r="CY30" s="17">
        <v>3.8513799999999998</v>
      </c>
      <c r="CZ30" s="17">
        <v>2.6</v>
      </c>
      <c r="DA30" s="17">
        <v>3.7750400000000002</v>
      </c>
      <c r="DB30" s="17">
        <v>2.1114199999999999</v>
      </c>
      <c r="DC30" s="17">
        <v>0.48858000000000001</v>
      </c>
      <c r="DD30" s="17">
        <v>16.399999999999999</v>
      </c>
      <c r="DE30" s="17"/>
      <c r="DF30" s="17">
        <v>16.873670000000001</v>
      </c>
      <c r="DG30" s="17">
        <v>-0.47366999999999998</v>
      </c>
      <c r="DH30" s="17">
        <v>6.39</v>
      </c>
      <c r="DI30" s="17">
        <v>6.8787000000000003</v>
      </c>
      <c r="DJ30" s="17">
        <v>6.8787000000000003</v>
      </c>
      <c r="DK30" s="17">
        <v>-0.48870000000000002</v>
      </c>
      <c r="DL30" s="17"/>
      <c r="DM30" s="17"/>
      <c r="DN30" s="17"/>
      <c r="DO30" s="17">
        <v>0</v>
      </c>
      <c r="DP30" s="17">
        <v>62.47</v>
      </c>
      <c r="DQ30" s="17">
        <v>81.112009999999998</v>
      </c>
      <c r="DR30" s="17">
        <v>138.13288</v>
      </c>
      <c r="DS30" s="17">
        <v>-75.662880000000001</v>
      </c>
      <c r="DT30" s="17">
        <v>4.7300000000000004</v>
      </c>
      <c r="DU30" s="17">
        <v>8.9130000000000003</v>
      </c>
      <c r="DV30" s="17">
        <v>8.9130000000000003</v>
      </c>
      <c r="DW30" s="17">
        <v>-4.1829999999999998</v>
      </c>
      <c r="DX30" s="17"/>
      <c r="DY30" s="17"/>
      <c r="DZ30" s="17"/>
      <c r="EA30" s="17">
        <v>0</v>
      </c>
      <c r="EB30" s="17"/>
      <c r="EC30" s="17"/>
      <c r="ED30" s="17"/>
      <c r="EE30" s="17">
        <v>0</v>
      </c>
      <c r="EF30" s="17"/>
      <c r="EG30" s="17"/>
      <c r="EH30" s="17"/>
      <c r="EI30" s="17">
        <v>0</v>
      </c>
      <c r="EJ30" s="17">
        <v>110.9</v>
      </c>
      <c r="EK30" s="17">
        <v>112.90537</v>
      </c>
      <c r="EL30" s="17">
        <v>112.90537</v>
      </c>
      <c r="EM30" s="17">
        <v>-2.0053700000000001</v>
      </c>
      <c r="EN30" s="17">
        <v>165.9</v>
      </c>
      <c r="EO30" s="17">
        <v>221.30108000000001</v>
      </c>
      <c r="EP30" s="17">
        <v>221.30108000000001</v>
      </c>
      <c r="EQ30" s="17">
        <v>-55.40108</v>
      </c>
      <c r="ER30" s="17"/>
      <c r="ES30" s="17"/>
      <c r="ET30" s="17"/>
      <c r="EU30" s="17">
        <v>0</v>
      </c>
      <c r="EV30" s="17"/>
      <c r="EW30" s="17"/>
      <c r="EX30" s="17"/>
      <c r="EY30" s="17">
        <v>0</v>
      </c>
      <c r="EZ30" s="17"/>
      <c r="FA30" s="17"/>
      <c r="FB30" s="17"/>
      <c r="FC30" s="17">
        <v>0</v>
      </c>
      <c r="FD30" s="17">
        <v>6.5</v>
      </c>
      <c r="FE30" s="17">
        <v>6.39</v>
      </c>
      <c r="FF30" s="17">
        <v>6.39</v>
      </c>
      <c r="FG30" s="17">
        <v>0.11</v>
      </c>
      <c r="FH30" s="17">
        <v>464.8</v>
      </c>
      <c r="FI30" s="17">
        <v>458.87804999999997</v>
      </c>
      <c r="FJ30" s="17">
        <v>458.87804999999997</v>
      </c>
      <c r="FK30" s="17">
        <v>5.9219499999999998</v>
      </c>
      <c r="FL30" s="17">
        <v>53</v>
      </c>
      <c r="FM30" s="17">
        <v>55.052489999999999</v>
      </c>
      <c r="FN30" s="17">
        <v>63.382040000000003</v>
      </c>
      <c r="FO30" s="17">
        <v>-10.38204</v>
      </c>
      <c r="FP30" s="17">
        <v>132.19999999999999</v>
      </c>
      <c r="FQ30" s="17">
        <v>148.62634</v>
      </c>
      <c r="FR30" s="17">
        <v>148.62634</v>
      </c>
      <c r="FS30" s="17">
        <v>-16.42634</v>
      </c>
      <c r="FT30" s="17">
        <v>36.6</v>
      </c>
      <c r="FU30" s="17">
        <v>38.211120000000001</v>
      </c>
      <c r="FV30" s="17">
        <v>41.498959999999997</v>
      </c>
      <c r="FW30" s="17">
        <v>-4.8989599999999998</v>
      </c>
      <c r="FX30" s="17">
        <v>18.399999999999999</v>
      </c>
      <c r="FY30" s="17">
        <v>19.28585</v>
      </c>
      <c r="FZ30" s="17">
        <v>19.28585</v>
      </c>
      <c r="GA30" s="17">
        <v>-0.88585000000000003</v>
      </c>
      <c r="GB30" s="17">
        <v>19.7</v>
      </c>
      <c r="GC30" s="17">
        <v>18.53659</v>
      </c>
      <c r="GD30" s="17">
        <v>18.53659</v>
      </c>
      <c r="GE30" s="17">
        <v>1.1634100000000001</v>
      </c>
      <c r="GF30" s="17">
        <v>89.6</v>
      </c>
      <c r="GG30" s="17">
        <v>87.657560000000004</v>
      </c>
      <c r="GH30" s="17">
        <v>87.657560000000004</v>
      </c>
      <c r="GI30" s="17">
        <v>1.9424399999999999</v>
      </c>
      <c r="GJ30" s="17">
        <v>121.7</v>
      </c>
      <c r="GK30" s="17">
        <v>133.33332999999999</v>
      </c>
      <c r="GL30" s="17">
        <v>134.98553000000001</v>
      </c>
      <c r="GM30" s="17">
        <v>-13.28553</v>
      </c>
      <c r="GN30" s="17">
        <v>122.3</v>
      </c>
      <c r="GO30" s="17">
        <v>133.33332999999999</v>
      </c>
      <c r="GP30" s="17">
        <v>134.98553000000001</v>
      </c>
      <c r="GQ30" s="17">
        <v>-12.68553</v>
      </c>
      <c r="GR30" s="17">
        <v>153.19999999999999</v>
      </c>
      <c r="GS30" s="17">
        <v>133.33332999999999</v>
      </c>
      <c r="GT30" s="17">
        <v>134.98553000000001</v>
      </c>
      <c r="GU30" s="17">
        <v>18.214469999999999</v>
      </c>
      <c r="GV30" s="17">
        <v>108.6</v>
      </c>
      <c r="GW30" s="17">
        <v>109.07201000000001</v>
      </c>
      <c r="GX30" s="17">
        <v>109.07201000000001</v>
      </c>
      <c r="GY30" s="17">
        <v>-0.47200999999999999</v>
      </c>
      <c r="GZ30" s="17">
        <v>8</v>
      </c>
      <c r="HA30" s="17">
        <v>7.29948</v>
      </c>
      <c r="HB30" s="17">
        <v>4.8741700000000003</v>
      </c>
      <c r="HC30" s="17">
        <v>3.1258300000000001</v>
      </c>
      <c r="HD30" s="17"/>
      <c r="HE30" s="17"/>
      <c r="HF30" s="17">
        <v>4.72112</v>
      </c>
      <c r="HG30" s="17">
        <v>-4.72112</v>
      </c>
      <c r="HH30" s="17">
        <v>31.3</v>
      </c>
      <c r="HI30" s="17">
        <v>47.26634</v>
      </c>
      <c r="HJ30" s="17">
        <v>47.26634</v>
      </c>
      <c r="HK30" s="17">
        <v>-15.966340000000001</v>
      </c>
      <c r="HL30" s="17">
        <v>47.2</v>
      </c>
      <c r="HM30" s="17">
        <v>44.275120000000001</v>
      </c>
      <c r="HN30" s="17">
        <v>44.275120000000001</v>
      </c>
      <c r="HO30" s="17">
        <v>2.9248799999999999</v>
      </c>
      <c r="HP30" s="17">
        <v>3.8</v>
      </c>
      <c r="HQ30" s="17">
        <v>4.0998900000000003</v>
      </c>
      <c r="HR30" s="17">
        <v>4.0998900000000003</v>
      </c>
      <c r="HS30" s="17">
        <v>-0.29988999999999999</v>
      </c>
      <c r="HT30" s="17">
        <v>30.3</v>
      </c>
      <c r="HU30" s="17">
        <v>30.294039999999999</v>
      </c>
      <c r="HV30" s="17">
        <v>30.294039999999999</v>
      </c>
      <c r="HW30" s="17">
        <v>5.96E-3</v>
      </c>
      <c r="HX30" s="17">
        <v>167.9</v>
      </c>
      <c r="HY30" s="17">
        <v>171.54185000000001</v>
      </c>
      <c r="HZ30" s="17">
        <v>171.54185000000001</v>
      </c>
      <c r="IA30" s="17">
        <v>-3.6418499999999998</v>
      </c>
      <c r="IB30" s="17">
        <v>47.4</v>
      </c>
      <c r="IC30" s="17">
        <v>47.67127</v>
      </c>
      <c r="ID30" s="17">
        <v>47.67127</v>
      </c>
      <c r="IE30" s="17">
        <v>-0.27127000000000001</v>
      </c>
      <c r="IF30" s="17">
        <v>78.3</v>
      </c>
      <c r="IG30" s="17">
        <v>89.357089999999999</v>
      </c>
      <c r="IH30" s="17"/>
      <c r="II30" s="17">
        <v>78.3</v>
      </c>
      <c r="IJ30" s="17"/>
      <c r="IK30" s="17"/>
      <c r="IL30" s="17"/>
      <c r="IM30" s="17">
        <v>0</v>
      </c>
      <c r="IN30" s="17">
        <v>0</v>
      </c>
      <c r="IO30" s="17"/>
      <c r="IP30" s="17">
        <v>48.41648</v>
      </c>
      <c r="IQ30" s="17">
        <v>-48.41648</v>
      </c>
      <c r="IR30" s="17"/>
      <c r="IS30" s="17"/>
      <c r="IT30" s="17"/>
      <c r="IU30" s="17">
        <v>0</v>
      </c>
      <c r="IV30" s="17"/>
      <c r="IW30" s="17"/>
      <c r="IX30" s="17"/>
      <c r="IY30" s="17">
        <v>0</v>
      </c>
      <c r="IZ30" s="17"/>
      <c r="JA30" s="17"/>
      <c r="JB30" s="17"/>
      <c r="JC30" s="17">
        <v>0</v>
      </c>
      <c r="JD30" s="17">
        <v>130.80000000000001</v>
      </c>
      <c r="JE30" s="17">
        <v>133.35676000000001</v>
      </c>
      <c r="JF30" s="17">
        <v>133.35676000000001</v>
      </c>
      <c r="JG30" s="17">
        <v>-2.5567600000000001</v>
      </c>
      <c r="JH30" s="17">
        <v>166.2</v>
      </c>
      <c r="JI30" s="17">
        <v>158.66757999999999</v>
      </c>
      <c r="JJ30" s="17">
        <v>158.66757999999999</v>
      </c>
      <c r="JK30" s="17">
        <v>7.5324200000000001</v>
      </c>
      <c r="JL30" s="17">
        <v>158.19999999999999</v>
      </c>
      <c r="JM30" s="17">
        <v>158.66757999999999</v>
      </c>
      <c r="JN30" s="17">
        <v>158.66757999999999</v>
      </c>
      <c r="JO30" s="17">
        <v>-0.46758</v>
      </c>
      <c r="JP30" s="17"/>
      <c r="JQ30" s="17"/>
      <c r="JR30" s="17"/>
      <c r="JS30" s="17">
        <v>0</v>
      </c>
      <c r="JT30" s="17">
        <v>157.1</v>
      </c>
      <c r="JU30" s="17">
        <v>158.66757999999999</v>
      </c>
      <c r="JV30" s="17">
        <v>158.66757999999999</v>
      </c>
      <c r="JW30" s="17">
        <v>-1.56758</v>
      </c>
      <c r="JX30" s="17">
        <v>72.3</v>
      </c>
      <c r="JY30" s="17"/>
      <c r="JZ30" s="17">
        <v>74.215509999999995</v>
      </c>
      <c r="KA30" s="17">
        <v>-1.91551</v>
      </c>
      <c r="KB30" s="17"/>
      <c r="KC30" s="17"/>
      <c r="KD30" s="17"/>
      <c r="KE30" s="17">
        <v>0</v>
      </c>
      <c r="KF30" s="17"/>
      <c r="KG30" s="17"/>
      <c r="KH30" s="17"/>
      <c r="KI30" s="17">
        <v>0</v>
      </c>
      <c r="KJ30" s="17"/>
      <c r="KK30" s="17"/>
      <c r="KL30" s="17"/>
      <c r="KM30" s="17">
        <v>0</v>
      </c>
      <c r="KN30" s="17"/>
      <c r="KO30" s="17"/>
      <c r="KP30" s="17"/>
      <c r="KQ30" s="17">
        <v>0</v>
      </c>
      <c r="KR30" s="17">
        <v>114.1</v>
      </c>
      <c r="KS30" s="17">
        <v>114.11063</v>
      </c>
      <c r="KT30" s="17">
        <v>114.11063</v>
      </c>
      <c r="KU30" s="17">
        <v>-1.0630000000000001E-2</v>
      </c>
      <c r="KV30" s="17"/>
      <c r="KW30" s="17"/>
      <c r="KX30" s="17"/>
      <c r="KY30" s="17">
        <v>0</v>
      </c>
      <c r="KZ30" s="17"/>
      <c r="LA30" s="17"/>
      <c r="LB30" s="17"/>
      <c r="LC30" s="17">
        <v>0</v>
      </c>
      <c r="LD30" s="17">
        <v>142.19999999999999</v>
      </c>
      <c r="LE30" s="17">
        <v>199.0478</v>
      </c>
      <c r="LF30" s="17">
        <v>194.09121999999999</v>
      </c>
      <c r="LG30" s="17">
        <v>-51.891219999999997</v>
      </c>
      <c r="LH30" s="17">
        <v>121.5</v>
      </c>
      <c r="LI30" s="17">
        <v>133.67995999999999</v>
      </c>
      <c r="LJ30" s="17">
        <v>133.67995999999999</v>
      </c>
      <c r="LK30" s="17">
        <v>-12.179959999999999</v>
      </c>
      <c r="LL30" s="17">
        <v>63.7</v>
      </c>
      <c r="LM30" s="17">
        <v>67.461460000000002</v>
      </c>
      <c r="LN30" s="17">
        <v>67.461460000000002</v>
      </c>
      <c r="LO30" s="17">
        <v>-3.76146</v>
      </c>
      <c r="LP30" s="17">
        <v>77.7</v>
      </c>
      <c r="LQ30" s="17">
        <v>78.567999999999998</v>
      </c>
      <c r="LR30" s="17">
        <v>78.567999999999998</v>
      </c>
      <c r="LS30" s="17">
        <v>-0.86799999999999999</v>
      </c>
      <c r="LT30" s="17">
        <v>30.4</v>
      </c>
      <c r="LU30" s="17">
        <v>30.097560000000001</v>
      </c>
      <c r="LV30" s="17">
        <v>30.097560000000001</v>
      </c>
      <c r="LW30" s="17">
        <v>0.30243999999999999</v>
      </c>
      <c r="LX30" s="17"/>
      <c r="LY30" s="17"/>
      <c r="LZ30" s="17"/>
      <c r="MA30" s="17">
        <v>0</v>
      </c>
      <c r="MB30" s="17"/>
      <c r="MC30" s="17"/>
      <c r="MD30" s="17"/>
      <c r="ME30" s="17">
        <v>0</v>
      </c>
      <c r="MF30" s="17"/>
      <c r="MG30" s="17"/>
      <c r="MH30" s="17"/>
      <c r="MI30" s="17">
        <v>0</v>
      </c>
      <c r="MJ30" s="17">
        <v>142.6</v>
      </c>
      <c r="MK30" s="17">
        <v>143.78297000000001</v>
      </c>
      <c r="ML30" s="17">
        <v>146.66612000000001</v>
      </c>
      <c r="MM30" s="17">
        <v>-4.0661199999999997</v>
      </c>
      <c r="MN30" s="17">
        <v>141.69999999999999</v>
      </c>
      <c r="MO30" s="17">
        <v>143.78297000000001</v>
      </c>
      <c r="MP30" s="17">
        <v>146.66612000000001</v>
      </c>
      <c r="MQ30" s="17">
        <v>-4.9661200000000001</v>
      </c>
      <c r="MR30" s="17">
        <v>147</v>
      </c>
      <c r="MS30" s="17">
        <v>143.78297000000001</v>
      </c>
      <c r="MT30" s="17">
        <v>146.66612000000001</v>
      </c>
      <c r="MU30" s="17">
        <v>0.33388000000000001</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184.2</v>
      </c>
      <c r="NQ30" s="17">
        <v>188.53006999999999</v>
      </c>
      <c r="NR30" s="17">
        <v>193.36418</v>
      </c>
      <c r="NS30" s="17">
        <v>-9.16418</v>
      </c>
      <c r="NT30" s="17">
        <v>98</v>
      </c>
      <c r="NU30" s="17">
        <v>94.265039999999999</v>
      </c>
      <c r="NV30" s="17">
        <v>96.682090000000002</v>
      </c>
      <c r="NW30" s="17">
        <v>1.3179099999999999</v>
      </c>
      <c r="NX30" s="17">
        <v>1.2</v>
      </c>
      <c r="NY30" s="17"/>
      <c r="NZ30" s="17">
        <v>0.85699999999999998</v>
      </c>
      <c r="OA30" s="17">
        <v>0.34300000000000003</v>
      </c>
      <c r="OB30" s="17">
        <v>100.8</v>
      </c>
      <c r="OC30" s="17">
        <v>62.4</v>
      </c>
      <c r="OD30" s="17">
        <v>83.188000000000002</v>
      </c>
      <c r="OE30" s="17">
        <v>17.611999999999998</v>
      </c>
      <c r="OF30" s="17">
        <v>79.2</v>
      </c>
      <c r="OG30" s="17"/>
      <c r="OH30" s="17">
        <v>76.453000000000003</v>
      </c>
      <c r="OI30" s="17">
        <v>2.7469999999999999</v>
      </c>
      <c r="OJ30" s="17">
        <v>12.3</v>
      </c>
      <c r="OK30" s="17">
        <v>15.446</v>
      </c>
      <c r="OL30" s="17">
        <v>15.446</v>
      </c>
      <c r="OM30" s="17">
        <v>-3.1459999999999999</v>
      </c>
      <c r="ON30" s="17">
        <v>0.4</v>
      </c>
      <c r="OO30" s="17"/>
      <c r="OP30" s="17">
        <v>0.3</v>
      </c>
      <c r="OQ30" s="17">
        <v>0.1</v>
      </c>
      <c r="OR30" s="17">
        <v>20</v>
      </c>
      <c r="OS30" s="17">
        <v>17.560980000000001</v>
      </c>
      <c r="OT30" s="17">
        <v>17.560980000000001</v>
      </c>
      <c r="OU30" s="17">
        <v>2.4390200000000002</v>
      </c>
      <c r="OV30" s="17">
        <v>9.9</v>
      </c>
      <c r="OW30" s="17">
        <v>9.9830000000000005</v>
      </c>
      <c r="OX30" s="17">
        <v>9.9830000000000005</v>
      </c>
      <c r="OY30" s="17">
        <v>-8.3000000000000004E-2</v>
      </c>
      <c r="OZ30" s="17">
        <v>4.0999999999999996</v>
      </c>
      <c r="PA30" s="17">
        <v>5.67</v>
      </c>
      <c r="PB30" s="17">
        <v>5.67</v>
      </c>
      <c r="PC30" s="17">
        <v>-1.57</v>
      </c>
      <c r="PD30" s="17">
        <v>3.5</v>
      </c>
      <c r="PE30" s="17">
        <v>3.6</v>
      </c>
      <c r="PF30" s="17">
        <v>3.6</v>
      </c>
      <c r="PG30" s="17">
        <v>-0.1</v>
      </c>
      <c r="PH30" s="17">
        <v>5</v>
      </c>
      <c r="PI30" s="17">
        <v>5</v>
      </c>
      <c r="PJ30" s="17">
        <v>5</v>
      </c>
      <c r="PK30" s="17">
        <v>0</v>
      </c>
      <c r="PL30" s="17">
        <v>20.100000000000001</v>
      </c>
      <c r="PM30" s="17">
        <v>19.5122</v>
      </c>
      <c r="PN30" s="17">
        <v>19.5122</v>
      </c>
      <c r="PO30" s="17">
        <v>0.58779999999999999</v>
      </c>
      <c r="PP30" s="17">
        <v>20</v>
      </c>
      <c r="PQ30" s="17">
        <v>19.5122</v>
      </c>
      <c r="PR30" s="17">
        <v>19.5122</v>
      </c>
      <c r="PS30" s="17">
        <v>0.48780000000000001</v>
      </c>
      <c r="PT30" s="17">
        <v>17.899999999999999</v>
      </c>
      <c r="PU30" s="17">
        <v>18.048780000000001</v>
      </c>
      <c r="PV30" s="17">
        <v>18.048780000000001</v>
      </c>
      <c r="PW30" s="17">
        <v>-0.14878</v>
      </c>
      <c r="PX30" s="17">
        <v>3.5</v>
      </c>
      <c r="PY30" s="17">
        <v>3.5</v>
      </c>
      <c r="PZ30" s="17">
        <v>3.5</v>
      </c>
      <c r="QA30" s="17">
        <v>0</v>
      </c>
      <c r="QB30" s="17">
        <v>18.8</v>
      </c>
      <c r="QC30" s="17">
        <v>18.341460000000001</v>
      </c>
      <c r="QD30" s="17">
        <v>18.341460000000001</v>
      </c>
      <c r="QE30" s="17">
        <v>0.45854</v>
      </c>
      <c r="QF30" s="17">
        <v>15.3</v>
      </c>
      <c r="QG30" s="17"/>
      <c r="QH30" s="17">
        <v>14.567</v>
      </c>
      <c r="QI30" s="17">
        <v>0.73299999999999998</v>
      </c>
      <c r="QJ30" s="17">
        <v>19.2</v>
      </c>
      <c r="QK30" s="17"/>
      <c r="QL30" s="17">
        <v>17.175000000000001</v>
      </c>
      <c r="QM30" s="17">
        <v>2.0249999999999999</v>
      </c>
      <c r="QN30" s="17">
        <v>26.3</v>
      </c>
      <c r="QO30" s="17">
        <v>17.2</v>
      </c>
      <c r="QP30" s="17">
        <v>20.763999999999999</v>
      </c>
      <c r="QQ30" s="17">
        <v>5.5359999999999996</v>
      </c>
      <c r="QR30" s="17">
        <v>0</v>
      </c>
      <c r="QS30" s="17">
        <v>0</v>
      </c>
      <c r="QT30" s="17">
        <v>67.691999999999993</v>
      </c>
      <c r="QU30" s="17">
        <v>-67.691999999999993</v>
      </c>
      <c r="QV30" s="17">
        <v>3.2</v>
      </c>
      <c r="QW30" s="17">
        <v>3</v>
      </c>
      <c r="QX30" s="17">
        <v>3</v>
      </c>
      <c r="QY30" s="17">
        <v>0.2</v>
      </c>
      <c r="QZ30" s="17">
        <v>1.1000000000000001</v>
      </c>
      <c r="RA30" s="17">
        <v>1.2</v>
      </c>
      <c r="RB30" s="17">
        <v>1.2</v>
      </c>
      <c r="RC30" s="17">
        <v>-0.1</v>
      </c>
      <c r="RD30" s="17">
        <v>2.4</v>
      </c>
      <c r="RE30" s="17">
        <v>2.4</v>
      </c>
      <c r="RF30" s="17">
        <v>2.4</v>
      </c>
      <c r="RG30" s="17">
        <v>0</v>
      </c>
      <c r="RH30" s="17">
        <v>2.9</v>
      </c>
      <c r="RI30" s="17">
        <v>2.8</v>
      </c>
      <c r="RJ30" s="17">
        <v>2.8</v>
      </c>
      <c r="RK30" s="17">
        <v>0.1</v>
      </c>
      <c r="RL30" s="17">
        <v>19.3</v>
      </c>
      <c r="RM30" s="17"/>
      <c r="RN30" s="17">
        <v>16.594999999999999</v>
      </c>
      <c r="RO30" s="17">
        <v>2.7050000000000001</v>
      </c>
      <c r="RP30" s="17">
        <v>2.6</v>
      </c>
      <c r="RQ30" s="17">
        <v>3.5910000000000002</v>
      </c>
      <c r="RR30" s="17">
        <v>3.5910000000000002</v>
      </c>
      <c r="RS30" s="17">
        <v>-0.99099999999999999</v>
      </c>
      <c r="RT30" s="17">
        <v>15.6</v>
      </c>
      <c r="RU30" s="17">
        <v>11.08052</v>
      </c>
      <c r="RV30" s="17">
        <v>13.57873</v>
      </c>
      <c r="RW30" s="17">
        <v>2.0212699999999999</v>
      </c>
      <c r="RX30" s="17">
        <v>2</v>
      </c>
      <c r="RY30" s="17">
        <v>2</v>
      </c>
      <c r="RZ30" s="17">
        <v>2</v>
      </c>
      <c r="SA30" s="17">
        <v>0</v>
      </c>
      <c r="SB30" s="17"/>
      <c r="SC30" s="17"/>
      <c r="SD30" s="17"/>
      <c r="SE30" s="17">
        <v>0</v>
      </c>
      <c r="SF30" s="17">
        <v>13</v>
      </c>
      <c r="SG30" s="17">
        <v>15.60976</v>
      </c>
      <c r="SH30" s="17">
        <v>15.60976</v>
      </c>
      <c r="SI30" s="17">
        <v>-2.6097600000000001</v>
      </c>
      <c r="SJ30" s="17">
        <v>12.3</v>
      </c>
      <c r="SK30" s="17">
        <v>12.195119999999999</v>
      </c>
      <c r="SL30" s="17">
        <v>12.195119999999999</v>
      </c>
      <c r="SM30" s="17">
        <v>0.10488</v>
      </c>
      <c r="SN30" s="17">
        <v>20.2</v>
      </c>
      <c r="SO30" s="17">
        <v>19.5122</v>
      </c>
      <c r="SP30" s="17">
        <v>19.5122</v>
      </c>
      <c r="SQ30" s="17">
        <v>0.68779999999999997</v>
      </c>
      <c r="SR30" s="17">
        <v>20.3</v>
      </c>
      <c r="SS30" s="17">
        <v>19.5122</v>
      </c>
      <c r="ST30" s="17">
        <v>19.5122</v>
      </c>
      <c r="SU30" s="17">
        <v>0.78779999999999994</v>
      </c>
      <c r="SV30" s="17">
        <v>20</v>
      </c>
      <c r="SW30" s="17">
        <v>19.317070000000001</v>
      </c>
      <c r="SX30" s="17">
        <v>19.317070000000001</v>
      </c>
      <c r="SY30" s="17">
        <v>0.68293000000000004</v>
      </c>
      <c r="SZ30" s="17">
        <v>16.3</v>
      </c>
      <c r="TA30" s="17">
        <v>9.9260000000000002</v>
      </c>
      <c r="TB30" s="17">
        <v>9.9260000000000002</v>
      </c>
      <c r="TC30" s="17">
        <v>6.3739999999999997</v>
      </c>
      <c r="TD30" s="17">
        <v>56.3</v>
      </c>
      <c r="TE30" s="17">
        <v>33.026000000000003</v>
      </c>
      <c r="TF30" s="17">
        <v>33.026000000000003</v>
      </c>
      <c r="TG30" s="17">
        <v>23.274000000000001</v>
      </c>
      <c r="TH30" s="17">
        <v>33.1</v>
      </c>
      <c r="TI30" s="17"/>
      <c r="TJ30" s="17">
        <v>36.014000000000003</v>
      </c>
      <c r="TK30" s="17">
        <v>-2.9140000000000001</v>
      </c>
      <c r="TL30" s="17">
        <v>87.8</v>
      </c>
      <c r="TM30" s="17">
        <v>71.798730000000006</v>
      </c>
      <c r="TN30" s="17">
        <v>56.401000000000003</v>
      </c>
      <c r="TO30" s="17">
        <v>31.399000000000001</v>
      </c>
      <c r="TP30" s="17">
        <v>89</v>
      </c>
      <c r="TQ30" s="17">
        <v>88.186819999999997</v>
      </c>
      <c r="TR30" s="17">
        <v>61.353000000000002</v>
      </c>
      <c r="TS30" s="17">
        <v>27.646999999999998</v>
      </c>
      <c r="TT30" s="17">
        <v>12.3</v>
      </c>
      <c r="TU30" s="17">
        <v>9.15</v>
      </c>
      <c r="TV30" s="17">
        <v>9.1530000000000005</v>
      </c>
      <c r="TW30" s="17">
        <v>3.1469999999999998</v>
      </c>
      <c r="TX30" s="17">
        <v>11.1</v>
      </c>
      <c r="TY30" s="17">
        <v>7.03</v>
      </c>
      <c r="TZ30" s="17">
        <v>7.0330000000000004</v>
      </c>
      <c r="UA30" s="17">
        <v>4.0670000000000002</v>
      </c>
      <c r="UB30" s="17">
        <v>21</v>
      </c>
      <c r="UC30" s="17">
        <v>20.4878</v>
      </c>
      <c r="UD30" s="17">
        <v>20.4878</v>
      </c>
      <c r="UE30" s="17">
        <v>0.51219999999999999</v>
      </c>
      <c r="UF30" s="17">
        <v>8.3000000000000007</v>
      </c>
      <c r="UG30" s="17">
        <v>8.4</v>
      </c>
      <c r="UH30" s="17">
        <v>8.4</v>
      </c>
      <c r="UI30" s="17">
        <v>-0.1</v>
      </c>
      <c r="UJ30" s="17">
        <v>7.9470000000000001</v>
      </c>
      <c r="UK30" s="17">
        <v>6</v>
      </c>
      <c r="UL30" s="17">
        <v>6.8</v>
      </c>
      <c r="UM30" s="17">
        <v>1.147</v>
      </c>
      <c r="UN30" s="17">
        <v>20</v>
      </c>
      <c r="UO30" s="17">
        <v>19.5122</v>
      </c>
      <c r="UP30" s="17">
        <v>19.5122</v>
      </c>
      <c r="UQ30" s="17">
        <v>0.48780000000000001</v>
      </c>
      <c r="UR30" s="17">
        <v>20</v>
      </c>
      <c r="US30" s="17">
        <v>19.5122</v>
      </c>
      <c r="UT30" s="17">
        <v>19.5122</v>
      </c>
      <c r="UU30" s="17">
        <v>0.48780000000000001</v>
      </c>
      <c r="UV30" s="17">
        <v>20</v>
      </c>
      <c r="UW30" s="17">
        <v>19.5122</v>
      </c>
      <c r="UX30" s="17">
        <v>19.5122</v>
      </c>
      <c r="UY30" s="17">
        <v>0.48780000000000001</v>
      </c>
      <c r="UZ30" s="17">
        <v>9.4</v>
      </c>
      <c r="VA30" s="17">
        <v>13.413</v>
      </c>
      <c r="VB30" s="17">
        <v>13.413</v>
      </c>
      <c r="VC30" s="17">
        <v>-4.0129999999999999</v>
      </c>
      <c r="VD30" s="17">
        <v>17.8</v>
      </c>
      <c r="VE30" s="17"/>
      <c r="VF30" s="17">
        <v>16.811</v>
      </c>
      <c r="VG30" s="17">
        <v>0.98899999999999999</v>
      </c>
      <c r="VH30" s="17">
        <v>137.9</v>
      </c>
      <c r="VI30" s="17"/>
      <c r="VJ30" s="17">
        <v>142.34700000000001</v>
      </c>
      <c r="VK30" s="17">
        <v>-4.4470000000000001</v>
      </c>
      <c r="VL30" s="17">
        <v>0.6</v>
      </c>
      <c r="VM30" s="17">
        <v>0.6</v>
      </c>
      <c r="VN30" s="17">
        <v>0.6</v>
      </c>
      <c r="VO30" s="17">
        <v>0</v>
      </c>
      <c r="VP30" s="17">
        <v>69.7</v>
      </c>
      <c r="VQ30" s="17">
        <v>93.137370000000004</v>
      </c>
      <c r="VR30" s="17">
        <v>57.561999999999998</v>
      </c>
      <c r="VS30" s="17">
        <v>12.138</v>
      </c>
      <c r="VT30" s="17">
        <v>62.3</v>
      </c>
      <c r="VU30" s="17">
        <v>103.5955</v>
      </c>
      <c r="VV30" s="17">
        <v>83.896000000000001</v>
      </c>
      <c r="VW30" s="17">
        <v>-21.596</v>
      </c>
      <c r="VX30" s="17">
        <v>112.2</v>
      </c>
      <c r="VY30" s="17"/>
      <c r="VZ30" s="17">
        <v>106.285</v>
      </c>
      <c r="WA30" s="17">
        <v>5.915</v>
      </c>
      <c r="WB30" s="17">
        <v>17.600000000000001</v>
      </c>
      <c r="WC30" s="17"/>
      <c r="WD30" s="17">
        <v>16.861999999999998</v>
      </c>
      <c r="WE30" s="17">
        <v>0.73799999999999999</v>
      </c>
      <c r="WF30" s="17">
        <v>7.8</v>
      </c>
      <c r="WG30" s="17">
        <v>7.8</v>
      </c>
      <c r="WH30" s="17">
        <v>7.8</v>
      </c>
      <c r="WI30" s="17">
        <v>0</v>
      </c>
      <c r="WJ30" s="17">
        <v>20</v>
      </c>
      <c r="WK30" s="17">
        <v>19.317070000000001</v>
      </c>
      <c r="WL30" s="17">
        <v>19.317070000000001</v>
      </c>
      <c r="WM30" s="17">
        <v>0.68293000000000004</v>
      </c>
      <c r="WN30" s="17">
        <v>10.9</v>
      </c>
      <c r="WO30" s="17">
        <v>10.6</v>
      </c>
      <c r="WP30" s="17">
        <v>10.6</v>
      </c>
      <c r="WQ30" s="17">
        <v>0.3</v>
      </c>
      <c r="WR30" s="17"/>
      <c r="WS30" s="17"/>
      <c r="WT30" s="17"/>
      <c r="WU30" s="17">
        <v>0</v>
      </c>
      <c r="WV30" s="17">
        <v>36.9</v>
      </c>
      <c r="WW30" s="17">
        <v>36</v>
      </c>
      <c r="WX30" s="17">
        <v>36</v>
      </c>
      <c r="WY30" s="17">
        <v>0.9</v>
      </c>
      <c r="WZ30" s="17">
        <v>28.6</v>
      </c>
      <c r="XA30" s="17">
        <v>29.184000000000001</v>
      </c>
      <c r="XB30" s="17">
        <v>29.184000000000001</v>
      </c>
      <c r="XC30" s="17">
        <v>-0.58399999999999996</v>
      </c>
      <c r="XD30" s="17">
        <v>3.3</v>
      </c>
      <c r="XE30" s="17">
        <v>2.8159999999999998</v>
      </c>
      <c r="XF30" s="17">
        <v>2.8159999999999998</v>
      </c>
      <c r="XG30" s="17">
        <v>0.48399999999999999</v>
      </c>
      <c r="XH30" s="17">
        <v>12</v>
      </c>
      <c r="XI30" s="17">
        <v>14</v>
      </c>
      <c r="XJ30" s="17">
        <v>14</v>
      </c>
      <c r="XK30" s="17">
        <v>-2</v>
      </c>
      <c r="XL30" s="17">
        <v>15.1</v>
      </c>
      <c r="XM30" s="17">
        <v>15</v>
      </c>
      <c r="XN30" s="17">
        <v>18.23</v>
      </c>
      <c r="XO30" s="17">
        <v>-3.13</v>
      </c>
      <c r="XP30" s="17">
        <v>7.3</v>
      </c>
      <c r="XQ30" s="17">
        <v>7.42</v>
      </c>
      <c r="XR30" s="17">
        <v>7.42</v>
      </c>
      <c r="XS30" s="17">
        <v>-0.12</v>
      </c>
    </row>
    <row r="31" spans="1:643" ht="24" customHeight="1" x14ac:dyDescent="0.25">
      <c r="A31" s="1"/>
      <c r="B31" s="16" t="s">
        <v>602</v>
      </c>
      <c r="C31" s="16" t="s">
        <v>625</v>
      </c>
      <c r="D31" s="17">
        <v>1.1000000000000001</v>
      </c>
      <c r="E31" s="17">
        <v>0.98</v>
      </c>
      <c r="F31" s="17">
        <v>0.98</v>
      </c>
      <c r="G31" s="17">
        <v>0.12</v>
      </c>
      <c r="H31" s="17">
        <v>1.7</v>
      </c>
      <c r="I31" s="17">
        <v>1.63</v>
      </c>
      <c r="J31" s="17">
        <v>1.63</v>
      </c>
      <c r="K31" s="17">
        <v>7.0000000000000007E-2</v>
      </c>
      <c r="L31" s="17">
        <v>4.3</v>
      </c>
      <c r="M31" s="17">
        <v>3.8072699999999999</v>
      </c>
      <c r="N31" s="17">
        <v>3.8072699999999999</v>
      </c>
      <c r="O31" s="17">
        <v>0.49273</v>
      </c>
      <c r="P31" s="17">
        <v>647.4</v>
      </c>
      <c r="Q31" s="17">
        <v>646.79789000000005</v>
      </c>
      <c r="R31" s="17">
        <v>646.79789000000005</v>
      </c>
      <c r="S31" s="17">
        <v>0.60211000000000003</v>
      </c>
      <c r="T31" s="17">
        <v>219.6</v>
      </c>
      <c r="U31" s="17">
        <v>211.44126</v>
      </c>
      <c r="V31" s="17">
        <v>211.44126</v>
      </c>
      <c r="W31" s="17">
        <v>8.1587399999999999</v>
      </c>
      <c r="X31" s="17"/>
      <c r="Y31" s="17"/>
      <c r="Z31" s="17"/>
      <c r="AA31" s="17">
        <v>0</v>
      </c>
      <c r="AB31" s="17"/>
      <c r="AC31" s="17"/>
      <c r="AD31" s="17"/>
      <c r="AE31" s="17">
        <v>0</v>
      </c>
      <c r="AF31" s="17">
        <v>23.5</v>
      </c>
      <c r="AG31" s="17">
        <v>91.32244</v>
      </c>
      <c r="AH31" s="17">
        <v>91.32244</v>
      </c>
      <c r="AI31" s="17">
        <v>-67.82244</v>
      </c>
      <c r="AJ31" s="17">
        <v>238.3</v>
      </c>
      <c r="AK31" s="17">
        <v>238.15351000000001</v>
      </c>
      <c r="AL31" s="17">
        <v>238.15351000000001</v>
      </c>
      <c r="AM31" s="17">
        <v>0.14649000000000001</v>
      </c>
      <c r="AN31" s="17">
        <v>0</v>
      </c>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195.5</v>
      </c>
      <c r="BM31" s="17">
        <v>199.87977000000001</v>
      </c>
      <c r="BN31" s="17">
        <v>195.12195</v>
      </c>
      <c r="BO31" s="17">
        <v>0.37805</v>
      </c>
      <c r="BP31" s="17">
        <v>103.5</v>
      </c>
      <c r="BQ31" s="17">
        <v>99.939890000000005</v>
      </c>
      <c r="BR31" s="17">
        <v>97.560980000000001</v>
      </c>
      <c r="BS31" s="17">
        <v>5.9390200000000002</v>
      </c>
      <c r="BT31" s="17">
        <v>551.1</v>
      </c>
      <c r="BU31" s="17">
        <v>568.29854</v>
      </c>
      <c r="BV31" s="17">
        <v>568.29854</v>
      </c>
      <c r="BW31" s="17">
        <v>-17.198540000000001</v>
      </c>
      <c r="BX31" s="17">
        <v>10.5</v>
      </c>
      <c r="BY31" s="17">
        <v>10.17268</v>
      </c>
      <c r="BZ31" s="17">
        <v>10.17268</v>
      </c>
      <c r="CA31" s="17">
        <v>0.32732</v>
      </c>
      <c r="CB31" s="17">
        <v>12.2</v>
      </c>
      <c r="CC31" s="17"/>
      <c r="CD31" s="17"/>
      <c r="CE31" s="17">
        <v>12.2</v>
      </c>
      <c r="CF31" s="17"/>
      <c r="CG31" s="17"/>
      <c r="CH31" s="17"/>
      <c r="CI31" s="17">
        <v>0</v>
      </c>
      <c r="CJ31" s="17"/>
      <c r="CK31" s="17"/>
      <c r="CL31" s="17"/>
      <c r="CM31" s="17">
        <v>0</v>
      </c>
      <c r="CN31" s="17"/>
      <c r="CO31" s="17"/>
      <c r="CP31" s="17"/>
      <c r="CQ31" s="17">
        <v>0</v>
      </c>
      <c r="CR31" s="17">
        <v>169.2</v>
      </c>
      <c r="CS31" s="17">
        <v>164.70732000000001</v>
      </c>
      <c r="CT31" s="17">
        <v>164.70732000000001</v>
      </c>
      <c r="CU31" s="17">
        <v>4.49268</v>
      </c>
      <c r="CV31" s="17">
        <v>8</v>
      </c>
      <c r="CW31" s="17">
        <v>6.8810099999999998</v>
      </c>
      <c r="CX31" s="17">
        <v>3.8486199999999999</v>
      </c>
      <c r="CY31" s="17">
        <v>4.1513799999999996</v>
      </c>
      <c r="CZ31" s="17">
        <v>2.4</v>
      </c>
      <c r="DA31" s="17">
        <v>3.7750400000000002</v>
      </c>
      <c r="DB31" s="17">
        <v>2.1114199999999999</v>
      </c>
      <c r="DC31" s="17">
        <v>0.28858</v>
      </c>
      <c r="DD31" s="17">
        <v>16.3</v>
      </c>
      <c r="DE31" s="17"/>
      <c r="DF31" s="17">
        <v>16.873670000000001</v>
      </c>
      <c r="DG31" s="17">
        <v>-0.57367000000000001</v>
      </c>
      <c r="DH31" s="17">
        <v>6.35</v>
      </c>
      <c r="DI31" s="17">
        <v>6.8787000000000003</v>
      </c>
      <c r="DJ31" s="17">
        <v>6.8787000000000003</v>
      </c>
      <c r="DK31" s="17">
        <v>-0.52869999999999995</v>
      </c>
      <c r="DL31" s="17"/>
      <c r="DM31" s="17"/>
      <c r="DN31" s="17"/>
      <c r="DO31" s="17">
        <v>0</v>
      </c>
      <c r="DP31" s="17">
        <v>62.17</v>
      </c>
      <c r="DQ31" s="17">
        <v>79.960639999999998</v>
      </c>
      <c r="DR31" s="17">
        <v>125.10786</v>
      </c>
      <c r="DS31" s="17">
        <v>-62.937860000000001</v>
      </c>
      <c r="DT31" s="17">
        <v>5.2</v>
      </c>
      <c r="DU31" s="17">
        <v>8.9130000000000003</v>
      </c>
      <c r="DV31" s="17">
        <v>8.9130000000000003</v>
      </c>
      <c r="DW31" s="17">
        <v>-3.7130000000000001</v>
      </c>
      <c r="DX31" s="17"/>
      <c r="DY31" s="17"/>
      <c r="DZ31" s="17"/>
      <c r="EA31" s="17">
        <v>0</v>
      </c>
      <c r="EB31" s="17"/>
      <c r="EC31" s="17"/>
      <c r="ED31" s="17"/>
      <c r="EE31" s="17">
        <v>0</v>
      </c>
      <c r="EF31" s="17"/>
      <c r="EG31" s="17"/>
      <c r="EH31" s="17"/>
      <c r="EI31" s="17">
        <v>0</v>
      </c>
      <c r="EJ31" s="17">
        <v>111.2</v>
      </c>
      <c r="EK31" s="17">
        <v>112.90537</v>
      </c>
      <c r="EL31" s="17">
        <v>112.90537</v>
      </c>
      <c r="EM31" s="17">
        <v>-1.7053700000000001</v>
      </c>
      <c r="EN31" s="17">
        <v>142.80000000000001</v>
      </c>
      <c r="EO31" s="17">
        <v>155.1413</v>
      </c>
      <c r="EP31" s="17">
        <v>178.60596000000001</v>
      </c>
      <c r="EQ31" s="17">
        <v>-35.805959999999999</v>
      </c>
      <c r="ER31" s="17"/>
      <c r="ES31" s="17"/>
      <c r="ET31" s="17"/>
      <c r="EU31" s="17">
        <v>0</v>
      </c>
      <c r="EV31" s="17"/>
      <c r="EW31" s="17"/>
      <c r="EX31" s="17"/>
      <c r="EY31" s="17">
        <v>0</v>
      </c>
      <c r="EZ31" s="17"/>
      <c r="FA31" s="17"/>
      <c r="FB31" s="17"/>
      <c r="FC31" s="17">
        <v>0</v>
      </c>
      <c r="FD31" s="17">
        <v>6.5</v>
      </c>
      <c r="FE31" s="17">
        <v>6.39</v>
      </c>
      <c r="FF31" s="17">
        <v>6.39</v>
      </c>
      <c r="FG31" s="17">
        <v>0.11</v>
      </c>
      <c r="FH31" s="17">
        <v>452.3</v>
      </c>
      <c r="FI31" s="17">
        <v>451.03415000000001</v>
      </c>
      <c r="FJ31" s="17">
        <v>451.03415000000001</v>
      </c>
      <c r="FK31" s="17">
        <v>1.2658499999999999</v>
      </c>
      <c r="FL31" s="17">
        <v>50.4</v>
      </c>
      <c r="FM31" s="17">
        <v>55.052489999999999</v>
      </c>
      <c r="FN31" s="17">
        <v>63.382040000000003</v>
      </c>
      <c r="FO31" s="17">
        <v>-12.98204</v>
      </c>
      <c r="FP31" s="17">
        <v>123.8</v>
      </c>
      <c r="FQ31" s="17">
        <v>148.62634</v>
      </c>
      <c r="FR31" s="17">
        <v>148.62634</v>
      </c>
      <c r="FS31" s="17">
        <v>-24.826339999999998</v>
      </c>
      <c r="FT31" s="17">
        <v>37.700000000000003</v>
      </c>
      <c r="FU31" s="17">
        <v>38.211120000000001</v>
      </c>
      <c r="FV31" s="17">
        <v>41.498959999999997</v>
      </c>
      <c r="FW31" s="17">
        <v>-3.7989600000000001</v>
      </c>
      <c r="FX31" s="17">
        <v>18.399999999999999</v>
      </c>
      <c r="FY31" s="17">
        <v>19.28585</v>
      </c>
      <c r="FZ31" s="17">
        <v>19.28585</v>
      </c>
      <c r="GA31" s="17">
        <v>-0.88585000000000003</v>
      </c>
      <c r="GB31" s="17">
        <v>19.7</v>
      </c>
      <c r="GC31" s="17">
        <v>18.53659</v>
      </c>
      <c r="GD31" s="17">
        <v>18.53659</v>
      </c>
      <c r="GE31" s="17">
        <v>1.1634100000000001</v>
      </c>
      <c r="GF31" s="17">
        <v>91.6</v>
      </c>
      <c r="GG31" s="17">
        <v>87.657560000000004</v>
      </c>
      <c r="GH31" s="17">
        <v>87.657560000000004</v>
      </c>
      <c r="GI31" s="17">
        <v>3.9424399999999999</v>
      </c>
      <c r="GJ31" s="17">
        <v>178.8</v>
      </c>
      <c r="GK31" s="17">
        <v>182.61776</v>
      </c>
      <c r="GL31" s="17">
        <v>182.61776</v>
      </c>
      <c r="GM31" s="17">
        <v>-3.8177599999999998</v>
      </c>
      <c r="GN31" s="17">
        <v>179.1</v>
      </c>
      <c r="GO31" s="17">
        <v>182.61776</v>
      </c>
      <c r="GP31" s="17">
        <v>182.61776</v>
      </c>
      <c r="GQ31" s="17">
        <v>-3.51776</v>
      </c>
      <c r="GR31" s="17">
        <v>181.2</v>
      </c>
      <c r="GS31" s="17">
        <v>182.61776</v>
      </c>
      <c r="GT31" s="17">
        <v>182.61776</v>
      </c>
      <c r="GU31" s="17">
        <v>-1.4177599999999999</v>
      </c>
      <c r="GV31" s="17">
        <v>109.5</v>
      </c>
      <c r="GW31" s="17">
        <v>109.07201000000001</v>
      </c>
      <c r="GX31" s="17">
        <v>109.07201000000001</v>
      </c>
      <c r="GY31" s="17">
        <v>0.42798999999999998</v>
      </c>
      <c r="GZ31" s="17">
        <v>8</v>
      </c>
      <c r="HA31" s="17">
        <v>7.29948</v>
      </c>
      <c r="HB31" s="17">
        <v>4.8741700000000003</v>
      </c>
      <c r="HC31" s="17">
        <v>3.1258300000000001</v>
      </c>
      <c r="HD31" s="17"/>
      <c r="HE31" s="17"/>
      <c r="HF31" s="17">
        <v>4.72112</v>
      </c>
      <c r="HG31" s="17">
        <v>-4.72112</v>
      </c>
      <c r="HH31" s="17">
        <v>19.600000000000001</v>
      </c>
      <c r="HI31" s="17">
        <v>29.26829</v>
      </c>
      <c r="HJ31" s="17">
        <v>29.26829</v>
      </c>
      <c r="HK31" s="17">
        <v>-9.6682900000000007</v>
      </c>
      <c r="HL31" s="17">
        <v>47.1</v>
      </c>
      <c r="HM31" s="17">
        <v>44.275120000000001</v>
      </c>
      <c r="HN31" s="17">
        <v>44.275120000000001</v>
      </c>
      <c r="HO31" s="17">
        <v>2.8248799999999998</v>
      </c>
      <c r="HP31" s="17">
        <v>3.8</v>
      </c>
      <c r="HQ31" s="17">
        <v>4.0998900000000003</v>
      </c>
      <c r="HR31" s="17">
        <v>4.0998900000000003</v>
      </c>
      <c r="HS31" s="17">
        <v>-0.29988999999999999</v>
      </c>
      <c r="HT31" s="17">
        <v>31.6</v>
      </c>
      <c r="HU31" s="17">
        <v>30.294039999999999</v>
      </c>
      <c r="HV31" s="17">
        <v>30.294039999999999</v>
      </c>
      <c r="HW31" s="17">
        <v>1.30596</v>
      </c>
      <c r="HX31" s="17">
        <v>168.9</v>
      </c>
      <c r="HY31" s="17">
        <v>171.54185000000001</v>
      </c>
      <c r="HZ31" s="17">
        <v>171.54185000000001</v>
      </c>
      <c r="IA31" s="17">
        <v>-2.6418499999999998</v>
      </c>
      <c r="IB31" s="17">
        <v>47.4</v>
      </c>
      <c r="IC31" s="17">
        <v>47.67127</v>
      </c>
      <c r="ID31" s="17">
        <v>47.67127</v>
      </c>
      <c r="IE31" s="17">
        <v>-0.27127000000000001</v>
      </c>
      <c r="IF31" s="17">
        <v>78.8</v>
      </c>
      <c r="IG31" s="17">
        <v>89.357089999999999</v>
      </c>
      <c r="IH31" s="17"/>
      <c r="II31" s="17">
        <v>78.8</v>
      </c>
      <c r="IJ31" s="17"/>
      <c r="IK31" s="17"/>
      <c r="IL31" s="17"/>
      <c r="IM31" s="17">
        <v>0</v>
      </c>
      <c r="IN31" s="17">
        <v>0</v>
      </c>
      <c r="IO31" s="17"/>
      <c r="IP31" s="17">
        <v>48.41648</v>
      </c>
      <c r="IQ31" s="17">
        <v>-48.41648</v>
      </c>
      <c r="IR31" s="17"/>
      <c r="IS31" s="17"/>
      <c r="IT31" s="17"/>
      <c r="IU31" s="17">
        <v>0</v>
      </c>
      <c r="IV31" s="17"/>
      <c r="IW31" s="17"/>
      <c r="IX31" s="17"/>
      <c r="IY31" s="17">
        <v>0</v>
      </c>
      <c r="IZ31" s="17"/>
      <c r="JA31" s="17"/>
      <c r="JB31" s="17"/>
      <c r="JC31" s="17">
        <v>0</v>
      </c>
      <c r="JD31" s="17">
        <v>130.9</v>
      </c>
      <c r="JE31" s="17">
        <v>133.35676000000001</v>
      </c>
      <c r="JF31" s="17">
        <v>133.35676000000001</v>
      </c>
      <c r="JG31" s="17">
        <v>-2.4567600000000001</v>
      </c>
      <c r="JH31" s="17">
        <v>164.9</v>
      </c>
      <c r="JI31" s="17">
        <v>158.66757999999999</v>
      </c>
      <c r="JJ31" s="17">
        <v>158.66757999999999</v>
      </c>
      <c r="JK31" s="17">
        <v>6.2324200000000003</v>
      </c>
      <c r="JL31" s="17">
        <v>156.80000000000001</v>
      </c>
      <c r="JM31" s="17">
        <v>158.66757999999999</v>
      </c>
      <c r="JN31" s="17">
        <v>158.66757999999999</v>
      </c>
      <c r="JO31" s="17">
        <v>-1.86758</v>
      </c>
      <c r="JP31" s="17"/>
      <c r="JQ31" s="17"/>
      <c r="JR31" s="17"/>
      <c r="JS31" s="17">
        <v>0</v>
      </c>
      <c r="JT31" s="17">
        <v>156.6</v>
      </c>
      <c r="JU31" s="17">
        <v>158.66757999999999</v>
      </c>
      <c r="JV31" s="17">
        <v>158.66757999999999</v>
      </c>
      <c r="JW31" s="17">
        <v>-2.06758</v>
      </c>
      <c r="JX31" s="17">
        <v>71.400000000000006</v>
      </c>
      <c r="JY31" s="17"/>
      <c r="JZ31" s="17">
        <v>74.215509999999995</v>
      </c>
      <c r="KA31" s="17">
        <v>-2.8155100000000002</v>
      </c>
      <c r="KB31" s="17"/>
      <c r="KC31" s="17"/>
      <c r="KD31" s="17"/>
      <c r="KE31" s="17">
        <v>0</v>
      </c>
      <c r="KF31" s="17"/>
      <c r="KG31" s="17"/>
      <c r="KH31" s="17"/>
      <c r="KI31" s="17">
        <v>0</v>
      </c>
      <c r="KJ31" s="17"/>
      <c r="KK31" s="17"/>
      <c r="KL31" s="17"/>
      <c r="KM31" s="17">
        <v>0</v>
      </c>
      <c r="KN31" s="17"/>
      <c r="KO31" s="17"/>
      <c r="KP31" s="17"/>
      <c r="KQ31" s="17">
        <v>0</v>
      </c>
      <c r="KR31" s="17">
        <v>114.8</v>
      </c>
      <c r="KS31" s="17">
        <v>114.11063</v>
      </c>
      <c r="KT31" s="17">
        <v>114.11063</v>
      </c>
      <c r="KU31" s="17">
        <v>0.68937000000000004</v>
      </c>
      <c r="KV31" s="17"/>
      <c r="KW31" s="17"/>
      <c r="KX31" s="17"/>
      <c r="KY31" s="17">
        <v>0</v>
      </c>
      <c r="KZ31" s="17"/>
      <c r="LA31" s="17"/>
      <c r="LB31" s="17"/>
      <c r="LC31" s="17">
        <v>0</v>
      </c>
      <c r="LD31" s="17">
        <v>90.4</v>
      </c>
      <c r="LE31" s="17">
        <v>176.65880999999999</v>
      </c>
      <c r="LF31" s="17">
        <v>152.30243999999999</v>
      </c>
      <c r="LG31" s="17">
        <v>-61.902439999999999</v>
      </c>
      <c r="LH31" s="17">
        <v>115.3</v>
      </c>
      <c r="LI31" s="17">
        <v>133.67995999999999</v>
      </c>
      <c r="LJ31" s="17">
        <v>133.67995999999999</v>
      </c>
      <c r="LK31" s="17">
        <v>-18.379960000000001</v>
      </c>
      <c r="LL31" s="17">
        <v>63.9</v>
      </c>
      <c r="LM31" s="17">
        <v>67.461460000000002</v>
      </c>
      <c r="LN31" s="17">
        <v>67.461460000000002</v>
      </c>
      <c r="LO31" s="17">
        <v>-3.5614599999999998</v>
      </c>
      <c r="LP31" s="17">
        <v>78.400000000000006</v>
      </c>
      <c r="LQ31" s="17">
        <v>78.567999999999998</v>
      </c>
      <c r="LR31" s="17">
        <v>78.567999999999998</v>
      </c>
      <c r="LS31" s="17">
        <v>-0.16800000000000001</v>
      </c>
      <c r="LT31" s="17">
        <v>30.4</v>
      </c>
      <c r="LU31" s="17">
        <v>30.097560000000001</v>
      </c>
      <c r="LV31" s="17">
        <v>30.097560000000001</v>
      </c>
      <c r="LW31" s="17">
        <v>0.30243999999999999</v>
      </c>
      <c r="LX31" s="17"/>
      <c r="LY31" s="17"/>
      <c r="LZ31" s="17"/>
      <c r="MA31" s="17">
        <v>0</v>
      </c>
      <c r="MB31" s="17"/>
      <c r="MC31" s="17"/>
      <c r="MD31" s="17"/>
      <c r="ME31" s="17">
        <v>0</v>
      </c>
      <c r="MF31" s="17"/>
      <c r="MG31" s="17"/>
      <c r="MH31" s="17"/>
      <c r="MI31" s="17">
        <v>0</v>
      </c>
      <c r="MJ31" s="17">
        <v>143.1</v>
      </c>
      <c r="MK31" s="17">
        <v>143.78297000000001</v>
      </c>
      <c r="ML31" s="17">
        <v>146.66612000000001</v>
      </c>
      <c r="MM31" s="17">
        <v>-3.5661200000000002</v>
      </c>
      <c r="MN31" s="17">
        <v>142.4</v>
      </c>
      <c r="MO31" s="17">
        <v>143.78297000000001</v>
      </c>
      <c r="MP31" s="17">
        <v>146.66612000000001</v>
      </c>
      <c r="MQ31" s="17">
        <v>-4.2661199999999999</v>
      </c>
      <c r="MR31" s="17">
        <v>146.69999999999999</v>
      </c>
      <c r="MS31" s="17">
        <v>143.78297000000001</v>
      </c>
      <c r="MT31" s="17">
        <v>146.66612000000001</v>
      </c>
      <c r="MU31" s="17">
        <v>3.388E-2</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183.1</v>
      </c>
      <c r="NQ31" s="17">
        <v>188.53006999999999</v>
      </c>
      <c r="NR31" s="17">
        <v>193.36418</v>
      </c>
      <c r="NS31" s="17">
        <v>-10.26418</v>
      </c>
      <c r="NT31" s="17">
        <v>96.8</v>
      </c>
      <c r="NU31" s="17">
        <v>94.265039999999999</v>
      </c>
      <c r="NV31" s="17">
        <v>96.682090000000002</v>
      </c>
      <c r="NW31" s="17">
        <v>0.11791</v>
      </c>
      <c r="NX31" s="17">
        <v>1.2</v>
      </c>
      <c r="NY31" s="17"/>
      <c r="NZ31" s="17">
        <v>0.84899999999999998</v>
      </c>
      <c r="OA31" s="17">
        <v>0.35099999999999998</v>
      </c>
      <c r="OB31" s="17">
        <v>102.3</v>
      </c>
      <c r="OC31" s="17">
        <v>68</v>
      </c>
      <c r="OD31" s="17">
        <v>88.683000000000007</v>
      </c>
      <c r="OE31" s="17">
        <v>13.617000000000001</v>
      </c>
      <c r="OF31" s="17">
        <v>79.900000000000006</v>
      </c>
      <c r="OG31" s="17"/>
      <c r="OH31" s="17">
        <v>77.257000000000005</v>
      </c>
      <c r="OI31" s="17">
        <v>2.6429999999999998</v>
      </c>
      <c r="OJ31" s="17">
        <v>9.9</v>
      </c>
      <c r="OK31" s="17">
        <v>15.742000000000001</v>
      </c>
      <c r="OL31" s="17">
        <v>15.742000000000001</v>
      </c>
      <c r="OM31" s="17">
        <v>-5.8419999999999996</v>
      </c>
      <c r="ON31" s="17">
        <v>0.5</v>
      </c>
      <c r="OO31" s="17"/>
      <c r="OP31" s="17">
        <v>0.4</v>
      </c>
      <c r="OQ31" s="17">
        <v>0.1</v>
      </c>
      <c r="OR31" s="17">
        <v>20</v>
      </c>
      <c r="OS31" s="17">
        <v>17.560980000000001</v>
      </c>
      <c r="OT31" s="17">
        <v>17.560980000000001</v>
      </c>
      <c r="OU31" s="17">
        <v>2.4390200000000002</v>
      </c>
      <c r="OV31" s="17">
        <v>9.9</v>
      </c>
      <c r="OW31" s="17">
        <v>9.9830000000000005</v>
      </c>
      <c r="OX31" s="17">
        <v>9.9830000000000005</v>
      </c>
      <c r="OY31" s="17">
        <v>-8.3000000000000004E-2</v>
      </c>
      <c r="OZ31" s="17">
        <v>3.9</v>
      </c>
      <c r="PA31" s="17">
        <v>5.67</v>
      </c>
      <c r="PB31" s="17">
        <v>5.67</v>
      </c>
      <c r="PC31" s="17">
        <v>-1.77</v>
      </c>
      <c r="PD31" s="17">
        <v>3.4</v>
      </c>
      <c r="PE31" s="17">
        <v>3.6</v>
      </c>
      <c r="PF31" s="17">
        <v>3.6</v>
      </c>
      <c r="PG31" s="17">
        <v>-0.2</v>
      </c>
      <c r="PH31" s="17">
        <v>5.0999999999999996</v>
      </c>
      <c r="PI31" s="17">
        <v>5</v>
      </c>
      <c r="PJ31" s="17">
        <v>5</v>
      </c>
      <c r="PK31" s="17">
        <v>0.1</v>
      </c>
      <c r="PL31" s="17">
        <v>20.399999999999999</v>
      </c>
      <c r="PM31" s="17">
        <v>19.5122</v>
      </c>
      <c r="PN31" s="17">
        <v>19.5122</v>
      </c>
      <c r="PO31" s="17">
        <v>0.88780000000000003</v>
      </c>
      <c r="PP31" s="17">
        <v>20</v>
      </c>
      <c r="PQ31" s="17">
        <v>19.5122</v>
      </c>
      <c r="PR31" s="17">
        <v>19.5122</v>
      </c>
      <c r="PS31" s="17">
        <v>0.48780000000000001</v>
      </c>
      <c r="PT31" s="17">
        <v>17.899999999999999</v>
      </c>
      <c r="PU31" s="17">
        <v>18.048780000000001</v>
      </c>
      <c r="PV31" s="17">
        <v>18.048780000000001</v>
      </c>
      <c r="PW31" s="17">
        <v>-0.14878</v>
      </c>
      <c r="PX31" s="17">
        <v>3.6</v>
      </c>
      <c r="PY31" s="17">
        <v>3.5</v>
      </c>
      <c r="PZ31" s="17">
        <v>3.5</v>
      </c>
      <c r="QA31" s="17">
        <v>0.1</v>
      </c>
      <c r="QB31" s="17">
        <v>18.8</v>
      </c>
      <c r="QC31" s="17">
        <v>18.341460000000001</v>
      </c>
      <c r="QD31" s="17">
        <v>18.341460000000001</v>
      </c>
      <c r="QE31" s="17">
        <v>0.45854</v>
      </c>
      <c r="QF31" s="17">
        <v>15.3</v>
      </c>
      <c r="QG31" s="17"/>
      <c r="QH31" s="17">
        <v>14.741</v>
      </c>
      <c r="QI31" s="17">
        <v>0.55900000000000005</v>
      </c>
      <c r="QJ31" s="17">
        <v>19.3</v>
      </c>
      <c r="QK31" s="17"/>
      <c r="QL31" s="17">
        <v>17.459</v>
      </c>
      <c r="QM31" s="17">
        <v>1.841</v>
      </c>
      <c r="QN31" s="17">
        <v>26.9</v>
      </c>
      <c r="QO31" s="17">
        <v>18</v>
      </c>
      <c r="QP31" s="17">
        <v>21.637</v>
      </c>
      <c r="QQ31" s="17">
        <v>5.2629999999999999</v>
      </c>
      <c r="QR31" s="17">
        <v>0</v>
      </c>
      <c r="QS31" s="17">
        <v>0</v>
      </c>
      <c r="QT31" s="17">
        <v>70.263000000000005</v>
      </c>
      <c r="QU31" s="17">
        <v>-70.263000000000005</v>
      </c>
      <c r="QV31" s="17">
        <v>3.2</v>
      </c>
      <c r="QW31" s="17">
        <v>3</v>
      </c>
      <c r="QX31" s="17">
        <v>3</v>
      </c>
      <c r="QY31" s="17">
        <v>0.2</v>
      </c>
      <c r="QZ31" s="17">
        <v>1.1000000000000001</v>
      </c>
      <c r="RA31" s="17">
        <v>1.2</v>
      </c>
      <c r="RB31" s="17">
        <v>1.2</v>
      </c>
      <c r="RC31" s="17">
        <v>-0.1</v>
      </c>
      <c r="RD31" s="17">
        <v>2.4</v>
      </c>
      <c r="RE31" s="17">
        <v>2.4</v>
      </c>
      <c r="RF31" s="17">
        <v>2.4</v>
      </c>
      <c r="RG31" s="17">
        <v>0</v>
      </c>
      <c r="RH31" s="17">
        <v>2.9</v>
      </c>
      <c r="RI31" s="17">
        <v>2.8</v>
      </c>
      <c r="RJ31" s="17">
        <v>2.8</v>
      </c>
      <c r="RK31" s="17">
        <v>0.1</v>
      </c>
      <c r="RL31" s="17">
        <v>19.3</v>
      </c>
      <c r="RM31" s="17"/>
      <c r="RN31" s="17">
        <v>16.832000000000001</v>
      </c>
      <c r="RO31" s="17">
        <v>2.468</v>
      </c>
      <c r="RP31" s="17">
        <v>2.5</v>
      </c>
      <c r="RQ31" s="17">
        <v>3.5910000000000002</v>
      </c>
      <c r="RR31" s="17">
        <v>3.5910000000000002</v>
      </c>
      <c r="RS31" s="17">
        <v>-1.091</v>
      </c>
      <c r="RT31" s="17">
        <v>15.5</v>
      </c>
      <c r="RU31" s="17">
        <v>11.08052</v>
      </c>
      <c r="RV31" s="17">
        <v>11.08052</v>
      </c>
      <c r="RW31" s="17">
        <v>4.4194800000000001</v>
      </c>
      <c r="RX31" s="17">
        <v>2</v>
      </c>
      <c r="RY31" s="17">
        <v>2</v>
      </c>
      <c r="RZ31" s="17">
        <v>2</v>
      </c>
      <c r="SA31" s="17">
        <v>0</v>
      </c>
      <c r="SB31" s="17"/>
      <c r="SC31" s="17"/>
      <c r="SD31" s="17"/>
      <c r="SE31" s="17">
        <v>0</v>
      </c>
      <c r="SF31" s="17">
        <v>13.2</v>
      </c>
      <c r="SG31" s="17">
        <v>15.60976</v>
      </c>
      <c r="SH31" s="17">
        <v>15.60976</v>
      </c>
      <c r="SI31" s="17">
        <v>-2.4097599999999999</v>
      </c>
      <c r="SJ31" s="17">
        <v>12.2</v>
      </c>
      <c r="SK31" s="17">
        <v>12.195119999999999</v>
      </c>
      <c r="SL31" s="17">
        <v>12.195119999999999</v>
      </c>
      <c r="SM31" s="17">
        <v>4.8799999999999998E-3</v>
      </c>
      <c r="SN31" s="17">
        <v>20.2</v>
      </c>
      <c r="SO31" s="17">
        <v>19.5122</v>
      </c>
      <c r="SP31" s="17">
        <v>19.5122</v>
      </c>
      <c r="SQ31" s="17">
        <v>0.68779999999999997</v>
      </c>
      <c r="SR31" s="17">
        <v>20.3</v>
      </c>
      <c r="SS31" s="17">
        <v>19.5122</v>
      </c>
      <c r="ST31" s="17">
        <v>19.5122</v>
      </c>
      <c r="SU31" s="17">
        <v>0.78779999999999994</v>
      </c>
      <c r="SV31" s="17">
        <v>20</v>
      </c>
      <c r="SW31" s="17">
        <v>19.317070000000001</v>
      </c>
      <c r="SX31" s="17">
        <v>19.317070000000001</v>
      </c>
      <c r="SY31" s="17">
        <v>0.68293000000000004</v>
      </c>
      <c r="SZ31" s="17">
        <v>14.3</v>
      </c>
      <c r="TA31" s="17">
        <v>10.452</v>
      </c>
      <c r="TB31" s="17">
        <v>10.452</v>
      </c>
      <c r="TC31" s="17">
        <v>3.8479999999999999</v>
      </c>
      <c r="TD31" s="17">
        <v>69.7</v>
      </c>
      <c r="TE31" s="17">
        <v>38.808</v>
      </c>
      <c r="TF31" s="17">
        <v>38.808</v>
      </c>
      <c r="TG31" s="17">
        <v>30.891999999999999</v>
      </c>
      <c r="TH31" s="17">
        <v>27.8</v>
      </c>
      <c r="TI31" s="17"/>
      <c r="TJ31" s="17">
        <v>36.115000000000002</v>
      </c>
      <c r="TK31" s="17">
        <v>-8.3149999999999995</v>
      </c>
      <c r="TL31" s="17">
        <v>86.3</v>
      </c>
      <c r="TM31" s="17">
        <v>73.877179999999996</v>
      </c>
      <c r="TN31" s="17">
        <v>60.131</v>
      </c>
      <c r="TO31" s="17">
        <v>26.169</v>
      </c>
      <c r="TP31" s="17">
        <v>89.3</v>
      </c>
      <c r="TQ31" s="17">
        <v>87.973470000000006</v>
      </c>
      <c r="TR31" s="17">
        <v>64.093999999999994</v>
      </c>
      <c r="TS31" s="17">
        <v>25.206</v>
      </c>
      <c r="TT31" s="17">
        <v>12.7</v>
      </c>
      <c r="TU31" s="17">
        <v>10.66</v>
      </c>
      <c r="TV31" s="17">
        <v>9.6890000000000001</v>
      </c>
      <c r="TW31" s="17">
        <v>3.0110000000000001</v>
      </c>
      <c r="TX31" s="17">
        <v>10.3</v>
      </c>
      <c r="TY31" s="17">
        <v>8.52</v>
      </c>
      <c r="TZ31" s="17">
        <v>7.5750000000000002</v>
      </c>
      <c r="UA31" s="17">
        <v>2.7250000000000001</v>
      </c>
      <c r="UB31" s="17">
        <v>21</v>
      </c>
      <c r="UC31" s="17">
        <v>20.4878</v>
      </c>
      <c r="UD31" s="17">
        <v>20.4878</v>
      </c>
      <c r="UE31" s="17">
        <v>0.51219999999999999</v>
      </c>
      <c r="UF31" s="17">
        <v>8.5</v>
      </c>
      <c r="UG31" s="17">
        <v>8.4</v>
      </c>
      <c r="UH31" s="17">
        <v>8.4</v>
      </c>
      <c r="UI31" s="17">
        <v>0.1</v>
      </c>
      <c r="UJ31" s="17">
        <v>7.5510000000000002</v>
      </c>
      <c r="UK31" s="17">
        <v>6</v>
      </c>
      <c r="UL31" s="17">
        <v>6.8</v>
      </c>
      <c r="UM31" s="17">
        <v>0.751</v>
      </c>
      <c r="UN31" s="17">
        <v>20</v>
      </c>
      <c r="UO31" s="17">
        <v>19.5122</v>
      </c>
      <c r="UP31" s="17">
        <v>19.5122</v>
      </c>
      <c r="UQ31" s="17">
        <v>0.48780000000000001</v>
      </c>
      <c r="UR31" s="17">
        <v>20</v>
      </c>
      <c r="US31" s="17">
        <v>19.5122</v>
      </c>
      <c r="UT31" s="17">
        <v>19.5122</v>
      </c>
      <c r="UU31" s="17">
        <v>0.48780000000000001</v>
      </c>
      <c r="UV31" s="17">
        <v>20</v>
      </c>
      <c r="UW31" s="17">
        <v>19.5122</v>
      </c>
      <c r="UX31" s="17">
        <v>19.5122</v>
      </c>
      <c r="UY31" s="17">
        <v>0.48780000000000001</v>
      </c>
      <c r="UZ31" s="17">
        <v>9.9</v>
      </c>
      <c r="VA31" s="17">
        <v>13.564</v>
      </c>
      <c r="VB31" s="17">
        <v>13.564</v>
      </c>
      <c r="VC31" s="17">
        <v>-3.6640000000000001</v>
      </c>
      <c r="VD31" s="17">
        <v>18.3</v>
      </c>
      <c r="VE31" s="17"/>
      <c r="VF31" s="17">
        <v>17.437000000000001</v>
      </c>
      <c r="VG31" s="17">
        <v>0.86299999999999999</v>
      </c>
      <c r="VH31" s="17">
        <v>137.80000000000001</v>
      </c>
      <c r="VI31" s="17"/>
      <c r="VJ31" s="17">
        <v>137.17400000000001</v>
      </c>
      <c r="VK31" s="17">
        <v>0.626</v>
      </c>
      <c r="VL31" s="17">
        <v>0.6</v>
      </c>
      <c r="VM31" s="17">
        <v>0.6</v>
      </c>
      <c r="VN31" s="17">
        <v>0.6</v>
      </c>
      <c r="VO31" s="17">
        <v>0</v>
      </c>
      <c r="VP31" s="17">
        <v>84.8</v>
      </c>
      <c r="VQ31" s="17">
        <v>96.639560000000003</v>
      </c>
      <c r="VR31" s="17">
        <v>67.353999999999999</v>
      </c>
      <c r="VS31" s="17">
        <v>17.446000000000002</v>
      </c>
      <c r="VT31" s="17">
        <v>78.5</v>
      </c>
      <c r="VU31" s="17">
        <v>110.47714999999999</v>
      </c>
      <c r="VV31" s="17">
        <v>94.667000000000002</v>
      </c>
      <c r="VW31" s="17">
        <v>-16.167000000000002</v>
      </c>
      <c r="VX31" s="17">
        <v>112.4</v>
      </c>
      <c r="VY31" s="17"/>
      <c r="VZ31" s="17">
        <v>106.047</v>
      </c>
      <c r="WA31" s="17">
        <v>6.3529999999999998</v>
      </c>
      <c r="WB31" s="17">
        <v>18.3</v>
      </c>
      <c r="WC31" s="17"/>
      <c r="WD31" s="17">
        <v>17.440000000000001</v>
      </c>
      <c r="WE31" s="17">
        <v>0.86</v>
      </c>
      <c r="WF31" s="17">
        <v>7.9</v>
      </c>
      <c r="WG31" s="17">
        <v>7.8</v>
      </c>
      <c r="WH31" s="17">
        <v>7.8</v>
      </c>
      <c r="WI31" s="17">
        <v>0.1</v>
      </c>
      <c r="WJ31" s="17">
        <v>20</v>
      </c>
      <c r="WK31" s="17">
        <v>19.317070000000001</v>
      </c>
      <c r="WL31" s="17">
        <v>19.317070000000001</v>
      </c>
      <c r="WM31" s="17">
        <v>0.68293000000000004</v>
      </c>
      <c r="WN31" s="17">
        <v>10.9</v>
      </c>
      <c r="WO31" s="17">
        <v>10.6</v>
      </c>
      <c r="WP31" s="17">
        <v>10.6</v>
      </c>
      <c r="WQ31" s="17">
        <v>0.3</v>
      </c>
      <c r="WR31" s="17"/>
      <c r="WS31" s="17"/>
      <c r="WT31" s="17"/>
      <c r="WU31" s="17">
        <v>0</v>
      </c>
      <c r="WV31" s="17">
        <v>37.1</v>
      </c>
      <c r="WW31" s="17">
        <v>36</v>
      </c>
      <c r="WX31" s="17">
        <v>36</v>
      </c>
      <c r="WY31" s="17">
        <v>1.1000000000000001</v>
      </c>
      <c r="WZ31" s="17">
        <v>28.6</v>
      </c>
      <c r="XA31" s="17">
        <v>29.184000000000001</v>
      </c>
      <c r="XB31" s="17">
        <v>29.184000000000001</v>
      </c>
      <c r="XC31" s="17">
        <v>-0.58399999999999996</v>
      </c>
      <c r="XD31" s="17">
        <v>3.3</v>
      </c>
      <c r="XE31" s="17">
        <v>2.8159999999999998</v>
      </c>
      <c r="XF31" s="17">
        <v>2.8159999999999998</v>
      </c>
      <c r="XG31" s="17">
        <v>0.48399999999999999</v>
      </c>
      <c r="XH31" s="17">
        <v>14</v>
      </c>
      <c r="XI31" s="17">
        <v>14</v>
      </c>
      <c r="XJ31" s="17">
        <v>14</v>
      </c>
      <c r="XK31" s="17">
        <v>0</v>
      </c>
      <c r="XL31" s="17">
        <v>15.3</v>
      </c>
      <c r="XM31" s="17">
        <v>15</v>
      </c>
      <c r="XN31" s="17">
        <v>18.23</v>
      </c>
      <c r="XO31" s="17">
        <v>-2.93</v>
      </c>
      <c r="XP31" s="17">
        <v>7.4</v>
      </c>
      <c r="XQ31" s="17">
        <v>7.42</v>
      </c>
      <c r="XR31" s="17">
        <v>7.42</v>
      </c>
      <c r="XS31" s="17">
        <v>-0.02</v>
      </c>
    </row>
    <row r="32" spans="1:643" ht="24" customHeight="1" x14ac:dyDescent="0.25">
      <c r="A32" s="1"/>
      <c r="B32" s="18" t="s">
        <v>602</v>
      </c>
      <c r="C32" s="18" t="s">
        <v>626</v>
      </c>
      <c r="D32" s="19">
        <v>1.1000000000000001</v>
      </c>
      <c r="E32" s="19">
        <v>0.98</v>
      </c>
      <c r="F32" s="19">
        <v>0.98</v>
      </c>
      <c r="G32" s="19">
        <v>0.12</v>
      </c>
      <c r="H32" s="19">
        <v>1.7</v>
      </c>
      <c r="I32" s="19">
        <v>1.63</v>
      </c>
      <c r="J32" s="19">
        <v>1.63</v>
      </c>
      <c r="K32" s="19">
        <v>7.0000000000000007E-2</v>
      </c>
      <c r="L32" s="19">
        <v>4.3</v>
      </c>
      <c r="M32" s="19">
        <v>3.8072699999999999</v>
      </c>
      <c r="N32" s="19">
        <v>3.8072699999999999</v>
      </c>
      <c r="O32" s="19">
        <v>0.49273</v>
      </c>
      <c r="P32" s="19">
        <v>644.70000000000005</v>
      </c>
      <c r="Q32" s="19">
        <v>646.79789000000005</v>
      </c>
      <c r="R32" s="19">
        <v>646.79789000000005</v>
      </c>
      <c r="S32" s="19">
        <v>-2.09789</v>
      </c>
      <c r="T32" s="19">
        <v>218.3</v>
      </c>
      <c r="U32" s="19">
        <v>211.44126</v>
      </c>
      <c r="V32" s="19">
        <v>211.44126</v>
      </c>
      <c r="W32" s="19">
        <v>6.8587400000000001</v>
      </c>
      <c r="X32" s="19"/>
      <c r="Y32" s="19"/>
      <c r="Z32" s="19"/>
      <c r="AA32" s="19">
        <v>0</v>
      </c>
      <c r="AB32" s="19"/>
      <c r="AC32" s="19"/>
      <c r="AD32" s="19"/>
      <c r="AE32" s="19">
        <v>0</v>
      </c>
      <c r="AF32" s="19">
        <v>42.1</v>
      </c>
      <c r="AG32" s="19">
        <v>91.32244</v>
      </c>
      <c r="AH32" s="19">
        <v>91.32244</v>
      </c>
      <c r="AI32" s="19">
        <v>-49.222439999999999</v>
      </c>
      <c r="AJ32" s="19">
        <v>238.7</v>
      </c>
      <c r="AK32" s="19">
        <v>238.15351000000001</v>
      </c>
      <c r="AL32" s="19">
        <v>238.15351000000001</v>
      </c>
      <c r="AM32" s="19">
        <v>0.54649000000000003</v>
      </c>
      <c r="AN32" s="19">
        <v>0</v>
      </c>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195.3</v>
      </c>
      <c r="BM32" s="19">
        <v>199.87977000000001</v>
      </c>
      <c r="BN32" s="19">
        <v>195.12195</v>
      </c>
      <c r="BO32" s="19">
        <v>0.17805000000000001</v>
      </c>
      <c r="BP32" s="19">
        <v>103</v>
      </c>
      <c r="BQ32" s="19">
        <v>99.939890000000005</v>
      </c>
      <c r="BR32" s="19">
        <v>97.560980000000001</v>
      </c>
      <c r="BS32" s="19">
        <v>5.4390200000000002</v>
      </c>
      <c r="BT32" s="19">
        <v>553.4</v>
      </c>
      <c r="BU32" s="19">
        <v>568.29854</v>
      </c>
      <c r="BV32" s="19">
        <v>568.29854</v>
      </c>
      <c r="BW32" s="19">
        <v>-14.898540000000001</v>
      </c>
      <c r="BX32" s="19">
        <v>10.5</v>
      </c>
      <c r="BY32" s="19">
        <v>10.17268</v>
      </c>
      <c r="BZ32" s="19">
        <v>10.17268</v>
      </c>
      <c r="CA32" s="19">
        <v>0.32732</v>
      </c>
      <c r="CB32" s="19">
        <v>12.1</v>
      </c>
      <c r="CC32" s="19"/>
      <c r="CD32" s="19"/>
      <c r="CE32" s="19">
        <v>12.1</v>
      </c>
      <c r="CF32" s="19"/>
      <c r="CG32" s="19"/>
      <c r="CH32" s="19"/>
      <c r="CI32" s="19">
        <v>0</v>
      </c>
      <c r="CJ32" s="19"/>
      <c r="CK32" s="19"/>
      <c r="CL32" s="19"/>
      <c r="CM32" s="19">
        <v>0</v>
      </c>
      <c r="CN32" s="19"/>
      <c r="CO32" s="19"/>
      <c r="CP32" s="19"/>
      <c r="CQ32" s="19">
        <v>0</v>
      </c>
      <c r="CR32" s="19">
        <v>168.7</v>
      </c>
      <c r="CS32" s="19">
        <v>164.70732000000001</v>
      </c>
      <c r="CT32" s="19">
        <v>164.70732000000001</v>
      </c>
      <c r="CU32" s="19">
        <v>3.99268</v>
      </c>
      <c r="CV32" s="19">
        <v>7.8</v>
      </c>
      <c r="CW32" s="19">
        <v>6.8810099999999998</v>
      </c>
      <c r="CX32" s="19">
        <v>3.8486199999999999</v>
      </c>
      <c r="CY32" s="19">
        <v>3.9513799999999999</v>
      </c>
      <c r="CZ32" s="19">
        <v>2.2000000000000002</v>
      </c>
      <c r="DA32" s="19">
        <v>3.7750400000000002</v>
      </c>
      <c r="DB32" s="19">
        <v>2.1114199999999999</v>
      </c>
      <c r="DC32" s="19">
        <v>8.8580000000000006E-2</v>
      </c>
      <c r="DD32" s="19">
        <v>16.2</v>
      </c>
      <c r="DE32" s="19"/>
      <c r="DF32" s="19">
        <v>16.873670000000001</v>
      </c>
      <c r="DG32" s="19">
        <v>-0.67366999999999999</v>
      </c>
      <c r="DH32" s="19">
        <v>6.37</v>
      </c>
      <c r="DI32" s="19">
        <v>6.8787000000000003</v>
      </c>
      <c r="DJ32" s="19">
        <v>6.8787000000000003</v>
      </c>
      <c r="DK32" s="19">
        <v>-0.50870000000000004</v>
      </c>
      <c r="DL32" s="19"/>
      <c r="DM32" s="19"/>
      <c r="DN32" s="19"/>
      <c r="DO32" s="19">
        <v>0</v>
      </c>
      <c r="DP32" s="19">
        <v>61.96</v>
      </c>
      <c r="DQ32" s="19">
        <v>92.303520000000006</v>
      </c>
      <c r="DR32" s="19">
        <v>118.65125</v>
      </c>
      <c r="DS32" s="19">
        <v>-56.691249999999997</v>
      </c>
      <c r="DT32" s="19">
        <v>5.23</v>
      </c>
      <c r="DU32" s="19">
        <v>8.9130000000000003</v>
      </c>
      <c r="DV32" s="19">
        <v>8.9130000000000003</v>
      </c>
      <c r="DW32" s="19">
        <v>-3.6829999999999998</v>
      </c>
      <c r="DX32" s="19"/>
      <c r="DY32" s="19"/>
      <c r="DZ32" s="19"/>
      <c r="EA32" s="19">
        <v>0</v>
      </c>
      <c r="EB32" s="19"/>
      <c r="EC32" s="19"/>
      <c r="ED32" s="19"/>
      <c r="EE32" s="19">
        <v>0</v>
      </c>
      <c r="EF32" s="19"/>
      <c r="EG32" s="19"/>
      <c r="EH32" s="19"/>
      <c r="EI32" s="19">
        <v>0</v>
      </c>
      <c r="EJ32" s="19">
        <v>111.2</v>
      </c>
      <c r="EK32" s="19">
        <v>112.90537</v>
      </c>
      <c r="EL32" s="19">
        <v>112.90537</v>
      </c>
      <c r="EM32" s="19">
        <v>-1.7053700000000001</v>
      </c>
      <c r="EN32" s="19">
        <v>146.6</v>
      </c>
      <c r="EO32" s="19">
        <v>155.1413</v>
      </c>
      <c r="EP32" s="19">
        <v>178.60596000000001</v>
      </c>
      <c r="EQ32" s="19">
        <v>-32.005960000000002</v>
      </c>
      <c r="ER32" s="19"/>
      <c r="ES32" s="19"/>
      <c r="ET32" s="19"/>
      <c r="EU32" s="19">
        <v>0</v>
      </c>
      <c r="EV32" s="19"/>
      <c r="EW32" s="19"/>
      <c r="EX32" s="19"/>
      <c r="EY32" s="19">
        <v>0</v>
      </c>
      <c r="EZ32" s="19"/>
      <c r="FA32" s="19"/>
      <c r="FB32" s="19"/>
      <c r="FC32" s="19">
        <v>0</v>
      </c>
      <c r="FD32" s="19">
        <v>6.5</v>
      </c>
      <c r="FE32" s="19">
        <v>6.39</v>
      </c>
      <c r="FF32" s="19">
        <v>6.39</v>
      </c>
      <c r="FG32" s="19">
        <v>0.11</v>
      </c>
      <c r="FH32" s="19">
        <v>455.7</v>
      </c>
      <c r="FI32" s="19">
        <v>451.03415000000001</v>
      </c>
      <c r="FJ32" s="19">
        <v>451.03415000000001</v>
      </c>
      <c r="FK32" s="19">
        <v>4.6658499999999998</v>
      </c>
      <c r="FL32" s="19">
        <v>51</v>
      </c>
      <c r="FM32" s="19">
        <v>55.052489999999999</v>
      </c>
      <c r="FN32" s="19">
        <v>63.382040000000003</v>
      </c>
      <c r="FO32" s="19">
        <v>-12.38204</v>
      </c>
      <c r="FP32" s="19">
        <v>137.19999999999999</v>
      </c>
      <c r="FQ32" s="19">
        <v>148.62634</v>
      </c>
      <c r="FR32" s="19">
        <v>148.62634</v>
      </c>
      <c r="FS32" s="19">
        <v>-11.42634</v>
      </c>
      <c r="FT32" s="19">
        <v>37.1</v>
      </c>
      <c r="FU32" s="19">
        <v>38.211120000000001</v>
      </c>
      <c r="FV32" s="19">
        <v>41.498959999999997</v>
      </c>
      <c r="FW32" s="19">
        <v>-4.3989599999999998</v>
      </c>
      <c r="FX32" s="19">
        <v>18.399999999999999</v>
      </c>
      <c r="FY32" s="19">
        <v>19.28585</v>
      </c>
      <c r="FZ32" s="19">
        <v>19.28585</v>
      </c>
      <c r="GA32" s="19">
        <v>-0.88585000000000003</v>
      </c>
      <c r="GB32" s="19">
        <v>19.7</v>
      </c>
      <c r="GC32" s="19">
        <v>18.53659</v>
      </c>
      <c r="GD32" s="19">
        <v>18.53659</v>
      </c>
      <c r="GE32" s="19">
        <v>1.1634100000000001</v>
      </c>
      <c r="GF32" s="19">
        <v>90.3</v>
      </c>
      <c r="GG32" s="19">
        <v>87.657560000000004</v>
      </c>
      <c r="GH32" s="19">
        <v>87.657560000000004</v>
      </c>
      <c r="GI32" s="19">
        <v>2.6424400000000001</v>
      </c>
      <c r="GJ32" s="19">
        <v>178.8</v>
      </c>
      <c r="GK32" s="19">
        <v>182.61776</v>
      </c>
      <c r="GL32" s="19">
        <v>182.61776</v>
      </c>
      <c r="GM32" s="19">
        <v>-3.8177599999999998</v>
      </c>
      <c r="GN32" s="19">
        <v>178.9</v>
      </c>
      <c r="GO32" s="19">
        <v>182.61776</v>
      </c>
      <c r="GP32" s="19">
        <v>182.61776</v>
      </c>
      <c r="GQ32" s="19">
        <v>-3.7177600000000002</v>
      </c>
      <c r="GR32" s="19">
        <v>182.9</v>
      </c>
      <c r="GS32" s="19">
        <v>182.61776</v>
      </c>
      <c r="GT32" s="19">
        <v>182.61776</v>
      </c>
      <c r="GU32" s="19">
        <v>0.28223999999999999</v>
      </c>
      <c r="GV32" s="19">
        <v>109</v>
      </c>
      <c r="GW32" s="19">
        <v>109.07201000000001</v>
      </c>
      <c r="GX32" s="19">
        <v>109.07201000000001</v>
      </c>
      <c r="GY32" s="19">
        <v>-7.2010000000000005E-2</v>
      </c>
      <c r="GZ32" s="19">
        <v>8</v>
      </c>
      <c r="HA32" s="19">
        <v>7.29948</v>
      </c>
      <c r="HB32" s="19">
        <v>4.8741700000000003</v>
      </c>
      <c r="HC32" s="19">
        <v>3.1258300000000001</v>
      </c>
      <c r="HD32" s="19"/>
      <c r="HE32" s="19"/>
      <c r="HF32" s="19">
        <v>4.72112</v>
      </c>
      <c r="HG32" s="19">
        <v>-4.72112</v>
      </c>
      <c r="HH32" s="19">
        <v>25.2</v>
      </c>
      <c r="HI32" s="19">
        <v>29.26829</v>
      </c>
      <c r="HJ32" s="19">
        <v>29.26829</v>
      </c>
      <c r="HK32" s="19">
        <v>-4.0682900000000002</v>
      </c>
      <c r="HL32" s="19">
        <v>46.9</v>
      </c>
      <c r="HM32" s="19">
        <v>44.275120000000001</v>
      </c>
      <c r="HN32" s="19">
        <v>44.275120000000001</v>
      </c>
      <c r="HO32" s="19">
        <v>2.6248800000000001</v>
      </c>
      <c r="HP32" s="19">
        <v>3.8</v>
      </c>
      <c r="HQ32" s="19">
        <v>4.0998900000000003</v>
      </c>
      <c r="HR32" s="19">
        <v>4.0998900000000003</v>
      </c>
      <c r="HS32" s="19">
        <v>-0.29988999999999999</v>
      </c>
      <c r="HT32" s="19">
        <v>31</v>
      </c>
      <c r="HU32" s="19">
        <v>30.294039999999999</v>
      </c>
      <c r="HV32" s="19">
        <v>30.294039999999999</v>
      </c>
      <c r="HW32" s="19">
        <v>0.70596000000000003</v>
      </c>
      <c r="HX32" s="19">
        <v>168.2</v>
      </c>
      <c r="HY32" s="19">
        <v>171.54185000000001</v>
      </c>
      <c r="HZ32" s="19">
        <v>171.54185000000001</v>
      </c>
      <c r="IA32" s="19">
        <v>-3.34185</v>
      </c>
      <c r="IB32" s="19">
        <v>47.4</v>
      </c>
      <c r="IC32" s="19">
        <v>47.67127</v>
      </c>
      <c r="ID32" s="19">
        <v>47.67127</v>
      </c>
      <c r="IE32" s="19">
        <v>-0.27127000000000001</v>
      </c>
      <c r="IF32" s="19">
        <v>79.8</v>
      </c>
      <c r="IG32" s="19">
        <v>89.357089999999999</v>
      </c>
      <c r="IH32" s="19"/>
      <c r="II32" s="19">
        <v>79.8</v>
      </c>
      <c r="IJ32" s="19"/>
      <c r="IK32" s="19"/>
      <c r="IL32" s="19"/>
      <c r="IM32" s="19">
        <v>0</v>
      </c>
      <c r="IN32" s="19">
        <v>0</v>
      </c>
      <c r="IO32" s="19"/>
      <c r="IP32" s="19">
        <v>48.41648</v>
      </c>
      <c r="IQ32" s="19">
        <v>-48.41648</v>
      </c>
      <c r="IR32" s="19"/>
      <c r="IS32" s="19"/>
      <c r="IT32" s="19"/>
      <c r="IU32" s="19">
        <v>0</v>
      </c>
      <c r="IV32" s="19"/>
      <c r="IW32" s="19"/>
      <c r="IX32" s="19"/>
      <c r="IY32" s="19">
        <v>0</v>
      </c>
      <c r="IZ32" s="19"/>
      <c r="JA32" s="19"/>
      <c r="JB32" s="19"/>
      <c r="JC32" s="19">
        <v>0</v>
      </c>
      <c r="JD32" s="19">
        <v>130.69999999999999</v>
      </c>
      <c r="JE32" s="19">
        <v>133.35676000000001</v>
      </c>
      <c r="JF32" s="19">
        <v>133.35676000000001</v>
      </c>
      <c r="JG32" s="19">
        <v>-2.6567599999999998</v>
      </c>
      <c r="JH32" s="19">
        <v>163.30000000000001</v>
      </c>
      <c r="JI32" s="19">
        <v>158.66757999999999</v>
      </c>
      <c r="JJ32" s="19">
        <v>158.66757999999999</v>
      </c>
      <c r="JK32" s="19">
        <v>4.6324199999999998</v>
      </c>
      <c r="JL32" s="19">
        <v>155.19999999999999</v>
      </c>
      <c r="JM32" s="19">
        <v>158.66757999999999</v>
      </c>
      <c r="JN32" s="19">
        <v>158.66757999999999</v>
      </c>
      <c r="JO32" s="19">
        <v>-3.4675799999999999</v>
      </c>
      <c r="JP32" s="19"/>
      <c r="JQ32" s="19"/>
      <c r="JR32" s="19"/>
      <c r="JS32" s="19">
        <v>0</v>
      </c>
      <c r="JT32" s="19">
        <v>156.1</v>
      </c>
      <c r="JU32" s="19">
        <v>158.66757999999999</v>
      </c>
      <c r="JV32" s="19">
        <v>158.66757999999999</v>
      </c>
      <c r="JW32" s="19">
        <v>-2.56758</v>
      </c>
      <c r="JX32" s="19">
        <v>70.8</v>
      </c>
      <c r="JY32" s="19"/>
      <c r="JZ32" s="19">
        <v>74.215509999999995</v>
      </c>
      <c r="KA32" s="19">
        <v>-3.4155099999999998</v>
      </c>
      <c r="KB32" s="19"/>
      <c r="KC32" s="19"/>
      <c r="KD32" s="19"/>
      <c r="KE32" s="19">
        <v>0</v>
      </c>
      <c r="KF32" s="19"/>
      <c r="KG32" s="19"/>
      <c r="KH32" s="19"/>
      <c r="KI32" s="19">
        <v>0</v>
      </c>
      <c r="KJ32" s="19"/>
      <c r="KK32" s="19"/>
      <c r="KL32" s="19"/>
      <c r="KM32" s="19">
        <v>0</v>
      </c>
      <c r="KN32" s="19"/>
      <c r="KO32" s="19"/>
      <c r="KP32" s="19"/>
      <c r="KQ32" s="19">
        <v>0</v>
      </c>
      <c r="KR32" s="19">
        <v>114.6</v>
      </c>
      <c r="KS32" s="19">
        <v>114.11063</v>
      </c>
      <c r="KT32" s="19">
        <v>114.11063</v>
      </c>
      <c r="KU32" s="19">
        <v>0.48937000000000003</v>
      </c>
      <c r="KV32" s="19"/>
      <c r="KW32" s="19"/>
      <c r="KX32" s="19"/>
      <c r="KY32" s="19">
        <v>0</v>
      </c>
      <c r="KZ32" s="19"/>
      <c r="LA32" s="19"/>
      <c r="LB32" s="19"/>
      <c r="LC32" s="19">
        <v>0</v>
      </c>
      <c r="LD32" s="19">
        <v>131.4</v>
      </c>
      <c r="LE32" s="19">
        <v>176.65880999999999</v>
      </c>
      <c r="LF32" s="19">
        <v>152.30243999999999</v>
      </c>
      <c r="LG32" s="19">
        <v>-20.902439999999999</v>
      </c>
      <c r="LH32" s="19">
        <v>125</v>
      </c>
      <c r="LI32" s="19">
        <v>133.67995999999999</v>
      </c>
      <c r="LJ32" s="19">
        <v>133.67995999999999</v>
      </c>
      <c r="LK32" s="19">
        <v>-8.6799599999999995</v>
      </c>
      <c r="LL32" s="19">
        <v>64</v>
      </c>
      <c r="LM32" s="19">
        <v>67.461460000000002</v>
      </c>
      <c r="LN32" s="19">
        <v>67.461460000000002</v>
      </c>
      <c r="LO32" s="19">
        <v>-3.4614600000000002</v>
      </c>
      <c r="LP32" s="19">
        <v>78.5</v>
      </c>
      <c r="LQ32" s="19">
        <v>78.567999999999998</v>
      </c>
      <c r="LR32" s="19">
        <v>78.567999999999998</v>
      </c>
      <c r="LS32" s="19">
        <v>-6.8000000000000005E-2</v>
      </c>
      <c r="LT32" s="19">
        <v>30.3</v>
      </c>
      <c r="LU32" s="19">
        <v>30.097560000000001</v>
      </c>
      <c r="LV32" s="19">
        <v>30.097560000000001</v>
      </c>
      <c r="LW32" s="19">
        <v>0.20244000000000001</v>
      </c>
      <c r="LX32" s="19"/>
      <c r="LY32" s="19"/>
      <c r="LZ32" s="19"/>
      <c r="MA32" s="19">
        <v>0</v>
      </c>
      <c r="MB32" s="19"/>
      <c r="MC32" s="19"/>
      <c r="MD32" s="19"/>
      <c r="ME32" s="19">
        <v>0</v>
      </c>
      <c r="MF32" s="19"/>
      <c r="MG32" s="19"/>
      <c r="MH32" s="19"/>
      <c r="MI32" s="19">
        <v>0</v>
      </c>
      <c r="MJ32" s="19">
        <v>141.4</v>
      </c>
      <c r="MK32" s="19">
        <v>143.78297000000001</v>
      </c>
      <c r="ML32" s="19">
        <v>146.66612000000001</v>
      </c>
      <c r="MM32" s="19">
        <v>-5.2661199999999999</v>
      </c>
      <c r="MN32" s="19">
        <v>140.9</v>
      </c>
      <c r="MO32" s="19">
        <v>143.78297000000001</v>
      </c>
      <c r="MP32" s="19">
        <v>146.66612000000001</v>
      </c>
      <c r="MQ32" s="19">
        <v>-5.7661199999999999</v>
      </c>
      <c r="MR32" s="19">
        <v>145.4</v>
      </c>
      <c r="MS32" s="19">
        <v>143.78297000000001</v>
      </c>
      <c r="MT32" s="19">
        <v>146.66612000000001</v>
      </c>
      <c r="MU32" s="19">
        <v>-1.2661199999999999</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183.6</v>
      </c>
      <c r="NQ32" s="19">
        <v>188.53006999999999</v>
      </c>
      <c r="NR32" s="19">
        <v>193.36418</v>
      </c>
      <c r="NS32" s="19">
        <v>-9.7641799999999996</v>
      </c>
      <c r="NT32" s="19">
        <v>97.3</v>
      </c>
      <c r="NU32" s="19">
        <v>94.265039999999999</v>
      </c>
      <c r="NV32" s="19">
        <v>96.682090000000002</v>
      </c>
      <c r="NW32" s="19">
        <v>0.61790999999999996</v>
      </c>
      <c r="NX32" s="19">
        <v>1.3</v>
      </c>
      <c r="NY32" s="19"/>
      <c r="NZ32" s="19">
        <v>0.86399999999999999</v>
      </c>
      <c r="OA32" s="19">
        <v>0.436</v>
      </c>
      <c r="OB32" s="19">
        <v>96.2</v>
      </c>
      <c r="OC32" s="19">
        <v>69.7</v>
      </c>
      <c r="OD32" s="19">
        <v>91.677000000000007</v>
      </c>
      <c r="OE32" s="19">
        <v>4.5229999999999997</v>
      </c>
      <c r="OF32" s="19">
        <v>80</v>
      </c>
      <c r="OG32" s="19"/>
      <c r="OH32" s="19">
        <v>77.465999999999994</v>
      </c>
      <c r="OI32" s="19">
        <v>2.5339999999999998</v>
      </c>
      <c r="OJ32" s="19">
        <v>13.7</v>
      </c>
      <c r="OK32" s="19">
        <v>15.802</v>
      </c>
      <c r="OL32" s="19">
        <v>15.802</v>
      </c>
      <c r="OM32" s="19">
        <v>-2.1019999999999999</v>
      </c>
      <c r="ON32" s="19">
        <v>0.5</v>
      </c>
      <c r="OO32" s="19"/>
      <c r="OP32" s="19">
        <v>0.4</v>
      </c>
      <c r="OQ32" s="19">
        <v>0.1</v>
      </c>
      <c r="OR32" s="19">
        <v>20</v>
      </c>
      <c r="OS32" s="19">
        <v>17.560980000000001</v>
      </c>
      <c r="OT32" s="19">
        <v>17.560980000000001</v>
      </c>
      <c r="OU32" s="19">
        <v>2.4390200000000002</v>
      </c>
      <c r="OV32" s="19">
        <v>9.9</v>
      </c>
      <c r="OW32" s="19">
        <v>9.9830000000000005</v>
      </c>
      <c r="OX32" s="19">
        <v>9.9830000000000005</v>
      </c>
      <c r="OY32" s="19">
        <v>-8.3000000000000004E-2</v>
      </c>
      <c r="OZ32" s="19">
        <v>3.2</v>
      </c>
      <c r="PA32" s="19">
        <v>5.67</v>
      </c>
      <c r="PB32" s="19">
        <v>5.67</v>
      </c>
      <c r="PC32" s="19">
        <v>-2.4700000000000002</v>
      </c>
      <c r="PD32" s="19">
        <v>3.5</v>
      </c>
      <c r="PE32" s="19">
        <v>3.6</v>
      </c>
      <c r="PF32" s="19">
        <v>3.6</v>
      </c>
      <c r="PG32" s="19">
        <v>-0.1</v>
      </c>
      <c r="PH32" s="19">
        <v>5.0999999999999996</v>
      </c>
      <c r="PI32" s="19">
        <v>5</v>
      </c>
      <c r="PJ32" s="19">
        <v>5</v>
      </c>
      <c r="PK32" s="19">
        <v>0.1</v>
      </c>
      <c r="PL32" s="19">
        <v>20.399999999999999</v>
      </c>
      <c r="PM32" s="19">
        <v>19.5122</v>
      </c>
      <c r="PN32" s="19">
        <v>19.5122</v>
      </c>
      <c r="PO32" s="19">
        <v>0.88780000000000003</v>
      </c>
      <c r="PP32" s="19">
        <v>20</v>
      </c>
      <c r="PQ32" s="19">
        <v>19.5122</v>
      </c>
      <c r="PR32" s="19">
        <v>19.5122</v>
      </c>
      <c r="PS32" s="19">
        <v>0.48780000000000001</v>
      </c>
      <c r="PT32" s="19">
        <v>17.899999999999999</v>
      </c>
      <c r="PU32" s="19">
        <v>18.048780000000001</v>
      </c>
      <c r="PV32" s="19">
        <v>18.048780000000001</v>
      </c>
      <c r="PW32" s="19">
        <v>-0.14878</v>
      </c>
      <c r="PX32" s="19">
        <v>0</v>
      </c>
      <c r="PY32" s="19">
        <v>3.5</v>
      </c>
      <c r="PZ32" s="19">
        <v>3.5</v>
      </c>
      <c r="QA32" s="19">
        <v>-3.5</v>
      </c>
      <c r="QB32" s="19">
        <v>18.8</v>
      </c>
      <c r="QC32" s="19">
        <v>18.341460000000001</v>
      </c>
      <c r="QD32" s="19">
        <v>18.341460000000001</v>
      </c>
      <c r="QE32" s="19">
        <v>0.45854</v>
      </c>
      <c r="QF32" s="19">
        <v>15.1</v>
      </c>
      <c r="QG32" s="19"/>
      <c r="QH32" s="19">
        <v>14.234</v>
      </c>
      <c r="QI32" s="19">
        <v>0.86599999999999999</v>
      </c>
      <c r="QJ32" s="19">
        <v>19.100000000000001</v>
      </c>
      <c r="QK32" s="19"/>
      <c r="QL32" s="19">
        <v>17.805</v>
      </c>
      <c r="QM32" s="19">
        <v>1.2949999999999999</v>
      </c>
      <c r="QN32" s="19">
        <v>23.5</v>
      </c>
      <c r="QO32" s="19">
        <v>17.899999999999999</v>
      </c>
      <c r="QP32" s="19">
        <v>21.841999999999999</v>
      </c>
      <c r="QQ32" s="19">
        <v>1.6579999999999999</v>
      </c>
      <c r="QR32" s="19">
        <v>0.8</v>
      </c>
      <c r="QS32" s="19">
        <v>0</v>
      </c>
      <c r="QT32" s="19">
        <v>71.344999999999999</v>
      </c>
      <c r="QU32" s="19">
        <v>-70.545000000000002</v>
      </c>
      <c r="QV32" s="19">
        <v>3.2</v>
      </c>
      <c r="QW32" s="19">
        <v>3</v>
      </c>
      <c r="QX32" s="19">
        <v>3</v>
      </c>
      <c r="QY32" s="19">
        <v>0.2</v>
      </c>
      <c r="QZ32" s="19">
        <v>1.1000000000000001</v>
      </c>
      <c r="RA32" s="19">
        <v>1.2</v>
      </c>
      <c r="RB32" s="19">
        <v>1.2</v>
      </c>
      <c r="RC32" s="19">
        <v>-0.1</v>
      </c>
      <c r="RD32" s="19">
        <v>2.4</v>
      </c>
      <c r="RE32" s="19">
        <v>2.4</v>
      </c>
      <c r="RF32" s="19">
        <v>2.4</v>
      </c>
      <c r="RG32" s="19">
        <v>0</v>
      </c>
      <c r="RH32" s="19">
        <v>2.9</v>
      </c>
      <c r="RI32" s="19">
        <v>2.8</v>
      </c>
      <c r="RJ32" s="19">
        <v>2.8</v>
      </c>
      <c r="RK32" s="19">
        <v>0.1</v>
      </c>
      <c r="RL32" s="19">
        <v>19.399999999999999</v>
      </c>
      <c r="RM32" s="19"/>
      <c r="RN32" s="19">
        <v>15.894</v>
      </c>
      <c r="RO32" s="19">
        <v>3.5059999999999998</v>
      </c>
      <c r="RP32" s="19">
        <v>2.5</v>
      </c>
      <c r="RQ32" s="19">
        <v>3.5910000000000002</v>
      </c>
      <c r="RR32" s="19">
        <v>3.5910000000000002</v>
      </c>
      <c r="RS32" s="19">
        <v>-1.091</v>
      </c>
      <c r="RT32" s="19">
        <v>15.6</v>
      </c>
      <c r="RU32" s="19">
        <v>11.08052</v>
      </c>
      <c r="RV32" s="19">
        <v>11.08052</v>
      </c>
      <c r="RW32" s="19">
        <v>4.5194799999999997</v>
      </c>
      <c r="RX32" s="19">
        <v>2</v>
      </c>
      <c r="RY32" s="19">
        <v>2</v>
      </c>
      <c r="RZ32" s="19">
        <v>2</v>
      </c>
      <c r="SA32" s="19">
        <v>0</v>
      </c>
      <c r="SB32" s="19"/>
      <c r="SC32" s="19"/>
      <c r="SD32" s="19"/>
      <c r="SE32" s="19">
        <v>0</v>
      </c>
      <c r="SF32" s="19">
        <v>13.3</v>
      </c>
      <c r="SG32" s="19">
        <v>15.60976</v>
      </c>
      <c r="SH32" s="19">
        <v>15.60976</v>
      </c>
      <c r="SI32" s="19">
        <v>-2.3097599999999998</v>
      </c>
      <c r="SJ32" s="19">
        <v>12.2</v>
      </c>
      <c r="SK32" s="19">
        <v>12.195119999999999</v>
      </c>
      <c r="SL32" s="19">
        <v>12.195119999999999</v>
      </c>
      <c r="SM32" s="19">
        <v>4.8799999999999998E-3</v>
      </c>
      <c r="SN32" s="19">
        <v>20.100000000000001</v>
      </c>
      <c r="SO32" s="19">
        <v>19.5122</v>
      </c>
      <c r="SP32" s="19">
        <v>19.5122</v>
      </c>
      <c r="SQ32" s="19">
        <v>0.58779999999999999</v>
      </c>
      <c r="SR32" s="19">
        <v>20.3</v>
      </c>
      <c r="SS32" s="19">
        <v>19.5122</v>
      </c>
      <c r="ST32" s="19">
        <v>19.5122</v>
      </c>
      <c r="SU32" s="19">
        <v>0.78779999999999994</v>
      </c>
      <c r="SV32" s="19">
        <v>20</v>
      </c>
      <c r="SW32" s="19">
        <v>19.317070000000001</v>
      </c>
      <c r="SX32" s="19">
        <v>19.317070000000001</v>
      </c>
      <c r="SY32" s="19">
        <v>0.68293000000000004</v>
      </c>
      <c r="SZ32" s="19">
        <v>12.7</v>
      </c>
      <c r="TA32" s="19">
        <v>11.787000000000001</v>
      </c>
      <c r="TB32" s="19">
        <v>11.787000000000001</v>
      </c>
      <c r="TC32" s="19">
        <v>0.91300000000000003</v>
      </c>
      <c r="TD32" s="19">
        <v>73</v>
      </c>
      <c r="TE32" s="19">
        <v>43.125999999999998</v>
      </c>
      <c r="TF32" s="19">
        <v>43.125999999999998</v>
      </c>
      <c r="TG32" s="19">
        <v>29.873999999999999</v>
      </c>
      <c r="TH32" s="19">
        <v>37.799999999999997</v>
      </c>
      <c r="TI32" s="19"/>
      <c r="TJ32" s="19">
        <v>35.722000000000001</v>
      </c>
      <c r="TK32" s="19">
        <v>2.0779999999999998</v>
      </c>
      <c r="TL32" s="19">
        <v>84.8</v>
      </c>
      <c r="TM32" s="19">
        <v>69.691509999999994</v>
      </c>
      <c r="TN32" s="19">
        <v>62.604999999999997</v>
      </c>
      <c r="TO32" s="19">
        <v>22.195</v>
      </c>
      <c r="TP32" s="19">
        <v>89.4</v>
      </c>
      <c r="TQ32" s="19">
        <v>81.732060000000004</v>
      </c>
      <c r="TR32" s="19">
        <v>65.77</v>
      </c>
      <c r="TS32" s="19">
        <v>23.63</v>
      </c>
      <c r="TT32" s="19">
        <v>13.5</v>
      </c>
      <c r="TU32" s="19">
        <v>10.66</v>
      </c>
      <c r="TV32" s="19">
        <v>10.164</v>
      </c>
      <c r="TW32" s="19">
        <v>3.3359999999999999</v>
      </c>
      <c r="TX32" s="19">
        <v>10.9</v>
      </c>
      <c r="TY32" s="19">
        <v>8.52</v>
      </c>
      <c r="TZ32" s="19">
        <v>7.9240000000000004</v>
      </c>
      <c r="UA32" s="19">
        <v>2.976</v>
      </c>
      <c r="UB32" s="19">
        <v>21</v>
      </c>
      <c r="UC32" s="19">
        <v>20.4878</v>
      </c>
      <c r="UD32" s="19">
        <v>20.4878</v>
      </c>
      <c r="UE32" s="19">
        <v>0.51219999999999999</v>
      </c>
      <c r="UF32" s="19">
        <v>8.5</v>
      </c>
      <c r="UG32" s="19">
        <v>8.4</v>
      </c>
      <c r="UH32" s="19">
        <v>8.4</v>
      </c>
      <c r="UI32" s="19">
        <v>0.1</v>
      </c>
      <c r="UJ32" s="19">
        <v>7.8440000000000003</v>
      </c>
      <c r="UK32" s="19">
        <v>6</v>
      </c>
      <c r="UL32" s="19">
        <v>6.8</v>
      </c>
      <c r="UM32" s="19">
        <v>1.044</v>
      </c>
      <c r="UN32" s="19">
        <v>20</v>
      </c>
      <c r="UO32" s="19">
        <v>19.5122</v>
      </c>
      <c r="UP32" s="19">
        <v>19.5122</v>
      </c>
      <c r="UQ32" s="19">
        <v>0.48780000000000001</v>
      </c>
      <c r="UR32" s="19">
        <v>20</v>
      </c>
      <c r="US32" s="19">
        <v>19.5122</v>
      </c>
      <c r="UT32" s="19">
        <v>19.5122</v>
      </c>
      <c r="UU32" s="19">
        <v>0.48780000000000001</v>
      </c>
      <c r="UV32" s="19">
        <v>20</v>
      </c>
      <c r="UW32" s="19">
        <v>19.5122</v>
      </c>
      <c r="UX32" s="19">
        <v>19.5122</v>
      </c>
      <c r="UY32" s="19">
        <v>0.48780000000000001</v>
      </c>
      <c r="UZ32" s="19">
        <v>14.5</v>
      </c>
      <c r="VA32" s="19">
        <v>13.597</v>
      </c>
      <c r="VB32" s="19">
        <v>13.597</v>
      </c>
      <c r="VC32" s="19">
        <v>0.90300000000000002</v>
      </c>
      <c r="VD32" s="19">
        <v>18.600000000000001</v>
      </c>
      <c r="VE32" s="19"/>
      <c r="VF32" s="19">
        <v>17.838999999999999</v>
      </c>
      <c r="VG32" s="19">
        <v>0.76100000000000001</v>
      </c>
      <c r="VH32" s="19">
        <v>136.4</v>
      </c>
      <c r="VI32" s="19"/>
      <c r="VJ32" s="19">
        <v>121.18600000000001</v>
      </c>
      <c r="VK32" s="19">
        <v>15.214</v>
      </c>
      <c r="VL32" s="19">
        <v>0.6</v>
      </c>
      <c r="VM32" s="19">
        <v>0.6</v>
      </c>
      <c r="VN32" s="19">
        <v>0.6</v>
      </c>
      <c r="VO32" s="19">
        <v>0</v>
      </c>
      <c r="VP32" s="19">
        <v>94.9</v>
      </c>
      <c r="VQ32" s="19">
        <v>106.7129</v>
      </c>
      <c r="VR32" s="19">
        <v>79.012</v>
      </c>
      <c r="VS32" s="19">
        <v>15.888</v>
      </c>
      <c r="VT32" s="19">
        <v>92</v>
      </c>
      <c r="VU32" s="19">
        <v>116.83674000000001</v>
      </c>
      <c r="VV32" s="19">
        <v>101.377</v>
      </c>
      <c r="VW32" s="19">
        <v>-9.3770000000000007</v>
      </c>
      <c r="VX32" s="19">
        <v>111.4</v>
      </c>
      <c r="VY32" s="19"/>
      <c r="VZ32" s="19">
        <v>106.053</v>
      </c>
      <c r="WA32" s="19">
        <v>5.3470000000000004</v>
      </c>
      <c r="WB32" s="19">
        <v>18.8</v>
      </c>
      <c r="WC32" s="19"/>
      <c r="WD32" s="19">
        <v>17.812000000000001</v>
      </c>
      <c r="WE32" s="19">
        <v>0.98799999999999999</v>
      </c>
      <c r="WF32" s="19">
        <v>7.8</v>
      </c>
      <c r="WG32" s="19">
        <v>7.8</v>
      </c>
      <c r="WH32" s="19">
        <v>7.8</v>
      </c>
      <c r="WI32" s="19">
        <v>0</v>
      </c>
      <c r="WJ32" s="19">
        <v>20</v>
      </c>
      <c r="WK32" s="19">
        <v>19.317070000000001</v>
      </c>
      <c r="WL32" s="19">
        <v>19.317070000000001</v>
      </c>
      <c r="WM32" s="19">
        <v>0.68293000000000004</v>
      </c>
      <c r="WN32" s="19">
        <v>10.6</v>
      </c>
      <c r="WO32" s="19">
        <v>10.6</v>
      </c>
      <c r="WP32" s="19">
        <v>10.6</v>
      </c>
      <c r="WQ32" s="19">
        <v>0</v>
      </c>
      <c r="WR32" s="19"/>
      <c r="WS32" s="19"/>
      <c r="WT32" s="19"/>
      <c r="WU32" s="19">
        <v>0</v>
      </c>
      <c r="WV32" s="19">
        <v>37.200000000000003</v>
      </c>
      <c r="WW32" s="19">
        <v>36</v>
      </c>
      <c r="WX32" s="19">
        <v>36</v>
      </c>
      <c r="WY32" s="19">
        <v>1.2</v>
      </c>
      <c r="WZ32" s="19">
        <v>28.5</v>
      </c>
      <c r="XA32" s="19">
        <v>29.184000000000001</v>
      </c>
      <c r="XB32" s="19">
        <v>29.184000000000001</v>
      </c>
      <c r="XC32" s="19">
        <v>-0.68400000000000005</v>
      </c>
      <c r="XD32" s="19">
        <v>3.3</v>
      </c>
      <c r="XE32" s="19">
        <v>2.8159999999999998</v>
      </c>
      <c r="XF32" s="19">
        <v>2.8159999999999998</v>
      </c>
      <c r="XG32" s="19">
        <v>0.48399999999999999</v>
      </c>
      <c r="XH32" s="19">
        <v>13.5</v>
      </c>
      <c r="XI32" s="19">
        <v>14</v>
      </c>
      <c r="XJ32" s="19">
        <v>14</v>
      </c>
      <c r="XK32" s="19">
        <v>-0.5</v>
      </c>
      <c r="XL32" s="19">
        <v>15.3</v>
      </c>
      <c r="XM32" s="19">
        <v>15</v>
      </c>
      <c r="XN32" s="19">
        <v>18.23</v>
      </c>
      <c r="XO32" s="19">
        <v>-2.93</v>
      </c>
      <c r="XP32" s="19">
        <v>7.2</v>
      </c>
      <c r="XQ32" s="19">
        <v>7.42</v>
      </c>
      <c r="XR32" s="19">
        <v>7.42</v>
      </c>
      <c r="XS32" s="19">
        <v>-0.22</v>
      </c>
    </row>
    <row r="33" spans="1:643" ht="24" customHeight="1" x14ac:dyDescent="0.25">
      <c r="A33" s="1"/>
      <c r="B33" s="13" t="s">
        <v>602</v>
      </c>
      <c r="C33" s="13" t="s">
        <v>627</v>
      </c>
      <c r="D33" s="14">
        <v>1</v>
      </c>
      <c r="E33" s="14">
        <v>0.98</v>
      </c>
      <c r="F33" s="14">
        <v>0.98</v>
      </c>
      <c r="G33" s="14">
        <v>0.02</v>
      </c>
      <c r="H33" s="14">
        <v>1.7</v>
      </c>
      <c r="I33" s="14">
        <v>1.63</v>
      </c>
      <c r="J33" s="14">
        <v>1.63</v>
      </c>
      <c r="K33" s="14">
        <v>7.0000000000000007E-2</v>
      </c>
      <c r="L33" s="14">
        <v>4.3</v>
      </c>
      <c r="M33" s="14">
        <v>3.8072699999999999</v>
      </c>
      <c r="N33" s="14">
        <v>3.8072699999999999</v>
      </c>
      <c r="O33" s="14">
        <v>0.49273</v>
      </c>
      <c r="P33" s="14">
        <v>646.70000000000005</v>
      </c>
      <c r="Q33" s="14">
        <v>646.79789000000005</v>
      </c>
      <c r="R33" s="14">
        <v>646.79789000000005</v>
      </c>
      <c r="S33" s="14">
        <v>-9.7890000000000005E-2</v>
      </c>
      <c r="T33" s="14">
        <v>219.3</v>
      </c>
      <c r="U33" s="14">
        <v>211.44126</v>
      </c>
      <c r="V33" s="14">
        <v>211.44126</v>
      </c>
      <c r="W33" s="14">
        <v>7.8587400000000001</v>
      </c>
      <c r="X33" s="14"/>
      <c r="Y33" s="14"/>
      <c r="Z33" s="14"/>
      <c r="AA33" s="14">
        <v>0</v>
      </c>
      <c r="AB33" s="14"/>
      <c r="AC33" s="14"/>
      <c r="AD33" s="14"/>
      <c r="AE33" s="14">
        <v>0</v>
      </c>
      <c r="AF33" s="14">
        <v>52.2</v>
      </c>
      <c r="AG33" s="14">
        <v>91.32244</v>
      </c>
      <c r="AH33" s="14">
        <v>91.32244</v>
      </c>
      <c r="AI33" s="14">
        <v>-39.122439999999997</v>
      </c>
      <c r="AJ33" s="14">
        <v>239.2</v>
      </c>
      <c r="AK33" s="14">
        <v>238.15351000000001</v>
      </c>
      <c r="AL33" s="14">
        <v>238.15351000000001</v>
      </c>
      <c r="AM33" s="14">
        <v>1.0464899999999999</v>
      </c>
      <c r="AN33" s="14">
        <v>0</v>
      </c>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194.3</v>
      </c>
      <c r="BM33" s="14">
        <v>199.87977000000001</v>
      </c>
      <c r="BN33" s="14">
        <v>195.12195</v>
      </c>
      <c r="BO33" s="14">
        <v>-0.82194999999999996</v>
      </c>
      <c r="BP33" s="14">
        <v>103.9</v>
      </c>
      <c r="BQ33" s="14">
        <v>99.939890000000005</v>
      </c>
      <c r="BR33" s="14">
        <v>97.560980000000001</v>
      </c>
      <c r="BS33" s="14">
        <v>6.3390199999999997</v>
      </c>
      <c r="BT33" s="14">
        <v>555.4</v>
      </c>
      <c r="BU33" s="14">
        <v>568.29854</v>
      </c>
      <c r="BV33" s="14">
        <v>568.29854</v>
      </c>
      <c r="BW33" s="14">
        <v>-12.898540000000001</v>
      </c>
      <c r="BX33" s="14">
        <v>10.5</v>
      </c>
      <c r="BY33" s="14">
        <v>10.17268</v>
      </c>
      <c r="BZ33" s="14">
        <v>10.17268</v>
      </c>
      <c r="CA33" s="14">
        <v>0.32732</v>
      </c>
      <c r="CB33" s="14">
        <v>12.2</v>
      </c>
      <c r="CC33" s="14"/>
      <c r="CD33" s="14"/>
      <c r="CE33" s="14">
        <v>12.2</v>
      </c>
      <c r="CF33" s="14"/>
      <c r="CG33" s="14"/>
      <c r="CH33" s="14"/>
      <c r="CI33" s="14">
        <v>0</v>
      </c>
      <c r="CJ33" s="14"/>
      <c r="CK33" s="14"/>
      <c r="CL33" s="14"/>
      <c r="CM33" s="14">
        <v>0</v>
      </c>
      <c r="CN33" s="14"/>
      <c r="CO33" s="14"/>
      <c r="CP33" s="14"/>
      <c r="CQ33" s="14">
        <v>0</v>
      </c>
      <c r="CR33" s="14">
        <v>165.9</v>
      </c>
      <c r="CS33" s="14">
        <v>164.70732000000001</v>
      </c>
      <c r="CT33" s="14">
        <v>164.70732000000001</v>
      </c>
      <c r="CU33" s="14">
        <v>1.19268</v>
      </c>
      <c r="CV33" s="14">
        <v>7.8</v>
      </c>
      <c r="CW33" s="14">
        <v>6.8810099999999998</v>
      </c>
      <c r="CX33" s="14">
        <v>3.8486199999999999</v>
      </c>
      <c r="CY33" s="14">
        <v>3.9513799999999999</v>
      </c>
      <c r="CZ33" s="14">
        <v>2.5</v>
      </c>
      <c r="DA33" s="14">
        <v>3.7750400000000002</v>
      </c>
      <c r="DB33" s="14">
        <v>2.1114199999999999</v>
      </c>
      <c r="DC33" s="14">
        <v>0.38857999999999998</v>
      </c>
      <c r="DD33" s="14">
        <v>10.9</v>
      </c>
      <c r="DE33" s="14"/>
      <c r="DF33" s="14">
        <v>16.873670000000001</v>
      </c>
      <c r="DG33" s="14">
        <v>-5.9736700000000003</v>
      </c>
      <c r="DH33" s="14">
        <v>6.38</v>
      </c>
      <c r="DI33" s="14">
        <v>6.8787000000000003</v>
      </c>
      <c r="DJ33" s="14">
        <v>6.8787000000000003</v>
      </c>
      <c r="DK33" s="14">
        <v>-0.49869999999999998</v>
      </c>
      <c r="DL33" s="14"/>
      <c r="DM33" s="14"/>
      <c r="DN33" s="14"/>
      <c r="DO33" s="14">
        <v>0</v>
      </c>
      <c r="DP33" s="14">
        <v>62.73</v>
      </c>
      <c r="DQ33" s="14">
        <v>35.979779999999998</v>
      </c>
      <c r="DR33" s="14">
        <v>53.430070000000001</v>
      </c>
      <c r="DS33" s="14">
        <v>9.2999299999999998</v>
      </c>
      <c r="DT33" s="14">
        <v>5.47</v>
      </c>
      <c r="DU33" s="14">
        <v>8.9130000000000003</v>
      </c>
      <c r="DV33" s="14">
        <v>6.8471000000000002</v>
      </c>
      <c r="DW33" s="14">
        <v>-1.3771</v>
      </c>
      <c r="DX33" s="14"/>
      <c r="DY33" s="14"/>
      <c r="DZ33" s="14"/>
      <c r="EA33" s="14">
        <v>0</v>
      </c>
      <c r="EB33" s="14"/>
      <c r="EC33" s="14"/>
      <c r="ED33" s="14"/>
      <c r="EE33" s="14">
        <v>0</v>
      </c>
      <c r="EF33" s="14"/>
      <c r="EG33" s="14"/>
      <c r="EH33" s="14"/>
      <c r="EI33" s="14">
        <v>0</v>
      </c>
      <c r="EJ33" s="14">
        <v>111.1</v>
      </c>
      <c r="EK33" s="14">
        <v>112.90537</v>
      </c>
      <c r="EL33" s="14">
        <v>112.90537</v>
      </c>
      <c r="EM33" s="14">
        <v>-1.8053699999999999</v>
      </c>
      <c r="EN33" s="14">
        <v>136.19999999999999</v>
      </c>
      <c r="EO33" s="14">
        <v>155.1413</v>
      </c>
      <c r="EP33" s="14">
        <v>178.60596000000001</v>
      </c>
      <c r="EQ33" s="14">
        <v>-42.40596</v>
      </c>
      <c r="ER33" s="14"/>
      <c r="ES33" s="14"/>
      <c r="ET33" s="14"/>
      <c r="EU33" s="14">
        <v>0</v>
      </c>
      <c r="EV33" s="14"/>
      <c r="EW33" s="14"/>
      <c r="EX33" s="14"/>
      <c r="EY33" s="14">
        <v>0</v>
      </c>
      <c r="EZ33" s="14"/>
      <c r="FA33" s="14"/>
      <c r="FB33" s="14"/>
      <c r="FC33" s="14">
        <v>0</v>
      </c>
      <c r="FD33" s="14">
        <v>6.5</v>
      </c>
      <c r="FE33" s="14">
        <v>6.39</v>
      </c>
      <c r="FF33" s="14">
        <v>6.39</v>
      </c>
      <c r="FG33" s="14">
        <v>0.11</v>
      </c>
      <c r="FH33" s="14">
        <v>448.2</v>
      </c>
      <c r="FI33" s="14">
        <v>451.03415000000001</v>
      </c>
      <c r="FJ33" s="14">
        <v>451.03415000000001</v>
      </c>
      <c r="FK33" s="14">
        <v>-2.8341500000000002</v>
      </c>
      <c r="FL33" s="14">
        <v>51</v>
      </c>
      <c r="FM33" s="14">
        <v>55.052489999999999</v>
      </c>
      <c r="FN33" s="14">
        <v>63.382040000000003</v>
      </c>
      <c r="FO33" s="14">
        <v>-12.38204</v>
      </c>
      <c r="FP33" s="14">
        <v>122.2</v>
      </c>
      <c r="FQ33" s="14">
        <v>148.62634</v>
      </c>
      <c r="FR33" s="14">
        <v>148.62634</v>
      </c>
      <c r="FS33" s="14">
        <v>-26.42634</v>
      </c>
      <c r="FT33" s="14">
        <v>35.700000000000003</v>
      </c>
      <c r="FU33" s="14">
        <v>38.211120000000001</v>
      </c>
      <c r="FV33" s="14">
        <v>41.498959999999997</v>
      </c>
      <c r="FW33" s="14">
        <v>-5.7989600000000001</v>
      </c>
      <c r="FX33" s="14">
        <v>18.399999999999999</v>
      </c>
      <c r="FY33" s="14">
        <v>19.28585</v>
      </c>
      <c r="FZ33" s="14">
        <v>19.28585</v>
      </c>
      <c r="GA33" s="14">
        <v>-0.88585000000000003</v>
      </c>
      <c r="GB33" s="14">
        <v>19.7</v>
      </c>
      <c r="GC33" s="14">
        <v>18.53659</v>
      </c>
      <c r="GD33" s="14">
        <v>18.53659</v>
      </c>
      <c r="GE33" s="14">
        <v>1.1634100000000001</v>
      </c>
      <c r="GF33" s="14">
        <v>89.1</v>
      </c>
      <c r="GG33" s="14">
        <v>87.657560000000004</v>
      </c>
      <c r="GH33" s="14">
        <v>87.657560000000004</v>
      </c>
      <c r="GI33" s="14">
        <v>1.4424399999999999</v>
      </c>
      <c r="GJ33" s="14">
        <v>180.3</v>
      </c>
      <c r="GK33" s="14">
        <v>182.61776</v>
      </c>
      <c r="GL33" s="14">
        <v>182.61776</v>
      </c>
      <c r="GM33" s="14">
        <v>-2.3177599999999998</v>
      </c>
      <c r="GN33" s="14">
        <v>180.4</v>
      </c>
      <c r="GO33" s="14">
        <v>182.61776</v>
      </c>
      <c r="GP33" s="14">
        <v>182.61776</v>
      </c>
      <c r="GQ33" s="14">
        <v>-2.2177600000000002</v>
      </c>
      <c r="GR33" s="14">
        <v>183</v>
      </c>
      <c r="GS33" s="14">
        <v>182.61776</v>
      </c>
      <c r="GT33" s="14">
        <v>182.61776</v>
      </c>
      <c r="GU33" s="14">
        <v>0.38224000000000002</v>
      </c>
      <c r="GV33" s="14">
        <v>108.7</v>
      </c>
      <c r="GW33" s="14">
        <v>109.07201000000001</v>
      </c>
      <c r="GX33" s="14">
        <v>109.07201000000001</v>
      </c>
      <c r="GY33" s="14">
        <v>-0.37201000000000001</v>
      </c>
      <c r="GZ33" s="14">
        <v>8.1999999999999993</v>
      </c>
      <c r="HA33" s="14">
        <v>7.29948</v>
      </c>
      <c r="HB33" s="14">
        <v>4.8741700000000003</v>
      </c>
      <c r="HC33" s="14">
        <v>3.3258299999999998</v>
      </c>
      <c r="HD33" s="14"/>
      <c r="HE33" s="14"/>
      <c r="HF33" s="14">
        <v>4.72112</v>
      </c>
      <c r="HG33" s="14">
        <v>-4.72112</v>
      </c>
      <c r="HH33" s="14">
        <v>19.2</v>
      </c>
      <c r="HI33" s="14">
        <v>29.26829</v>
      </c>
      <c r="HJ33" s="14">
        <v>29.26829</v>
      </c>
      <c r="HK33" s="14">
        <v>-10.068289999999999</v>
      </c>
      <c r="HL33" s="14">
        <v>46.9</v>
      </c>
      <c r="HM33" s="14">
        <v>44.275120000000001</v>
      </c>
      <c r="HN33" s="14">
        <v>44.275120000000001</v>
      </c>
      <c r="HO33" s="14">
        <v>2.6248800000000001</v>
      </c>
      <c r="HP33" s="14">
        <v>3.8</v>
      </c>
      <c r="HQ33" s="14">
        <v>4.0998900000000003</v>
      </c>
      <c r="HR33" s="14">
        <v>4.0998900000000003</v>
      </c>
      <c r="HS33" s="14">
        <v>-0.29988999999999999</v>
      </c>
      <c r="HT33" s="14">
        <v>30.5</v>
      </c>
      <c r="HU33" s="14">
        <v>30.294039999999999</v>
      </c>
      <c r="HV33" s="14">
        <v>30.294039999999999</v>
      </c>
      <c r="HW33" s="14">
        <v>0.20596</v>
      </c>
      <c r="HX33" s="14">
        <v>168.5</v>
      </c>
      <c r="HY33" s="14">
        <v>171.54185000000001</v>
      </c>
      <c r="HZ33" s="14">
        <v>171.54185000000001</v>
      </c>
      <c r="IA33" s="14">
        <v>-3.0418500000000002</v>
      </c>
      <c r="IB33" s="14">
        <v>47.4</v>
      </c>
      <c r="IC33" s="14">
        <v>47.67127</v>
      </c>
      <c r="ID33" s="14">
        <v>47.67127</v>
      </c>
      <c r="IE33" s="14">
        <v>-0.27127000000000001</v>
      </c>
      <c r="IF33" s="14">
        <v>80.7</v>
      </c>
      <c r="IG33" s="14">
        <v>89.357089999999999</v>
      </c>
      <c r="IH33" s="14"/>
      <c r="II33" s="14">
        <v>80.7</v>
      </c>
      <c r="IJ33" s="14"/>
      <c r="IK33" s="14"/>
      <c r="IL33" s="14"/>
      <c r="IM33" s="14">
        <v>0</v>
      </c>
      <c r="IN33" s="14">
        <v>0</v>
      </c>
      <c r="IO33" s="14"/>
      <c r="IP33" s="14">
        <v>48.41648</v>
      </c>
      <c r="IQ33" s="14">
        <v>-48.41648</v>
      </c>
      <c r="IR33" s="14"/>
      <c r="IS33" s="14"/>
      <c r="IT33" s="14"/>
      <c r="IU33" s="14">
        <v>0</v>
      </c>
      <c r="IV33" s="14"/>
      <c r="IW33" s="14"/>
      <c r="IX33" s="14"/>
      <c r="IY33" s="14">
        <v>0</v>
      </c>
      <c r="IZ33" s="14"/>
      <c r="JA33" s="14"/>
      <c r="JB33" s="14"/>
      <c r="JC33" s="14">
        <v>0</v>
      </c>
      <c r="JD33" s="14">
        <v>131</v>
      </c>
      <c r="JE33" s="14">
        <v>133.35676000000001</v>
      </c>
      <c r="JF33" s="14">
        <v>133.35676000000001</v>
      </c>
      <c r="JG33" s="14">
        <v>-2.35676</v>
      </c>
      <c r="JH33" s="14">
        <v>164</v>
      </c>
      <c r="JI33" s="14">
        <v>158.66757999999999</v>
      </c>
      <c r="JJ33" s="14">
        <v>158.66757999999999</v>
      </c>
      <c r="JK33" s="14">
        <v>5.3324199999999999</v>
      </c>
      <c r="JL33" s="14">
        <v>156.19999999999999</v>
      </c>
      <c r="JM33" s="14">
        <v>158.66757999999999</v>
      </c>
      <c r="JN33" s="14">
        <v>158.66757999999999</v>
      </c>
      <c r="JO33" s="14">
        <v>-2.4675799999999999</v>
      </c>
      <c r="JP33" s="14"/>
      <c r="JQ33" s="14"/>
      <c r="JR33" s="14"/>
      <c r="JS33" s="14">
        <v>0</v>
      </c>
      <c r="JT33" s="14">
        <v>155.4</v>
      </c>
      <c r="JU33" s="14">
        <v>158.66757999999999</v>
      </c>
      <c r="JV33" s="14">
        <v>158.66757999999999</v>
      </c>
      <c r="JW33" s="14">
        <v>-3.2675800000000002</v>
      </c>
      <c r="JX33" s="14">
        <v>39.9</v>
      </c>
      <c r="JY33" s="14"/>
      <c r="JZ33" s="14">
        <v>74.215509999999995</v>
      </c>
      <c r="KA33" s="14">
        <v>-34.315510000000003</v>
      </c>
      <c r="KB33" s="14"/>
      <c r="KC33" s="14"/>
      <c r="KD33" s="14"/>
      <c r="KE33" s="14">
        <v>0</v>
      </c>
      <c r="KF33" s="14"/>
      <c r="KG33" s="14"/>
      <c r="KH33" s="14"/>
      <c r="KI33" s="14">
        <v>0</v>
      </c>
      <c r="KJ33" s="14"/>
      <c r="KK33" s="14"/>
      <c r="KL33" s="14"/>
      <c r="KM33" s="14">
        <v>0</v>
      </c>
      <c r="KN33" s="14"/>
      <c r="KO33" s="14"/>
      <c r="KP33" s="14"/>
      <c r="KQ33" s="14">
        <v>0</v>
      </c>
      <c r="KR33" s="14">
        <v>114.2</v>
      </c>
      <c r="KS33" s="14">
        <v>114.11063</v>
      </c>
      <c r="KT33" s="14">
        <v>114.11063</v>
      </c>
      <c r="KU33" s="14">
        <v>8.9370000000000005E-2</v>
      </c>
      <c r="KV33" s="14"/>
      <c r="KW33" s="14"/>
      <c r="KX33" s="14"/>
      <c r="KY33" s="14">
        <v>0</v>
      </c>
      <c r="KZ33" s="14"/>
      <c r="LA33" s="14"/>
      <c r="LB33" s="14"/>
      <c r="LC33" s="14">
        <v>0</v>
      </c>
      <c r="LD33" s="14">
        <v>89.9</v>
      </c>
      <c r="LE33" s="14">
        <v>176.65880999999999</v>
      </c>
      <c r="LF33" s="14">
        <v>152.30243999999999</v>
      </c>
      <c r="LG33" s="14">
        <v>-62.402439999999999</v>
      </c>
      <c r="LH33" s="14">
        <v>114.9</v>
      </c>
      <c r="LI33" s="14">
        <v>133.67995999999999</v>
      </c>
      <c r="LJ33" s="14">
        <v>133.67995999999999</v>
      </c>
      <c r="LK33" s="14">
        <v>-18.779959999999999</v>
      </c>
      <c r="LL33" s="14">
        <v>63.8</v>
      </c>
      <c r="LM33" s="14">
        <v>67.461460000000002</v>
      </c>
      <c r="LN33" s="14">
        <v>67.461460000000002</v>
      </c>
      <c r="LO33" s="14">
        <v>-3.6614599999999999</v>
      </c>
      <c r="LP33" s="14">
        <v>78.599999999999994</v>
      </c>
      <c r="LQ33" s="14">
        <v>78.567999999999998</v>
      </c>
      <c r="LR33" s="14">
        <v>78.567999999999998</v>
      </c>
      <c r="LS33" s="14">
        <v>3.2000000000000001E-2</v>
      </c>
      <c r="LT33" s="14">
        <v>30.4</v>
      </c>
      <c r="LU33" s="14">
        <v>30.097560000000001</v>
      </c>
      <c r="LV33" s="14">
        <v>30.097560000000001</v>
      </c>
      <c r="LW33" s="14">
        <v>0.30243999999999999</v>
      </c>
      <c r="LX33" s="14"/>
      <c r="LY33" s="14"/>
      <c r="LZ33" s="14"/>
      <c r="MA33" s="14">
        <v>0</v>
      </c>
      <c r="MB33" s="14"/>
      <c r="MC33" s="14"/>
      <c r="MD33" s="14"/>
      <c r="ME33" s="14">
        <v>0</v>
      </c>
      <c r="MF33" s="14"/>
      <c r="MG33" s="14"/>
      <c r="MH33" s="14"/>
      <c r="MI33" s="14">
        <v>0</v>
      </c>
      <c r="MJ33" s="14">
        <v>143.19999999999999</v>
      </c>
      <c r="MK33" s="14">
        <v>143.78297000000001</v>
      </c>
      <c r="ML33" s="14">
        <v>146.66612000000001</v>
      </c>
      <c r="MM33" s="14">
        <v>-3.4661200000000001</v>
      </c>
      <c r="MN33" s="14">
        <v>142.1</v>
      </c>
      <c r="MO33" s="14">
        <v>143.78297000000001</v>
      </c>
      <c r="MP33" s="14">
        <v>146.66612000000001</v>
      </c>
      <c r="MQ33" s="14">
        <v>-4.5661199999999997</v>
      </c>
      <c r="MR33" s="14">
        <v>146.9</v>
      </c>
      <c r="MS33" s="14">
        <v>143.78297000000001</v>
      </c>
      <c r="MT33" s="14">
        <v>146.66612000000001</v>
      </c>
      <c r="MU33" s="14">
        <v>0.23388</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182.6</v>
      </c>
      <c r="NQ33" s="14">
        <v>188.53006999999999</v>
      </c>
      <c r="NR33" s="14">
        <v>193.36418</v>
      </c>
      <c r="NS33" s="14">
        <v>-10.76418</v>
      </c>
      <c r="NT33" s="14">
        <v>97.2</v>
      </c>
      <c r="NU33" s="14">
        <v>94.265039999999999</v>
      </c>
      <c r="NV33" s="14">
        <v>96.682090000000002</v>
      </c>
      <c r="NW33" s="14">
        <v>0.51790999999999998</v>
      </c>
      <c r="NX33" s="14">
        <v>1.3</v>
      </c>
      <c r="NY33" s="14"/>
      <c r="NZ33" s="14">
        <v>0.85699999999999998</v>
      </c>
      <c r="OA33" s="14">
        <v>0.443</v>
      </c>
      <c r="OB33" s="14">
        <v>71.3</v>
      </c>
      <c r="OC33" s="14">
        <v>78.3</v>
      </c>
      <c r="OD33" s="14">
        <v>93.945999999999998</v>
      </c>
      <c r="OE33" s="14">
        <v>-22.646000000000001</v>
      </c>
      <c r="OF33" s="14">
        <v>80.099999999999994</v>
      </c>
      <c r="OG33" s="14"/>
      <c r="OH33" s="14">
        <v>77.475999999999999</v>
      </c>
      <c r="OI33" s="14">
        <v>2.6240000000000001</v>
      </c>
      <c r="OJ33" s="14">
        <v>16.899999999999999</v>
      </c>
      <c r="OK33" s="14">
        <v>15.91</v>
      </c>
      <c r="OL33" s="14">
        <v>15.91</v>
      </c>
      <c r="OM33" s="14">
        <v>0.99</v>
      </c>
      <c r="ON33" s="14">
        <v>0.4</v>
      </c>
      <c r="OO33" s="14"/>
      <c r="OP33" s="14">
        <v>0.4</v>
      </c>
      <c r="OQ33" s="14">
        <v>0</v>
      </c>
      <c r="OR33" s="14">
        <v>20</v>
      </c>
      <c r="OS33" s="14">
        <v>17.560980000000001</v>
      </c>
      <c r="OT33" s="14">
        <v>17.560980000000001</v>
      </c>
      <c r="OU33" s="14">
        <v>2.4390200000000002</v>
      </c>
      <c r="OV33" s="14">
        <v>10</v>
      </c>
      <c r="OW33" s="14">
        <v>9.9830000000000005</v>
      </c>
      <c r="OX33" s="14">
        <v>9.9830000000000005</v>
      </c>
      <c r="OY33" s="14">
        <v>1.7000000000000001E-2</v>
      </c>
      <c r="OZ33" s="14">
        <v>2.2000000000000002</v>
      </c>
      <c r="PA33" s="14">
        <v>5.67</v>
      </c>
      <c r="PB33" s="14">
        <v>5.67</v>
      </c>
      <c r="PC33" s="14">
        <v>-3.47</v>
      </c>
      <c r="PD33" s="14">
        <v>3.5</v>
      </c>
      <c r="PE33" s="14">
        <v>3.6</v>
      </c>
      <c r="PF33" s="14">
        <v>3.6</v>
      </c>
      <c r="PG33" s="14">
        <v>-0.1</v>
      </c>
      <c r="PH33" s="14">
        <v>5.0999999999999996</v>
      </c>
      <c r="PI33" s="14">
        <v>5</v>
      </c>
      <c r="PJ33" s="14">
        <v>5</v>
      </c>
      <c r="PK33" s="14">
        <v>0.1</v>
      </c>
      <c r="PL33" s="14">
        <v>20.2</v>
      </c>
      <c r="PM33" s="14">
        <v>19.5122</v>
      </c>
      <c r="PN33" s="14">
        <v>19.5122</v>
      </c>
      <c r="PO33" s="14">
        <v>0.68779999999999997</v>
      </c>
      <c r="PP33" s="14">
        <v>20</v>
      </c>
      <c r="PQ33" s="14">
        <v>19.5122</v>
      </c>
      <c r="PR33" s="14">
        <v>19.5122</v>
      </c>
      <c r="PS33" s="14">
        <v>0.48780000000000001</v>
      </c>
      <c r="PT33" s="14">
        <v>17.899999999999999</v>
      </c>
      <c r="PU33" s="14">
        <v>18.048780000000001</v>
      </c>
      <c r="PV33" s="14">
        <v>18.048780000000001</v>
      </c>
      <c r="PW33" s="14">
        <v>-0.14878</v>
      </c>
      <c r="PX33" s="14">
        <v>0</v>
      </c>
      <c r="PY33" s="14">
        <v>3.5</v>
      </c>
      <c r="PZ33" s="14">
        <v>3.5</v>
      </c>
      <c r="QA33" s="14">
        <v>-3.5</v>
      </c>
      <c r="QB33" s="14">
        <v>18.8</v>
      </c>
      <c r="QC33" s="14">
        <v>18.341460000000001</v>
      </c>
      <c r="QD33" s="14">
        <v>18.341460000000001</v>
      </c>
      <c r="QE33" s="14">
        <v>0.45854</v>
      </c>
      <c r="QF33" s="14">
        <v>15.6</v>
      </c>
      <c r="QG33" s="14"/>
      <c r="QH33" s="14">
        <v>13.606</v>
      </c>
      <c r="QI33" s="14">
        <v>1.994</v>
      </c>
      <c r="QJ33" s="14">
        <v>18</v>
      </c>
      <c r="QK33" s="14"/>
      <c r="QL33" s="14">
        <v>18.172999999999998</v>
      </c>
      <c r="QM33" s="14">
        <v>-0.17299999999999999</v>
      </c>
      <c r="QN33" s="14">
        <v>27.8</v>
      </c>
      <c r="QO33" s="14">
        <v>21.3</v>
      </c>
      <c r="QP33" s="14">
        <v>22.01</v>
      </c>
      <c r="QQ33" s="14">
        <v>5.79</v>
      </c>
      <c r="QR33" s="14">
        <v>75.2</v>
      </c>
      <c r="QS33" s="14">
        <v>0</v>
      </c>
      <c r="QT33" s="14">
        <v>72.123000000000005</v>
      </c>
      <c r="QU33" s="14">
        <v>3.077</v>
      </c>
      <c r="QV33" s="14">
        <v>3.2</v>
      </c>
      <c r="QW33" s="14">
        <v>3</v>
      </c>
      <c r="QX33" s="14">
        <v>3</v>
      </c>
      <c r="QY33" s="14">
        <v>0.2</v>
      </c>
      <c r="QZ33" s="14">
        <v>1.1000000000000001</v>
      </c>
      <c r="RA33" s="14">
        <v>1.2</v>
      </c>
      <c r="RB33" s="14">
        <v>1.2</v>
      </c>
      <c r="RC33" s="14">
        <v>-0.1</v>
      </c>
      <c r="RD33" s="14">
        <v>2.4</v>
      </c>
      <c r="RE33" s="14">
        <v>2.4</v>
      </c>
      <c r="RF33" s="14">
        <v>2.4</v>
      </c>
      <c r="RG33" s="14">
        <v>0</v>
      </c>
      <c r="RH33" s="14">
        <v>2.7</v>
      </c>
      <c r="RI33" s="14">
        <v>2.8</v>
      </c>
      <c r="RJ33" s="14">
        <v>2.8</v>
      </c>
      <c r="RK33" s="14">
        <v>-0.1</v>
      </c>
      <c r="RL33" s="14">
        <v>19.5</v>
      </c>
      <c r="RM33" s="14"/>
      <c r="RN33" s="14">
        <v>14.874000000000001</v>
      </c>
      <c r="RO33" s="14">
        <v>4.6260000000000003</v>
      </c>
      <c r="RP33" s="14">
        <v>3.2</v>
      </c>
      <c r="RQ33" s="14">
        <v>3.5910000000000002</v>
      </c>
      <c r="RR33" s="14">
        <v>3.5910000000000002</v>
      </c>
      <c r="RS33" s="14">
        <v>-0.39100000000000001</v>
      </c>
      <c r="RT33" s="14">
        <v>15.7</v>
      </c>
      <c r="RU33" s="14">
        <v>11.08052</v>
      </c>
      <c r="RV33" s="14">
        <v>11.08052</v>
      </c>
      <c r="RW33" s="14">
        <v>4.6194800000000003</v>
      </c>
      <c r="RX33" s="14">
        <v>2</v>
      </c>
      <c r="RY33" s="14">
        <v>2</v>
      </c>
      <c r="RZ33" s="14">
        <v>2</v>
      </c>
      <c r="SA33" s="14">
        <v>0</v>
      </c>
      <c r="SB33" s="14"/>
      <c r="SC33" s="14"/>
      <c r="SD33" s="14"/>
      <c r="SE33" s="14">
        <v>0</v>
      </c>
      <c r="SF33" s="14">
        <v>13.6</v>
      </c>
      <c r="SG33" s="14">
        <v>15.60976</v>
      </c>
      <c r="SH33" s="14">
        <v>15.60976</v>
      </c>
      <c r="SI33" s="14">
        <v>-2.00976</v>
      </c>
      <c r="SJ33" s="14">
        <v>12.2</v>
      </c>
      <c r="SK33" s="14">
        <v>12.195119999999999</v>
      </c>
      <c r="SL33" s="14">
        <v>12.195119999999999</v>
      </c>
      <c r="SM33" s="14">
        <v>4.8799999999999998E-3</v>
      </c>
      <c r="SN33" s="14">
        <v>20.2</v>
      </c>
      <c r="SO33" s="14">
        <v>19.5122</v>
      </c>
      <c r="SP33" s="14">
        <v>19.5122</v>
      </c>
      <c r="SQ33" s="14">
        <v>0.68779999999999997</v>
      </c>
      <c r="SR33" s="14">
        <v>20.3</v>
      </c>
      <c r="SS33" s="14">
        <v>19.5122</v>
      </c>
      <c r="ST33" s="14">
        <v>19.5122</v>
      </c>
      <c r="SU33" s="14">
        <v>0.78779999999999994</v>
      </c>
      <c r="SV33" s="14">
        <v>19.899999999999999</v>
      </c>
      <c r="SW33" s="14">
        <v>19.317070000000001</v>
      </c>
      <c r="SX33" s="14">
        <v>19.317070000000001</v>
      </c>
      <c r="SY33" s="14">
        <v>0.58292999999999995</v>
      </c>
      <c r="SZ33" s="14">
        <v>17.3</v>
      </c>
      <c r="TA33" s="14">
        <v>13.000999999999999</v>
      </c>
      <c r="TB33" s="14">
        <v>13.000999999999999</v>
      </c>
      <c r="TC33" s="14">
        <v>4.2990000000000004</v>
      </c>
      <c r="TD33" s="14">
        <v>75.2</v>
      </c>
      <c r="TE33" s="14">
        <v>47.118000000000002</v>
      </c>
      <c r="TF33" s="14">
        <v>47.118000000000002</v>
      </c>
      <c r="TG33" s="14">
        <v>28.082000000000001</v>
      </c>
      <c r="TH33" s="14">
        <v>28.9</v>
      </c>
      <c r="TI33" s="14"/>
      <c r="TJ33" s="14">
        <v>34.729999999999997</v>
      </c>
      <c r="TK33" s="14">
        <v>-5.83</v>
      </c>
      <c r="TL33" s="14">
        <v>80.8</v>
      </c>
      <c r="TM33" s="14">
        <v>70.131230000000002</v>
      </c>
      <c r="TN33" s="14">
        <v>64.942999999999998</v>
      </c>
      <c r="TO33" s="14">
        <v>15.856999999999999</v>
      </c>
      <c r="TP33" s="14">
        <v>87.7</v>
      </c>
      <c r="TQ33" s="14">
        <v>80.292450000000002</v>
      </c>
      <c r="TR33" s="14">
        <v>67.403000000000006</v>
      </c>
      <c r="TS33" s="14">
        <v>20.297000000000001</v>
      </c>
      <c r="TT33" s="14">
        <v>11.1</v>
      </c>
      <c r="TU33" s="14">
        <v>10.66</v>
      </c>
      <c r="TV33" s="14">
        <v>10.573</v>
      </c>
      <c r="TW33" s="14">
        <v>0.52700000000000002</v>
      </c>
      <c r="TX33" s="14">
        <v>12</v>
      </c>
      <c r="TY33" s="14">
        <v>8.52</v>
      </c>
      <c r="TZ33" s="14">
        <v>8.2490000000000006</v>
      </c>
      <c r="UA33" s="14">
        <v>3.7509999999999999</v>
      </c>
      <c r="UB33" s="14">
        <v>21</v>
      </c>
      <c r="UC33" s="14">
        <v>20.4878</v>
      </c>
      <c r="UD33" s="14">
        <v>20.4878</v>
      </c>
      <c r="UE33" s="14">
        <v>0.51219999999999999</v>
      </c>
      <c r="UF33" s="14">
        <v>8.5</v>
      </c>
      <c r="UG33" s="14">
        <v>8.4</v>
      </c>
      <c r="UH33" s="14">
        <v>8.4</v>
      </c>
      <c r="UI33" s="14">
        <v>0.1</v>
      </c>
      <c r="UJ33" s="14">
        <v>7.7050000000000001</v>
      </c>
      <c r="UK33" s="14">
        <v>6</v>
      </c>
      <c r="UL33" s="14">
        <v>6.8</v>
      </c>
      <c r="UM33" s="14">
        <v>0.90500000000000003</v>
      </c>
      <c r="UN33" s="14">
        <v>20</v>
      </c>
      <c r="UO33" s="14">
        <v>19.5122</v>
      </c>
      <c r="UP33" s="14">
        <v>19.5122</v>
      </c>
      <c r="UQ33" s="14">
        <v>0.48780000000000001</v>
      </c>
      <c r="UR33" s="14">
        <v>10</v>
      </c>
      <c r="US33" s="14">
        <v>19.5122</v>
      </c>
      <c r="UT33" s="14">
        <v>19.5122</v>
      </c>
      <c r="UU33" s="14">
        <v>-9.5122</v>
      </c>
      <c r="UV33" s="14">
        <v>9</v>
      </c>
      <c r="UW33" s="14">
        <v>19.5122</v>
      </c>
      <c r="UX33" s="14">
        <v>19.5122</v>
      </c>
      <c r="UY33" s="14">
        <v>-10.5122</v>
      </c>
      <c r="UZ33" s="14">
        <v>13.8</v>
      </c>
      <c r="VA33" s="14">
        <v>13.683999999999999</v>
      </c>
      <c r="VB33" s="14">
        <v>13.683999999999999</v>
      </c>
      <c r="VC33" s="14">
        <v>0.11600000000000001</v>
      </c>
      <c r="VD33" s="14">
        <v>18.600000000000001</v>
      </c>
      <c r="VE33" s="14"/>
      <c r="VF33" s="14">
        <v>17.939</v>
      </c>
      <c r="VG33" s="14">
        <v>0.66100000000000003</v>
      </c>
      <c r="VH33" s="14">
        <v>136.4</v>
      </c>
      <c r="VI33" s="14"/>
      <c r="VJ33" s="14">
        <v>118.52200000000001</v>
      </c>
      <c r="VK33" s="14">
        <v>17.878</v>
      </c>
      <c r="VL33" s="14">
        <v>0.6</v>
      </c>
      <c r="VM33" s="14">
        <v>0.6</v>
      </c>
      <c r="VN33" s="14">
        <v>0.6</v>
      </c>
      <c r="VO33" s="14">
        <v>0</v>
      </c>
      <c r="VP33" s="14">
        <v>98.1</v>
      </c>
      <c r="VQ33" s="14">
        <v>112.34623999999999</v>
      </c>
      <c r="VR33" s="14">
        <v>90.337000000000003</v>
      </c>
      <c r="VS33" s="14">
        <v>7.7629999999999999</v>
      </c>
      <c r="VT33" s="14">
        <v>107.1</v>
      </c>
      <c r="VU33" s="14">
        <v>123.10245</v>
      </c>
      <c r="VV33" s="14">
        <v>108.084</v>
      </c>
      <c r="VW33" s="14">
        <v>-0.98399999999999999</v>
      </c>
      <c r="VX33" s="14">
        <v>111.2</v>
      </c>
      <c r="VY33" s="14"/>
      <c r="VZ33" s="14">
        <v>104.99299999999999</v>
      </c>
      <c r="WA33" s="14">
        <v>6.2069999999999999</v>
      </c>
      <c r="WB33" s="14">
        <v>18.8</v>
      </c>
      <c r="WC33" s="14"/>
      <c r="WD33" s="14">
        <v>17.88</v>
      </c>
      <c r="WE33" s="14">
        <v>0.92</v>
      </c>
      <c r="WF33" s="14">
        <v>7.9</v>
      </c>
      <c r="WG33" s="14">
        <v>7.8</v>
      </c>
      <c r="WH33" s="14">
        <v>7.8</v>
      </c>
      <c r="WI33" s="14">
        <v>0.1</v>
      </c>
      <c r="WJ33" s="14">
        <v>19.8</v>
      </c>
      <c r="WK33" s="14">
        <v>19.317070000000001</v>
      </c>
      <c r="WL33" s="14">
        <v>19.317070000000001</v>
      </c>
      <c r="WM33" s="14">
        <v>0.48293000000000003</v>
      </c>
      <c r="WN33" s="14">
        <v>10.6</v>
      </c>
      <c r="WO33" s="14">
        <v>10.6</v>
      </c>
      <c r="WP33" s="14">
        <v>10.6</v>
      </c>
      <c r="WQ33" s="14">
        <v>0</v>
      </c>
      <c r="WR33" s="14"/>
      <c r="WS33" s="14"/>
      <c r="WT33" s="14"/>
      <c r="WU33" s="14">
        <v>0</v>
      </c>
      <c r="WV33" s="14">
        <v>37.200000000000003</v>
      </c>
      <c r="WW33" s="14">
        <v>36</v>
      </c>
      <c r="WX33" s="14">
        <v>36</v>
      </c>
      <c r="WY33" s="14">
        <v>1.2</v>
      </c>
      <c r="WZ33" s="14">
        <v>28.8</v>
      </c>
      <c r="XA33" s="14">
        <v>29.184000000000001</v>
      </c>
      <c r="XB33" s="14">
        <v>29.184000000000001</v>
      </c>
      <c r="XC33" s="14">
        <v>-0.38400000000000001</v>
      </c>
      <c r="XD33" s="14">
        <v>3.1</v>
      </c>
      <c r="XE33" s="14">
        <v>2.8159999999999998</v>
      </c>
      <c r="XF33" s="14">
        <v>2.8159999999999998</v>
      </c>
      <c r="XG33" s="14">
        <v>0.28399999999999997</v>
      </c>
      <c r="XH33" s="14">
        <v>12.6</v>
      </c>
      <c r="XI33" s="14">
        <v>14</v>
      </c>
      <c r="XJ33" s="14">
        <v>14</v>
      </c>
      <c r="XK33" s="14">
        <v>-1.4</v>
      </c>
      <c r="XL33" s="14">
        <v>15.5</v>
      </c>
      <c r="XM33" s="14">
        <v>15</v>
      </c>
      <c r="XN33" s="14">
        <v>18.23</v>
      </c>
      <c r="XO33" s="14">
        <v>-2.73</v>
      </c>
      <c r="XP33" s="14">
        <v>5.5</v>
      </c>
      <c r="XQ33" s="14">
        <v>7.42</v>
      </c>
      <c r="XR33" s="14">
        <v>7.42</v>
      </c>
      <c r="XS33" s="14">
        <v>-1.92</v>
      </c>
    </row>
    <row r="34" spans="1:643" ht="24" customHeight="1" x14ac:dyDescent="0.25">
      <c r="A34" s="1"/>
      <c r="B34" s="16" t="s">
        <v>602</v>
      </c>
      <c r="C34" s="16" t="s">
        <v>628</v>
      </c>
      <c r="D34" s="17">
        <v>1</v>
      </c>
      <c r="E34" s="17">
        <v>0.98</v>
      </c>
      <c r="F34" s="17">
        <v>0.98</v>
      </c>
      <c r="G34" s="17">
        <v>0.02</v>
      </c>
      <c r="H34" s="17">
        <v>1.7</v>
      </c>
      <c r="I34" s="17">
        <v>1.63</v>
      </c>
      <c r="J34" s="17">
        <v>1.63</v>
      </c>
      <c r="K34" s="17">
        <v>7.0000000000000007E-2</v>
      </c>
      <c r="L34" s="17">
        <v>4.3</v>
      </c>
      <c r="M34" s="17">
        <v>3.8072699999999999</v>
      </c>
      <c r="N34" s="17">
        <v>3.8072699999999999</v>
      </c>
      <c r="O34" s="17">
        <v>0.49273</v>
      </c>
      <c r="P34" s="17">
        <v>642.1</v>
      </c>
      <c r="Q34" s="17">
        <v>646.79789000000005</v>
      </c>
      <c r="R34" s="17">
        <v>646.79789000000005</v>
      </c>
      <c r="S34" s="17">
        <v>-4.6978900000000001</v>
      </c>
      <c r="T34" s="17">
        <v>217.7</v>
      </c>
      <c r="U34" s="17">
        <v>211.44126</v>
      </c>
      <c r="V34" s="17">
        <v>211.44126</v>
      </c>
      <c r="W34" s="17">
        <v>6.2587400000000004</v>
      </c>
      <c r="X34" s="17"/>
      <c r="Y34" s="17"/>
      <c r="Z34" s="17"/>
      <c r="AA34" s="17">
        <v>0</v>
      </c>
      <c r="AB34" s="17"/>
      <c r="AC34" s="17"/>
      <c r="AD34" s="17"/>
      <c r="AE34" s="17">
        <v>0</v>
      </c>
      <c r="AF34" s="17">
        <v>53.3</v>
      </c>
      <c r="AG34" s="17">
        <v>91.32244</v>
      </c>
      <c r="AH34" s="17">
        <v>91.32244</v>
      </c>
      <c r="AI34" s="17">
        <v>-38.022440000000003</v>
      </c>
      <c r="AJ34" s="17">
        <v>236.9</v>
      </c>
      <c r="AK34" s="17">
        <v>238.15351000000001</v>
      </c>
      <c r="AL34" s="17">
        <v>238.15351000000001</v>
      </c>
      <c r="AM34" s="17">
        <v>-1.2535099999999999</v>
      </c>
      <c r="AN34" s="17">
        <v>0</v>
      </c>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195.5</v>
      </c>
      <c r="BM34" s="17">
        <v>199.87977000000001</v>
      </c>
      <c r="BN34" s="17">
        <v>195.12195</v>
      </c>
      <c r="BO34" s="17">
        <v>0.37805</v>
      </c>
      <c r="BP34" s="17">
        <v>103.7</v>
      </c>
      <c r="BQ34" s="17">
        <v>99.939890000000005</v>
      </c>
      <c r="BR34" s="17">
        <v>97.560980000000001</v>
      </c>
      <c r="BS34" s="17">
        <v>6.1390200000000004</v>
      </c>
      <c r="BT34" s="17">
        <v>549.70000000000005</v>
      </c>
      <c r="BU34" s="17">
        <v>568.29854</v>
      </c>
      <c r="BV34" s="17">
        <v>568.29854</v>
      </c>
      <c r="BW34" s="17">
        <v>-18.59854</v>
      </c>
      <c r="BX34" s="17">
        <v>10.5</v>
      </c>
      <c r="BY34" s="17">
        <v>10.17268</v>
      </c>
      <c r="BZ34" s="17">
        <v>10.17268</v>
      </c>
      <c r="CA34" s="17">
        <v>0.32732</v>
      </c>
      <c r="CB34" s="17">
        <v>12.1</v>
      </c>
      <c r="CC34" s="17"/>
      <c r="CD34" s="17"/>
      <c r="CE34" s="17">
        <v>12.1</v>
      </c>
      <c r="CF34" s="17"/>
      <c r="CG34" s="17"/>
      <c r="CH34" s="17"/>
      <c r="CI34" s="17">
        <v>0</v>
      </c>
      <c r="CJ34" s="17"/>
      <c r="CK34" s="17"/>
      <c r="CL34" s="17"/>
      <c r="CM34" s="17">
        <v>0</v>
      </c>
      <c r="CN34" s="17"/>
      <c r="CO34" s="17"/>
      <c r="CP34" s="17"/>
      <c r="CQ34" s="17">
        <v>0</v>
      </c>
      <c r="CR34" s="17">
        <v>164.9</v>
      </c>
      <c r="CS34" s="17">
        <v>164.70732000000001</v>
      </c>
      <c r="CT34" s="17">
        <v>164.70732000000001</v>
      </c>
      <c r="CU34" s="17">
        <v>0.19267999999999999</v>
      </c>
      <c r="CV34" s="17">
        <v>7.7</v>
      </c>
      <c r="CW34" s="17">
        <v>6.8810099999999998</v>
      </c>
      <c r="CX34" s="17">
        <v>3.8486199999999999</v>
      </c>
      <c r="CY34" s="17">
        <v>3.8513799999999998</v>
      </c>
      <c r="CZ34" s="17">
        <v>2.4</v>
      </c>
      <c r="DA34" s="17">
        <v>3.7750400000000002</v>
      </c>
      <c r="DB34" s="17">
        <v>2.1114199999999999</v>
      </c>
      <c r="DC34" s="17">
        <v>0.28858</v>
      </c>
      <c r="DD34" s="17">
        <v>11</v>
      </c>
      <c r="DE34" s="17"/>
      <c r="DF34" s="17">
        <v>16.873670000000001</v>
      </c>
      <c r="DG34" s="17">
        <v>-5.8736699999999997</v>
      </c>
      <c r="DH34" s="17">
        <v>6.38</v>
      </c>
      <c r="DI34" s="17">
        <v>6.8787000000000003</v>
      </c>
      <c r="DJ34" s="17">
        <v>6.8787000000000003</v>
      </c>
      <c r="DK34" s="17">
        <v>-0.49869999999999998</v>
      </c>
      <c r="DL34" s="17"/>
      <c r="DM34" s="17"/>
      <c r="DN34" s="17"/>
      <c r="DO34" s="17">
        <v>0</v>
      </c>
      <c r="DP34" s="17">
        <v>61.83</v>
      </c>
      <c r="DQ34" s="17">
        <v>30</v>
      </c>
      <c r="DR34" s="17">
        <v>44.399070000000002</v>
      </c>
      <c r="DS34" s="17">
        <v>17.43093</v>
      </c>
      <c r="DT34" s="17">
        <v>5.5</v>
      </c>
      <c r="DU34" s="17">
        <v>8.9130000000000003</v>
      </c>
      <c r="DV34" s="17">
        <v>6.8471000000000002</v>
      </c>
      <c r="DW34" s="17">
        <v>-1.3471</v>
      </c>
      <c r="DX34" s="17"/>
      <c r="DY34" s="17"/>
      <c r="DZ34" s="17"/>
      <c r="EA34" s="17">
        <v>0</v>
      </c>
      <c r="EB34" s="17"/>
      <c r="EC34" s="17"/>
      <c r="ED34" s="17"/>
      <c r="EE34" s="17">
        <v>0</v>
      </c>
      <c r="EF34" s="17"/>
      <c r="EG34" s="17"/>
      <c r="EH34" s="17"/>
      <c r="EI34" s="17">
        <v>0</v>
      </c>
      <c r="EJ34" s="17">
        <v>110.3</v>
      </c>
      <c r="EK34" s="17">
        <v>112.90537</v>
      </c>
      <c r="EL34" s="17">
        <v>112.90537</v>
      </c>
      <c r="EM34" s="17">
        <v>-2.6053700000000002</v>
      </c>
      <c r="EN34" s="17">
        <v>147.4</v>
      </c>
      <c r="EO34" s="17">
        <v>178.60596000000001</v>
      </c>
      <c r="EP34" s="17">
        <v>178.60596000000001</v>
      </c>
      <c r="EQ34" s="17">
        <v>-31.205960000000001</v>
      </c>
      <c r="ER34" s="17"/>
      <c r="ES34" s="17"/>
      <c r="ET34" s="17"/>
      <c r="EU34" s="17">
        <v>0</v>
      </c>
      <c r="EV34" s="17"/>
      <c r="EW34" s="17"/>
      <c r="EX34" s="17"/>
      <c r="EY34" s="17">
        <v>0</v>
      </c>
      <c r="EZ34" s="17"/>
      <c r="FA34" s="17"/>
      <c r="FB34" s="17"/>
      <c r="FC34" s="17">
        <v>0</v>
      </c>
      <c r="FD34" s="17">
        <v>6.5</v>
      </c>
      <c r="FE34" s="17">
        <v>6.39</v>
      </c>
      <c r="FF34" s="17">
        <v>6.39</v>
      </c>
      <c r="FG34" s="17">
        <v>0.11</v>
      </c>
      <c r="FH34" s="17">
        <v>450.7</v>
      </c>
      <c r="FI34" s="17">
        <v>451.03415000000001</v>
      </c>
      <c r="FJ34" s="17">
        <v>451.03415000000001</v>
      </c>
      <c r="FK34" s="17">
        <v>-0.33415</v>
      </c>
      <c r="FL34" s="17">
        <v>51</v>
      </c>
      <c r="FM34" s="17">
        <v>55.052489999999999</v>
      </c>
      <c r="FN34" s="17">
        <v>63.382040000000003</v>
      </c>
      <c r="FO34" s="17">
        <v>-12.38204</v>
      </c>
      <c r="FP34" s="17">
        <v>122.4</v>
      </c>
      <c r="FQ34" s="17">
        <v>148.62634</v>
      </c>
      <c r="FR34" s="17">
        <v>148.62634</v>
      </c>
      <c r="FS34" s="17">
        <v>-26.22634</v>
      </c>
      <c r="FT34" s="17">
        <v>36.700000000000003</v>
      </c>
      <c r="FU34" s="17">
        <v>38.211120000000001</v>
      </c>
      <c r="FV34" s="17">
        <v>41.498959999999997</v>
      </c>
      <c r="FW34" s="17">
        <v>-4.7989600000000001</v>
      </c>
      <c r="FX34" s="17">
        <v>18.399999999999999</v>
      </c>
      <c r="FY34" s="17">
        <v>19.28585</v>
      </c>
      <c r="FZ34" s="17">
        <v>19.28585</v>
      </c>
      <c r="GA34" s="17">
        <v>-0.88585000000000003</v>
      </c>
      <c r="GB34" s="17">
        <v>19.7</v>
      </c>
      <c r="GC34" s="17">
        <v>18.53659</v>
      </c>
      <c r="GD34" s="17">
        <v>18.53659</v>
      </c>
      <c r="GE34" s="17">
        <v>1.1634100000000001</v>
      </c>
      <c r="GF34" s="17">
        <v>91.1</v>
      </c>
      <c r="GG34" s="17">
        <v>87.657560000000004</v>
      </c>
      <c r="GH34" s="17">
        <v>87.657560000000004</v>
      </c>
      <c r="GI34" s="17">
        <v>3.4424399999999999</v>
      </c>
      <c r="GJ34" s="17">
        <v>178.5</v>
      </c>
      <c r="GK34" s="17">
        <v>182.61776</v>
      </c>
      <c r="GL34" s="17">
        <v>182.61776</v>
      </c>
      <c r="GM34" s="17">
        <v>-4.1177599999999996</v>
      </c>
      <c r="GN34" s="17">
        <v>178.6</v>
      </c>
      <c r="GO34" s="17">
        <v>182.61776</v>
      </c>
      <c r="GP34" s="17">
        <v>182.61776</v>
      </c>
      <c r="GQ34" s="17">
        <v>-4.01776</v>
      </c>
      <c r="GR34" s="17">
        <v>183</v>
      </c>
      <c r="GS34" s="17">
        <v>182.61776</v>
      </c>
      <c r="GT34" s="17">
        <v>182.61776</v>
      </c>
      <c r="GU34" s="17">
        <v>0.38224000000000002</v>
      </c>
      <c r="GV34" s="17">
        <v>108.5</v>
      </c>
      <c r="GW34" s="17">
        <v>109.07201000000001</v>
      </c>
      <c r="GX34" s="17">
        <v>109.07201000000001</v>
      </c>
      <c r="GY34" s="17">
        <v>-0.57201000000000002</v>
      </c>
      <c r="GZ34" s="17">
        <v>8</v>
      </c>
      <c r="HA34" s="17">
        <v>7.29948</v>
      </c>
      <c r="HB34" s="17">
        <v>4.8741700000000003</v>
      </c>
      <c r="HC34" s="17">
        <v>3.1258300000000001</v>
      </c>
      <c r="HD34" s="17"/>
      <c r="HE34" s="17"/>
      <c r="HF34" s="17">
        <v>4.72112</v>
      </c>
      <c r="HG34" s="17">
        <v>-4.72112</v>
      </c>
      <c r="HH34" s="17">
        <v>18.899999999999999</v>
      </c>
      <c r="HI34" s="17">
        <v>29.26829</v>
      </c>
      <c r="HJ34" s="17">
        <v>29.26829</v>
      </c>
      <c r="HK34" s="17">
        <v>-10.36829</v>
      </c>
      <c r="HL34" s="17">
        <v>46.6</v>
      </c>
      <c r="HM34" s="17">
        <v>44.275120000000001</v>
      </c>
      <c r="HN34" s="17">
        <v>44.275120000000001</v>
      </c>
      <c r="HO34" s="17">
        <v>2.3248799999999998</v>
      </c>
      <c r="HP34" s="17">
        <v>3.8</v>
      </c>
      <c r="HQ34" s="17">
        <v>4.0998900000000003</v>
      </c>
      <c r="HR34" s="17">
        <v>4.0998900000000003</v>
      </c>
      <c r="HS34" s="17">
        <v>-0.29988999999999999</v>
      </c>
      <c r="HT34" s="17">
        <v>31</v>
      </c>
      <c r="HU34" s="17">
        <v>30.294039999999999</v>
      </c>
      <c r="HV34" s="17">
        <v>30.294039999999999</v>
      </c>
      <c r="HW34" s="17">
        <v>0.70596000000000003</v>
      </c>
      <c r="HX34" s="17">
        <v>167.2</v>
      </c>
      <c r="HY34" s="17">
        <v>171.54185000000001</v>
      </c>
      <c r="HZ34" s="17">
        <v>171.54185000000001</v>
      </c>
      <c r="IA34" s="17">
        <v>-4.34185</v>
      </c>
      <c r="IB34" s="17">
        <v>47.2</v>
      </c>
      <c r="IC34" s="17">
        <v>47.67127</v>
      </c>
      <c r="ID34" s="17">
        <v>47.67127</v>
      </c>
      <c r="IE34" s="17">
        <v>-0.47127000000000002</v>
      </c>
      <c r="IF34" s="17">
        <v>30.7</v>
      </c>
      <c r="IG34" s="17">
        <v>89.357089999999999</v>
      </c>
      <c r="IH34" s="17"/>
      <c r="II34" s="17">
        <v>30.7</v>
      </c>
      <c r="IJ34" s="17"/>
      <c r="IK34" s="17"/>
      <c r="IL34" s="17"/>
      <c r="IM34" s="17">
        <v>0</v>
      </c>
      <c r="IN34" s="17">
        <v>0</v>
      </c>
      <c r="IO34" s="17"/>
      <c r="IP34" s="17">
        <v>48.41648</v>
      </c>
      <c r="IQ34" s="17">
        <v>-48.41648</v>
      </c>
      <c r="IR34" s="17"/>
      <c r="IS34" s="17"/>
      <c r="IT34" s="17"/>
      <c r="IU34" s="17">
        <v>0</v>
      </c>
      <c r="IV34" s="17"/>
      <c r="IW34" s="17"/>
      <c r="IX34" s="17"/>
      <c r="IY34" s="17">
        <v>0</v>
      </c>
      <c r="IZ34" s="17"/>
      <c r="JA34" s="17"/>
      <c r="JB34" s="17"/>
      <c r="JC34" s="17">
        <v>0</v>
      </c>
      <c r="JD34" s="17">
        <v>130.4</v>
      </c>
      <c r="JE34" s="17">
        <v>133.35676000000001</v>
      </c>
      <c r="JF34" s="17">
        <v>133.35676000000001</v>
      </c>
      <c r="JG34" s="17">
        <v>-2.9567600000000001</v>
      </c>
      <c r="JH34" s="17">
        <v>164.3</v>
      </c>
      <c r="JI34" s="17">
        <v>158.66757999999999</v>
      </c>
      <c r="JJ34" s="17">
        <v>158.66757999999999</v>
      </c>
      <c r="JK34" s="17">
        <v>5.6324199999999998</v>
      </c>
      <c r="JL34" s="17">
        <v>157.4</v>
      </c>
      <c r="JM34" s="17">
        <v>158.66757999999999</v>
      </c>
      <c r="JN34" s="17">
        <v>158.66757999999999</v>
      </c>
      <c r="JO34" s="17">
        <v>-1.2675799999999999</v>
      </c>
      <c r="JP34" s="17"/>
      <c r="JQ34" s="17"/>
      <c r="JR34" s="17"/>
      <c r="JS34" s="17">
        <v>0</v>
      </c>
      <c r="JT34" s="17">
        <v>154.4</v>
      </c>
      <c r="JU34" s="17">
        <v>158.66757999999999</v>
      </c>
      <c r="JV34" s="17">
        <v>158.66757999999999</v>
      </c>
      <c r="JW34" s="17">
        <v>-4.2675799999999997</v>
      </c>
      <c r="JX34" s="17">
        <v>0</v>
      </c>
      <c r="JY34" s="17"/>
      <c r="JZ34" s="17">
        <v>0</v>
      </c>
      <c r="KA34" s="17">
        <v>0</v>
      </c>
      <c r="KB34" s="17"/>
      <c r="KC34" s="17"/>
      <c r="KD34" s="17"/>
      <c r="KE34" s="17">
        <v>0</v>
      </c>
      <c r="KF34" s="17"/>
      <c r="KG34" s="17"/>
      <c r="KH34" s="17"/>
      <c r="KI34" s="17">
        <v>0</v>
      </c>
      <c r="KJ34" s="17"/>
      <c r="KK34" s="17"/>
      <c r="KL34" s="17"/>
      <c r="KM34" s="17">
        <v>0</v>
      </c>
      <c r="KN34" s="17"/>
      <c r="KO34" s="17"/>
      <c r="KP34" s="17"/>
      <c r="KQ34" s="17">
        <v>0</v>
      </c>
      <c r="KR34" s="17">
        <v>113.8</v>
      </c>
      <c r="KS34" s="17">
        <v>114.11063</v>
      </c>
      <c r="KT34" s="17">
        <v>114.11063</v>
      </c>
      <c r="KU34" s="17">
        <v>-0.31063000000000002</v>
      </c>
      <c r="KV34" s="17"/>
      <c r="KW34" s="17"/>
      <c r="KX34" s="17"/>
      <c r="KY34" s="17">
        <v>0</v>
      </c>
      <c r="KZ34" s="17"/>
      <c r="LA34" s="17"/>
      <c r="LB34" s="17"/>
      <c r="LC34" s="17">
        <v>0</v>
      </c>
      <c r="LD34" s="17">
        <v>80.2</v>
      </c>
      <c r="LE34" s="17">
        <v>152.30243999999999</v>
      </c>
      <c r="LF34" s="17">
        <v>152.30243999999999</v>
      </c>
      <c r="LG34" s="17">
        <v>-72.102440000000001</v>
      </c>
      <c r="LH34" s="17">
        <v>114.3</v>
      </c>
      <c r="LI34" s="17">
        <v>133.67995999999999</v>
      </c>
      <c r="LJ34" s="17">
        <v>133.67995999999999</v>
      </c>
      <c r="LK34" s="17">
        <v>-19.379960000000001</v>
      </c>
      <c r="LL34" s="17">
        <v>63.4</v>
      </c>
      <c r="LM34" s="17">
        <v>67.461460000000002</v>
      </c>
      <c r="LN34" s="17">
        <v>67.461460000000002</v>
      </c>
      <c r="LO34" s="17">
        <v>-4.0614600000000003</v>
      </c>
      <c r="LP34" s="17">
        <v>76.5</v>
      </c>
      <c r="LQ34" s="17">
        <v>78.567999999999998</v>
      </c>
      <c r="LR34" s="17">
        <v>78.567999999999998</v>
      </c>
      <c r="LS34" s="17">
        <v>-2.0680000000000001</v>
      </c>
      <c r="LT34" s="17">
        <v>30.2</v>
      </c>
      <c r="LU34" s="17">
        <v>30.097560000000001</v>
      </c>
      <c r="LV34" s="17">
        <v>30.097560000000001</v>
      </c>
      <c r="LW34" s="17">
        <v>0.10244</v>
      </c>
      <c r="LX34" s="17"/>
      <c r="LY34" s="17"/>
      <c r="LZ34" s="17"/>
      <c r="MA34" s="17">
        <v>0</v>
      </c>
      <c r="MB34" s="17"/>
      <c r="MC34" s="17"/>
      <c r="MD34" s="17"/>
      <c r="ME34" s="17">
        <v>0</v>
      </c>
      <c r="MF34" s="17"/>
      <c r="MG34" s="17"/>
      <c r="MH34" s="17"/>
      <c r="MI34" s="17">
        <v>0</v>
      </c>
      <c r="MJ34" s="17">
        <v>142.80000000000001</v>
      </c>
      <c r="MK34" s="17">
        <v>143.78297000000001</v>
      </c>
      <c r="ML34" s="17">
        <v>146.66612000000001</v>
      </c>
      <c r="MM34" s="17">
        <v>-3.86612</v>
      </c>
      <c r="MN34" s="17">
        <v>141.6</v>
      </c>
      <c r="MO34" s="17">
        <v>143.78297000000001</v>
      </c>
      <c r="MP34" s="17">
        <v>146.66612000000001</v>
      </c>
      <c r="MQ34" s="17">
        <v>-5.0661199999999997</v>
      </c>
      <c r="MR34" s="17">
        <v>146.6</v>
      </c>
      <c r="MS34" s="17">
        <v>143.78297000000001</v>
      </c>
      <c r="MT34" s="17">
        <v>146.66612000000001</v>
      </c>
      <c r="MU34" s="17">
        <v>-6.6119999999999998E-2</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141.80000000000001</v>
      </c>
      <c r="NQ34" s="17">
        <v>180.41152</v>
      </c>
      <c r="NR34" s="17">
        <v>193.36418</v>
      </c>
      <c r="NS34" s="17">
        <v>-51.56418</v>
      </c>
      <c r="NT34" s="17">
        <v>82.9</v>
      </c>
      <c r="NU34" s="17">
        <v>90.205759999999998</v>
      </c>
      <c r="NV34" s="17">
        <v>96.682090000000002</v>
      </c>
      <c r="NW34" s="17">
        <v>-13.78209</v>
      </c>
      <c r="NX34" s="17">
        <v>1.1000000000000001</v>
      </c>
      <c r="NY34" s="17"/>
      <c r="NZ34" s="17">
        <v>0.85399999999999998</v>
      </c>
      <c r="OA34" s="17">
        <v>0.246</v>
      </c>
      <c r="OB34" s="17">
        <v>83.6</v>
      </c>
      <c r="OC34" s="17">
        <v>95.1</v>
      </c>
      <c r="OD34" s="17">
        <v>94.043999999999997</v>
      </c>
      <c r="OE34" s="17">
        <v>-10.444000000000001</v>
      </c>
      <c r="OF34" s="17">
        <v>80.400000000000006</v>
      </c>
      <c r="OG34" s="17"/>
      <c r="OH34" s="17">
        <v>77.097999999999999</v>
      </c>
      <c r="OI34" s="17">
        <v>3.302</v>
      </c>
      <c r="OJ34" s="17">
        <v>17.100000000000001</v>
      </c>
      <c r="OK34" s="17">
        <v>16.161000000000001</v>
      </c>
      <c r="OL34" s="17">
        <v>16.161000000000001</v>
      </c>
      <c r="OM34" s="17">
        <v>0.93899999999999995</v>
      </c>
      <c r="ON34" s="17">
        <v>0.5</v>
      </c>
      <c r="OO34" s="17"/>
      <c r="OP34" s="17">
        <v>0.4</v>
      </c>
      <c r="OQ34" s="17">
        <v>0.1</v>
      </c>
      <c r="OR34" s="17">
        <v>19.899999999999999</v>
      </c>
      <c r="OS34" s="17">
        <v>17.560980000000001</v>
      </c>
      <c r="OT34" s="17">
        <v>17.560980000000001</v>
      </c>
      <c r="OU34" s="17">
        <v>2.3390200000000001</v>
      </c>
      <c r="OV34" s="17">
        <v>9.9</v>
      </c>
      <c r="OW34" s="17">
        <v>9.9830000000000005</v>
      </c>
      <c r="OX34" s="17">
        <v>9.9830000000000005</v>
      </c>
      <c r="OY34" s="17">
        <v>-8.3000000000000004E-2</v>
      </c>
      <c r="OZ34" s="17">
        <v>4.8</v>
      </c>
      <c r="PA34" s="17">
        <v>5.67</v>
      </c>
      <c r="PB34" s="17">
        <v>5.67</v>
      </c>
      <c r="PC34" s="17">
        <v>-0.87</v>
      </c>
      <c r="PD34" s="17">
        <v>3.5</v>
      </c>
      <c r="PE34" s="17">
        <v>3.6</v>
      </c>
      <c r="PF34" s="17">
        <v>3.6</v>
      </c>
      <c r="PG34" s="17">
        <v>-0.1</v>
      </c>
      <c r="PH34" s="17">
        <v>5.0999999999999996</v>
      </c>
      <c r="PI34" s="17">
        <v>5</v>
      </c>
      <c r="PJ34" s="17">
        <v>5</v>
      </c>
      <c r="PK34" s="17">
        <v>0.1</v>
      </c>
      <c r="PL34" s="17">
        <v>20.100000000000001</v>
      </c>
      <c r="PM34" s="17">
        <v>19.5122</v>
      </c>
      <c r="PN34" s="17">
        <v>19.5122</v>
      </c>
      <c r="PO34" s="17">
        <v>0.58779999999999999</v>
      </c>
      <c r="PP34" s="17">
        <v>20</v>
      </c>
      <c r="PQ34" s="17">
        <v>19.5122</v>
      </c>
      <c r="PR34" s="17">
        <v>19.5122</v>
      </c>
      <c r="PS34" s="17">
        <v>0.48780000000000001</v>
      </c>
      <c r="PT34" s="17">
        <v>17.899999999999999</v>
      </c>
      <c r="PU34" s="17">
        <v>18.048780000000001</v>
      </c>
      <c r="PV34" s="17">
        <v>18.048780000000001</v>
      </c>
      <c r="PW34" s="17">
        <v>-0.14878</v>
      </c>
      <c r="PX34" s="17">
        <v>0</v>
      </c>
      <c r="PY34" s="17">
        <v>3.5</v>
      </c>
      <c r="PZ34" s="17">
        <v>3.5</v>
      </c>
      <c r="QA34" s="17">
        <v>-3.5</v>
      </c>
      <c r="QB34" s="17">
        <v>18.8</v>
      </c>
      <c r="QC34" s="17">
        <v>18.341460000000001</v>
      </c>
      <c r="QD34" s="17">
        <v>18.341460000000001</v>
      </c>
      <c r="QE34" s="17">
        <v>0.45854</v>
      </c>
      <c r="QF34" s="17">
        <v>15.2</v>
      </c>
      <c r="QG34" s="17"/>
      <c r="QH34" s="17">
        <v>15.504</v>
      </c>
      <c r="QI34" s="17">
        <v>-0.30399999999999999</v>
      </c>
      <c r="QJ34" s="17">
        <v>18.8</v>
      </c>
      <c r="QK34" s="17"/>
      <c r="QL34" s="17">
        <v>18.32</v>
      </c>
      <c r="QM34" s="17">
        <v>0.48</v>
      </c>
      <c r="QN34" s="17">
        <v>27.3</v>
      </c>
      <c r="QO34" s="17">
        <v>25.1</v>
      </c>
      <c r="QP34" s="17">
        <v>22.065999999999999</v>
      </c>
      <c r="QQ34" s="17">
        <v>5.234</v>
      </c>
      <c r="QR34" s="17">
        <v>77.400000000000006</v>
      </c>
      <c r="QS34" s="17">
        <v>0</v>
      </c>
      <c r="QT34" s="17">
        <v>71.988</v>
      </c>
      <c r="QU34" s="17">
        <v>5.4119999999999999</v>
      </c>
      <c r="QV34" s="17">
        <v>3.2</v>
      </c>
      <c r="QW34" s="17">
        <v>3</v>
      </c>
      <c r="QX34" s="17">
        <v>3</v>
      </c>
      <c r="QY34" s="17">
        <v>0.2</v>
      </c>
      <c r="QZ34" s="17">
        <v>1.1000000000000001</v>
      </c>
      <c r="RA34" s="17">
        <v>1.2</v>
      </c>
      <c r="RB34" s="17">
        <v>1.2</v>
      </c>
      <c r="RC34" s="17">
        <v>-0.1</v>
      </c>
      <c r="RD34" s="17">
        <v>2.4</v>
      </c>
      <c r="RE34" s="17">
        <v>2.4</v>
      </c>
      <c r="RF34" s="17">
        <v>2.4</v>
      </c>
      <c r="RG34" s="17">
        <v>0</v>
      </c>
      <c r="RH34" s="17">
        <v>2.7</v>
      </c>
      <c r="RI34" s="17">
        <v>2.8</v>
      </c>
      <c r="RJ34" s="17">
        <v>2.8</v>
      </c>
      <c r="RK34" s="17">
        <v>-0.1</v>
      </c>
      <c r="RL34" s="17">
        <v>19.7</v>
      </c>
      <c r="RM34" s="17"/>
      <c r="RN34" s="17">
        <v>15.686999999999999</v>
      </c>
      <c r="RO34" s="17">
        <v>4.0129999999999999</v>
      </c>
      <c r="RP34" s="17">
        <v>3.6</v>
      </c>
      <c r="RQ34" s="17">
        <v>3.5910000000000002</v>
      </c>
      <c r="RR34" s="17">
        <v>3.5910000000000002</v>
      </c>
      <c r="RS34" s="17">
        <v>8.9999999999999993E-3</v>
      </c>
      <c r="RT34" s="17">
        <v>15.7</v>
      </c>
      <c r="RU34" s="17">
        <v>11.08052</v>
      </c>
      <c r="RV34" s="17">
        <v>11.08052</v>
      </c>
      <c r="RW34" s="17">
        <v>4.6194800000000003</v>
      </c>
      <c r="RX34" s="17">
        <v>2</v>
      </c>
      <c r="RY34" s="17">
        <v>2</v>
      </c>
      <c r="RZ34" s="17">
        <v>2</v>
      </c>
      <c r="SA34" s="17">
        <v>0</v>
      </c>
      <c r="SB34" s="17"/>
      <c r="SC34" s="17"/>
      <c r="SD34" s="17"/>
      <c r="SE34" s="17">
        <v>0</v>
      </c>
      <c r="SF34" s="17">
        <v>13.6</v>
      </c>
      <c r="SG34" s="17">
        <v>15.60976</v>
      </c>
      <c r="SH34" s="17">
        <v>15.60976</v>
      </c>
      <c r="SI34" s="17">
        <v>-2.00976</v>
      </c>
      <c r="SJ34" s="17">
        <v>12.2</v>
      </c>
      <c r="SK34" s="17">
        <v>12.195119999999999</v>
      </c>
      <c r="SL34" s="17">
        <v>12.195119999999999</v>
      </c>
      <c r="SM34" s="17">
        <v>4.8799999999999998E-3</v>
      </c>
      <c r="SN34" s="17">
        <v>20.2</v>
      </c>
      <c r="SO34" s="17">
        <v>19.5122</v>
      </c>
      <c r="SP34" s="17">
        <v>19.5122</v>
      </c>
      <c r="SQ34" s="17">
        <v>0.68779999999999997</v>
      </c>
      <c r="SR34" s="17">
        <v>20.2</v>
      </c>
      <c r="SS34" s="17">
        <v>19.5122</v>
      </c>
      <c r="ST34" s="17">
        <v>19.5122</v>
      </c>
      <c r="SU34" s="17">
        <v>0.68779999999999997</v>
      </c>
      <c r="SV34" s="17">
        <v>19.899999999999999</v>
      </c>
      <c r="SW34" s="17">
        <v>19.317070000000001</v>
      </c>
      <c r="SX34" s="17">
        <v>19.317070000000001</v>
      </c>
      <c r="SY34" s="17">
        <v>0.58292999999999995</v>
      </c>
      <c r="SZ34" s="17">
        <v>17.3</v>
      </c>
      <c r="TA34" s="17">
        <v>13.853</v>
      </c>
      <c r="TB34" s="17">
        <v>13.853</v>
      </c>
      <c r="TC34" s="17">
        <v>3.4470000000000001</v>
      </c>
      <c r="TD34" s="17">
        <v>69.400000000000006</v>
      </c>
      <c r="TE34" s="17">
        <v>50.13</v>
      </c>
      <c r="TF34" s="17">
        <v>50.13</v>
      </c>
      <c r="TG34" s="17">
        <v>19.27</v>
      </c>
      <c r="TH34" s="17">
        <v>38.799999999999997</v>
      </c>
      <c r="TI34" s="17"/>
      <c r="TJ34" s="17">
        <v>33.265000000000001</v>
      </c>
      <c r="TK34" s="17">
        <v>5.5350000000000001</v>
      </c>
      <c r="TL34" s="17">
        <v>88.7</v>
      </c>
      <c r="TM34" s="17">
        <v>70.596590000000006</v>
      </c>
      <c r="TN34" s="17">
        <v>66.873999999999995</v>
      </c>
      <c r="TO34" s="17">
        <v>21.826000000000001</v>
      </c>
      <c r="TP34" s="17">
        <v>89</v>
      </c>
      <c r="TQ34" s="17">
        <v>74.834040000000002</v>
      </c>
      <c r="TR34" s="17">
        <v>68.905000000000001</v>
      </c>
      <c r="TS34" s="17">
        <v>20.094999999999999</v>
      </c>
      <c r="TT34" s="17">
        <v>11.1</v>
      </c>
      <c r="TU34" s="17">
        <v>10.66</v>
      </c>
      <c r="TV34" s="17">
        <v>10.782999999999999</v>
      </c>
      <c r="TW34" s="17">
        <v>0.317</v>
      </c>
      <c r="TX34" s="17">
        <v>11.2</v>
      </c>
      <c r="TY34" s="17">
        <v>8.52</v>
      </c>
      <c r="TZ34" s="17">
        <v>8.5030000000000001</v>
      </c>
      <c r="UA34" s="17">
        <v>2.6970000000000001</v>
      </c>
      <c r="UB34" s="17">
        <v>21</v>
      </c>
      <c r="UC34" s="17">
        <v>20.4878</v>
      </c>
      <c r="UD34" s="17">
        <v>20.4878</v>
      </c>
      <c r="UE34" s="17">
        <v>0.51219999999999999</v>
      </c>
      <c r="UF34" s="17">
        <v>8.5</v>
      </c>
      <c r="UG34" s="17">
        <v>8.4</v>
      </c>
      <c r="UH34" s="17">
        <v>8.4</v>
      </c>
      <c r="UI34" s="17">
        <v>0.1</v>
      </c>
      <c r="UJ34" s="17">
        <v>7.62</v>
      </c>
      <c r="UK34" s="17">
        <v>6</v>
      </c>
      <c r="UL34" s="17">
        <v>6.8</v>
      </c>
      <c r="UM34" s="17">
        <v>0.82</v>
      </c>
      <c r="UN34" s="17">
        <v>20</v>
      </c>
      <c r="UO34" s="17">
        <v>19.5122</v>
      </c>
      <c r="UP34" s="17">
        <v>19.5122</v>
      </c>
      <c r="UQ34" s="17">
        <v>0.48780000000000001</v>
      </c>
      <c r="UR34" s="17">
        <v>20</v>
      </c>
      <c r="US34" s="17">
        <v>19.5122</v>
      </c>
      <c r="UT34" s="17">
        <v>19.5122</v>
      </c>
      <c r="UU34" s="17">
        <v>0.48780000000000001</v>
      </c>
      <c r="UV34" s="17">
        <v>15</v>
      </c>
      <c r="UW34" s="17">
        <v>19.5122</v>
      </c>
      <c r="UX34" s="17">
        <v>19.5122</v>
      </c>
      <c r="UY34" s="17">
        <v>-4.5122</v>
      </c>
      <c r="UZ34" s="17">
        <v>13</v>
      </c>
      <c r="VA34" s="17">
        <v>13.929</v>
      </c>
      <c r="VB34" s="17">
        <v>13.929</v>
      </c>
      <c r="VC34" s="17">
        <v>-0.92900000000000005</v>
      </c>
      <c r="VD34" s="17">
        <v>18.5</v>
      </c>
      <c r="VE34" s="17"/>
      <c r="VF34" s="17">
        <v>17.675999999999998</v>
      </c>
      <c r="VG34" s="17">
        <v>0.82399999999999995</v>
      </c>
      <c r="VH34" s="17">
        <v>135.80000000000001</v>
      </c>
      <c r="VI34" s="17"/>
      <c r="VJ34" s="17">
        <v>134.47200000000001</v>
      </c>
      <c r="VK34" s="17">
        <v>1.3280000000000001</v>
      </c>
      <c r="VL34" s="17">
        <v>0.6</v>
      </c>
      <c r="VM34" s="17">
        <v>0.6</v>
      </c>
      <c r="VN34" s="17">
        <v>0.6</v>
      </c>
      <c r="VO34" s="17">
        <v>0</v>
      </c>
      <c r="VP34" s="17">
        <v>117.9</v>
      </c>
      <c r="VQ34" s="17">
        <v>116.00829</v>
      </c>
      <c r="VR34" s="17">
        <v>100.663</v>
      </c>
      <c r="VS34" s="17">
        <v>17.236999999999998</v>
      </c>
      <c r="VT34" s="17">
        <v>104.5</v>
      </c>
      <c r="VU34" s="17">
        <v>127.47432000000001</v>
      </c>
      <c r="VV34" s="17">
        <v>114.783</v>
      </c>
      <c r="VW34" s="17">
        <v>-10.282999999999999</v>
      </c>
      <c r="VX34" s="17">
        <v>110.6</v>
      </c>
      <c r="VY34" s="17"/>
      <c r="VZ34" s="17">
        <v>103.47199999999999</v>
      </c>
      <c r="WA34" s="17">
        <v>7.1280000000000001</v>
      </c>
      <c r="WB34" s="17">
        <v>18.899999999999999</v>
      </c>
      <c r="WC34" s="17"/>
      <c r="WD34" s="17">
        <v>17.196999999999999</v>
      </c>
      <c r="WE34" s="17">
        <v>1.7030000000000001</v>
      </c>
      <c r="WF34" s="17">
        <v>7.9</v>
      </c>
      <c r="WG34" s="17">
        <v>7.8</v>
      </c>
      <c r="WH34" s="17">
        <v>7.8</v>
      </c>
      <c r="WI34" s="17">
        <v>0.1</v>
      </c>
      <c r="WJ34" s="17">
        <v>20</v>
      </c>
      <c r="WK34" s="17">
        <v>19.317070000000001</v>
      </c>
      <c r="WL34" s="17">
        <v>19.317070000000001</v>
      </c>
      <c r="WM34" s="17">
        <v>0.68293000000000004</v>
      </c>
      <c r="WN34" s="17">
        <v>10.5</v>
      </c>
      <c r="WO34" s="17">
        <v>10.6</v>
      </c>
      <c r="WP34" s="17">
        <v>10.6</v>
      </c>
      <c r="WQ34" s="17">
        <v>-0.1</v>
      </c>
      <c r="WR34" s="17"/>
      <c r="WS34" s="17"/>
      <c r="WT34" s="17"/>
      <c r="WU34" s="17">
        <v>0</v>
      </c>
      <c r="WV34" s="17">
        <v>36.9</v>
      </c>
      <c r="WW34" s="17">
        <v>36</v>
      </c>
      <c r="WX34" s="17">
        <v>36</v>
      </c>
      <c r="WY34" s="17">
        <v>0.9</v>
      </c>
      <c r="WZ34" s="17">
        <v>28.8</v>
      </c>
      <c r="XA34" s="17">
        <v>29.184000000000001</v>
      </c>
      <c r="XB34" s="17">
        <v>29.184000000000001</v>
      </c>
      <c r="XC34" s="17">
        <v>-0.38400000000000001</v>
      </c>
      <c r="XD34" s="17">
        <v>3.3</v>
      </c>
      <c r="XE34" s="17">
        <v>2.8159999999999998</v>
      </c>
      <c r="XF34" s="17">
        <v>2.8159999999999998</v>
      </c>
      <c r="XG34" s="17">
        <v>0.48399999999999999</v>
      </c>
      <c r="XH34" s="17">
        <v>11.1</v>
      </c>
      <c r="XI34" s="17">
        <v>14</v>
      </c>
      <c r="XJ34" s="17">
        <v>14</v>
      </c>
      <c r="XK34" s="17">
        <v>-2.9</v>
      </c>
      <c r="XL34" s="17">
        <v>12.6</v>
      </c>
      <c r="XM34" s="17">
        <v>15</v>
      </c>
      <c r="XN34" s="17">
        <v>18.23</v>
      </c>
      <c r="XO34" s="17">
        <v>-5.63</v>
      </c>
      <c r="XP34" s="17">
        <v>5.8</v>
      </c>
      <c r="XQ34" s="17">
        <v>7.42</v>
      </c>
      <c r="XR34" s="17">
        <v>7.42</v>
      </c>
      <c r="XS34" s="17">
        <v>-1.62</v>
      </c>
    </row>
    <row r="35" spans="1:643" ht="24" customHeight="1" x14ac:dyDescent="0.25">
      <c r="A35" s="1"/>
      <c r="B35" s="16" t="s">
        <v>602</v>
      </c>
      <c r="C35" s="16" t="s">
        <v>629</v>
      </c>
      <c r="D35" s="17">
        <v>1.1000000000000001</v>
      </c>
      <c r="E35" s="17">
        <v>0.98</v>
      </c>
      <c r="F35" s="17">
        <v>0.98</v>
      </c>
      <c r="G35" s="17">
        <v>0.12</v>
      </c>
      <c r="H35" s="17">
        <v>1.7</v>
      </c>
      <c r="I35" s="17">
        <v>1.63</v>
      </c>
      <c r="J35" s="17">
        <v>1.63</v>
      </c>
      <c r="K35" s="17">
        <v>7.0000000000000007E-2</v>
      </c>
      <c r="L35" s="17">
        <v>4.3</v>
      </c>
      <c r="M35" s="17">
        <v>3.8072699999999999</v>
      </c>
      <c r="N35" s="17">
        <v>3.8072699999999999</v>
      </c>
      <c r="O35" s="17">
        <v>0.49273</v>
      </c>
      <c r="P35" s="17">
        <v>642.6</v>
      </c>
      <c r="Q35" s="17">
        <v>646.79789000000005</v>
      </c>
      <c r="R35" s="17">
        <v>646.79789000000005</v>
      </c>
      <c r="S35" s="17">
        <v>-4.1978900000000001</v>
      </c>
      <c r="T35" s="17">
        <v>217.9</v>
      </c>
      <c r="U35" s="17">
        <v>211.44126</v>
      </c>
      <c r="V35" s="17">
        <v>211.44126</v>
      </c>
      <c r="W35" s="17">
        <v>6.4587399999999997</v>
      </c>
      <c r="X35" s="17"/>
      <c r="Y35" s="17"/>
      <c r="Z35" s="17"/>
      <c r="AA35" s="17">
        <v>0</v>
      </c>
      <c r="AB35" s="17"/>
      <c r="AC35" s="17"/>
      <c r="AD35" s="17"/>
      <c r="AE35" s="17">
        <v>0</v>
      </c>
      <c r="AF35" s="17">
        <v>71</v>
      </c>
      <c r="AG35" s="17">
        <v>91.32244</v>
      </c>
      <c r="AH35" s="17">
        <v>91.32244</v>
      </c>
      <c r="AI35" s="17">
        <v>-20.32244</v>
      </c>
      <c r="AJ35" s="17">
        <v>237.9</v>
      </c>
      <c r="AK35" s="17">
        <v>238.15351000000001</v>
      </c>
      <c r="AL35" s="17">
        <v>238.15351000000001</v>
      </c>
      <c r="AM35" s="17">
        <v>-0.25351000000000001</v>
      </c>
      <c r="AN35" s="17">
        <v>0</v>
      </c>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194.9</v>
      </c>
      <c r="BM35" s="17">
        <v>199.87977000000001</v>
      </c>
      <c r="BN35" s="17">
        <v>195.12195</v>
      </c>
      <c r="BO35" s="17">
        <v>-0.22195000000000001</v>
      </c>
      <c r="BP35" s="17">
        <v>103.9</v>
      </c>
      <c r="BQ35" s="17">
        <v>99.939890000000005</v>
      </c>
      <c r="BR35" s="17">
        <v>97.560980000000001</v>
      </c>
      <c r="BS35" s="17">
        <v>6.3390199999999997</v>
      </c>
      <c r="BT35" s="17">
        <v>554.5</v>
      </c>
      <c r="BU35" s="17">
        <v>568.29854</v>
      </c>
      <c r="BV35" s="17">
        <v>568.29854</v>
      </c>
      <c r="BW35" s="17">
        <v>-13.798539999999999</v>
      </c>
      <c r="BX35" s="17">
        <v>10.5</v>
      </c>
      <c r="BY35" s="17">
        <v>10.17268</v>
      </c>
      <c r="BZ35" s="17">
        <v>10.17268</v>
      </c>
      <c r="CA35" s="17">
        <v>0.32732</v>
      </c>
      <c r="CB35" s="17">
        <v>12.1</v>
      </c>
      <c r="CC35" s="17"/>
      <c r="CD35" s="17"/>
      <c r="CE35" s="17">
        <v>12.1</v>
      </c>
      <c r="CF35" s="17"/>
      <c r="CG35" s="17"/>
      <c r="CH35" s="17"/>
      <c r="CI35" s="17">
        <v>0</v>
      </c>
      <c r="CJ35" s="17"/>
      <c r="CK35" s="17"/>
      <c r="CL35" s="17"/>
      <c r="CM35" s="17">
        <v>0</v>
      </c>
      <c r="CN35" s="17"/>
      <c r="CO35" s="17"/>
      <c r="CP35" s="17"/>
      <c r="CQ35" s="17">
        <v>0</v>
      </c>
      <c r="CR35" s="17">
        <v>162.80000000000001</v>
      </c>
      <c r="CS35" s="17">
        <v>164.70732000000001</v>
      </c>
      <c r="CT35" s="17">
        <v>164.70732000000001</v>
      </c>
      <c r="CU35" s="17">
        <v>-1.9073199999999999</v>
      </c>
      <c r="CV35" s="17">
        <v>8.1</v>
      </c>
      <c r="CW35" s="17">
        <v>6.8810099999999998</v>
      </c>
      <c r="CX35" s="17">
        <v>3.8486199999999999</v>
      </c>
      <c r="CY35" s="17">
        <v>4.2513800000000002</v>
      </c>
      <c r="CZ35" s="17">
        <v>2.5</v>
      </c>
      <c r="DA35" s="17">
        <v>3.7750400000000002</v>
      </c>
      <c r="DB35" s="17">
        <v>2.1114199999999999</v>
      </c>
      <c r="DC35" s="17">
        <v>0.38857999999999998</v>
      </c>
      <c r="DD35" s="17">
        <v>4.8</v>
      </c>
      <c r="DE35" s="17"/>
      <c r="DF35" s="17">
        <v>15.731109999999999</v>
      </c>
      <c r="DG35" s="17">
        <v>-10.93111</v>
      </c>
      <c r="DH35" s="17">
        <v>6.37</v>
      </c>
      <c r="DI35" s="17">
        <v>6.8787000000000003</v>
      </c>
      <c r="DJ35" s="17">
        <v>6.8787000000000003</v>
      </c>
      <c r="DK35" s="17">
        <v>-0.50870000000000004</v>
      </c>
      <c r="DL35" s="17"/>
      <c r="DM35" s="17"/>
      <c r="DN35" s="17"/>
      <c r="DO35" s="17">
        <v>0</v>
      </c>
      <c r="DP35" s="17">
        <v>61.79</v>
      </c>
      <c r="DQ35" s="17">
        <v>30</v>
      </c>
      <c r="DR35" s="17">
        <v>15.38462</v>
      </c>
      <c r="DS35" s="17">
        <v>46.405380000000001</v>
      </c>
      <c r="DT35" s="17">
        <v>5.47</v>
      </c>
      <c r="DU35" s="17">
        <v>8.9130000000000003</v>
      </c>
      <c r="DV35" s="17">
        <v>6.8471000000000002</v>
      </c>
      <c r="DW35" s="17">
        <v>-1.3771</v>
      </c>
      <c r="DX35" s="17"/>
      <c r="DY35" s="17"/>
      <c r="DZ35" s="17"/>
      <c r="EA35" s="17">
        <v>0</v>
      </c>
      <c r="EB35" s="17"/>
      <c r="EC35" s="17"/>
      <c r="ED35" s="17"/>
      <c r="EE35" s="17">
        <v>0</v>
      </c>
      <c r="EF35" s="17"/>
      <c r="EG35" s="17"/>
      <c r="EH35" s="17"/>
      <c r="EI35" s="17">
        <v>0</v>
      </c>
      <c r="EJ35" s="17">
        <v>111</v>
      </c>
      <c r="EK35" s="17">
        <v>112.90537</v>
      </c>
      <c r="EL35" s="17">
        <v>112.90537</v>
      </c>
      <c r="EM35" s="17">
        <v>-1.90537</v>
      </c>
      <c r="EN35" s="17">
        <v>145.4</v>
      </c>
      <c r="EO35" s="17">
        <v>178.60596000000001</v>
      </c>
      <c r="EP35" s="17">
        <v>178.60596000000001</v>
      </c>
      <c r="EQ35" s="17">
        <v>-33.205959999999997</v>
      </c>
      <c r="ER35" s="17"/>
      <c r="ES35" s="17"/>
      <c r="ET35" s="17"/>
      <c r="EU35" s="17">
        <v>0</v>
      </c>
      <c r="EV35" s="17"/>
      <c r="EW35" s="17"/>
      <c r="EX35" s="17"/>
      <c r="EY35" s="17">
        <v>0</v>
      </c>
      <c r="EZ35" s="17"/>
      <c r="FA35" s="17"/>
      <c r="FB35" s="17"/>
      <c r="FC35" s="17">
        <v>0</v>
      </c>
      <c r="FD35" s="17">
        <v>6.5</v>
      </c>
      <c r="FE35" s="17">
        <v>6.39</v>
      </c>
      <c r="FF35" s="17">
        <v>6.39</v>
      </c>
      <c r="FG35" s="17">
        <v>0.11</v>
      </c>
      <c r="FH35" s="17">
        <v>450.5</v>
      </c>
      <c r="FI35" s="17">
        <v>451.03415000000001</v>
      </c>
      <c r="FJ35" s="17">
        <v>451.03415000000001</v>
      </c>
      <c r="FK35" s="17">
        <v>-0.53415000000000001</v>
      </c>
      <c r="FL35" s="17">
        <v>51</v>
      </c>
      <c r="FM35" s="17">
        <v>55.052489999999999</v>
      </c>
      <c r="FN35" s="17">
        <v>63.382040000000003</v>
      </c>
      <c r="FO35" s="17">
        <v>-12.38204</v>
      </c>
      <c r="FP35" s="17">
        <v>135.80000000000001</v>
      </c>
      <c r="FQ35" s="17">
        <v>148.62634</v>
      </c>
      <c r="FR35" s="17">
        <v>148.62634</v>
      </c>
      <c r="FS35" s="17">
        <v>-12.82634</v>
      </c>
      <c r="FT35" s="17">
        <v>36.200000000000003</v>
      </c>
      <c r="FU35" s="17">
        <v>38.211120000000001</v>
      </c>
      <c r="FV35" s="17">
        <v>41.498959999999997</v>
      </c>
      <c r="FW35" s="17">
        <v>-5.2989600000000001</v>
      </c>
      <c r="FX35" s="17">
        <v>18.399999999999999</v>
      </c>
      <c r="FY35" s="17">
        <v>19.28585</v>
      </c>
      <c r="FZ35" s="17">
        <v>19.28585</v>
      </c>
      <c r="GA35" s="17">
        <v>-0.88585000000000003</v>
      </c>
      <c r="GB35" s="17">
        <v>19.7</v>
      </c>
      <c r="GC35" s="17">
        <v>18.53659</v>
      </c>
      <c r="GD35" s="17">
        <v>18.53659</v>
      </c>
      <c r="GE35" s="17">
        <v>1.1634100000000001</v>
      </c>
      <c r="GF35" s="17">
        <v>87.8</v>
      </c>
      <c r="GG35" s="17">
        <v>87.657560000000004</v>
      </c>
      <c r="GH35" s="17">
        <v>87.657560000000004</v>
      </c>
      <c r="GI35" s="17">
        <v>0.14244000000000001</v>
      </c>
      <c r="GJ35" s="17">
        <v>176.9</v>
      </c>
      <c r="GK35" s="17">
        <v>179.86930000000001</v>
      </c>
      <c r="GL35" s="17">
        <v>182.61776</v>
      </c>
      <c r="GM35" s="17">
        <v>-5.7177600000000002</v>
      </c>
      <c r="GN35" s="17">
        <v>176.9</v>
      </c>
      <c r="GO35" s="17">
        <v>179.86930000000001</v>
      </c>
      <c r="GP35" s="17">
        <v>182.61776</v>
      </c>
      <c r="GQ35" s="17">
        <v>-5.7177600000000002</v>
      </c>
      <c r="GR35" s="17">
        <v>182.5</v>
      </c>
      <c r="GS35" s="17">
        <v>179.86930000000001</v>
      </c>
      <c r="GT35" s="17">
        <v>182.61776</v>
      </c>
      <c r="GU35" s="17">
        <v>-0.11776</v>
      </c>
      <c r="GV35" s="17">
        <v>108.6</v>
      </c>
      <c r="GW35" s="17">
        <v>109.07201000000001</v>
      </c>
      <c r="GX35" s="17">
        <v>109.07201000000001</v>
      </c>
      <c r="GY35" s="17">
        <v>-0.47200999999999999</v>
      </c>
      <c r="GZ35" s="17">
        <v>8</v>
      </c>
      <c r="HA35" s="17">
        <v>7.29948</v>
      </c>
      <c r="HB35" s="17">
        <v>4.8741700000000003</v>
      </c>
      <c r="HC35" s="17">
        <v>3.1258300000000001</v>
      </c>
      <c r="HD35" s="17"/>
      <c r="HE35" s="17"/>
      <c r="HF35" s="17">
        <v>4.72112</v>
      </c>
      <c r="HG35" s="17">
        <v>-4.72112</v>
      </c>
      <c r="HH35" s="17">
        <v>24.2</v>
      </c>
      <c r="HI35" s="17">
        <v>29.26829</v>
      </c>
      <c r="HJ35" s="17">
        <v>29.26829</v>
      </c>
      <c r="HK35" s="17">
        <v>-5.0682900000000002</v>
      </c>
      <c r="HL35" s="17">
        <v>46.7</v>
      </c>
      <c r="HM35" s="17">
        <v>44.275120000000001</v>
      </c>
      <c r="HN35" s="17">
        <v>44.275120000000001</v>
      </c>
      <c r="HO35" s="17">
        <v>2.4248799999999999</v>
      </c>
      <c r="HP35" s="17">
        <v>3.8</v>
      </c>
      <c r="HQ35" s="17">
        <v>4.0998900000000003</v>
      </c>
      <c r="HR35" s="17">
        <v>4.0998900000000003</v>
      </c>
      <c r="HS35" s="17">
        <v>-0.29988999999999999</v>
      </c>
      <c r="HT35" s="17">
        <v>31.1</v>
      </c>
      <c r="HU35" s="17">
        <v>30.294039999999999</v>
      </c>
      <c r="HV35" s="17">
        <v>30.294039999999999</v>
      </c>
      <c r="HW35" s="17">
        <v>0.80596000000000001</v>
      </c>
      <c r="HX35" s="17">
        <v>159.69999999999999</v>
      </c>
      <c r="HY35" s="17">
        <v>171.54185000000001</v>
      </c>
      <c r="HZ35" s="17">
        <v>171.54185000000001</v>
      </c>
      <c r="IA35" s="17">
        <v>-11.841850000000001</v>
      </c>
      <c r="IB35" s="17">
        <v>47.1</v>
      </c>
      <c r="IC35" s="17">
        <v>47.67127</v>
      </c>
      <c r="ID35" s="17">
        <v>47.67127</v>
      </c>
      <c r="IE35" s="17">
        <v>-0.57127000000000006</v>
      </c>
      <c r="IF35" s="17">
        <v>23.3</v>
      </c>
      <c r="IG35" s="17">
        <v>89.357089999999999</v>
      </c>
      <c r="IH35" s="17"/>
      <c r="II35" s="17">
        <v>23.3</v>
      </c>
      <c r="IJ35" s="17"/>
      <c r="IK35" s="17"/>
      <c r="IL35" s="17"/>
      <c r="IM35" s="17">
        <v>0</v>
      </c>
      <c r="IN35" s="17">
        <v>0</v>
      </c>
      <c r="IO35" s="17"/>
      <c r="IP35" s="17">
        <v>48.41648</v>
      </c>
      <c r="IQ35" s="17">
        <v>-48.41648</v>
      </c>
      <c r="IR35" s="17"/>
      <c r="IS35" s="17"/>
      <c r="IT35" s="17"/>
      <c r="IU35" s="17">
        <v>0</v>
      </c>
      <c r="IV35" s="17"/>
      <c r="IW35" s="17"/>
      <c r="IX35" s="17"/>
      <c r="IY35" s="17">
        <v>0</v>
      </c>
      <c r="IZ35" s="17"/>
      <c r="JA35" s="17"/>
      <c r="JB35" s="17"/>
      <c r="JC35" s="17">
        <v>0</v>
      </c>
      <c r="JD35" s="17">
        <v>130.4</v>
      </c>
      <c r="JE35" s="17">
        <v>133.35676000000001</v>
      </c>
      <c r="JF35" s="17">
        <v>133.35676000000001</v>
      </c>
      <c r="JG35" s="17">
        <v>-2.9567600000000001</v>
      </c>
      <c r="JH35" s="17">
        <v>163</v>
      </c>
      <c r="JI35" s="17">
        <v>158.66757000000001</v>
      </c>
      <c r="JJ35" s="17">
        <v>158.66757999999999</v>
      </c>
      <c r="JK35" s="17">
        <v>4.3324199999999999</v>
      </c>
      <c r="JL35" s="17">
        <v>155.4</v>
      </c>
      <c r="JM35" s="17">
        <v>158.66757000000001</v>
      </c>
      <c r="JN35" s="17">
        <v>158.66757999999999</v>
      </c>
      <c r="JO35" s="17">
        <v>-3.2675800000000002</v>
      </c>
      <c r="JP35" s="17"/>
      <c r="JQ35" s="17"/>
      <c r="JR35" s="17"/>
      <c r="JS35" s="17">
        <v>0</v>
      </c>
      <c r="JT35" s="17">
        <v>155.6</v>
      </c>
      <c r="JU35" s="17">
        <v>158.66757000000001</v>
      </c>
      <c r="JV35" s="17">
        <v>158.66757999999999</v>
      </c>
      <c r="JW35" s="17">
        <v>-3.06758</v>
      </c>
      <c r="JX35" s="17">
        <v>0</v>
      </c>
      <c r="JY35" s="17"/>
      <c r="JZ35" s="17">
        <v>0</v>
      </c>
      <c r="KA35" s="17">
        <v>0</v>
      </c>
      <c r="KB35" s="17"/>
      <c r="KC35" s="17"/>
      <c r="KD35" s="17"/>
      <c r="KE35" s="17">
        <v>0</v>
      </c>
      <c r="KF35" s="17"/>
      <c r="KG35" s="17"/>
      <c r="KH35" s="17"/>
      <c r="KI35" s="17">
        <v>0</v>
      </c>
      <c r="KJ35" s="17"/>
      <c r="KK35" s="17"/>
      <c r="KL35" s="17"/>
      <c r="KM35" s="17">
        <v>0</v>
      </c>
      <c r="KN35" s="17"/>
      <c r="KO35" s="17"/>
      <c r="KP35" s="17"/>
      <c r="KQ35" s="17">
        <v>0</v>
      </c>
      <c r="KR35" s="17">
        <v>113.8</v>
      </c>
      <c r="KS35" s="17">
        <v>114.11063</v>
      </c>
      <c r="KT35" s="17">
        <v>114.11063</v>
      </c>
      <c r="KU35" s="17">
        <v>-0.31063000000000002</v>
      </c>
      <c r="KV35" s="17"/>
      <c r="KW35" s="17"/>
      <c r="KX35" s="17"/>
      <c r="KY35" s="17">
        <v>0</v>
      </c>
      <c r="KZ35" s="17"/>
      <c r="LA35" s="17"/>
      <c r="LB35" s="17"/>
      <c r="LC35" s="17">
        <v>0</v>
      </c>
      <c r="LD35" s="17">
        <v>113.1</v>
      </c>
      <c r="LE35" s="17">
        <v>152.30243999999999</v>
      </c>
      <c r="LF35" s="17">
        <v>152.30243999999999</v>
      </c>
      <c r="LG35" s="17">
        <v>-39.202440000000003</v>
      </c>
      <c r="LH35" s="17">
        <v>122.5</v>
      </c>
      <c r="LI35" s="17">
        <v>133.67995999999999</v>
      </c>
      <c r="LJ35" s="17">
        <v>133.67995999999999</v>
      </c>
      <c r="LK35" s="17">
        <v>-11.179959999999999</v>
      </c>
      <c r="LL35" s="17">
        <v>63.7</v>
      </c>
      <c r="LM35" s="17">
        <v>67.461460000000002</v>
      </c>
      <c r="LN35" s="17">
        <v>67.461460000000002</v>
      </c>
      <c r="LO35" s="17">
        <v>-3.76146</v>
      </c>
      <c r="LP35" s="17">
        <v>76.400000000000006</v>
      </c>
      <c r="LQ35" s="17">
        <v>78.567999999999998</v>
      </c>
      <c r="LR35" s="17">
        <v>78.567999999999998</v>
      </c>
      <c r="LS35" s="17">
        <v>-2.1680000000000001</v>
      </c>
      <c r="LT35" s="17">
        <v>30.7</v>
      </c>
      <c r="LU35" s="17">
        <v>30.097560000000001</v>
      </c>
      <c r="LV35" s="17">
        <v>30.097560000000001</v>
      </c>
      <c r="LW35" s="17">
        <v>0.60243999999999998</v>
      </c>
      <c r="LX35" s="17"/>
      <c r="LY35" s="17"/>
      <c r="LZ35" s="17"/>
      <c r="MA35" s="17">
        <v>0</v>
      </c>
      <c r="MB35" s="17"/>
      <c r="MC35" s="17"/>
      <c r="MD35" s="17"/>
      <c r="ME35" s="17">
        <v>0</v>
      </c>
      <c r="MF35" s="17"/>
      <c r="MG35" s="17"/>
      <c r="MH35" s="17"/>
      <c r="MI35" s="17">
        <v>0</v>
      </c>
      <c r="MJ35" s="17">
        <v>140.6</v>
      </c>
      <c r="MK35" s="17">
        <v>143.78297000000001</v>
      </c>
      <c r="ML35" s="17">
        <v>146.66612000000001</v>
      </c>
      <c r="MM35" s="17">
        <v>-6.0661199999999997</v>
      </c>
      <c r="MN35" s="17">
        <v>139.5</v>
      </c>
      <c r="MO35" s="17">
        <v>143.78297000000001</v>
      </c>
      <c r="MP35" s="17">
        <v>146.66612000000001</v>
      </c>
      <c r="MQ35" s="17">
        <v>-7.1661200000000003</v>
      </c>
      <c r="MR35" s="17">
        <v>144.69999999999999</v>
      </c>
      <c r="MS35" s="17">
        <v>143.78297000000001</v>
      </c>
      <c r="MT35" s="17">
        <v>146.66612000000001</v>
      </c>
      <c r="MU35" s="17">
        <v>-1.9661200000000001</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137.19999999999999</v>
      </c>
      <c r="NQ35" s="17">
        <v>144.27350000000001</v>
      </c>
      <c r="NR35" s="17">
        <v>150.89507</v>
      </c>
      <c r="NS35" s="17">
        <v>-13.695069999999999</v>
      </c>
      <c r="NT35" s="17">
        <v>79.2</v>
      </c>
      <c r="NU35" s="17">
        <v>72.136750000000006</v>
      </c>
      <c r="NV35" s="17">
        <v>75.447540000000004</v>
      </c>
      <c r="NW35" s="17">
        <v>3.7524600000000001</v>
      </c>
      <c r="NX35" s="17">
        <v>0.8</v>
      </c>
      <c r="NY35" s="17"/>
      <c r="NZ35" s="17">
        <v>0.85399999999999998</v>
      </c>
      <c r="OA35" s="17">
        <v>-5.3999999999999999E-2</v>
      </c>
      <c r="OB35" s="17">
        <v>93.3</v>
      </c>
      <c r="OC35" s="17">
        <v>100.8</v>
      </c>
      <c r="OD35" s="17">
        <v>94.137</v>
      </c>
      <c r="OE35" s="17">
        <v>-0.83699999999999997</v>
      </c>
      <c r="OF35" s="17">
        <v>79.8</v>
      </c>
      <c r="OG35" s="17"/>
      <c r="OH35" s="17">
        <v>76.757999999999996</v>
      </c>
      <c r="OI35" s="17">
        <v>3.0419999999999998</v>
      </c>
      <c r="OJ35" s="17">
        <v>17</v>
      </c>
      <c r="OK35" s="17">
        <v>16.292999999999999</v>
      </c>
      <c r="OL35" s="17">
        <v>16.292999999999999</v>
      </c>
      <c r="OM35" s="17">
        <v>0.70699999999999996</v>
      </c>
      <c r="ON35" s="17">
        <v>0.3</v>
      </c>
      <c r="OO35" s="17"/>
      <c r="OP35" s="17">
        <v>0.3</v>
      </c>
      <c r="OQ35" s="17">
        <v>0</v>
      </c>
      <c r="OR35" s="17">
        <v>20</v>
      </c>
      <c r="OS35" s="17">
        <v>17.560980000000001</v>
      </c>
      <c r="OT35" s="17">
        <v>17.560980000000001</v>
      </c>
      <c r="OU35" s="17">
        <v>2.4390200000000002</v>
      </c>
      <c r="OV35" s="17">
        <v>9.9</v>
      </c>
      <c r="OW35" s="17">
        <v>9.9830000000000005</v>
      </c>
      <c r="OX35" s="17">
        <v>9.9830000000000005</v>
      </c>
      <c r="OY35" s="17">
        <v>-8.3000000000000004E-2</v>
      </c>
      <c r="OZ35" s="17">
        <v>5.0999999999999996</v>
      </c>
      <c r="PA35" s="17">
        <v>5.67</v>
      </c>
      <c r="PB35" s="17">
        <v>5.67</v>
      </c>
      <c r="PC35" s="17">
        <v>-0.56999999999999995</v>
      </c>
      <c r="PD35" s="17">
        <v>3.5</v>
      </c>
      <c r="PE35" s="17">
        <v>3.6</v>
      </c>
      <c r="PF35" s="17">
        <v>3.6</v>
      </c>
      <c r="PG35" s="17">
        <v>-0.1</v>
      </c>
      <c r="PH35" s="17">
        <v>5.0999999999999996</v>
      </c>
      <c r="PI35" s="17">
        <v>5</v>
      </c>
      <c r="PJ35" s="17">
        <v>5</v>
      </c>
      <c r="PK35" s="17">
        <v>0.1</v>
      </c>
      <c r="PL35" s="17">
        <v>20.3</v>
      </c>
      <c r="PM35" s="17">
        <v>19.5122</v>
      </c>
      <c r="PN35" s="17">
        <v>19.5122</v>
      </c>
      <c r="PO35" s="17">
        <v>0.78779999999999994</v>
      </c>
      <c r="PP35" s="17">
        <v>20</v>
      </c>
      <c r="PQ35" s="17">
        <v>19.5122</v>
      </c>
      <c r="PR35" s="17">
        <v>19.5122</v>
      </c>
      <c r="PS35" s="17">
        <v>0.48780000000000001</v>
      </c>
      <c r="PT35" s="17">
        <v>17.899999999999999</v>
      </c>
      <c r="PU35" s="17">
        <v>18.048780000000001</v>
      </c>
      <c r="PV35" s="17">
        <v>18.048780000000001</v>
      </c>
      <c r="PW35" s="17">
        <v>-0.14878</v>
      </c>
      <c r="PX35" s="17">
        <v>0</v>
      </c>
      <c r="PY35" s="17">
        <v>3.5</v>
      </c>
      <c r="PZ35" s="17">
        <v>3.5</v>
      </c>
      <c r="QA35" s="17">
        <v>-3.5</v>
      </c>
      <c r="QB35" s="17">
        <v>18.8</v>
      </c>
      <c r="QC35" s="17">
        <v>18.341460000000001</v>
      </c>
      <c r="QD35" s="17">
        <v>18.341460000000001</v>
      </c>
      <c r="QE35" s="17">
        <v>0.45854</v>
      </c>
      <c r="QF35" s="17">
        <v>14.8</v>
      </c>
      <c r="QG35" s="17"/>
      <c r="QH35" s="17">
        <v>15.548999999999999</v>
      </c>
      <c r="QI35" s="17">
        <v>-0.749</v>
      </c>
      <c r="QJ35" s="17">
        <v>18.7</v>
      </c>
      <c r="QK35" s="17"/>
      <c r="QL35" s="17">
        <v>18.111000000000001</v>
      </c>
      <c r="QM35" s="17">
        <v>0.58899999999999997</v>
      </c>
      <c r="QN35" s="17">
        <v>23</v>
      </c>
      <c r="QO35" s="17">
        <v>22.8</v>
      </c>
      <c r="QP35" s="17">
        <v>22.079000000000001</v>
      </c>
      <c r="QQ35" s="17">
        <v>0.92100000000000004</v>
      </c>
      <c r="QR35" s="17">
        <v>61.3</v>
      </c>
      <c r="QS35" s="17">
        <v>0</v>
      </c>
      <c r="QT35" s="17">
        <v>71.84</v>
      </c>
      <c r="QU35" s="17">
        <v>-10.54</v>
      </c>
      <c r="QV35" s="17">
        <v>3.2</v>
      </c>
      <c r="QW35" s="17">
        <v>3</v>
      </c>
      <c r="QX35" s="17">
        <v>3</v>
      </c>
      <c r="QY35" s="17">
        <v>0.2</v>
      </c>
      <c r="QZ35" s="17">
        <v>1.1000000000000001</v>
      </c>
      <c r="RA35" s="17">
        <v>1.2</v>
      </c>
      <c r="RB35" s="17">
        <v>1.2</v>
      </c>
      <c r="RC35" s="17">
        <v>-0.1</v>
      </c>
      <c r="RD35" s="17">
        <v>2.4</v>
      </c>
      <c r="RE35" s="17">
        <v>2.4</v>
      </c>
      <c r="RF35" s="17">
        <v>2.4</v>
      </c>
      <c r="RG35" s="17">
        <v>0</v>
      </c>
      <c r="RH35" s="17">
        <v>2.7</v>
      </c>
      <c r="RI35" s="17">
        <v>2.8</v>
      </c>
      <c r="RJ35" s="17">
        <v>2.8</v>
      </c>
      <c r="RK35" s="17">
        <v>-0.1</v>
      </c>
      <c r="RL35" s="17">
        <v>19.600000000000001</v>
      </c>
      <c r="RM35" s="17"/>
      <c r="RN35" s="17">
        <v>16.338000000000001</v>
      </c>
      <c r="RO35" s="17">
        <v>3.262</v>
      </c>
      <c r="RP35" s="17">
        <v>3.6</v>
      </c>
      <c r="RQ35" s="17">
        <v>3.5910000000000002</v>
      </c>
      <c r="RR35" s="17">
        <v>3.5910000000000002</v>
      </c>
      <c r="RS35" s="17">
        <v>8.9999999999999993E-3</v>
      </c>
      <c r="RT35" s="17">
        <v>15.7</v>
      </c>
      <c r="RU35" s="17">
        <v>11.08052</v>
      </c>
      <c r="RV35" s="17">
        <v>11.08052</v>
      </c>
      <c r="RW35" s="17">
        <v>4.6194800000000003</v>
      </c>
      <c r="RX35" s="17">
        <v>2</v>
      </c>
      <c r="RY35" s="17">
        <v>2</v>
      </c>
      <c r="RZ35" s="17">
        <v>2</v>
      </c>
      <c r="SA35" s="17">
        <v>0</v>
      </c>
      <c r="SB35" s="17"/>
      <c r="SC35" s="17"/>
      <c r="SD35" s="17"/>
      <c r="SE35" s="17">
        <v>0</v>
      </c>
      <c r="SF35" s="17">
        <v>13.5</v>
      </c>
      <c r="SG35" s="17">
        <v>15.60976</v>
      </c>
      <c r="SH35" s="17">
        <v>15.60976</v>
      </c>
      <c r="SI35" s="17">
        <v>-2.1097600000000001</v>
      </c>
      <c r="SJ35" s="17">
        <v>12.3</v>
      </c>
      <c r="SK35" s="17">
        <v>12.195119999999999</v>
      </c>
      <c r="SL35" s="17">
        <v>12.195119999999999</v>
      </c>
      <c r="SM35" s="17">
        <v>0.10488</v>
      </c>
      <c r="SN35" s="17">
        <v>20.2</v>
      </c>
      <c r="SO35" s="17">
        <v>19.5122</v>
      </c>
      <c r="SP35" s="17">
        <v>19.5122</v>
      </c>
      <c r="SQ35" s="17">
        <v>0.68779999999999997</v>
      </c>
      <c r="SR35" s="17">
        <v>20.3</v>
      </c>
      <c r="SS35" s="17">
        <v>19.5122</v>
      </c>
      <c r="ST35" s="17">
        <v>19.5122</v>
      </c>
      <c r="SU35" s="17">
        <v>0.78779999999999994</v>
      </c>
      <c r="SV35" s="17">
        <v>20</v>
      </c>
      <c r="SW35" s="17">
        <v>19.317070000000001</v>
      </c>
      <c r="SX35" s="17">
        <v>19.317070000000001</v>
      </c>
      <c r="SY35" s="17">
        <v>0.68293000000000004</v>
      </c>
      <c r="SZ35" s="17">
        <v>16.600000000000001</v>
      </c>
      <c r="TA35" s="17">
        <v>14.458</v>
      </c>
      <c r="TB35" s="17">
        <v>14.458</v>
      </c>
      <c r="TC35" s="17">
        <v>2.1419999999999999</v>
      </c>
      <c r="TD35" s="17">
        <v>67</v>
      </c>
      <c r="TE35" s="17">
        <v>52.548000000000002</v>
      </c>
      <c r="TF35" s="17">
        <v>52.548000000000002</v>
      </c>
      <c r="TG35" s="17">
        <v>14.452</v>
      </c>
      <c r="TH35" s="17">
        <v>33.4</v>
      </c>
      <c r="TI35" s="17"/>
      <c r="TJ35" s="17">
        <v>30.437999999999999</v>
      </c>
      <c r="TK35" s="17">
        <v>2.9620000000000002</v>
      </c>
      <c r="TL35" s="17">
        <v>81.3</v>
      </c>
      <c r="TM35" s="17">
        <v>71.108670000000004</v>
      </c>
      <c r="TN35" s="17">
        <v>68.188999999999993</v>
      </c>
      <c r="TO35" s="17">
        <v>13.111000000000001</v>
      </c>
      <c r="TP35" s="17">
        <v>82.4</v>
      </c>
      <c r="TQ35" s="17">
        <v>74.82132</v>
      </c>
      <c r="TR35" s="17">
        <v>70.096000000000004</v>
      </c>
      <c r="TS35" s="17">
        <v>12.304</v>
      </c>
      <c r="TT35" s="17">
        <v>11</v>
      </c>
      <c r="TU35" s="17">
        <v>10.66</v>
      </c>
      <c r="TV35" s="17">
        <v>10.91</v>
      </c>
      <c r="TW35" s="17">
        <v>0.09</v>
      </c>
      <c r="TX35" s="17">
        <v>10</v>
      </c>
      <c r="TY35" s="17">
        <v>8.52</v>
      </c>
      <c r="TZ35" s="17">
        <v>8.6679999999999993</v>
      </c>
      <c r="UA35" s="17">
        <v>1.3320000000000001</v>
      </c>
      <c r="UB35" s="17">
        <v>21</v>
      </c>
      <c r="UC35" s="17">
        <v>20.4878</v>
      </c>
      <c r="UD35" s="17">
        <v>20.4878</v>
      </c>
      <c r="UE35" s="17">
        <v>0.51219999999999999</v>
      </c>
      <c r="UF35" s="17">
        <v>6</v>
      </c>
      <c r="UG35" s="17">
        <v>8.4</v>
      </c>
      <c r="UH35" s="17">
        <v>8.4</v>
      </c>
      <c r="UI35" s="17">
        <v>-2.4</v>
      </c>
      <c r="UJ35" s="17">
        <v>7.56</v>
      </c>
      <c r="UK35" s="17">
        <v>6</v>
      </c>
      <c r="UL35" s="17">
        <v>6.8</v>
      </c>
      <c r="UM35" s="17">
        <v>0.76</v>
      </c>
      <c r="UN35" s="17">
        <v>20</v>
      </c>
      <c r="UO35" s="17">
        <v>19.5122</v>
      </c>
      <c r="UP35" s="17">
        <v>19.5122</v>
      </c>
      <c r="UQ35" s="17">
        <v>0.48780000000000001</v>
      </c>
      <c r="UR35" s="17">
        <v>20</v>
      </c>
      <c r="US35" s="17">
        <v>19.5122</v>
      </c>
      <c r="UT35" s="17">
        <v>19.5122</v>
      </c>
      <c r="UU35" s="17">
        <v>0.48780000000000001</v>
      </c>
      <c r="UV35" s="17">
        <v>18.5</v>
      </c>
      <c r="UW35" s="17">
        <v>19.5122</v>
      </c>
      <c r="UX35" s="17">
        <v>19.5122</v>
      </c>
      <c r="UY35" s="17">
        <v>-1.0122</v>
      </c>
      <c r="UZ35" s="17">
        <v>14.5</v>
      </c>
      <c r="VA35" s="17">
        <v>14.028</v>
      </c>
      <c r="VB35" s="17">
        <v>14.028</v>
      </c>
      <c r="VC35" s="17">
        <v>0.47199999999999998</v>
      </c>
      <c r="VD35" s="17">
        <v>18</v>
      </c>
      <c r="VE35" s="17"/>
      <c r="VF35" s="17">
        <v>16.89</v>
      </c>
      <c r="VG35" s="17">
        <v>1.1100000000000001</v>
      </c>
      <c r="VH35" s="17">
        <v>136.9</v>
      </c>
      <c r="VI35" s="17"/>
      <c r="VJ35" s="17">
        <v>140.97999999999999</v>
      </c>
      <c r="VK35" s="17">
        <v>-4.08</v>
      </c>
      <c r="VL35" s="17">
        <v>0.6</v>
      </c>
      <c r="VM35" s="17">
        <v>0.6</v>
      </c>
      <c r="VN35" s="17">
        <v>0.6</v>
      </c>
      <c r="VO35" s="17">
        <v>0</v>
      </c>
      <c r="VP35" s="17">
        <v>113.4</v>
      </c>
      <c r="VQ35" s="17">
        <v>112.37196</v>
      </c>
      <c r="VR35" s="17">
        <v>108.931</v>
      </c>
      <c r="VS35" s="17">
        <v>4.4690000000000003</v>
      </c>
      <c r="VT35" s="17">
        <v>85.2</v>
      </c>
      <c r="VU35" s="17">
        <v>131.28</v>
      </c>
      <c r="VV35" s="17">
        <v>120.715</v>
      </c>
      <c r="VW35" s="17">
        <v>-35.515000000000001</v>
      </c>
      <c r="VX35" s="17">
        <v>111</v>
      </c>
      <c r="VY35" s="17"/>
      <c r="VZ35" s="17">
        <v>102.55800000000001</v>
      </c>
      <c r="WA35" s="17">
        <v>8.4420000000000002</v>
      </c>
      <c r="WB35" s="17">
        <v>19</v>
      </c>
      <c r="WC35" s="17"/>
      <c r="WD35" s="17">
        <v>16.033000000000001</v>
      </c>
      <c r="WE35" s="17">
        <v>2.9670000000000001</v>
      </c>
      <c r="WF35" s="17">
        <v>7.8</v>
      </c>
      <c r="WG35" s="17">
        <v>7.8</v>
      </c>
      <c r="WH35" s="17">
        <v>7.8</v>
      </c>
      <c r="WI35" s="17">
        <v>0</v>
      </c>
      <c r="WJ35" s="17">
        <v>20</v>
      </c>
      <c r="WK35" s="17">
        <v>19.317070000000001</v>
      </c>
      <c r="WL35" s="17">
        <v>19.317070000000001</v>
      </c>
      <c r="WM35" s="17">
        <v>0.68293000000000004</v>
      </c>
      <c r="WN35" s="17">
        <v>10.5</v>
      </c>
      <c r="WO35" s="17">
        <v>10.6</v>
      </c>
      <c r="WP35" s="17">
        <v>10.6</v>
      </c>
      <c r="WQ35" s="17">
        <v>-0.1</v>
      </c>
      <c r="WR35" s="17"/>
      <c r="WS35" s="17"/>
      <c r="WT35" s="17"/>
      <c r="WU35" s="17">
        <v>0</v>
      </c>
      <c r="WV35" s="17">
        <v>36.9</v>
      </c>
      <c r="WW35" s="17">
        <v>36</v>
      </c>
      <c r="WX35" s="17">
        <v>36</v>
      </c>
      <c r="WY35" s="17">
        <v>0.9</v>
      </c>
      <c r="WZ35" s="17">
        <v>28.3</v>
      </c>
      <c r="XA35" s="17">
        <v>29.184000000000001</v>
      </c>
      <c r="XB35" s="17">
        <v>29.184000000000001</v>
      </c>
      <c r="XC35" s="17">
        <v>-0.88400000000000001</v>
      </c>
      <c r="XD35" s="17">
        <v>3.4</v>
      </c>
      <c r="XE35" s="17">
        <v>2.8159999999999998</v>
      </c>
      <c r="XF35" s="17">
        <v>2.8159999999999998</v>
      </c>
      <c r="XG35" s="17">
        <v>0.58399999999999996</v>
      </c>
      <c r="XH35" s="17">
        <v>12.2</v>
      </c>
      <c r="XI35" s="17">
        <v>14</v>
      </c>
      <c r="XJ35" s="17">
        <v>14</v>
      </c>
      <c r="XK35" s="17">
        <v>-1.8</v>
      </c>
      <c r="XL35" s="17">
        <v>15.1</v>
      </c>
      <c r="XM35" s="17">
        <v>15</v>
      </c>
      <c r="XN35" s="17">
        <v>18.23</v>
      </c>
      <c r="XO35" s="17">
        <v>-3.13</v>
      </c>
      <c r="XP35" s="17">
        <v>7.8</v>
      </c>
      <c r="XQ35" s="17">
        <v>7.42</v>
      </c>
      <c r="XR35" s="17">
        <v>7.42</v>
      </c>
      <c r="XS35" s="17">
        <v>0.38</v>
      </c>
    </row>
    <row r="36" spans="1:643" ht="24" customHeight="1" x14ac:dyDescent="0.25">
      <c r="A36" s="1"/>
      <c r="B36" s="16" t="s">
        <v>602</v>
      </c>
      <c r="C36" s="16" t="s">
        <v>630</v>
      </c>
      <c r="D36" s="17">
        <v>1.1000000000000001</v>
      </c>
      <c r="E36" s="17">
        <v>0.98</v>
      </c>
      <c r="F36" s="17">
        <v>0.98</v>
      </c>
      <c r="G36" s="17">
        <v>0.12</v>
      </c>
      <c r="H36" s="17">
        <v>1.7</v>
      </c>
      <c r="I36" s="17">
        <v>1.63</v>
      </c>
      <c r="J36" s="17">
        <v>1.63</v>
      </c>
      <c r="K36" s="17">
        <v>7.0000000000000007E-2</v>
      </c>
      <c r="L36" s="17">
        <v>4.3</v>
      </c>
      <c r="M36" s="17">
        <v>3.8072699999999999</v>
      </c>
      <c r="N36" s="17">
        <v>3.8072699999999999</v>
      </c>
      <c r="O36" s="17">
        <v>0.49273</v>
      </c>
      <c r="P36" s="17">
        <v>648.1</v>
      </c>
      <c r="Q36" s="17">
        <v>646.79789000000005</v>
      </c>
      <c r="R36" s="17">
        <v>646.79789000000005</v>
      </c>
      <c r="S36" s="17">
        <v>1.3021100000000001</v>
      </c>
      <c r="T36" s="17">
        <v>219.5</v>
      </c>
      <c r="U36" s="17">
        <v>211.44126</v>
      </c>
      <c r="V36" s="17">
        <v>211.44126</v>
      </c>
      <c r="W36" s="17">
        <v>8.0587400000000002</v>
      </c>
      <c r="X36" s="17"/>
      <c r="Y36" s="17"/>
      <c r="Z36" s="17"/>
      <c r="AA36" s="17">
        <v>0</v>
      </c>
      <c r="AB36" s="17"/>
      <c r="AC36" s="17"/>
      <c r="AD36" s="17"/>
      <c r="AE36" s="17">
        <v>0</v>
      </c>
      <c r="AF36" s="17">
        <v>57.3</v>
      </c>
      <c r="AG36" s="17">
        <v>91.32244</v>
      </c>
      <c r="AH36" s="17">
        <v>91.32244</v>
      </c>
      <c r="AI36" s="17">
        <v>-34.022440000000003</v>
      </c>
      <c r="AJ36" s="17">
        <v>237.9</v>
      </c>
      <c r="AK36" s="17">
        <v>238.15351000000001</v>
      </c>
      <c r="AL36" s="17">
        <v>238.15351000000001</v>
      </c>
      <c r="AM36" s="17">
        <v>-0.25351000000000001</v>
      </c>
      <c r="AN36" s="17">
        <v>0</v>
      </c>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195.8</v>
      </c>
      <c r="BM36" s="17">
        <v>199.87977000000001</v>
      </c>
      <c r="BN36" s="17">
        <v>195.12195</v>
      </c>
      <c r="BO36" s="17">
        <v>0.67805000000000004</v>
      </c>
      <c r="BP36" s="17">
        <v>103.8</v>
      </c>
      <c r="BQ36" s="17">
        <v>99.939890000000005</v>
      </c>
      <c r="BR36" s="17">
        <v>97.560980000000001</v>
      </c>
      <c r="BS36" s="17">
        <v>6.23902</v>
      </c>
      <c r="BT36" s="17">
        <v>552</v>
      </c>
      <c r="BU36" s="17">
        <v>568.29854</v>
      </c>
      <c r="BV36" s="17">
        <v>568.29854</v>
      </c>
      <c r="BW36" s="17">
        <v>-16.298539999999999</v>
      </c>
      <c r="BX36" s="17">
        <v>10.5</v>
      </c>
      <c r="BY36" s="17">
        <v>10.17268</v>
      </c>
      <c r="BZ36" s="17">
        <v>10.17268</v>
      </c>
      <c r="CA36" s="17">
        <v>0.32732</v>
      </c>
      <c r="CB36" s="17">
        <v>12</v>
      </c>
      <c r="CC36" s="17"/>
      <c r="CD36" s="17"/>
      <c r="CE36" s="17">
        <v>12</v>
      </c>
      <c r="CF36" s="17"/>
      <c r="CG36" s="17"/>
      <c r="CH36" s="17"/>
      <c r="CI36" s="17">
        <v>0</v>
      </c>
      <c r="CJ36" s="17"/>
      <c r="CK36" s="17"/>
      <c r="CL36" s="17"/>
      <c r="CM36" s="17">
        <v>0</v>
      </c>
      <c r="CN36" s="17"/>
      <c r="CO36" s="17"/>
      <c r="CP36" s="17"/>
      <c r="CQ36" s="17">
        <v>0</v>
      </c>
      <c r="CR36" s="17">
        <v>169.4</v>
      </c>
      <c r="CS36" s="17">
        <v>164.70732000000001</v>
      </c>
      <c r="CT36" s="17">
        <v>164.70732000000001</v>
      </c>
      <c r="CU36" s="17">
        <v>4.6926800000000002</v>
      </c>
      <c r="CV36" s="17">
        <v>8</v>
      </c>
      <c r="CW36" s="17">
        <v>6.8810099999999998</v>
      </c>
      <c r="CX36" s="17">
        <v>3.8486199999999999</v>
      </c>
      <c r="CY36" s="17">
        <v>4.1513799999999996</v>
      </c>
      <c r="CZ36" s="17">
        <v>2.8</v>
      </c>
      <c r="DA36" s="17">
        <v>3.7750400000000002</v>
      </c>
      <c r="DB36" s="17">
        <v>2.1114199999999999</v>
      </c>
      <c r="DC36" s="17">
        <v>0.68857999999999997</v>
      </c>
      <c r="DD36" s="17">
        <v>4</v>
      </c>
      <c r="DE36" s="17"/>
      <c r="DF36" s="17">
        <v>15.94111</v>
      </c>
      <c r="DG36" s="17">
        <v>-11.94111</v>
      </c>
      <c r="DH36" s="17">
        <v>6.37</v>
      </c>
      <c r="DI36" s="17">
        <v>6.8787000000000003</v>
      </c>
      <c r="DJ36" s="17">
        <v>6.8787000000000003</v>
      </c>
      <c r="DK36" s="17">
        <v>-0.50870000000000004</v>
      </c>
      <c r="DL36" s="17"/>
      <c r="DM36" s="17"/>
      <c r="DN36" s="17"/>
      <c r="DO36" s="17">
        <v>0</v>
      </c>
      <c r="DP36" s="17">
        <v>61.87</v>
      </c>
      <c r="DQ36" s="17">
        <v>30</v>
      </c>
      <c r="DR36" s="17">
        <v>15.38462</v>
      </c>
      <c r="DS36" s="17">
        <v>46.485379999999999</v>
      </c>
      <c r="DT36" s="17">
        <v>5.51</v>
      </c>
      <c r="DU36" s="17">
        <v>8.9130000000000003</v>
      </c>
      <c r="DV36" s="17">
        <v>6.8471000000000002</v>
      </c>
      <c r="DW36" s="17">
        <v>-1.3371</v>
      </c>
      <c r="DX36" s="17"/>
      <c r="DY36" s="17"/>
      <c r="DZ36" s="17"/>
      <c r="EA36" s="17">
        <v>0</v>
      </c>
      <c r="EB36" s="17"/>
      <c r="EC36" s="17"/>
      <c r="ED36" s="17"/>
      <c r="EE36" s="17">
        <v>0</v>
      </c>
      <c r="EF36" s="17"/>
      <c r="EG36" s="17"/>
      <c r="EH36" s="17"/>
      <c r="EI36" s="17">
        <v>0</v>
      </c>
      <c r="EJ36" s="17">
        <v>111.1</v>
      </c>
      <c r="EK36" s="17">
        <v>112.90537</v>
      </c>
      <c r="EL36" s="17">
        <v>112.90537</v>
      </c>
      <c r="EM36" s="17">
        <v>-1.8053699999999999</v>
      </c>
      <c r="EN36" s="17">
        <v>166.5</v>
      </c>
      <c r="EO36" s="17">
        <v>178.60596000000001</v>
      </c>
      <c r="EP36" s="17">
        <v>178.60596000000001</v>
      </c>
      <c r="EQ36" s="17">
        <v>-12.10596</v>
      </c>
      <c r="ER36" s="17"/>
      <c r="ES36" s="17"/>
      <c r="ET36" s="17"/>
      <c r="EU36" s="17">
        <v>0</v>
      </c>
      <c r="EV36" s="17"/>
      <c r="EW36" s="17"/>
      <c r="EX36" s="17"/>
      <c r="EY36" s="17">
        <v>0</v>
      </c>
      <c r="EZ36" s="17"/>
      <c r="FA36" s="17"/>
      <c r="FB36" s="17"/>
      <c r="FC36" s="17">
        <v>0</v>
      </c>
      <c r="FD36" s="17">
        <v>6.5</v>
      </c>
      <c r="FE36" s="17">
        <v>6.39</v>
      </c>
      <c r="FF36" s="17">
        <v>6.39</v>
      </c>
      <c r="FG36" s="17">
        <v>0.11</v>
      </c>
      <c r="FH36" s="17">
        <v>454.6</v>
      </c>
      <c r="FI36" s="17">
        <v>451.03415000000001</v>
      </c>
      <c r="FJ36" s="17">
        <v>451.03415000000001</v>
      </c>
      <c r="FK36" s="17">
        <v>3.5658500000000002</v>
      </c>
      <c r="FL36" s="17">
        <v>51</v>
      </c>
      <c r="FM36" s="17">
        <v>55.052489999999999</v>
      </c>
      <c r="FN36" s="17">
        <v>63.382040000000003</v>
      </c>
      <c r="FO36" s="17">
        <v>-12.38204</v>
      </c>
      <c r="FP36" s="17">
        <v>126.6</v>
      </c>
      <c r="FQ36" s="17">
        <v>148.62634</v>
      </c>
      <c r="FR36" s="17">
        <v>148.62634</v>
      </c>
      <c r="FS36" s="17">
        <v>-22.026340000000001</v>
      </c>
      <c r="FT36" s="17">
        <v>37.5</v>
      </c>
      <c r="FU36" s="17">
        <v>38.211120000000001</v>
      </c>
      <c r="FV36" s="17">
        <v>41.498959999999997</v>
      </c>
      <c r="FW36" s="17">
        <v>-3.9989599999999998</v>
      </c>
      <c r="FX36" s="17">
        <v>18.399999999999999</v>
      </c>
      <c r="FY36" s="17">
        <v>19.28585</v>
      </c>
      <c r="FZ36" s="17">
        <v>19.28585</v>
      </c>
      <c r="GA36" s="17">
        <v>-0.88585000000000003</v>
      </c>
      <c r="GB36" s="17">
        <v>19.7</v>
      </c>
      <c r="GC36" s="17">
        <v>18.53659</v>
      </c>
      <c r="GD36" s="17">
        <v>18.53659</v>
      </c>
      <c r="GE36" s="17">
        <v>1.1634100000000001</v>
      </c>
      <c r="GF36" s="17">
        <v>87.8</v>
      </c>
      <c r="GG36" s="17">
        <v>87.657560000000004</v>
      </c>
      <c r="GH36" s="17">
        <v>87.657560000000004</v>
      </c>
      <c r="GI36" s="17">
        <v>0.14244000000000001</v>
      </c>
      <c r="GJ36" s="17">
        <v>178.4</v>
      </c>
      <c r="GK36" s="17">
        <v>133.33332999999999</v>
      </c>
      <c r="GL36" s="17">
        <v>182.61776</v>
      </c>
      <c r="GM36" s="17">
        <v>-4.2177600000000002</v>
      </c>
      <c r="GN36" s="17">
        <v>178.9</v>
      </c>
      <c r="GO36" s="17">
        <v>133.33332999999999</v>
      </c>
      <c r="GP36" s="17">
        <v>182.61776</v>
      </c>
      <c r="GQ36" s="17">
        <v>-3.7177600000000002</v>
      </c>
      <c r="GR36" s="17">
        <v>183</v>
      </c>
      <c r="GS36" s="17">
        <v>133.33332999999999</v>
      </c>
      <c r="GT36" s="17">
        <v>182.61776</v>
      </c>
      <c r="GU36" s="17">
        <v>0.38224000000000002</v>
      </c>
      <c r="GV36" s="17">
        <v>109.3</v>
      </c>
      <c r="GW36" s="17">
        <v>109.07201000000001</v>
      </c>
      <c r="GX36" s="17">
        <v>109.07201000000001</v>
      </c>
      <c r="GY36" s="17">
        <v>0.22799</v>
      </c>
      <c r="GZ36" s="17">
        <v>8</v>
      </c>
      <c r="HA36" s="17">
        <v>7.29948</v>
      </c>
      <c r="HB36" s="17">
        <v>4.8741700000000003</v>
      </c>
      <c r="HC36" s="17">
        <v>3.1258300000000001</v>
      </c>
      <c r="HD36" s="17"/>
      <c r="HE36" s="17"/>
      <c r="HF36" s="17">
        <v>4.72112</v>
      </c>
      <c r="HG36" s="17">
        <v>-4.72112</v>
      </c>
      <c r="HH36" s="17">
        <v>21.5</v>
      </c>
      <c r="HI36" s="17">
        <v>29.26829</v>
      </c>
      <c r="HJ36" s="17">
        <v>29.26829</v>
      </c>
      <c r="HK36" s="17">
        <v>-7.7682900000000004</v>
      </c>
      <c r="HL36" s="17">
        <v>47.5</v>
      </c>
      <c r="HM36" s="17">
        <v>44.275120000000001</v>
      </c>
      <c r="HN36" s="17">
        <v>44.275120000000001</v>
      </c>
      <c r="HO36" s="17">
        <v>3.2248800000000002</v>
      </c>
      <c r="HP36" s="17">
        <v>3.8</v>
      </c>
      <c r="HQ36" s="17">
        <v>4.0998900000000003</v>
      </c>
      <c r="HR36" s="17">
        <v>4.0998900000000003</v>
      </c>
      <c r="HS36" s="17">
        <v>-0.29988999999999999</v>
      </c>
      <c r="HT36" s="17">
        <v>31.1</v>
      </c>
      <c r="HU36" s="17">
        <v>30.294039999999999</v>
      </c>
      <c r="HV36" s="17">
        <v>30.294039999999999</v>
      </c>
      <c r="HW36" s="17">
        <v>0.80596000000000001</v>
      </c>
      <c r="HX36" s="17">
        <v>161.1</v>
      </c>
      <c r="HY36" s="17">
        <v>171.54185000000001</v>
      </c>
      <c r="HZ36" s="17">
        <v>171.54185000000001</v>
      </c>
      <c r="IA36" s="17">
        <v>-10.441850000000001</v>
      </c>
      <c r="IB36" s="17">
        <v>47.4</v>
      </c>
      <c r="IC36" s="17">
        <v>47.67127</v>
      </c>
      <c r="ID36" s="17">
        <v>47.67127</v>
      </c>
      <c r="IE36" s="17">
        <v>-0.27127000000000001</v>
      </c>
      <c r="IF36" s="17">
        <v>24.4</v>
      </c>
      <c r="IG36" s="17">
        <v>89.357089999999999</v>
      </c>
      <c r="IH36" s="17"/>
      <c r="II36" s="17">
        <v>24.4</v>
      </c>
      <c r="IJ36" s="17"/>
      <c r="IK36" s="17"/>
      <c r="IL36" s="17"/>
      <c r="IM36" s="17">
        <v>0</v>
      </c>
      <c r="IN36" s="17">
        <v>0</v>
      </c>
      <c r="IO36" s="17"/>
      <c r="IP36" s="17">
        <v>48.41648</v>
      </c>
      <c r="IQ36" s="17">
        <v>-48.41648</v>
      </c>
      <c r="IR36" s="17"/>
      <c r="IS36" s="17"/>
      <c r="IT36" s="17"/>
      <c r="IU36" s="17">
        <v>0</v>
      </c>
      <c r="IV36" s="17"/>
      <c r="IW36" s="17"/>
      <c r="IX36" s="17"/>
      <c r="IY36" s="17">
        <v>0</v>
      </c>
      <c r="IZ36" s="17"/>
      <c r="JA36" s="17"/>
      <c r="JB36" s="17"/>
      <c r="JC36" s="17">
        <v>0</v>
      </c>
      <c r="JD36" s="17">
        <v>130.9</v>
      </c>
      <c r="JE36" s="17">
        <v>133.35676000000001</v>
      </c>
      <c r="JF36" s="17">
        <v>133.35676000000001</v>
      </c>
      <c r="JG36" s="17">
        <v>-2.4567600000000001</v>
      </c>
      <c r="JH36" s="17">
        <v>166.7</v>
      </c>
      <c r="JI36" s="17">
        <v>158.66757000000001</v>
      </c>
      <c r="JJ36" s="17">
        <v>158.66757999999999</v>
      </c>
      <c r="JK36" s="17">
        <v>8.0324200000000001</v>
      </c>
      <c r="JL36" s="17">
        <v>159.1</v>
      </c>
      <c r="JM36" s="17">
        <v>158.66757000000001</v>
      </c>
      <c r="JN36" s="17">
        <v>158.66757999999999</v>
      </c>
      <c r="JO36" s="17">
        <v>0.43242000000000003</v>
      </c>
      <c r="JP36" s="17"/>
      <c r="JQ36" s="17"/>
      <c r="JR36" s="17"/>
      <c r="JS36" s="17">
        <v>0</v>
      </c>
      <c r="JT36" s="17">
        <v>157.19999999999999</v>
      </c>
      <c r="JU36" s="17">
        <v>158.66757000000001</v>
      </c>
      <c r="JV36" s="17">
        <v>158.66757999999999</v>
      </c>
      <c r="JW36" s="17">
        <v>-1.4675800000000001</v>
      </c>
      <c r="JX36" s="17">
        <v>0</v>
      </c>
      <c r="JY36" s="17"/>
      <c r="JZ36" s="17">
        <v>0</v>
      </c>
      <c r="KA36" s="17">
        <v>0</v>
      </c>
      <c r="KB36" s="17"/>
      <c r="KC36" s="17"/>
      <c r="KD36" s="17"/>
      <c r="KE36" s="17">
        <v>0</v>
      </c>
      <c r="KF36" s="17"/>
      <c r="KG36" s="17"/>
      <c r="KH36" s="17"/>
      <c r="KI36" s="17">
        <v>0</v>
      </c>
      <c r="KJ36" s="17"/>
      <c r="KK36" s="17"/>
      <c r="KL36" s="17"/>
      <c r="KM36" s="17">
        <v>0</v>
      </c>
      <c r="KN36" s="17"/>
      <c r="KO36" s="17"/>
      <c r="KP36" s="17"/>
      <c r="KQ36" s="17">
        <v>0</v>
      </c>
      <c r="KR36" s="17">
        <v>115.2</v>
      </c>
      <c r="KS36" s="17">
        <v>114.11063</v>
      </c>
      <c r="KT36" s="17">
        <v>114.11063</v>
      </c>
      <c r="KU36" s="17">
        <v>1.0893699999999999</v>
      </c>
      <c r="KV36" s="17"/>
      <c r="KW36" s="17"/>
      <c r="KX36" s="17"/>
      <c r="KY36" s="17">
        <v>0</v>
      </c>
      <c r="KZ36" s="17"/>
      <c r="LA36" s="17"/>
      <c r="LB36" s="17"/>
      <c r="LC36" s="17">
        <v>0</v>
      </c>
      <c r="LD36" s="17">
        <v>92.2</v>
      </c>
      <c r="LE36" s="17">
        <v>152.30243999999999</v>
      </c>
      <c r="LF36" s="17">
        <v>152.30243999999999</v>
      </c>
      <c r="LG36" s="17">
        <v>-60.102440000000001</v>
      </c>
      <c r="LH36" s="17">
        <v>116.1</v>
      </c>
      <c r="LI36" s="17">
        <v>133.67995999999999</v>
      </c>
      <c r="LJ36" s="17">
        <v>133.67995999999999</v>
      </c>
      <c r="LK36" s="17">
        <v>-17.57996</v>
      </c>
      <c r="LL36" s="17">
        <v>64.099999999999994</v>
      </c>
      <c r="LM36" s="17">
        <v>67.461460000000002</v>
      </c>
      <c r="LN36" s="17">
        <v>67.461460000000002</v>
      </c>
      <c r="LO36" s="17">
        <v>-3.3614600000000001</v>
      </c>
      <c r="LP36" s="17">
        <v>76.599999999999994</v>
      </c>
      <c r="LQ36" s="17">
        <v>78.567999999999998</v>
      </c>
      <c r="LR36" s="17">
        <v>78.567999999999998</v>
      </c>
      <c r="LS36" s="17">
        <v>-1.968</v>
      </c>
      <c r="LT36" s="17">
        <v>30.8</v>
      </c>
      <c r="LU36" s="17">
        <v>30.097560000000001</v>
      </c>
      <c r="LV36" s="17">
        <v>30.097560000000001</v>
      </c>
      <c r="LW36" s="17">
        <v>0.70243999999999995</v>
      </c>
      <c r="LX36" s="17"/>
      <c r="LY36" s="17"/>
      <c r="LZ36" s="17"/>
      <c r="MA36" s="17">
        <v>0</v>
      </c>
      <c r="MB36" s="17"/>
      <c r="MC36" s="17"/>
      <c r="MD36" s="17"/>
      <c r="ME36" s="17">
        <v>0</v>
      </c>
      <c r="MF36" s="17"/>
      <c r="MG36" s="17"/>
      <c r="MH36" s="17"/>
      <c r="MI36" s="17">
        <v>0</v>
      </c>
      <c r="MJ36" s="17">
        <v>141.69999999999999</v>
      </c>
      <c r="MK36" s="17">
        <v>122.78561999999999</v>
      </c>
      <c r="ML36" s="17">
        <v>146.66612000000001</v>
      </c>
      <c r="MM36" s="17">
        <v>-4.9661200000000001</v>
      </c>
      <c r="MN36" s="17">
        <v>140.69999999999999</v>
      </c>
      <c r="MO36" s="17">
        <v>122.78561999999999</v>
      </c>
      <c r="MP36" s="17">
        <v>146.66612000000001</v>
      </c>
      <c r="MQ36" s="17">
        <v>-5.9661200000000001</v>
      </c>
      <c r="MR36" s="17">
        <v>146.19999999999999</v>
      </c>
      <c r="MS36" s="17">
        <v>122.78561999999999</v>
      </c>
      <c r="MT36" s="17">
        <v>146.66612000000001</v>
      </c>
      <c r="MU36" s="17">
        <v>-0.46611999999999998</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137.19999999999999</v>
      </c>
      <c r="NQ36" s="17">
        <v>144.27350000000001</v>
      </c>
      <c r="NR36" s="17">
        <v>175.72667000000001</v>
      </c>
      <c r="NS36" s="17">
        <v>-38.526670000000003</v>
      </c>
      <c r="NT36" s="17">
        <v>79.099999999999994</v>
      </c>
      <c r="NU36" s="17">
        <v>72.136750000000006</v>
      </c>
      <c r="NV36" s="17">
        <v>87.863339999999994</v>
      </c>
      <c r="NW36" s="17">
        <v>-8.7633399999999995</v>
      </c>
      <c r="NX36" s="17">
        <v>1</v>
      </c>
      <c r="NY36" s="17"/>
      <c r="NZ36" s="17">
        <v>0.72099999999999997</v>
      </c>
      <c r="OA36" s="17">
        <v>0.27900000000000003</v>
      </c>
      <c r="OB36" s="17">
        <v>63.6</v>
      </c>
      <c r="OC36" s="17">
        <v>103</v>
      </c>
      <c r="OD36" s="17">
        <v>94.216999999999999</v>
      </c>
      <c r="OE36" s="17">
        <v>-30.617000000000001</v>
      </c>
      <c r="OF36" s="17">
        <v>78.599999999999994</v>
      </c>
      <c r="OG36" s="17"/>
      <c r="OH36" s="17">
        <v>75.058999999999997</v>
      </c>
      <c r="OI36" s="17">
        <v>3.5409999999999999</v>
      </c>
      <c r="OJ36" s="17">
        <v>14.1</v>
      </c>
      <c r="OK36" s="17">
        <v>16.073</v>
      </c>
      <c r="OL36" s="17">
        <v>16.073</v>
      </c>
      <c r="OM36" s="17">
        <v>-1.9730000000000001</v>
      </c>
      <c r="ON36" s="17">
        <v>0.2</v>
      </c>
      <c r="OO36" s="17"/>
      <c r="OP36" s="17">
        <v>0.2</v>
      </c>
      <c r="OQ36" s="17">
        <v>0</v>
      </c>
      <c r="OR36" s="17">
        <v>20</v>
      </c>
      <c r="OS36" s="17">
        <v>17.560980000000001</v>
      </c>
      <c r="OT36" s="17">
        <v>17.560980000000001</v>
      </c>
      <c r="OU36" s="17">
        <v>2.4390200000000002</v>
      </c>
      <c r="OV36" s="17">
        <v>9.9</v>
      </c>
      <c r="OW36" s="17">
        <v>9.9830000000000005</v>
      </c>
      <c r="OX36" s="17">
        <v>9.9830000000000005</v>
      </c>
      <c r="OY36" s="17">
        <v>-8.3000000000000004E-2</v>
      </c>
      <c r="OZ36" s="17">
        <v>5.6</v>
      </c>
      <c r="PA36" s="17">
        <v>5.67</v>
      </c>
      <c r="PB36" s="17">
        <v>5.67</v>
      </c>
      <c r="PC36" s="17">
        <v>-7.0000000000000007E-2</v>
      </c>
      <c r="PD36" s="17">
        <v>3.4</v>
      </c>
      <c r="PE36" s="17">
        <v>3.6</v>
      </c>
      <c r="PF36" s="17">
        <v>3.6</v>
      </c>
      <c r="PG36" s="17">
        <v>-0.2</v>
      </c>
      <c r="PH36" s="17">
        <v>5.0999999999999996</v>
      </c>
      <c r="PI36" s="17">
        <v>5</v>
      </c>
      <c r="PJ36" s="17">
        <v>5</v>
      </c>
      <c r="PK36" s="17">
        <v>0.1</v>
      </c>
      <c r="PL36" s="17">
        <v>20.5</v>
      </c>
      <c r="PM36" s="17">
        <v>19.5122</v>
      </c>
      <c r="PN36" s="17">
        <v>19.5122</v>
      </c>
      <c r="PO36" s="17">
        <v>0.98780000000000001</v>
      </c>
      <c r="PP36" s="17">
        <v>20</v>
      </c>
      <c r="PQ36" s="17">
        <v>19.5122</v>
      </c>
      <c r="PR36" s="17">
        <v>19.5122</v>
      </c>
      <c r="PS36" s="17">
        <v>0.48780000000000001</v>
      </c>
      <c r="PT36" s="17">
        <v>17.899999999999999</v>
      </c>
      <c r="PU36" s="17">
        <v>18.048780000000001</v>
      </c>
      <c r="PV36" s="17">
        <v>18.048780000000001</v>
      </c>
      <c r="PW36" s="17">
        <v>-0.14878</v>
      </c>
      <c r="PX36" s="17">
        <v>1.3</v>
      </c>
      <c r="PY36" s="17">
        <v>3.5</v>
      </c>
      <c r="PZ36" s="17">
        <v>3.5</v>
      </c>
      <c r="QA36" s="17">
        <v>-2.2000000000000002</v>
      </c>
      <c r="QB36" s="17">
        <v>18.8</v>
      </c>
      <c r="QC36" s="17">
        <v>18.341460000000001</v>
      </c>
      <c r="QD36" s="17">
        <v>18.341460000000001</v>
      </c>
      <c r="QE36" s="17">
        <v>0.45854</v>
      </c>
      <c r="QF36" s="17">
        <v>14.8</v>
      </c>
      <c r="QG36" s="17"/>
      <c r="QH36" s="17">
        <v>15.090999999999999</v>
      </c>
      <c r="QI36" s="17">
        <v>-0.29099999999999998</v>
      </c>
      <c r="QJ36" s="17">
        <v>18.600000000000001</v>
      </c>
      <c r="QK36" s="17"/>
      <c r="QL36" s="17">
        <v>17.75</v>
      </c>
      <c r="QM36" s="17">
        <v>0.85</v>
      </c>
      <c r="QN36" s="17">
        <v>25.8</v>
      </c>
      <c r="QO36" s="17">
        <v>25</v>
      </c>
      <c r="QP36" s="17">
        <v>21.963000000000001</v>
      </c>
      <c r="QQ36" s="17">
        <v>3.8370000000000002</v>
      </c>
      <c r="QR36" s="17">
        <v>72.3</v>
      </c>
      <c r="QS36" s="17">
        <v>80.652330000000006</v>
      </c>
      <c r="QT36" s="17">
        <v>71.650000000000006</v>
      </c>
      <c r="QU36" s="17">
        <v>0.65</v>
      </c>
      <c r="QV36" s="17">
        <v>3.2</v>
      </c>
      <c r="QW36" s="17">
        <v>3</v>
      </c>
      <c r="QX36" s="17">
        <v>3</v>
      </c>
      <c r="QY36" s="17">
        <v>0.2</v>
      </c>
      <c r="QZ36" s="17">
        <v>1.1000000000000001</v>
      </c>
      <c r="RA36" s="17">
        <v>1.2</v>
      </c>
      <c r="RB36" s="17">
        <v>1.2</v>
      </c>
      <c r="RC36" s="17">
        <v>-0.1</v>
      </c>
      <c r="RD36" s="17">
        <v>2.4</v>
      </c>
      <c r="RE36" s="17">
        <v>2.4</v>
      </c>
      <c r="RF36" s="17">
        <v>2.4</v>
      </c>
      <c r="RG36" s="17">
        <v>0</v>
      </c>
      <c r="RH36" s="17">
        <v>2.7</v>
      </c>
      <c r="RI36" s="17">
        <v>2.8</v>
      </c>
      <c r="RJ36" s="17">
        <v>2.8</v>
      </c>
      <c r="RK36" s="17">
        <v>-0.1</v>
      </c>
      <c r="RL36" s="17">
        <v>19.5</v>
      </c>
      <c r="RM36" s="17"/>
      <c r="RN36" s="17">
        <v>16.923999999999999</v>
      </c>
      <c r="RO36" s="17">
        <v>2.5760000000000001</v>
      </c>
      <c r="RP36" s="17">
        <v>3.6</v>
      </c>
      <c r="RQ36" s="17">
        <v>3.5910000000000002</v>
      </c>
      <c r="RR36" s="17">
        <v>3.5910000000000002</v>
      </c>
      <c r="RS36" s="17">
        <v>8.9999999999999993E-3</v>
      </c>
      <c r="RT36" s="17">
        <v>15.5</v>
      </c>
      <c r="RU36" s="17">
        <v>11.08052</v>
      </c>
      <c r="RV36" s="17">
        <v>11.08052</v>
      </c>
      <c r="RW36" s="17">
        <v>4.4194800000000001</v>
      </c>
      <c r="RX36" s="17">
        <v>2</v>
      </c>
      <c r="RY36" s="17">
        <v>2</v>
      </c>
      <c r="RZ36" s="17">
        <v>2</v>
      </c>
      <c r="SA36" s="17">
        <v>0</v>
      </c>
      <c r="SB36" s="17"/>
      <c r="SC36" s="17"/>
      <c r="SD36" s="17"/>
      <c r="SE36" s="17">
        <v>0</v>
      </c>
      <c r="SF36" s="17">
        <v>13.5</v>
      </c>
      <c r="SG36" s="17">
        <v>15.60976</v>
      </c>
      <c r="SH36" s="17">
        <v>15.60976</v>
      </c>
      <c r="SI36" s="17">
        <v>-2.1097600000000001</v>
      </c>
      <c r="SJ36" s="17">
        <v>12.1</v>
      </c>
      <c r="SK36" s="17">
        <v>12.195119999999999</v>
      </c>
      <c r="SL36" s="17">
        <v>12.195119999999999</v>
      </c>
      <c r="SM36" s="17">
        <v>-9.5119999999999996E-2</v>
      </c>
      <c r="SN36" s="17">
        <v>20.2</v>
      </c>
      <c r="SO36" s="17">
        <v>19.5122</v>
      </c>
      <c r="SP36" s="17">
        <v>19.5122</v>
      </c>
      <c r="SQ36" s="17">
        <v>0.68779999999999997</v>
      </c>
      <c r="SR36" s="17">
        <v>20.399999999999999</v>
      </c>
      <c r="SS36" s="17">
        <v>19.5122</v>
      </c>
      <c r="ST36" s="17">
        <v>19.5122</v>
      </c>
      <c r="SU36" s="17">
        <v>0.88780000000000003</v>
      </c>
      <c r="SV36" s="17">
        <v>20</v>
      </c>
      <c r="SW36" s="17">
        <v>19.317070000000001</v>
      </c>
      <c r="SX36" s="17">
        <v>19.317070000000001</v>
      </c>
      <c r="SY36" s="17">
        <v>0.68293000000000004</v>
      </c>
      <c r="SZ36" s="17">
        <v>15.7</v>
      </c>
      <c r="TA36" s="17">
        <v>16</v>
      </c>
      <c r="TB36" s="17">
        <v>14.32</v>
      </c>
      <c r="TC36" s="17">
        <v>1.38</v>
      </c>
      <c r="TD36" s="17">
        <v>59.6</v>
      </c>
      <c r="TE36" s="17">
        <v>65</v>
      </c>
      <c r="TF36" s="17">
        <v>53.182000000000002</v>
      </c>
      <c r="TG36" s="17">
        <v>6.4180000000000001</v>
      </c>
      <c r="TH36" s="17">
        <v>19.2</v>
      </c>
      <c r="TI36" s="17"/>
      <c r="TJ36" s="17">
        <v>27.315999999999999</v>
      </c>
      <c r="TK36" s="17">
        <v>-8.1159999999999997</v>
      </c>
      <c r="TL36" s="17">
        <v>77.400000000000006</v>
      </c>
      <c r="TM36" s="17">
        <v>59.437519999999999</v>
      </c>
      <c r="TN36" s="17">
        <v>67.656999999999996</v>
      </c>
      <c r="TO36" s="17">
        <v>9.7430000000000003</v>
      </c>
      <c r="TP36" s="17">
        <v>77</v>
      </c>
      <c r="TQ36" s="17">
        <v>101.07631000000001</v>
      </c>
      <c r="TR36" s="17">
        <v>70.353999999999999</v>
      </c>
      <c r="TS36" s="17">
        <v>6.6459999999999999</v>
      </c>
      <c r="TT36" s="17">
        <v>9.3000000000000007</v>
      </c>
      <c r="TU36" s="17">
        <v>5.5876200000000003</v>
      </c>
      <c r="TV36" s="17">
        <v>10.788</v>
      </c>
      <c r="TW36" s="17">
        <v>-1.488</v>
      </c>
      <c r="TX36" s="17">
        <v>10.1</v>
      </c>
      <c r="TY36" s="17">
        <v>7.6267899999999997</v>
      </c>
      <c r="TZ36" s="17">
        <v>8.5670000000000002</v>
      </c>
      <c r="UA36" s="17">
        <v>1.5329999999999999</v>
      </c>
      <c r="UB36" s="17">
        <v>21</v>
      </c>
      <c r="UC36" s="17">
        <v>20.4878</v>
      </c>
      <c r="UD36" s="17">
        <v>20.4878</v>
      </c>
      <c r="UE36" s="17">
        <v>0.51219999999999999</v>
      </c>
      <c r="UF36" s="17">
        <v>0</v>
      </c>
      <c r="UG36" s="17">
        <v>8.4</v>
      </c>
      <c r="UH36" s="17">
        <v>8.4</v>
      </c>
      <c r="UI36" s="17">
        <v>-8.4</v>
      </c>
      <c r="UJ36" s="17">
        <v>7.57</v>
      </c>
      <c r="UK36" s="17">
        <v>6</v>
      </c>
      <c r="UL36" s="17">
        <v>6.8</v>
      </c>
      <c r="UM36" s="17">
        <v>0.77</v>
      </c>
      <c r="UN36" s="17">
        <v>20</v>
      </c>
      <c r="UO36" s="17">
        <v>19.5122</v>
      </c>
      <c r="UP36" s="17">
        <v>19.5122</v>
      </c>
      <c r="UQ36" s="17">
        <v>0.48780000000000001</v>
      </c>
      <c r="UR36" s="17">
        <v>20</v>
      </c>
      <c r="US36" s="17">
        <v>19.5122</v>
      </c>
      <c r="UT36" s="17">
        <v>19.5122</v>
      </c>
      <c r="UU36" s="17">
        <v>0.48780000000000001</v>
      </c>
      <c r="UV36" s="17">
        <v>19</v>
      </c>
      <c r="UW36" s="17">
        <v>19.5122</v>
      </c>
      <c r="UX36" s="17">
        <v>19.5122</v>
      </c>
      <c r="UY36" s="17">
        <v>-0.51219999999999999</v>
      </c>
      <c r="UZ36" s="17">
        <v>13.6</v>
      </c>
      <c r="VA36" s="17">
        <v>13.688000000000001</v>
      </c>
      <c r="VB36" s="17">
        <v>13.688000000000001</v>
      </c>
      <c r="VC36" s="17">
        <v>-8.7999999999999995E-2</v>
      </c>
      <c r="VD36" s="17">
        <v>17.100000000000001</v>
      </c>
      <c r="VE36" s="17"/>
      <c r="VF36" s="17">
        <v>15.531000000000001</v>
      </c>
      <c r="VG36" s="17">
        <v>1.569</v>
      </c>
      <c r="VH36" s="17">
        <v>136.30000000000001</v>
      </c>
      <c r="VI36" s="17"/>
      <c r="VJ36" s="17">
        <v>139.10900000000001</v>
      </c>
      <c r="VK36" s="17">
        <v>-2.8090000000000002</v>
      </c>
      <c r="VL36" s="17">
        <v>0.6</v>
      </c>
      <c r="VM36" s="17">
        <v>0.6</v>
      </c>
      <c r="VN36" s="17">
        <v>0.6</v>
      </c>
      <c r="VO36" s="17">
        <v>0</v>
      </c>
      <c r="VP36" s="17">
        <v>121.5</v>
      </c>
      <c r="VQ36" s="17">
        <v>130</v>
      </c>
      <c r="VR36" s="17">
        <v>111.026</v>
      </c>
      <c r="VS36" s="17">
        <v>10.474</v>
      </c>
      <c r="VT36" s="17">
        <v>128.5</v>
      </c>
      <c r="VU36" s="17">
        <v>128.90722</v>
      </c>
      <c r="VV36" s="17">
        <v>124.343</v>
      </c>
      <c r="VW36" s="17">
        <v>4.157</v>
      </c>
      <c r="VX36" s="17">
        <v>110.8</v>
      </c>
      <c r="VY36" s="17"/>
      <c r="VZ36" s="17">
        <v>99.391999999999996</v>
      </c>
      <c r="WA36" s="17">
        <v>11.407999999999999</v>
      </c>
      <c r="WB36" s="17">
        <v>17.600000000000001</v>
      </c>
      <c r="WC36" s="17"/>
      <c r="WD36" s="17">
        <v>14.53</v>
      </c>
      <c r="WE36" s="17">
        <v>3.07</v>
      </c>
      <c r="WF36" s="17">
        <v>7.8</v>
      </c>
      <c r="WG36" s="17">
        <v>7.8</v>
      </c>
      <c r="WH36" s="17">
        <v>7.8</v>
      </c>
      <c r="WI36" s="17">
        <v>0</v>
      </c>
      <c r="WJ36" s="17">
        <v>20</v>
      </c>
      <c r="WK36" s="17">
        <v>19.317070000000001</v>
      </c>
      <c r="WL36" s="17">
        <v>19.317070000000001</v>
      </c>
      <c r="WM36" s="17">
        <v>0.68293000000000004</v>
      </c>
      <c r="WN36" s="17">
        <v>10.8</v>
      </c>
      <c r="WO36" s="17">
        <v>10.6</v>
      </c>
      <c r="WP36" s="17">
        <v>10.6</v>
      </c>
      <c r="WQ36" s="17">
        <v>0.2</v>
      </c>
      <c r="WR36" s="17"/>
      <c r="WS36" s="17"/>
      <c r="WT36" s="17"/>
      <c r="WU36" s="17">
        <v>0</v>
      </c>
      <c r="WV36" s="17">
        <v>36.9</v>
      </c>
      <c r="WW36" s="17">
        <v>36</v>
      </c>
      <c r="WX36" s="17">
        <v>36</v>
      </c>
      <c r="WY36" s="17">
        <v>0.9</v>
      </c>
      <c r="WZ36" s="17">
        <v>28.2</v>
      </c>
      <c r="XA36" s="17">
        <v>29.184000000000001</v>
      </c>
      <c r="XB36" s="17">
        <v>29.184000000000001</v>
      </c>
      <c r="XC36" s="17">
        <v>-0.98399999999999999</v>
      </c>
      <c r="XD36" s="17">
        <v>3.4</v>
      </c>
      <c r="XE36" s="17">
        <v>2.8159999999999998</v>
      </c>
      <c r="XF36" s="17">
        <v>2.8159999999999998</v>
      </c>
      <c r="XG36" s="17">
        <v>0.58399999999999996</v>
      </c>
      <c r="XH36" s="17">
        <v>12</v>
      </c>
      <c r="XI36" s="17">
        <v>14</v>
      </c>
      <c r="XJ36" s="17">
        <v>14</v>
      </c>
      <c r="XK36" s="17">
        <v>-2</v>
      </c>
      <c r="XL36" s="17">
        <v>14.6</v>
      </c>
      <c r="XM36" s="17">
        <v>15</v>
      </c>
      <c r="XN36" s="17">
        <v>18.23</v>
      </c>
      <c r="XO36" s="17">
        <v>-3.63</v>
      </c>
      <c r="XP36" s="17">
        <v>7.6</v>
      </c>
      <c r="XQ36" s="17">
        <v>7.42</v>
      </c>
      <c r="XR36" s="17">
        <v>7.42</v>
      </c>
      <c r="XS36" s="17">
        <v>0.18</v>
      </c>
    </row>
    <row r="37" spans="1:643" ht="24" customHeight="1" x14ac:dyDescent="0.25">
      <c r="A37" s="1"/>
      <c r="B37" s="16" t="s">
        <v>602</v>
      </c>
      <c r="C37" s="16" t="s">
        <v>631</v>
      </c>
      <c r="D37" s="17">
        <v>1.1000000000000001</v>
      </c>
      <c r="E37" s="17">
        <v>0.98</v>
      </c>
      <c r="F37" s="17">
        <v>0.98</v>
      </c>
      <c r="G37" s="17">
        <v>0.12</v>
      </c>
      <c r="H37" s="17">
        <v>1.7</v>
      </c>
      <c r="I37" s="17">
        <v>1.63</v>
      </c>
      <c r="J37" s="17">
        <v>1.63</v>
      </c>
      <c r="K37" s="17">
        <v>7.0000000000000007E-2</v>
      </c>
      <c r="L37" s="17">
        <v>4.3</v>
      </c>
      <c r="M37" s="17">
        <v>3.8072699999999999</v>
      </c>
      <c r="N37" s="17">
        <v>3.8072699999999999</v>
      </c>
      <c r="O37" s="17">
        <v>0.49273</v>
      </c>
      <c r="P37" s="17">
        <v>648.5</v>
      </c>
      <c r="Q37" s="17">
        <v>646.79789000000005</v>
      </c>
      <c r="R37" s="17">
        <v>646.79789000000005</v>
      </c>
      <c r="S37" s="17">
        <v>1.70211</v>
      </c>
      <c r="T37" s="17">
        <v>219.7</v>
      </c>
      <c r="U37" s="17">
        <v>211.44126</v>
      </c>
      <c r="V37" s="17">
        <v>211.44126</v>
      </c>
      <c r="W37" s="17">
        <v>8.2587399999999995</v>
      </c>
      <c r="X37" s="17"/>
      <c r="Y37" s="17"/>
      <c r="Z37" s="17"/>
      <c r="AA37" s="17">
        <v>0</v>
      </c>
      <c r="AB37" s="17"/>
      <c r="AC37" s="17"/>
      <c r="AD37" s="17"/>
      <c r="AE37" s="17">
        <v>0</v>
      </c>
      <c r="AF37" s="17">
        <v>90.6</v>
      </c>
      <c r="AG37" s="17">
        <v>91.32244</v>
      </c>
      <c r="AH37" s="17">
        <v>91.32244</v>
      </c>
      <c r="AI37" s="17">
        <v>-0.72243999999999997</v>
      </c>
      <c r="AJ37" s="17">
        <v>239.6</v>
      </c>
      <c r="AK37" s="17">
        <v>238.15351000000001</v>
      </c>
      <c r="AL37" s="17">
        <v>238.15351000000001</v>
      </c>
      <c r="AM37" s="17">
        <v>1.4464900000000001</v>
      </c>
      <c r="AN37" s="17">
        <v>0</v>
      </c>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195.6</v>
      </c>
      <c r="BM37" s="17">
        <v>199.87977000000001</v>
      </c>
      <c r="BN37" s="17">
        <v>195.12195</v>
      </c>
      <c r="BO37" s="17">
        <v>0.47804999999999997</v>
      </c>
      <c r="BP37" s="17">
        <v>104.3</v>
      </c>
      <c r="BQ37" s="17">
        <v>99.939890000000005</v>
      </c>
      <c r="BR37" s="17">
        <v>97.560980000000001</v>
      </c>
      <c r="BS37" s="17">
        <v>6.73902</v>
      </c>
      <c r="BT37" s="17">
        <v>559.29999999999995</v>
      </c>
      <c r="BU37" s="17">
        <v>568.29854</v>
      </c>
      <c r="BV37" s="17">
        <v>568.29854</v>
      </c>
      <c r="BW37" s="17">
        <v>-8.9985400000000002</v>
      </c>
      <c r="BX37" s="17">
        <v>10.5</v>
      </c>
      <c r="BY37" s="17">
        <v>10.17268</v>
      </c>
      <c r="BZ37" s="17">
        <v>10.17268</v>
      </c>
      <c r="CA37" s="17">
        <v>0.32732</v>
      </c>
      <c r="CB37" s="17">
        <v>12.5</v>
      </c>
      <c r="CC37" s="17"/>
      <c r="CD37" s="17"/>
      <c r="CE37" s="17">
        <v>12.5</v>
      </c>
      <c r="CF37" s="17"/>
      <c r="CG37" s="17"/>
      <c r="CH37" s="17"/>
      <c r="CI37" s="17">
        <v>0</v>
      </c>
      <c r="CJ37" s="17"/>
      <c r="CK37" s="17"/>
      <c r="CL37" s="17"/>
      <c r="CM37" s="17">
        <v>0</v>
      </c>
      <c r="CN37" s="17"/>
      <c r="CO37" s="17"/>
      <c r="CP37" s="17"/>
      <c r="CQ37" s="17">
        <v>0</v>
      </c>
      <c r="CR37" s="17">
        <v>167.1</v>
      </c>
      <c r="CS37" s="17">
        <v>164.70732000000001</v>
      </c>
      <c r="CT37" s="17">
        <v>164.70732000000001</v>
      </c>
      <c r="CU37" s="17">
        <v>2.3926799999999999</v>
      </c>
      <c r="CV37" s="17">
        <v>8</v>
      </c>
      <c r="CW37" s="17">
        <v>6.8810099999999998</v>
      </c>
      <c r="CX37" s="17">
        <v>3.8486199999999999</v>
      </c>
      <c r="CY37" s="17">
        <v>4.1513799999999996</v>
      </c>
      <c r="CZ37" s="17">
        <v>2.9</v>
      </c>
      <c r="DA37" s="17">
        <v>3.7750400000000002</v>
      </c>
      <c r="DB37" s="17">
        <v>2.1114199999999999</v>
      </c>
      <c r="DC37" s="17">
        <v>0.78857999999999995</v>
      </c>
      <c r="DD37" s="17">
        <v>0</v>
      </c>
      <c r="DE37" s="17"/>
      <c r="DF37" s="17">
        <v>16.873670000000001</v>
      </c>
      <c r="DG37" s="17">
        <v>-16.873670000000001</v>
      </c>
      <c r="DH37" s="17">
        <v>6.36</v>
      </c>
      <c r="DI37" s="17">
        <v>6.8787000000000003</v>
      </c>
      <c r="DJ37" s="17">
        <v>6.8787000000000003</v>
      </c>
      <c r="DK37" s="17">
        <v>-0.51870000000000005</v>
      </c>
      <c r="DL37" s="17"/>
      <c r="DM37" s="17"/>
      <c r="DN37" s="17"/>
      <c r="DO37" s="17">
        <v>0</v>
      </c>
      <c r="DP37" s="17">
        <v>62.6</v>
      </c>
      <c r="DQ37" s="17">
        <v>30</v>
      </c>
      <c r="DR37" s="17">
        <v>44.589469999999999</v>
      </c>
      <c r="DS37" s="17">
        <v>18.010529999999999</v>
      </c>
      <c r="DT37" s="17">
        <v>5.5</v>
      </c>
      <c r="DU37" s="17">
        <v>8.9130000000000003</v>
      </c>
      <c r="DV37" s="17">
        <v>6.8471000000000002</v>
      </c>
      <c r="DW37" s="17">
        <v>-1.3471</v>
      </c>
      <c r="DX37" s="17"/>
      <c r="DY37" s="17"/>
      <c r="DZ37" s="17"/>
      <c r="EA37" s="17">
        <v>0</v>
      </c>
      <c r="EB37" s="17"/>
      <c r="EC37" s="17"/>
      <c r="ED37" s="17"/>
      <c r="EE37" s="17">
        <v>0</v>
      </c>
      <c r="EF37" s="17"/>
      <c r="EG37" s="17"/>
      <c r="EH37" s="17"/>
      <c r="EI37" s="17">
        <v>0</v>
      </c>
      <c r="EJ37" s="17">
        <v>111.4</v>
      </c>
      <c r="EK37" s="17">
        <v>112.90537</v>
      </c>
      <c r="EL37" s="17">
        <v>112.90537</v>
      </c>
      <c r="EM37" s="17">
        <v>-1.5053700000000001</v>
      </c>
      <c r="EN37" s="17">
        <v>165.8</v>
      </c>
      <c r="EO37" s="17">
        <v>155.14129</v>
      </c>
      <c r="EP37" s="17">
        <v>178.60596000000001</v>
      </c>
      <c r="EQ37" s="17">
        <v>-12.805960000000001</v>
      </c>
      <c r="ER37" s="17"/>
      <c r="ES37" s="17"/>
      <c r="ET37" s="17"/>
      <c r="EU37" s="17">
        <v>0</v>
      </c>
      <c r="EV37" s="17"/>
      <c r="EW37" s="17"/>
      <c r="EX37" s="17"/>
      <c r="EY37" s="17">
        <v>0</v>
      </c>
      <c r="EZ37" s="17"/>
      <c r="FA37" s="17"/>
      <c r="FB37" s="17"/>
      <c r="FC37" s="17">
        <v>0</v>
      </c>
      <c r="FD37" s="17">
        <v>6.5</v>
      </c>
      <c r="FE37" s="17">
        <v>6.39</v>
      </c>
      <c r="FF37" s="17">
        <v>6.39</v>
      </c>
      <c r="FG37" s="17">
        <v>0.11</v>
      </c>
      <c r="FH37" s="17">
        <v>459.4</v>
      </c>
      <c r="FI37" s="17">
        <v>451.03415000000001</v>
      </c>
      <c r="FJ37" s="17">
        <v>451.03415000000001</v>
      </c>
      <c r="FK37" s="17">
        <v>8.36585</v>
      </c>
      <c r="FL37" s="17">
        <v>51</v>
      </c>
      <c r="FM37" s="17">
        <v>55.052489999999999</v>
      </c>
      <c r="FN37" s="17">
        <v>63.382040000000003</v>
      </c>
      <c r="FO37" s="17">
        <v>-12.38204</v>
      </c>
      <c r="FP37" s="17">
        <v>148.1</v>
      </c>
      <c r="FQ37" s="17">
        <v>148.62634</v>
      </c>
      <c r="FR37" s="17">
        <v>148.62634</v>
      </c>
      <c r="FS37" s="17">
        <v>-0.52634000000000003</v>
      </c>
      <c r="FT37" s="17">
        <v>36.700000000000003</v>
      </c>
      <c r="FU37" s="17">
        <v>38.211120000000001</v>
      </c>
      <c r="FV37" s="17">
        <v>41.498959999999997</v>
      </c>
      <c r="FW37" s="17">
        <v>-4.7989600000000001</v>
      </c>
      <c r="FX37" s="17">
        <v>18.399999999999999</v>
      </c>
      <c r="FY37" s="17">
        <v>19.28585</v>
      </c>
      <c r="FZ37" s="17">
        <v>19.28585</v>
      </c>
      <c r="GA37" s="17">
        <v>-0.88585000000000003</v>
      </c>
      <c r="GB37" s="17">
        <v>19.7</v>
      </c>
      <c r="GC37" s="17">
        <v>18.53659</v>
      </c>
      <c r="GD37" s="17">
        <v>18.53659</v>
      </c>
      <c r="GE37" s="17">
        <v>1.1634100000000001</v>
      </c>
      <c r="GF37" s="17">
        <v>89.8</v>
      </c>
      <c r="GG37" s="17">
        <v>87.657560000000004</v>
      </c>
      <c r="GH37" s="17">
        <v>87.657560000000004</v>
      </c>
      <c r="GI37" s="17">
        <v>2.1424400000000001</v>
      </c>
      <c r="GJ37" s="17">
        <v>179.6</v>
      </c>
      <c r="GK37" s="17">
        <v>158.72060999999999</v>
      </c>
      <c r="GL37" s="17">
        <v>182.61776</v>
      </c>
      <c r="GM37" s="17">
        <v>-3.01776</v>
      </c>
      <c r="GN37" s="17">
        <v>179.3</v>
      </c>
      <c r="GO37" s="17">
        <v>158.72060999999999</v>
      </c>
      <c r="GP37" s="17">
        <v>182.61776</v>
      </c>
      <c r="GQ37" s="17">
        <v>-3.3177599999999998</v>
      </c>
      <c r="GR37" s="17">
        <v>183.3</v>
      </c>
      <c r="GS37" s="17">
        <v>158.72060999999999</v>
      </c>
      <c r="GT37" s="17">
        <v>182.61776</v>
      </c>
      <c r="GU37" s="17">
        <v>0.68223999999999996</v>
      </c>
      <c r="GV37" s="17">
        <v>109.9</v>
      </c>
      <c r="GW37" s="17">
        <v>109.07201000000001</v>
      </c>
      <c r="GX37" s="17">
        <v>109.07201000000001</v>
      </c>
      <c r="GY37" s="17">
        <v>0.82799</v>
      </c>
      <c r="GZ37" s="17">
        <v>8.1</v>
      </c>
      <c r="HA37" s="17">
        <v>7.29948</v>
      </c>
      <c r="HB37" s="17">
        <v>4.8741700000000003</v>
      </c>
      <c r="HC37" s="17">
        <v>3.2258300000000002</v>
      </c>
      <c r="HD37" s="17"/>
      <c r="HE37" s="17"/>
      <c r="HF37" s="17">
        <v>4.72112</v>
      </c>
      <c r="HG37" s="17">
        <v>-4.72112</v>
      </c>
      <c r="HH37" s="17">
        <v>34.1</v>
      </c>
      <c r="HI37" s="17">
        <v>29.26829</v>
      </c>
      <c r="HJ37" s="17">
        <v>29.26829</v>
      </c>
      <c r="HK37" s="17">
        <v>4.8317100000000002</v>
      </c>
      <c r="HL37" s="17">
        <v>47.3</v>
      </c>
      <c r="HM37" s="17">
        <v>44.275120000000001</v>
      </c>
      <c r="HN37" s="17">
        <v>44.275120000000001</v>
      </c>
      <c r="HO37" s="17">
        <v>3.02488</v>
      </c>
      <c r="HP37" s="17">
        <v>3.8</v>
      </c>
      <c r="HQ37" s="17">
        <v>4.0998900000000003</v>
      </c>
      <c r="HR37" s="17">
        <v>4.0998900000000003</v>
      </c>
      <c r="HS37" s="17">
        <v>-0.29988999999999999</v>
      </c>
      <c r="HT37" s="17">
        <v>30.9</v>
      </c>
      <c r="HU37" s="17">
        <v>30.294039999999999</v>
      </c>
      <c r="HV37" s="17">
        <v>30.294039999999999</v>
      </c>
      <c r="HW37" s="17">
        <v>0.60596000000000005</v>
      </c>
      <c r="HX37" s="17">
        <v>160.9</v>
      </c>
      <c r="HY37" s="17">
        <v>171.54185000000001</v>
      </c>
      <c r="HZ37" s="17">
        <v>171.54185000000001</v>
      </c>
      <c r="IA37" s="17">
        <v>-10.64185</v>
      </c>
      <c r="IB37" s="17">
        <v>47.5</v>
      </c>
      <c r="IC37" s="17">
        <v>47.67127</v>
      </c>
      <c r="ID37" s="17">
        <v>47.67127</v>
      </c>
      <c r="IE37" s="17">
        <v>-0.17127000000000001</v>
      </c>
      <c r="IF37" s="17">
        <v>24.2</v>
      </c>
      <c r="IG37" s="17">
        <v>89.357089999999999</v>
      </c>
      <c r="IH37" s="17"/>
      <c r="II37" s="17">
        <v>24.2</v>
      </c>
      <c r="IJ37" s="17"/>
      <c r="IK37" s="17"/>
      <c r="IL37" s="17"/>
      <c r="IM37" s="17">
        <v>0</v>
      </c>
      <c r="IN37" s="17">
        <v>0</v>
      </c>
      <c r="IO37" s="17"/>
      <c r="IP37" s="17">
        <v>48.41648</v>
      </c>
      <c r="IQ37" s="17">
        <v>-48.41648</v>
      </c>
      <c r="IR37" s="17"/>
      <c r="IS37" s="17"/>
      <c r="IT37" s="17"/>
      <c r="IU37" s="17">
        <v>0</v>
      </c>
      <c r="IV37" s="17"/>
      <c r="IW37" s="17"/>
      <c r="IX37" s="17"/>
      <c r="IY37" s="17">
        <v>0</v>
      </c>
      <c r="IZ37" s="17"/>
      <c r="JA37" s="17"/>
      <c r="JB37" s="17"/>
      <c r="JC37" s="17">
        <v>0</v>
      </c>
      <c r="JD37" s="17">
        <v>130.9</v>
      </c>
      <c r="JE37" s="17">
        <v>133.35676000000001</v>
      </c>
      <c r="JF37" s="17">
        <v>133.35676000000001</v>
      </c>
      <c r="JG37" s="17">
        <v>-2.4567600000000001</v>
      </c>
      <c r="JH37" s="17">
        <v>166.4</v>
      </c>
      <c r="JI37" s="17">
        <v>158.66757000000001</v>
      </c>
      <c r="JJ37" s="17">
        <v>158.66757999999999</v>
      </c>
      <c r="JK37" s="17">
        <v>7.7324200000000003</v>
      </c>
      <c r="JL37" s="17">
        <v>158.4</v>
      </c>
      <c r="JM37" s="17">
        <v>158.66757000000001</v>
      </c>
      <c r="JN37" s="17">
        <v>158.66757999999999</v>
      </c>
      <c r="JO37" s="17">
        <v>-0.26757999999999998</v>
      </c>
      <c r="JP37" s="17"/>
      <c r="JQ37" s="17"/>
      <c r="JR37" s="17"/>
      <c r="JS37" s="17">
        <v>0</v>
      </c>
      <c r="JT37" s="17">
        <v>157.9</v>
      </c>
      <c r="JU37" s="17">
        <v>158.66757000000001</v>
      </c>
      <c r="JV37" s="17">
        <v>158.66757999999999</v>
      </c>
      <c r="JW37" s="17">
        <v>-0.76758000000000004</v>
      </c>
      <c r="JX37" s="17">
        <v>0</v>
      </c>
      <c r="JY37" s="17"/>
      <c r="JZ37" s="17">
        <v>74.215509999999995</v>
      </c>
      <c r="KA37" s="17">
        <v>-74.215509999999995</v>
      </c>
      <c r="KB37" s="17"/>
      <c r="KC37" s="17"/>
      <c r="KD37" s="17"/>
      <c r="KE37" s="17">
        <v>0</v>
      </c>
      <c r="KF37" s="17"/>
      <c r="KG37" s="17"/>
      <c r="KH37" s="17"/>
      <c r="KI37" s="17">
        <v>0</v>
      </c>
      <c r="KJ37" s="17"/>
      <c r="KK37" s="17"/>
      <c r="KL37" s="17"/>
      <c r="KM37" s="17">
        <v>0</v>
      </c>
      <c r="KN37" s="17"/>
      <c r="KO37" s="17"/>
      <c r="KP37" s="17"/>
      <c r="KQ37" s="17">
        <v>0</v>
      </c>
      <c r="KR37" s="17">
        <v>114.9</v>
      </c>
      <c r="KS37" s="17">
        <v>114.11063</v>
      </c>
      <c r="KT37" s="17">
        <v>114.11063</v>
      </c>
      <c r="KU37" s="17">
        <v>0.78937000000000002</v>
      </c>
      <c r="KV37" s="17"/>
      <c r="KW37" s="17"/>
      <c r="KX37" s="17"/>
      <c r="KY37" s="17">
        <v>0</v>
      </c>
      <c r="KZ37" s="17"/>
      <c r="LA37" s="17"/>
      <c r="LB37" s="17"/>
      <c r="LC37" s="17">
        <v>0</v>
      </c>
      <c r="LD37" s="17">
        <v>201.3</v>
      </c>
      <c r="LE37" s="17">
        <v>176.65880999999999</v>
      </c>
      <c r="LF37" s="17">
        <v>152.30243999999999</v>
      </c>
      <c r="LG37" s="17">
        <v>48.99756</v>
      </c>
      <c r="LH37" s="17">
        <v>132.30000000000001</v>
      </c>
      <c r="LI37" s="17">
        <v>133.67995999999999</v>
      </c>
      <c r="LJ37" s="17">
        <v>133.67995999999999</v>
      </c>
      <c r="LK37" s="17">
        <v>-1.3799600000000001</v>
      </c>
      <c r="LL37" s="17">
        <v>63.9</v>
      </c>
      <c r="LM37" s="17">
        <v>67.461460000000002</v>
      </c>
      <c r="LN37" s="17">
        <v>67.461460000000002</v>
      </c>
      <c r="LO37" s="17">
        <v>-3.5614599999999998</v>
      </c>
      <c r="LP37" s="17">
        <v>74.599999999999994</v>
      </c>
      <c r="LQ37" s="17">
        <v>78.567999999999998</v>
      </c>
      <c r="LR37" s="17">
        <v>78.567999999999998</v>
      </c>
      <c r="LS37" s="17">
        <v>-3.968</v>
      </c>
      <c r="LT37" s="17">
        <v>30.6</v>
      </c>
      <c r="LU37" s="17">
        <v>30.097560000000001</v>
      </c>
      <c r="LV37" s="17">
        <v>30.097560000000001</v>
      </c>
      <c r="LW37" s="17">
        <v>0.50244</v>
      </c>
      <c r="LX37" s="17"/>
      <c r="LY37" s="17"/>
      <c r="LZ37" s="17"/>
      <c r="MA37" s="17">
        <v>0</v>
      </c>
      <c r="MB37" s="17"/>
      <c r="MC37" s="17"/>
      <c r="MD37" s="17"/>
      <c r="ME37" s="17">
        <v>0</v>
      </c>
      <c r="MF37" s="17"/>
      <c r="MG37" s="17"/>
      <c r="MH37" s="17"/>
      <c r="MI37" s="17">
        <v>0</v>
      </c>
      <c r="MJ37" s="17">
        <v>141.69999999999999</v>
      </c>
      <c r="MK37" s="17">
        <v>143.78297000000001</v>
      </c>
      <c r="ML37" s="17">
        <v>146.66612000000001</v>
      </c>
      <c r="MM37" s="17">
        <v>-4.9661200000000001</v>
      </c>
      <c r="MN37" s="17">
        <v>140.6</v>
      </c>
      <c r="MO37" s="17">
        <v>143.78297000000001</v>
      </c>
      <c r="MP37" s="17">
        <v>146.66612000000001</v>
      </c>
      <c r="MQ37" s="17">
        <v>-6.0661199999999997</v>
      </c>
      <c r="MR37" s="17">
        <v>145.9</v>
      </c>
      <c r="MS37" s="17">
        <v>143.78297000000001</v>
      </c>
      <c r="MT37" s="17">
        <v>146.66612000000001</v>
      </c>
      <c r="MU37" s="17">
        <v>-0.76612000000000002</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137.30000000000001</v>
      </c>
      <c r="NQ37" s="17">
        <v>144.27350000000001</v>
      </c>
      <c r="NR37" s="17">
        <v>193.36418</v>
      </c>
      <c r="NS37" s="17">
        <v>-56.06418</v>
      </c>
      <c r="NT37" s="17">
        <v>79.3</v>
      </c>
      <c r="NU37" s="17">
        <v>72.136750000000006</v>
      </c>
      <c r="NV37" s="17">
        <v>96.682090000000002</v>
      </c>
      <c r="NW37" s="17">
        <v>-17.382090000000002</v>
      </c>
      <c r="NX37" s="17">
        <v>0.6</v>
      </c>
      <c r="NY37" s="17"/>
      <c r="NZ37" s="17">
        <v>0.69899999999999995</v>
      </c>
      <c r="OA37" s="17">
        <v>-9.9000000000000005E-2</v>
      </c>
      <c r="OB37" s="17">
        <v>81</v>
      </c>
      <c r="OC37" s="17">
        <v>89.7</v>
      </c>
      <c r="OD37" s="17">
        <v>93.921999999999997</v>
      </c>
      <c r="OE37" s="17">
        <v>-12.922000000000001</v>
      </c>
      <c r="OF37" s="17">
        <v>77.8</v>
      </c>
      <c r="OG37" s="17"/>
      <c r="OH37" s="17">
        <v>70.17</v>
      </c>
      <c r="OI37" s="17">
        <v>7.63</v>
      </c>
      <c r="OJ37" s="17">
        <v>14.9</v>
      </c>
      <c r="OK37" s="17">
        <v>15.705</v>
      </c>
      <c r="OL37" s="17">
        <v>15.705</v>
      </c>
      <c r="OM37" s="17">
        <v>-0.80500000000000005</v>
      </c>
      <c r="ON37" s="17">
        <v>0.2</v>
      </c>
      <c r="OO37" s="17"/>
      <c r="OP37" s="17">
        <v>0.2</v>
      </c>
      <c r="OQ37" s="17">
        <v>0</v>
      </c>
      <c r="OR37" s="17">
        <v>20</v>
      </c>
      <c r="OS37" s="17">
        <v>17.560980000000001</v>
      </c>
      <c r="OT37" s="17">
        <v>17.560980000000001</v>
      </c>
      <c r="OU37" s="17">
        <v>2.4390200000000002</v>
      </c>
      <c r="OV37" s="17">
        <v>9.9</v>
      </c>
      <c r="OW37" s="17">
        <v>9.9830000000000005</v>
      </c>
      <c r="OX37" s="17">
        <v>9.9830000000000005</v>
      </c>
      <c r="OY37" s="17">
        <v>-8.3000000000000004E-2</v>
      </c>
      <c r="OZ37" s="17">
        <v>5.4</v>
      </c>
      <c r="PA37" s="17">
        <v>5.67</v>
      </c>
      <c r="PB37" s="17">
        <v>5.67</v>
      </c>
      <c r="PC37" s="17">
        <v>-0.27</v>
      </c>
      <c r="PD37" s="17">
        <v>3.4</v>
      </c>
      <c r="PE37" s="17">
        <v>3.6</v>
      </c>
      <c r="PF37" s="17">
        <v>3.6</v>
      </c>
      <c r="PG37" s="17">
        <v>-0.2</v>
      </c>
      <c r="PH37" s="17">
        <v>5.2</v>
      </c>
      <c r="PI37" s="17">
        <v>5</v>
      </c>
      <c r="PJ37" s="17">
        <v>5</v>
      </c>
      <c r="PK37" s="17">
        <v>0.2</v>
      </c>
      <c r="PL37" s="17">
        <v>20.5</v>
      </c>
      <c r="PM37" s="17">
        <v>19.5122</v>
      </c>
      <c r="PN37" s="17">
        <v>19.5122</v>
      </c>
      <c r="PO37" s="17">
        <v>0.98780000000000001</v>
      </c>
      <c r="PP37" s="17">
        <v>20</v>
      </c>
      <c r="PQ37" s="17">
        <v>19.5122</v>
      </c>
      <c r="PR37" s="17">
        <v>19.5122</v>
      </c>
      <c r="PS37" s="17">
        <v>0.48780000000000001</v>
      </c>
      <c r="PT37" s="17">
        <v>17.899999999999999</v>
      </c>
      <c r="PU37" s="17">
        <v>18.048780000000001</v>
      </c>
      <c r="PV37" s="17">
        <v>18.048780000000001</v>
      </c>
      <c r="PW37" s="17">
        <v>-0.14878</v>
      </c>
      <c r="PX37" s="17">
        <v>3.5</v>
      </c>
      <c r="PY37" s="17">
        <v>3.5</v>
      </c>
      <c r="PZ37" s="17">
        <v>3.5</v>
      </c>
      <c r="QA37" s="17">
        <v>0</v>
      </c>
      <c r="QB37" s="17">
        <v>18.8</v>
      </c>
      <c r="QC37" s="17">
        <v>18.341460000000001</v>
      </c>
      <c r="QD37" s="17">
        <v>18.341460000000001</v>
      </c>
      <c r="QE37" s="17">
        <v>0.45854</v>
      </c>
      <c r="QF37" s="17">
        <v>15</v>
      </c>
      <c r="QG37" s="17"/>
      <c r="QH37" s="17">
        <v>14.452</v>
      </c>
      <c r="QI37" s="17">
        <v>0.54800000000000004</v>
      </c>
      <c r="QJ37" s="17">
        <v>18.5</v>
      </c>
      <c r="QK37" s="17"/>
      <c r="QL37" s="17">
        <v>17.25</v>
      </c>
      <c r="QM37" s="17">
        <v>1.25</v>
      </c>
      <c r="QN37" s="17">
        <v>24.1</v>
      </c>
      <c r="QO37" s="17">
        <v>24</v>
      </c>
      <c r="QP37" s="17">
        <v>21.802</v>
      </c>
      <c r="QQ37" s="17">
        <v>2.298</v>
      </c>
      <c r="QR37" s="17">
        <v>70.599999999999994</v>
      </c>
      <c r="QS37" s="17">
        <v>83.56532</v>
      </c>
      <c r="QT37" s="17">
        <v>71.171999999999997</v>
      </c>
      <c r="QU37" s="17">
        <v>-0.57199999999999995</v>
      </c>
      <c r="QV37" s="17">
        <v>3.2</v>
      </c>
      <c r="QW37" s="17">
        <v>3</v>
      </c>
      <c r="QX37" s="17">
        <v>3</v>
      </c>
      <c r="QY37" s="17">
        <v>0.2</v>
      </c>
      <c r="QZ37" s="17">
        <v>1.1000000000000001</v>
      </c>
      <c r="RA37" s="17">
        <v>1.2</v>
      </c>
      <c r="RB37" s="17">
        <v>1.2</v>
      </c>
      <c r="RC37" s="17">
        <v>-0.1</v>
      </c>
      <c r="RD37" s="17">
        <v>2.4</v>
      </c>
      <c r="RE37" s="17">
        <v>2.4</v>
      </c>
      <c r="RF37" s="17">
        <v>2.4</v>
      </c>
      <c r="RG37" s="17">
        <v>0</v>
      </c>
      <c r="RH37" s="17">
        <v>2.7</v>
      </c>
      <c r="RI37" s="17">
        <v>2.8</v>
      </c>
      <c r="RJ37" s="17">
        <v>2.8</v>
      </c>
      <c r="RK37" s="17">
        <v>-0.1</v>
      </c>
      <c r="RL37" s="17">
        <v>19.3</v>
      </c>
      <c r="RM37" s="17"/>
      <c r="RN37" s="17">
        <v>16.716999999999999</v>
      </c>
      <c r="RO37" s="17">
        <v>2.5830000000000002</v>
      </c>
      <c r="RP37" s="17">
        <v>3.6</v>
      </c>
      <c r="RQ37" s="17">
        <v>3.5910000000000002</v>
      </c>
      <c r="RR37" s="17">
        <v>3.5910000000000002</v>
      </c>
      <c r="RS37" s="17">
        <v>8.9999999999999993E-3</v>
      </c>
      <c r="RT37" s="17">
        <v>15.6</v>
      </c>
      <c r="RU37" s="17">
        <v>11.08052</v>
      </c>
      <c r="RV37" s="17">
        <v>11.08052</v>
      </c>
      <c r="RW37" s="17">
        <v>4.5194799999999997</v>
      </c>
      <c r="RX37" s="17">
        <v>2</v>
      </c>
      <c r="RY37" s="17">
        <v>2</v>
      </c>
      <c r="RZ37" s="17">
        <v>2</v>
      </c>
      <c r="SA37" s="17">
        <v>0</v>
      </c>
      <c r="SB37" s="17"/>
      <c r="SC37" s="17"/>
      <c r="SD37" s="17"/>
      <c r="SE37" s="17">
        <v>0</v>
      </c>
      <c r="SF37" s="17">
        <v>13.5</v>
      </c>
      <c r="SG37" s="17">
        <v>15.60976</v>
      </c>
      <c r="SH37" s="17">
        <v>15.60976</v>
      </c>
      <c r="SI37" s="17">
        <v>-2.1097600000000001</v>
      </c>
      <c r="SJ37" s="17">
        <v>12.2</v>
      </c>
      <c r="SK37" s="17">
        <v>12.195119999999999</v>
      </c>
      <c r="SL37" s="17">
        <v>12.195119999999999</v>
      </c>
      <c r="SM37" s="17">
        <v>4.8799999999999998E-3</v>
      </c>
      <c r="SN37" s="17">
        <v>20.2</v>
      </c>
      <c r="SO37" s="17">
        <v>19.5122</v>
      </c>
      <c r="SP37" s="17">
        <v>19.5122</v>
      </c>
      <c r="SQ37" s="17">
        <v>0.68779999999999997</v>
      </c>
      <c r="SR37" s="17">
        <v>20.3</v>
      </c>
      <c r="SS37" s="17">
        <v>19.5122</v>
      </c>
      <c r="ST37" s="17">
        <v>19.5122</v>
      </c>
      <c r="SU37" s="17">
        <v>0.78779999999999994</v>
      </c>
      <c r="SV37" s="17">
        <v>20</v>
      </c>
      <c r="SW37" s="17">
        <v>19.317070000000001</v>
      </c>
      <c r="SX37" s="17">
        <v>19.317070000000001</v>
      </c>
      <c r="SY37" s="17">
        <v>0.68293000000000004</v>
      </c>
      <c r="SZ37" s="17">
        <v>14.7</v>
      </c>
      <c r="TA37" s="17">
        <v>16</v>
      </c>
      <c r="TB37" s="17">
        <v>14.172000000000001</v>
      </c>
      <c r="TC37" s="17">
        <v>0.52800000000000002</v>
      </c>
      <c r="TD37" s="17">
        <v>58.7</v>
      </c>
      <c r="TE37" s="17">
        <v>64</v>
      </c>
      <c r="TF37" s="17">
        <v>53.273000000000003</v>
      </c>
      <c r="TG37" s="17">
        <v>5.4269999999999996</v>
      </c>
      <c r="TH37" s="17">
        <v>15.3</v>
      </c>
      <c r="TI37" s="17"/>
      <c r="TJ37" s="17">
        <v>23.76</v>
      </c>
      <c r="TK37" s="17">
        <v>-8.4600000000000009</v>
      </c>
      <c r="TL37" s="17">
        <v>78.099999999999994</v>
      </c>
      <c r="TM37" s="17">
        <v>62.549230000000001</v>
      </c>
      <c r="TN37" s="17">
        <v>67.495000000000005</v>
      </c>
      <c r="TO37" s="17">
        <v>10.605</v>
      </c>
      <c r="TP37" s="17">
        <v>77.599999999999994</v>
      </c>
      <c r="TQ37" s="17">
        <v>101.81219</v>
      </c>
      <c r="TR37" s="17">
        <v>70.759</v>
      </c>
      <c r="TS37" s="17">
        <v>6.8410000000000002</v>
      </c>
      <c r="TT37" s="17">
        <v>10.199999999999999</v>
      </c>
      <c r="TU37" s="17">
        <v>5.6336899999999996</v>
      </c>
      <c r="TV37" s="17">
        <v>10.662000000000001</v>
      </c>
      <c r="TW37" s="17">
        <v>-0.46200000000000002</v>
      </c>
      <c r="TX37" s="17">
        <v>9.8000000000000007</v>
      </c>
      <c r="TY37" s="17">
        <v>7.6605699999999999</v>
      </c>
      <c r="TZ37" s="17">
        <v>8.5169999999999995</v>
      </c>
      <c r="UA37" s="17">
        <v>1.2829999999999999</v>
      </c>
      <c r="UB37" s="17">
        <v>21</v>
      </c>
      <c r="UC37" s="17">
        <v>20.4878</v>
      </c>
      <c r="UD37" s="17">
        <v>20.4878</v>
      </c>
      <c r="UE37" s="17">
        <v>0.51219999999999999</v>
      </c>
      <c r="UF37" s="17">
        <v>0</v>
      </c>
      <c r="UG37" s="17">
        <v>8.4</v>
      </c>
      <c r="UH37" s="17">
        <v>8.4</v>
      </c>
      <c r="UI37" s="17">
        <v>-8.4</v>
      </c>
      <c r="UJ37" s="17">
        <v>7.5640000000000001</v>
      </c>
      <c r="UK37" s="17">
        <v>6</v>
      </c>
      <c r="UL37" s="17">
        <v>6.8</v>
      </c>
      <c r="UM37" s="17">
        <v>0.76400000000000001</v>
      </c>
      <c r="UN37" s="17">
        <v>20</v>
      </c>
      <c r="UO37" s="17">
        <v>19.5122</v>
      </c>
      <c r="UP37" s="17">
        <v>19.5122</v>
      </c>
      <c r="UQ37" s="17">
        <v>0.48780000000000001</v>
      </c>
      <c r="UR37" s="17">
        <v>20</v>
      </c>
      <c r="US37" s="17">
        <v>19.5122</v>
      </c>
      <c r="UT37" s="17">
        <v>19.5122</v>
      </c>
      <c r="UU37" s="17">
        <v>0.48780000000000001</v>
      </c>
      <c r="UV37" s="17">
        <v>20</v>
      </c>
      <c r="UW37" s="17">
        <v>19.5122</v>
      </c>
      <c r="UX37" s="17">
        <v>19.5122</v>
      </c>
      <c r="UY37" s="17">
        <v>0.48780000000000001</v>
      </c>
      <c r="UZ37" s="17">
        <v>14.5</v>
      </c>
      <c r="VA37" s="17">
        <v>13.3</v>
      </c>
      <c r="VB37" s="17">
        <v>13.3</v>
      </c>
      <c r="VC37" s="17">
        <v>1.2</v>
      </c>
      <c r="VD37" s="17">
        <v>16.100000000000001</v>
      </c>
      <c r="VE37" s="17"/>
      <c r="VF37" s="17">
        <v>13.644</v>
      </c>
      <c r="VG37" s="17">
        <v>2.456</v>
      </c>
      <c r="VH37" s="17">
        <v>134.9</v>
      </c>
      <c r="VI37" s="17"/>
      <c r="VJ37" s="17">
        <v>127.642</v>
      </c>
      <c r="VK37" s="17">
        <v>7.258</v>
      </c>
      <c r="VL37" s="17">
        <v>0.6</v>
      </c>
      <c r="VM37" s="17">
        <v>0.6</v>
      </c>
      <c r="VN37" s="17">
        <v>0.6</v>
      </c>
      <c r="VO37" s="17">
        <v>0</v>
      </c>
      <c r="VP37" s="17">
        <v>124.3</v>
      </c>
      <c r="VQ37" s="17">
        <v>130</v>
      </c>
      <c r="VR37" s="17">
        <v>113.03</v>
      </c>
      <c r="VS37" s="17">
        <v>11.27</v>
      </c>
      <c r="VT37" s="17">
        <v>136.30000000000001</v>
      </c>
      <c r="VU37" s="17">
        <v>133.59683999999999</v>
      </c>
      <c r="VV37" s="17">
        <v>127.61</v>
      </c>
      <c r="VW37" s="17">
        <v>8.69</v>
      </c>
      <c r="VX37" s="17">
        <v>109.3</v>
      </c>
      <c r="VY37" s="17"/>
      <c r="VZ37" s="17">
        <v>93.066000000000003</v>
      </c>
      <c r="WA37" s="17">
        <v>16.234000000000002</v>
      </c>
      <c r="WB37" s="17">
        <v>15.2</v>
      </c>
      <c r="WC37" s="17"/>
      <c r="WD37" s="17">
        <v>12.859</v>
      </c>
      <c r="WE37" s="17">
        <v>2.3410000000000002</v>
      </c>
      <c r="WF37" s="17">
        <v>7.8</v>
      </c>
      <c r="WG37" s="17">
        <v>7.8</v>
      </c>
      <c r="WH37" s="17">
        <v>7.8</v>
      </c>
      <c r="WI37" s="17">
        <v>0</v>
      </c>
      <c r="WJ37" s="17">
        <v>20</v>
      </c>
      <c r="WK37" s="17">
        <v>19.317070000000001</v>
      </c>
      <c r="WL37" s="17">
        <v>19.317070000000001</v>
      </c>
      <c r="WM37" s="17">
        <v>0.68293000000000004</v>
      </c>
      <c r="WN37" s="17">
        <v>11</v>
      </c>
      <c r="WO37" s="17">
        <v>10.6</v>
      </c>
      <c r="WP37" s="17">
        <v>10.6</v>
      </c>
      <c r="WQ37" s="17">
        <v>0.4</v>
      </c>
      <c r="WR37" s="17"/>
      <c r="WS37" s="17"/>
      <c r="WT37" s="17"/>
      <c r="WU37" s="17">
        <v>0</v>
      </c>
      <c r="WV37" s="17">
        <v>37</v>
      </c>
      <c r="WW37" s="17">
        <v>36</v>
      </c>
      <c r="WX37" s="17">
        <v>36</v>
      </c>
      <c r="WY37" s="17">
        <v>1</v>
      </c>
      <c r="WZ37" s="17">
        <v>28.2</v>
      </c>
      <c r="XA37" s="17">
        <v>29.184000000000001</v>
      </c>
      <c r="XB37" s="17">
        <v>29.184000000000001</v>
      </c>
      <c r="XC37" s="17">
        <v>-0.98399999999999999</v>
      </c>
      <c r="XD37" s="17">
        <v>3.4</v>
      </c>
      <c r="XE37" s="17">
        <v>2.8159999999999998</v>
      </c>
      <c r="XF37" s="17">
        <v>2.8159999999999998</v>
      </c>
      <c r="XG37" s="17">
        <v>0.58399999999999996</v>
      </c>
      <c r="XH37" s="17">
        <v>12.2</v>
      </c>
      <c r="XI37" s="17">
        <v>14</v>
      </c>
      <c r="XJ37" s="17">
        <v>14</v>
      </c>
      <c r="XK37" s="17">
        <v>-1.8</v>
      </c>
      <c r="XL37" s="17">
        <v>13.7</v>
      </c>
      <c r="XM37" s="17">
        <v>15</v>
      </c>
      <c r="XN37" s="17">
        <v>18.23</v>
      </c>
      <c r="XO37" s="17">
        <v>-4.53</v>
      </c>
      <c r="XP37" s="17">
        <v>7.8</v>
      </c>
      <c r="XQ37" s="17">
        <v>7.42</v>
      </c>
      <c r="XR37" s="17">
        <v>7.42</v>
      </c>
      <c r="XS37" s="17">
        <v>0.38</v>
      </c>
    </row>
    <row r="38" spans="1:643" ht="24" customHeight="1" x14ac:dyDescent="0.25">
      <c r="A38" s="1"/>
      <c r="B38" s="16" t="s">
        <v>602</v>
      </c>
      <c r="C38" s="16" t="s">
        <v>632</v>
      </c>
      <c r="D38" s="17">
        <v>1.1000000000000001</v>
      </c>
      <c r="E38" s="17">
        <v>0.98</v>
      </c>
      <c r="F38" s="17">
        <v>0.98</v>
      </c>
      <c r="G38" s="17">
        <v>0.12</v>
      </c>
      <c r="H38" s="17">
        <v>1.7</v>
      </c>
      <c r="I38" s="17">
        <v>1.63</v>
      </c>
      <c r="J38" s="17">
        <v>1.63</v>
      </c>
      <c r="K38" s="17">
        <v>7.0000000000000007E-2</v>
      </c>
      <c r="L38" s="17">
        <v>4.3</v>
      </c>
      <c r="M38" s="17">
        <v>3.8072699999999999</v>
      </c>
      <c r="N38" s="17">
        <v>3.8072699999999999</v>
      </c>
      <c r="O38" s="17">
        <v>0.49273</v>
      </c>
      <c r="P38" s="17">
        <v>647.4</v>
      </c>
      <c r="Q38" s="17">
        <v>646.79789000000005</v>
      </c>
      <c r="R38" s="17">
        <v>646.79789000000005</v>
      </c>
      <c r="S38" s="17">
        <v>0.60211000000000003</v>
      </c>
      <c r="T38" s="17">
        <v>219.4</v>
      </c>
      <c r="U38" s="17">
        <v>211.44126</v>
      </c>
      <c r="V38" s="17">
        <v>211.44126</v>
      </c>
      <c r="W38" s="17">
        <v>7.9587399999999997</v>
      </c>
      <c r="X38" s="17"/>
      <c r="Y38" s="17"/>
      <c r="Z38" s="17"/>
      <c r="AA38" s="17">
        <v>0</v>
      </c>
      <c r="AB38" s="17"/>
      <c r="AC38" s="17"/>
      <c r="AD38" s="17"/>
      <c r="AE38" s="17">
        <v>0</v>
      </c>
      <c r="AF38" s="17">
        <v>90</v>
      </c>
      <c r="AG38" s="17">
        <v>91.32244</v>
      </c>
      <c r="AH38" s="17">
        <v>91.32244</v>
      </c>
      <c r="AI38" s="17">
        <v>-1.3224400000000001</v>
      </c>
      <c r="AJ38" s="17">
        <v>237.8</v>
      </c>
      <c r="AK38" s="17">
        <v>238.15351000000001</v>
      </c>
      <c r="AL38" s="17">
        <v>238.15351000000001</v>
      </c>
      <c r="AM38" s="17">
        <v>-0.35350999999999999</v>
      </c>
      <c r="AN38" s="17">
        <v>0</v>
      </c>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195.5</v>
      </c>
      <c r="BM38" s="17">
        <v>199.87977000000001</v>
      </c>
      <c r="BN38" s="17">
        <v>195.12195</v>
      </c>
      <c r="BO38" s="17">
        <v>0.37805</v>
      </c>
      <c r="BP38" s="17">
        <v>104.2</v>
      </c>
      <c r="BQ38" s="17">
        <v>99.939890000000005</v>
      </c>
      <c r="BR38" s="17">
        <v>97.560980000000001</v>
      </c>
      <c r="BS38" s="17">
        <v>6.6390200000000004</v>
      </c>
      <c r="BT38" s="17">
        <v>558.6</v>
      </c>
      <c r="BU38" s="17">
        <v>568.29854</v>
      </c>
      <c r="BV38" s="17">
        <v>568.29854</v>
      </c>
      <c r="BW38" s="17">
        <v>-9.6985399999999995</v>
      </c>
      <c r="BX38" s="17">
        <v>10.5</v>
      </c>
      <c r="BY38" s="17">
        <v>10.17268</v>
      </c>
      <c r="BZ38" s="17">
        <v>10.17268</v>
      </c>
      <c r="CA38" s="17">
        <v>0.32732</v>
      </c>
      <c r="CB38" s="17">
        <v>12.4</v>
      </c>
      <c r="CC38" s="17"/>
      <c r="CD38" s="17"/>
      <c r="CE38" s="17">
        <v>12.4</v>
      </c>
      <c r="CF38" s="17"/>
      <c r="CG38" s="17"/>
      <c r="CH38" s="17"/>
      <c r="CI38" s="17">
        <v>0</v>
      </c>
      <c r="CJ38" s="17"/>
      <c r="CK38" s="17"/>
      <c r="CL38" s="17"/>
      <c r="CM38" s="17">
        <v>0</v>
      </c>
      <c r="CN38" s="17"/>
      <c r="CO38" s="17"/>
      <c r="CP38" s="17"/>
      <c r="CQ38" s="17">
        <v>0</v>
      </c>
      <c r="CR38" s="17">
        <v>165.8</v>
      </c>
      <c r="CS38" s="17">
        <v>164.70732000000001</v>
      </c>
      <c r="CT38" s="17">
        <v>164.70732000000001</v>
      </c>
      <c r="CU38" s="17">
        <v>1.0926800000000001</v>
      </c>
      <c r="CV38" s="17">
        <v>7.8</v>
      </c>
      <c r="CW38" s="17">
        <v>6.8810099999999998</v>
      </c>
      <c r="CX38" s="17">
        <v>3.8486199999999999</v>
      </c>
      <c r="CY38" s="17">
        <v>3.9513799999999999</v>
      </c>
      <c r="CZ38" s="17">
        <v>2</v>
      </c>
      <c r="DA38" s="17">
        <v>3.7750400000000002</v>
      </c>
      <c r="DB38" s="17">
        <v>2.1114199999999999</v>
      </c>
      <c r="DC38" s="17">
        <v>-0.11142000000000001</v>
      </c>
      <c r="DD38" s="17">
        <v>4</v>
      </c>
      <c r="DE38" s="17"/>
      <c r="DF38" s="17">
        <v>16.873670000000001</v>
      </c>
      <c r="DG38" s="17">
        <v>-12.873670000000001</v>
      </c>
      <c r="DH38" s="17">
        <v>6.33</v>
      </c>
      <c r="DI38" s="17">
        <v>6.8787000000000003</v>
      </c>
      <c r="DJ38" s="17">
        <v>6.8787000000000003</v>
      </c>
      <c r="DK38" s="17">
        <v>-0.54869999999999997</v>
      </c>
      <c r="DL38" s="17"/>
      <c r="DM38" s="17"/>
      <c r="DN38" s="17"/>
      <c r="DO38" s="17">
        <v>0</v>
      </c>
      <c r="DP38" s="17">
        <v>62.92</v>
      </c>
      <c r="DQ38" s="17">
        <v>30</v>
      </c>
      <c r="DR38" s="17">
        <v>82.357349999999997</v>
      </c>
      <c r="DS38" s="17">
        <v>-19.437349999999999</v>
      </c>
      <c r="DT38" s="17">
        <v>5.44</v>
      </c>
      <c r="DU38" s="17">
        <v>8.9130000000000003</v>
      </c>
      <c r="DV38" s="17">
        <v>6.8471000000000002</v>
      </c>
      <c r="DW38" s="17">
        <v>-1.4071</v>
      </c>
      <c r="DX38" s="17"/>
      <c r="DY38" s="17"/>
      <c r="DZ38" s="17"/>
      <c r="EA38" s="17">
        <v>0</v>
      </c>
      <c r="EB38" s="17"/>
      <c r="EC38" s="17"/>
      <c r="ED38" s="17"/>
      <c r="EE38" s="17">
        <v>0</v>
      </c>
      <c r="EF38" s="17"/>
      <c r="EG38" s="17"/>
      <c r="EH38" s="17"/>
      <c r="EI38" s="17">
        <v>0</v>
      </c>
      <c r="EJ38" s="17">
        <v>110.4</v>
      </c>
      <c r="EK38" s="17">
        <v>112.90537</v>
      </c>
      <c r="EL38" s="17">
        <v>112.90537</v>
      </c>
      <c r="EM38" s="17">
        <v>-2.5053700000000001</v>
      </c>
      <c r="EN38" s="17">
        <v>182.9</v>
      </c>
      <c r="EO38" s="17">
        <v>178.60596000000001</v>
      </c>
      <c r="EP38" s="17">
        <v>178.60596000000001</v>
      </c>
      <c r="EQ38" s="17">
        <v>4.2940399999999999</v>
      </c>
      <c r="ER38" s="17"/>
      <c r="ES38" s="17"/>
      <c r="ET38" s="17"/>
      <c r="EU38" s="17">
        <v>0</v>
      </c>
      <c r="EV38" s="17"/>
      <c r="EW38" s="17"/>
      <c r="EX38" s="17"/>
      <c r="EY38" s="17">
        <v>0</v>
      </c>
      <c r="EZ38" s="17"/>
      <c r="FA38" s="17"/>
      <c r="FB38" s="17"/>
      <c r="FC38" s="17">
        <v>0</v>
      </c>
      <c r="FD38" s="17">
        <v>6.5</v>
      </c>
      <c r="FE38" s="17">
        <v>6.39</v>
      </c>
      <c r="FF38" s="17">
        <v>6.39</v>
      </c>
      <c r="FG38" s="17">
        <v>0.11</v>
      </c>
      <c r="FH38" s="17">
        <v>455.1</v>
      </c>
      <c r="FI38" s="17">
        <v>451.03415000000001</v>
      </c>
      <c r="FJ38" s="17">
        <v>451.03415000000001</v>
      </c>
      <c r="FK38" s="17">
        <v>4.0658500000000002</v>
      </c>
      <c r="FL38" s="17">
        <v>51</v>
      </c>
      <c r="FM38" s="17">
        <v>55.052489999999999</v>
      </c>
      <c r="FN38" s="17">
        <v>63.382040000000003</v>
      </c>
      <c r="FO38" s="17">
        <v>-12.38204</v>
      </c>
      <c r="FP38" s="17">
        <v>146.19999999999999</v>
      </c>
      <c r="FQ38" s="17">
        <v>148.62634</v>
      </c>
      <c r="FR38" s="17">
        <v>148.62634</v>
      </c>
      <c r="FS38" s="17">
        <v>-2.4263400000000002</v>
      </c>
      <c r="FT38" s="17">
        <v>37.5</v>
      </c>
      <c r="FU38" s="17">
        <v>38.211120000000001</v>
      </c>
      <c r="FV38" s="17">
        <v>41.498959999999997</v>
      </c>
      <c r="FW38" s="17">
        <v>-3.9989599999999998</v>
      </c>
      <c r="FX38" s="17">
        <v>18.399999999999999</v>
      </c>
      <c r="FY38" s="17">
        <v>19.28585</v>
      </c>
      <c r="FZ38" s="17">
        <v>19.28585</v>
      </c>
      <c r="GA38" s="17">
        <v>-0.88585000000000003</v>
      </c>
      <c r="GB38" s="17">
        <v>19.7</v>
      </c>
      <c r="GC38" s="17">
        <v>18.53659</v>
      </c>
      <c r="GD38" s="17">
        <v>18.53659</v>
      </c>
      <c r="GE38" s="17">
        <v>1.1634100000000001</v>
      </c>
      <c r="GF38" s="17">
        <v>92.1</v>
      </c>
      <c r="GG38" s="17">
        <v>87.657560000000004</v>
      </c>
      <c r="GH38" s="17">
        <v>87.657560000000004</v>
      </c>
      <c r="GI38" s="17">
        <v>4.4424400000000004</v>
      </c>
      <c r="GJ38" s="17">
        <v>178.7</v>
      </c>
      <c r="GK38" s="17">
        <v>171.44324</v>
      </c>
      <c r="GL38" s="17">
        <v>182.61776</v>
      </c>
      <c r="GM38" s="17">
        <v>-3.9177599999999999</v>
      </c>
      <c r="GN38" s="17">
        <v>179.4</v>
      </c>
      <c r="GO38" s="17">
        <v>171.44324</v>
      </c>
      <c r="GP38" s="17">
        <v>182.61776</v>
      </c>
      <c r="GQ38" s="17">
        <v>-3.2177600000000002</v>
      </c>
      <c r="GR38" s="17">
        <v>183.8</v>
      </c>
      <c r="GS38" s="17">
        <v>171.44324</v>
      </c>
      <c r="GT38" s="17">
        <v>182.61776</v>
      </c>
      <c r="GU38" s="17">
        <v>1.18224</v>
      </c>
      <c r="GV38" s="17">
        <v>108.4</v>
      </c>
      <c r="GW38" s="17">
        <v>109.07201000000001</v>
      </c>
      <c r="GX38" s="17">
        <v>109.07201000000001</v>
      </c>
      <c r="GY38" s="17">
        <v>-0.67201</v>
      </c>
      <c r="GZ38" s="17">
        <v>8.1</v>
      </c>
      <c r="HA38" s="17">
        <v>7.29948</v>
      </c>
      <c r="HB38" s="17">
        <v>4.8741700000000003</v>
      </c>
      <c r="HC38" s="17">
        <v>3.2258300000000002</v>
      </c>
      <c r="HD38" s="17"/>
      <c r="HE38" s="17"/>
      <c r="HF38" s="17">
        <v>4.72112</v>
      </c>
      <c r="HG38" s="17">
        <v>-4.72112</v>
      </c>
      <c r="HH38" s="17">
        <v>28.7</v>
      </c>
      <c r="HI38" s="17">
        <v>29.26829</v>
      </c>
      <c r="HJ38" s="17">
        <v>29.26829</v>
      </c>
      <c r="HK38" s="17">
        <v>-0.56828999999999996</v>
      </c>
      <c r="HL38" s="17">
        <v>46.9</v>
      </c>
      <c r="HM38" s="17">
        <v>44.275120000000001</v>
      </c>
      <c r="HN38" s="17">
        <v>44.275120000000001</v>
      </c>
      <c r="HO38" s="17">
        <v>2.6248800000000001</v>
      </c>
      <c r="HP38" s="17">
        <v>3.8</v>
      </c>
      <c r="HQ38" s="17">
        <v>4.0998900000000003</v>
      </c>
      <c r="HR38" s="17">
        <v>4.0998900000000003</v>
      </c>
      <c r="HS38" s="17">
        <v>-0.29988999999999999</v>
      </c>
      <c r="HT38" s="17">
        <v>30.5</v>
      </c>
      <c r="HU38" s="17">
        <v>30.294039999999999</v>
      </c>
      <c r="HV38" s="17">
        <v>30.294039999999999</v>
      </c>
      <c r="HW38" s="17">
        <v>0.20596</v>
      </c>
      <c r="HX38" s="17">
        <v>159.1</v>
      </c>
      <c r="HY38" s="17">
        <v>171.54185000000001</v>
      </c>
      <c r="HZ38" s="17">
        <v>171.54185000000001</v>
      </c>
      <c r="IA38" s="17">
        <v>-12.441850000000001</v>
      </c>
      <c r="IB38" s="17">
        <v>47.4</v>
      </c>
      <c r="IC38" s="17">
        <v>47.67127</v>
      </c>
      <c r="ID38" s="17">
        <v>47.67127</v>
      </c>
      <c r="IE38" s="17">
        <v>-0.27127000000000001</v>
      </c>
      <c r="IF38" s="17">
        <v>25.9</v>
      </c>
      <c r="IG38" s="17">
        <v>89.357089999999999</v>
      </c>
      <c r="IH38" s="17"/>
      <c r="II38" s="17">
        <v>25.9</v>
      </c>
      <c r="IJ38" s="17"/>
      <c r="IK38" s="17"/>
      <c r="IL38" s="17"/>
      <c r="IM38" s="17">
        <v>0</v>
      </c>
      <c r="IN38" s="17">
        <v>0</v>
      </c>
      <c r="IO38" s="17"/>
      <c r="IP38" s="17">
        <v>48.41648</v>
      </c>
      <c r="IQ38" s="17">
        <v>-48.41648</v>
      </c>
      <c r="IR38" s="17"/>
      <c r="IS38" s="17"/>
      <c r="IT38" s="17"/>
      <c r="IU38" s="17">
        <v>0</v>
      </c>
      <c r="IV38" s="17"/>
      <c r="IW38" s="17"/>
      <c r="IX38" s="17"/>
      <c r="IY38" s="17">
        <v>0</v>
      </c>
      <c r="IZ38" s="17"/>
      <c r="JA38" s="17"/>
      <c r="JB38" s="17"/>
      <c r="JC38" s="17">
        <v>0</v>
      </c>
      <c r="JD38" s="17">
        <v>130.5</v>
      </c>
      <c r="JE38" s="17">
        <v>133.35676000000001</v>
      </c>
      <c r="JF38" s="17">
        <v>133.35676000000001</v>
      </c>
      <c r="JG38" s="17">
        <v>-2.85676</v>
      </c>
      <c r="JH38" s="17">
        <v>167.3</v>
      </c>
      <c r="JI38" s="17">
        <v>158.66757000000001</v>
      </c>
      <c r="JJ38" s="17">
        <v>158.66757999999999</v>
      </c>
      <c r="JK38" s="17">
        <v>8.6324199999999998</v>
      </c>
      <c r="JL38" s="17">
        <v>160</v>
      </c>
      <c r="JM38" s="17">
        <v>158.66757000000001</v>
      </c>
      <c r="JN38" s="17">
        <v>158.66757999999999</v>
      </c>
      <c r="JO38" s="17">
        <v>1.3324199999999999</v>
      </c>
      <c r="JP38" s="17"/>
      <c r="JQ38" s="17"/>
      <c r="JR38" s="17"/>
      <c r="JS38" s="17">
        <v>0</v>
      </c>
      <c r="JT38" s="17">
        <v>157.9</v>
      </c>
      <c r="JU38" s="17">
        <v>158.66757000000001</v>
      </c>
      <c r="JV38" s="17">
        <v>158.66757999999999</v>
      </c>
      <c r="JW38" s="17">
        <v>-0.76758000000000004</v>
      </c>
      <c r="JX38" s="17">
        <v>0</v>
      </c>
      <c r="JY38" s="17"/>
      <c r="JZ38" s="17">
        <v>74.215509999999995</v>
      </c>
      <c r="KA38" s="17">
        <v>-74.215509999999995</v>
      </c>
      <c r="KB38" s="17"/>
      <c r="KC38" s="17"/>
      <c r="KD38" s="17"/>
      <c r="KE38" s="17">
        <v>0</v>
      </c>
      <c r="KF38" s="17"/>
      <c r="KG38" s="17"/>
      <c r="KH38" s="17"/>
      <c r="KI38" s="17">
        <v>0</v>
      </c>
      <c r="KJ38" s="17"/>
      <c r="KK38" s="17"/>
      <c r="KL38" s="17"/>
      <c r="KM38" s="17">
        <v>0</v>
      </c>
      <c r="KN38" s="17"/>
      <c r="KO38" s="17"/>
      <c r="KP38" s="17"/>
      <c r="KQ38" s="17">
        <v>0</v>
      </c>
      <c r="KR38" s="17">
        <v>113.7</v>
      </c>
      <c r="KS38" s="17">
        <v>114.11063</v>
      </c>
      <c r="KT38" s="17">
        <v>114.11063</v>
      </c>
      <c r="KU38" s="17">
        <v>-0.41063</v>
      </c>
      <c r="KV38" s="17"/>
      <c r="KW38" s="17"/>
      <c r="KX38" s="17"/>
      <c r="KY38" s="17">
        <v>0</v>
      </c>
      <c r="KZ38" s="17"/>
      <c r="LA38" s="17"/>
      <c r="LB38" s="17"/>
      <c r="LC38" s="17">
        <v>0</v>
      </c>
      <c r="LD38" s="17">
        <v>158.4</v>
      </c>
      <c r="LE38" s="17">
        <v>152.30243999999999</v>
      </c>
      <c r="LF38" s="17">
        <v>152.30243999999999</v>
      </c>
      <c r="LG38" s="17">
        <v>6.0975599999999996</v>
      </c>
      <c r="LH38" s="17">
        <v>131.1</v>
      </c>
      <c r="LI38" s="17">
        <v>133.67995999999999</v>
      </c>
      <c r="LJ38" s="17">
        <v>133.67995999999999</v>
      </c>
      <c r="LK38" s="17">
        <v>-2.5799599999999998</v>
      </c>
      <c r="LL38" s="17">
        <v>63.5</v>
      </c>
      <c r="LM38" s="17">
        <v>67.461460000000002</v>
      </c>
      <c r="LN38" s="17">
        <v>67.461460000000002</v>
      </c>
      <c r="LO38" s="17">
        <v>-3.9614600000000002</v>
      </c>
      <c r="LP38" s="17">
        <v>74.599999999999994</v>
      </c>
      <c r="LQ38" s="17">
        <v>78.567999999999998</v>
      </c>
      <c r="LR38" s="17">
        <v>78.567999999999998</v>
      </c>
      <c r="LS38" s="17">
        <v>-3.968</v>
      </c>
      <c r="LT38" s="17">
        <v>30.5</v>
      </c>
      <c r="LU38" s="17">
        <v>30.097560000000001</v>
      </c>
      <c r="LV38" s="17">
        <v>30.097560000000001</v>
      </c>
      <c r="LW38" s="17">
        <v>0.40244000000000002</v>
      </c>
      <c r="LX38" s="17"/>
      <c r="LY38" s="17"/>
      <c r="LZ38" s="17"/>
      <c r="MA38" s="17">
        <v>0</v>
      </c>
      <c r="MB38" s="17"/>
      <c r="MC38" s="17"/>
      <c r="MD38" s="17"/>
      <c r="ME38" s="17">
        <v>0</v>
      </c>
      <c r="MF38" s="17"/>
      <c r="MG38" s="17"/>
      <c r="MH38" s="17"/>
      <c r="MI38" s="17">
        <v>0</v>
      </c>
      <c r="MJ38" s="17">
        <v>141.4</v>
      </c>
      <c r="MK38" s="17">
        <v>143.78297000000001</v>
      </c>
      <c r="ML38" s="17">
        <v>146.66612000000001</v>
      </c>
      <c r="MM38" s="17">
        <v>-5.2661199999999999</v>
      </c>
      <c r="MN38" s="17">
        <v>140.1</v>
      </c>
      <c r="MO38" s="17">
        <v>143.78297000000001</v>
      </c>
      <c r="MP38" s="17">
        <v>146.66612000000001</v>
      </c>
      <c r="MQ38" s="17">
        <v>-6.5661199999999997</v>
      </c>
      <c r="MR38" s="17">
        <v>146.6</v>
      </c>
      <c r="MS38" s="17">
        <v>143.78297000000001</v>
      </c>
      <c r="MT38" s="17">
        <v>146.66612000000001</v>
      </c>
      <c r="MU38" s="17">
        <v>-6.6119999999999998E-2</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137.30000000000001</v>
      </c>
      <c r="NQ38" s="17">
        <v>144.27350000000001</v>
      </c>
      <c r="NR38" s="17">
        <v>193.36418</v>
      </c>
      <c r="NS38" s="17">
        <v>-56.06418</v>
      </c>
      <c r="NT38" s="17">
        <v>78.099999999999994</v>
      </c>
      <c r="NU38" s="17">
        <v>72.136750000000006</v>
      </c>
      <c r="NV38" s="17">
        <v>96.682090000000002</v>
      </c>
      <c r="NW38" s="17">
        <v>-18.582090000000001</v>
      </c>
      <c r="NX38" s="17">
        <v>0.7</v>
      </c>
      <c r="NY38" s="17"/>
      <c r="NZ38" s="17">
        <v>0.65400000000000003</v>
      </c>
      <c r="OA38" s="17">
        <v>4.5999999999999999E-2</v>
      </c>
      <c r="OB38" s="17">
        <v>85.3</v>
      </c>
      <c r="OC38" s="17">
        <v>80.5</v>
      </c>
      <c r="OD38" s="17">
        <v>92.507999999999996</v>
      </c>
      <c r="OE38" s="17">
        <v>-7.2080000000000002</v>
      </c>
      <c r="OF38" s="17">
        <v>75.900000000000006</v>
      </c>
      <c r="OG38" s="17"/>
      <c r="OH38" s="17">
        <v>64.313000000000002</v>
      </c>
      <c r="OI38" s="17">
        <v>11.587</v>
      </c>
      <c r="OJ38" s="17">
        <v>17.899999999999999</v>
      </c>
      <c r="OK38" s="17">
        <v>14.896000000000001</v>
      </c>
      <c r="OL38" s="17">
        <v>14.896000000000001</v>
      </c>
      <c r="OM38" s="17">
        <v>3.004</v>
      </c>
      <c r="ON38" s="17">
        <v>0.1</v>
      </c>
      <c r="OO38" s="17"/>
      <c r="OP38" s="17">
        <v>0.1</v>
      </c>
      <c r="OQ38" s="17">
        <v>0</v>
      </c>
      <c r="OR38" s="17">
        <v>20</v>
      </c>
      <c r="OS38" s="17">
        <v>17.560980000000001</v>
      </c>
      <c r="OT38" s="17">
        <v>17.560980000000001</v>
      </c>
      <c r="OU38" s="17">
        <v>2.4390200000000002</v>
      </c>
      <c r="OV38" s="17">
        <v>9.9</v>
      </c>
      <c r="OW38" s="17">
        <v>9.9830000000000005</v>
      </c>
      <c r="OX38" s="17">
        <v>9.9830000000000005</v>
      </c>
      <c r="OY38" s="17">
        <v>-8.3000000000000004E-2</v>
      </c>
      <c r="OZ38" s="17">
        <v>5.4</v>
      </c>
      <c r="PA38" s="17">
        <v>5.67</v>
      </c>
      <c r="PB38" s="17">
        <v>5.67</v>
      </c>
      <c r="PC38" s="17">
        <v>-0.27</v>
      </c>
      <c r="PD38" s="17">
        <v>3.4</v>
      </c>
      <c r="PE38" s="17">
        <v>3.6</v>
      </c>
      <c r="PF38" s="17">
        <v>3.6</v>
      </c>
      <c r="PG38" s="17">
        <v>-0.2</v>
      </c>
      <c r="PH38" s="17">
        <v>5.2</v>
      </c>
      <c r="PI38" s="17">
        <v>5</v>
      </c>
      <c r="PJ38" s="17">
        <v>5</v>
      </c>
      <c r="PK38" s="17">
        <v>0.2</v>
      </c>
      <c r="PL38" s="17">
        <v>20</v>
      </c>
      <c r="PM38" s="17">
        <v>19.5122</v>
      </c>
      <c r="PN38" s="17">
        <v>19.5122</v>
      </c>
      <c r="PO38" s="17">
        <v>0.48780000000000001</v>
      </c>
      <c r="PP38" s="17">
        <v>20</v>
      </c>
      <c r="PQ38" s="17">
        <v>19.5122</v>
      </c>
      <c r="PR38" s="17">
        <v>19.5122</v>
      </c>
      <c r="PS38" s="17">
        <v>0.48780000000000001</v>
      </c>
      <c r="PT38" s="17">
        <v>17.899999999999999</v>
      </c>
      <c r="PU38" s="17">
        <v>18.048780000000001</v>
      </c>
      <c r="PV38" s="17">
        <v>18.048780000000001</v>
      </c>
      <c r="PW38" s="17">
        <v>-0.14878</v>
      </c>
      <c r="PX38" s="17">
        <v>3.6</v>
      </c>
      <c r="PY38" s="17">
        <v>3.5</v>
      </c>
      <c r="PZ38" s="17">
        <v>3.5</v>
      </c>
      <c r="QA38" s="17">
        <v>0.1</v>
      </c>
      <c r="QB38" s="17">
        <v>18.8</v>
      </c>
      <c r="QC38" s="17">
        <v>18.341460000000001</v>
      </c>
      <c r="QD38" s="17">
        <v>18.341460000000001</v>
      </c>
      <c r="QE38" s="17">
        <v>0.45854</v>
      </c>
      <c r="QF38" s="17">
        <v>14.8</v>
      </c>
      <c r="QG38" s="17"/>
      <c r="QH38" s="17">
        <v>13.55</v>
      </c>
      <c r="QI38" s="17">
        <v>1.25</v>
      </c>
      <c r="QJ38" s="17">
        <v>17.600000000000001</v>
      </c>
      <c r="QK38" s="17"/>
      <c r="QL38" s="17">
        <v>16.596</v>
      </c>
      <c r="QM38" s="17">
        <v>1.004</v>
      </c>
      <c r="QN38" s="17">
        <v>25.8</v>
      </c>
      <c r="QO38" s="17">
        <v>24</v>
      </c>
      <c r="QP38" s="17">
        <v>21.501999999999999</v>
      </c>
      <c r="QQ38" s="17">
        <v>4.298</v>
      </c>
      <c r="QR38" s="17">
        <v>71.2</v>
      </c>
      <c r="QS38" s="17">
        <v>86.206469999999996</v>
      </c>
      <c r="QT38" s="17">
        <v>69.828000000000003</v>
      </c>
      <c r="QU38" s="17">
        <v>1.3720000000000001</v>
      </c>
      <c r="QV38" s="17">
        <v>3.2</v>
      </c>
      <c r="QW38" s="17">
        <v>3</v>
      </c>
      <c r="QX38" s="17">
        <v>3</v>
      </c>
      <c r="QY38" s="17">
        <v>0.2</v>
      </c>
      <c r="QZ38" s="17">
        <v>1.1000000000000001</v>
      </c>
      <c r="RA38" s="17">
        <v>1.2</v>
      </c>
      <c r="RB38" s="17">
        <v>1.2</v>
      </c>
      <c r="RC38" s="17">
        <v>-0.1</v>
      </c>
      <c r="RD38" s="17">
        <v>2.4</v>
      </c>
      <c r="RE38" s="17">
        <v>2.4</v>
      </c>
      <c r="RF38" s="17">
        <v>2.4</v>
      </c>
      <c r="RG38" s="17">
        <v>0</v>
      </c>
      <c r="RH38" s="17">
        <v>2.7</v>
      </c>
      <c r="RI38" s="17">
        <v>2.8</v>
      </c>
      <c r="RJ38" s="17">
        <v>2.8</v>
      </c>
      <c r="RK38" s="17">
        <v>-0.1</v>
      </c>
      <c r="RL38" s="17">
        <v>19</v>
      </c>
      <c r="RM38" s="17"/>
      <c r="RN38" s="17">
        <v>15.678000000000001</v>
      </c>
      <c r="RO38" s="17">
        <v>3.3220000000000001</v>
      </c>
      <c r="RP38" s="17">
        <v>3.6</v>
      </c>
      <c r="RQ38" s="17">
        <v>3.5910000000000002</v>
      </c>
      <c r="RR38" s="17">
        <v>3.5910000000000002</v>
      </c>
      <c r="RS38" s="17">
        <v>8.9999999999999993E-3</v>
      </c>
      <c r="RT38" s="17">
        <v>15.6</v>
      </c>
      <c r="RU38" s="17">
        <v>11.08052</v>
      </c>
      <c r="RV38" s="17">
        <v>11.08052</v>
      </c>
      <c r="RW38" s="17">
        <v>4.5194799999999997</v>
      </c>
      <c r="RX38" s="17">
        <v>2</v>
      </c>
      <c r="RY38" s="17">
        <v>2</v>
      </c>
      <c r="RZ38" s="17">
        <v>2</v>
      </c>
      <c r="SA38" s="17">
        <v>0</v>
      </c>
      <c r="SB38" s="17"/>
      <c r="SC38" s="17"/>
      <c r="SD38" s="17"/>
      <c r="SE38" s="17">
        <v>0</v>
      </c>
      <c r="SF38" s="17">
        <v>13.4</v>
      </c>
      <c r="SG38" s="17">
        <v>15.60976</v>
      </c>
      <c r="SH38" s="17">
        <v>15.60976</v>
      </c>
      <c r="SI38" s="17">
        <v>-2.2097600000000002</v>
      </c>
      <c r="SJ38" s="17">
        <v>12.2</v>
      </c>
      <c r="SK38" s="17">
        <v>12.195119999999999</v>
      </c>
      <c r="SL38" s="17">
        <v>12.195119999999999</v>
      </c>
      <c r="SM38" s="17">
        <v>4.8799999999999998E-3</v>
      </c>
      <c r="SN38" s="17">
        <v>20.3</v>
      </c>
      <c r="SO38" s="17">
        <v>19.5122</v>
      </c>
      <c r="SP38" s="17">
        <v>19.5122</v>
      </c>
      <c r="SQ38" s="17">
        <v>0.78779999999999994</v>
      </c>
      <c r="SR38" s="17">
        <v>20.3</v>
      </c>
      <c r="SS38" s="17">
        <v>19.5122</v>
      </c>
      <c r="ST38" s="17">
        <v>19.5122</v>
      </c>
      <c r="SU38" s="17">
        <v>0.78779999999999994</v>
      </c>
      <c r="SV38" s="17">
        <v>20</v>
      </c>
      <c r="SW38" s="17">
        <v>19.317070000000001</v>
      </c>
      <c r="SX38" s="17">
        <v>19.317070000000001</v>
      </c>
      <c r="SY38" s="17">
        <v>0.68293000000000004</v>
      </c>
      <c r="SZ38" s="17">
        <v>12.8</v>
      </c>
      <c r="TA38" s="17">
        <v>15</v>
      </c>
      <c r="TB38" s="17">
        <v>13.997</v>
      </c>
      <c r="TC38" s="17">
        <v>-1.1970000000000001</v>
      </c>
      <c r="TD38" s="17">
        <v>64.900000000000006</v>
      </c>
      <c r="TE38" s="17">
        <v>63</v>
      </c>
      <c r="TF38" s="17">
        <v>51.732999999999997</v>
      </c>
      <c r="TG38" s="17">
        <v>13.167</v>
      </c>
      <c r="TH38" s="17">
        <v>18.2</v>
      </c>
      <c r="TI38" s="17"/>
      <c r="TJ38" s="17">
        <v>20.329999999999998</v>
      </c>
      <c r="TK38" s="17">
        <v>-2.13</v>
      </c>
      <c r="TL38" s="17">
        <v>79.8</v>
      </c>
      <c r="TM38" s="17">
        <v>69.050089999999997</v>
      </c>
      <c r="TN38" s="17">
        <v>68.444000000000003</v>
      </c>
      <c r="TO38" s="17">
        <v>11.356</v>
      </c>
      <c r="TP38" s="17">
        <v>77.599999999999994</v>
      </c>
      <c r="TQ38" s="17">
        <v>102.18259999999999</v>
      </c>
      <c r="TR38" s="17">
        <v>71.603999999999999</v>
      </c>
      <c r="TS38" s="17">
        <v>5.9960000000000004</v>
      </c>
      <c r="TT38" s="17">
        <v>8.1999999999999993</v>
      </c>
      <c r="TU38" s="17">
        <v>5.7477999999999998</v>
      </c>
      <c r="TV38" s="17">
        <v>10.525</v>
      </c>
      <c r="TW38" s="17">
        <v>-2.3250000000000002</v>
      </c>
      <c r="TX38" s="17">
        <v>9.9</v>
      </c>
      <c r="TY38" s="17">
        <v>7.6540499999999998</v>
      </c>
      <c r="TZ38" s="17">
        <v>8.6180000000000003</v>
      </c>
      <c r="UA38" s="17">
        <v>1.282</v>
      </c>
      <c r="UB38" s="17">
        <v>21</v>
      </c>
      <c r="UC38" s="17">
        <v>20.4878</v>
      </c>
      <c r="UD38" s="17">
        <v>20.4878</v>
      </c>
      <c r="UE38" s="17">
        <v>0.51219999999999999</v>
      </c>
      <c r="UF38" s="17">
        <v>0</v>
      </c>
      <c r="UG38" s="17">
        <v>8.4</v>
      </c>
      <c r="UH38" s="17">
        <v>8.4</v>
      </c>
      <c r="UI38" s="17">
        <v>-8.4</v>
      </c>
      <c r="UJ38" s="17">
        <v>7.5709999999999997</v>
      </c>
      <c r="UK38" s="17">
        <v>6</v>
      </c>
      <c r="UL38" s="17">
        <v>6.8</v>
      </c>
      <c r="UM38" s="17">
        <v>0.77100000000000002</v>
      </c>
      <c r="UN38" s="17">
        <v>20</v>
      </c>
      <c r="UO38" s="17">
        <v>19.5122</v>
      </c>
      <c r="UP38" s="17">
        <v>19.5122</v>
      </c>
      <c r="UQ38" s="17">
        <v>0.48780000000000001</v>
      </c>
      <c r="UR38" s="17">
        <v>20</v>
      </c>
      <c r="US38" s="17">
        <v>19.5122</v>
      </c>
      <c r="UT38" s="17">
        <v>19.5122</v>
      </c>
      <c r="UU38" s="17">
        <v>0.48780000000000001</v>
      </c>
      <c r="UV38" s="17">
        <v>20</v>
      </c>
      <c r="UW38" s="17">
        <v>19.5122</v>
      </c>
      <c r="UX38" s="17">
        <v>19.5122</v>
      </c>
      <c r="UY38" s="17">
        <v>0.48780000000000001</v>
      </c>
      <c r="UZ38" s="17">
        <v>16.600000000000001</v>
      </c>
      <c r="VA38" s="17">
        <v>12.77</v>
      </c>
      <c r="VB38" s="17">
        <v>12.77</v>
      </c>
      <c r="VC38" s="17">
        <v>3.83</v>
      </c>
      <c r="VD38" s="17">
        <v>13.7</v>
      </c>
      <c r="VE38" s="17"/>
      <c r="VF38" s="17">
        <v>11.644</v>
      </c>
      <c r="VG38" s="17">
        <v>2.056</v>
      </c>
      <c r="VH38" s="17">
        <v>132.5</v>
      </c>
      <c r="VI38" s="17"/>
      <c r="VJ38" s="17">
        <v>108.41500000000001</v>
      </c>
      <c r="VK38" s="17">
        <v>24.085000000000001</v>
      </c>
      <c r="VL38" s="17">
        <v>0.6</v>
      </c>
      <c r="VM38" s="17">
        <v>0.6</v>
      </c>
      <c r="VN38" s="17">
        <v>0.6</v>
      </c>
      <c r="VO38" s="17">
        <v>0</v>
      </c>
      <c r="VP38" s="17">
        <v>123.5</v>
      </c>
      <c r="VQ38" s="17">
        <v>130</v>
      </c>
      <c r="VR38" s="17">
        <v>114.764</v>
      </c>
      <c r="VS38" s="17">
        <v>8.7360000000000007</v>
      </c>
      <c r="VT38" s="17">
        <v>130</v>
      </c>
      <c r="VU38" s="17">
        <v>137.79204999999999</v>
      </c>
      <c r="VV38" s="17">
        <v>129.79</v>
      </c>
      <c r="VW38" s="17">
        <v>0.21</v>
      </c>
      <c r="VX38" s="17">
        <v>107</v>
      </c>
      <c r="VY38" s="17"/>
      <c r="VZ38" s="17">
        <v>82.856999999999999</v>
      </c>
      <c r="WA38" s="17">
        <v>24.143000000000001</v>
      </c>
      <c r="WB38" s="17">
        <v>16.3</v>
      </c>
      <c r="WC38" s="17"/>
      <c r="WD38" s="17">
        <v>11.311999999999999</v>
      </c>
      <c r="WE38" s="17">
        <v>4.9880000000000004</v>
      </c>
      <c r="WF38" s="17">
        <v>7.9</v>
      </c>
      <c r="WG38" s="17">
        <v>7.8</v>
      </c>
      <c r="WH38" s="17">
        <v>7.8</v>
      </c>
      <c r="WI38" s="17">
        <v>0.1</v>
      </c>
      <c r="WJ38" s="17">
        <v>20</v>
      </c>
      <c r="WK38" s="17">
        <v>19.317070000000001</v>
      </c>
      <c r="WL38" s="17">
        <v>19.317070000000001</v>
      </c>
      <c r="WM38" s="17">
        <v>0.68293000000000004</v>
      </c>
      <c r="WN38" s="17">
        <v>10.9</v>
      </c>
      <c r="WO38" s="17">
        <v>10.6</v>
      </c>
      <c r="WP38" s="17">
        <v>10.6</v>
      </c>
      <c r="WQ38" s="17">
        <v>0.3</v>
      </c>
      <c r="WR38" s="17"/>
      <c r="WS38" s="17"/>
      <c r="WT38" s="17"/>
      <c r="WU38" s="17">
        <v>0</v>
      </c>
      <c r="WV38" s="17">
        <v>36.9</v>
      </c>
      <c r="WW38" s="17">
        <v>36</v>
      </c>
      <c r="WX38" s="17">
        <v>36</v>
      </c>
      <c r="WY38" s="17">
        <v>0.9</v>
      </c>
      <c r="WZ38" s="17">
        <v>28.3</v>
      </c>
      <c r="XA38" s="17">
        <v>29.184000000000001</v>
      </c>
      <c r="XB38" s="17">
        <v>29.184000000000001</v>
      </c>
      <c r="XC38" s="17">
        <v>-0.88400000000000001</v>
      </c>
      <c r="XD38" s="17">
        <v>3.3</v>
      </c>
      <c r="XE38" s="17">
        <v>2.8159999999999998</v>
      </c>
      <c r="XF38" s="17">
        <v>2.8159999999999998</v>
      </c>
      <c r="XG38" s="17">
        <v>0.48399999999999999</v>
      </c>
      <c r="XH38" s="17">
        <v>11.5</v>
      </c>
      <c r="XI38" s="17">
        <v>14</v>
      </c>
      <c r="XJ38" s="17">
        <v>14</v>
      </c>
      <c r="XK38" s="17">
        <v>-2.5</v>
      </c>
      <c r="XL38" s="17">
        <v>13</v>
      </c>
      <c r="XM38" s="17">
        <v>15</v>
      </c>
      <c r="XN38" s="17">
        <v>18.23</v>
      </c>
      <c r="XO38" s="17">
        <v>-5.23</v>
      </c>
      <c r="XP38" s="17">
        <v>7.4</v>
      </c>
      <c r="XQ38" s="17">
        <v>7.42</v>
      </c>
      <c r="XR38" s="17">
        <v>7.42</v>
      </c>
      <c r="XS38" s="17">
        <v>-0.02</v>
      </c>
    </row>
    <row r="39" spans="1:643" ht="24" customHeight="1" x14ac:dyDescent="0.25">
      <c r="A39" s="1"/>
      <c r="B39" s="16" t="s">
        <v>602</v>
      </c>
      <c r="C39" s="16" t="s">
        <v>633</v>
      </c>
      <c r="D39" s="17">
        <v>1.1000000000000001</v>
      </c>
      <c r="E39" s="17">
        <v>0.98</v>
      </c>
      <c r="F39" s="17">
        <v>0.98</v>
      </c>
      <c r="G39" s="17">
        <v>0.12</v>
      </c>
      <c r="H39" s="17">
        <v>1.7</v>
      </c>
      <c r="I39" s="17">
        <v>1.63</v>
      </c>
      <c r="J39" s="17">
        <v>1.63</v>
      </c>
      <c r="K39" s="17">
        <v>7.0000000000000007E-2</v>
      </c>
      <c r="L39" s="17">
        <v>4.3</v>
      </c>
      <c r="M39" s="17">
        <v>3.8072699999999999</v>
      </c>
      <c r="N39" s="17">
        <v>3.8072699999999999</v>
      </c>
      <c r="O39" s="17">
        <v>0.49273</v>
      </c>
      <c r="P39" s="17">
        <v>649.29999999999995</v>
      </c>
      <c r="Q39" s="17">
        <v>646.79789000000005</v>
      </c>
      <c r="R39" s="17">
        <v>646.79789000000005</v>
      </c>
      <c r="S39" s="17">
        <v>2.5021100000000001</v>
      </c>
      <c r="T39" s="17">
        <v>219.7</v>
      </c>
      <c r="U39" s="17">
        <v>211.44126</v>
      </c>
      <c r="V39" s="17">
        <v>211.44126</v>
      </c>
      <c r="W39" s="17">
        <v>8.2587399999999995</v>
      </c>
      <c r="X39" s="17"/>
      <c r="Y39" s="17"/>
      <c r="Z39" s="17"/>
      <c r="AA39" s="17">
        <v>0</v>
      </c>
      <c r="AB39" s="17"/>
      <c r="AC39" s="17"/>
      <c r="AD39" s="17"/>
      <c r="AE39" s="17">
        <v>0</v>
      </c>
      <c r="AF39" s="17">
        <v>90.7</v>
      </c>
      <c r="AG39" s="17">
        <v>91.32244</v>
      </c>
      <c r="AH39" s="17">
        <v>91.32244</v>
      </c>
      <c r="AI39" s="17">
        <v>-0.62243999999999999</v>
      </c>
      <c r="AJ39" s="17">
        <v>241</v>
      </c>
      <c r="AK39" s="17">
        <v>238.15351000000001</v>
      </c>
      <c r="AL39" s="17">
        <v>238.15351000000001</v>
      </c>
      <c r="AM39" s="17">
        <v>2.8464900000000002</v>
      </c>
      <c r="AN39" s="17">
        <v>0</v>
      </c>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196.1</v>
      </c>
      <c r="BM39" s="17">
        <v>199.87977000000001</v>
      </c>
      <c r="BN39" s="17">
        <v>195.12195</v>
      </c>
      <c r="BO39" s="17">
        <v>0.97804999999999997</v>
      </c>
      <c r="BP39" s="17">
        <v>104.8</v>
      </c>
      <c r="BQ39" s="17">
        <v>99.939890000000005</v>
      </c>
      <c r="BR39" s="17">
        <v>97.560980000000001</v>
      </c>
      <c r="BS39" s="17">
        <v>7.23902</v>
      </c>
      <c r="BT39" s="17">
        <v>557</v>
      </c>
      <c r="BU39" s="17">
        <v>568.29854</v>
      </c>
      <c r="BV39" s="17">
        <v>568.29854</v>
      </c>
      <c r="BW39" s="17">
        <v>-11.298539999999999</v>
      </c>
      <c r="BX39" s="17">
        <v>10.5</v>
      </c>
      <c r="BY39" s="17">
        <v>10.17268</v>
      </c>
      <c r="BZ39" s="17">
        <v>10.17268</v>
      </c>
      <c r="CA39" s="17">
        <v>0.32732</v>
      </c>
      <c r="CB39" s="17">
        <v>12.4</v>
      </c>
      <c r="CC39" s="17"/>
      <c r="CD39" s="17"/>
      <c r="CE39" s="17">
        <v>12.4</v>
      </c>
      <c r="CF39" s="17"/>
      <c r="CG39" s="17"/>
      <c r="CH39" s="17"/>
      <c r="CI39" s="17">
        <v>0</v>
      </c>
      <c r="CJ39" s="17"/>
      <c r="CK39" s="17"/>
      <c r="CL39" s="17"/>
      <c r="CM39" s="17">
        <v>0</v>
      </c>
      <c r="CN39" s="17"/>
      <c r="CO39" s="17"/>
      <c r="CP39" s="17"/>
      <c r="CQ39" s="17">
        <v>0</v>
      </c>
      <c r="CR39" s="17">
        <v>167.5</v>
      </c>
      <c r="CS39" s="17">
        <v>164.70732000000001</v>
      </c>
      <c r="CT39" s="17">
        <v>164.70732000000001</v>
      </c>
      <c r="CU39" s="17">
        <v>2.7926799999999998</v>
      </c>
      <c r="CV39" s="17">
        <v>8.1</v>
      </c>
      <c r="CW39" s="17">
        <v>6.8810099999999998</v>
      </c>
      <c r="CX39" s="17">
        <v>3.8486199999999999</v>
      </c>
      <c r="CY39" s="17">
        <v>4.2513800000000002</v>
      </c>
      <c r="CZ39" s="17">
        <v>2.9</v>
      </c>
      <c r="DA39" s="17">
        <v>3.7750400000000002</v>
      </c>
      <c r="DB39" s="17">
        <v>2.1114199999999999</v>
      </c>
      <c r="DC39" s="17">
        <v>0.78857999999999995</v>
      </c>
      <c r="DD39" s="17">
        <v>4</v>
      </c>
      <c r="DE39" s="17"/>
      <c r="DF39" s="17">
        <v>16.873670000000001</v>
      </c>
      <c r="DG39" s="17">
        <v>-12.873670000000001</v>
      </c>
      <c r="DH39" s="17">
        <v>6.4</v>
      </c>
      <c r="DI39" s="17">
        <v>6.8787000000000003</v>
      </c>
      <c r="DJ39" s="17">
        <v>6.8787000000000003</v>
      </c>
      <c r="DK39" s="17">
        <v>-0.47870000000000001</v>
      </c>
      <c r="DL39" s="17"/>
      <c r="DM39" s="17"/>
      <c r="DN39" s="17"/>
      <c r="DO39" s="17">
        <v>0</v>
      </c>
      <c r="DP39" s="17">
        <v>62.91</v>
      </c>
      <c r="DQ39" s="17">
        <v>39.47063</v>
      </c>
      <c r="DR39" s="17">
        <v>132.04489000000001</v>
      </c>
      <c r="DS39" s="17">
        <v>-69.134889999999999</v>
      </c>
      <c r="DT39" s="17">
        <v>5.56</v>
      </c>
      <c r="DU39" s="17">
        <v>8.9130000000000003</v>
      </c>
      <c r="DV39" s="17">
        <v>8.9130000000000003</v>
      </c>
      <c r="DW39" s="17">
        <v>-3.3530000000000002</v>
      </c>
      <c r="DX39" s="17"/>
      <c r="DY39" s="17"/>
      <c r="DZ39" s="17"/>
      <c r="EA39" s="17">
        <v>0</v>
      </c>
      <c r="EB39" s="17"/>
      <c r="EC39" s="17"/>
      <c r="ED39" s="17"/>
      <c r="EE39" s="17">
        <v>0</v>
      </c>
      <c r="EF39" s="17"/>
      <c r="EG39" s="17"/>
      <c r="EH39" s="17"/>
      <c r="EI39" s="17">
        <v>0</v>
      </c>
      <c r="EJ39" s="17">
        <v>111.5</v>
      </c>
      <c r="EK39" s="17">
        <v>112.90537</v>
      </c>
      <c r="EL39" s="17">
        <v>112.90537</v>
      </c>
      <c r="EM39" s="17">
        <v>-1.40537</v>
      </c>
      <c r="EN39" s="17">
        <v>183.5</v>
      </c>
      <c r="EO39" s="17">
        <v>178.60596000000001</v>
      </c>
      <c r="EP39" s="17">
        <v>178.60596000000001</v>
      </c>
      <c r="EQ39" s="17">
        <v>4.8940400000000004</v>
      </c>
      <c r="ER39" s="17"/>
      <c r="ES39" s="17"/>
      <c r="ET39" s="17"/>
      <c r="EU39" s="17">
        <v>0</v>
      </c>
      <c r="EV39" s="17"/>
      <c r="EW39" s="17"/>
      <c r="EX39" s="17"/>
      <c r="EY39" s="17">
        <v>0</v>
      </c>
      <c r="EZ39" s="17"/>
      <c r="FA39" s="17"/>
      <c r="FB39" s="17"/>
      <c r="FC39" s="17">
        <v>0</v>
      </c>
      <c r="FD39" s="17">
        <v>6.5</v>
      </c>
      <c r="FE39" s="17">
        <v>6.39</v>
      </c>
      <c r="FF39" s="17">
        <v>6.39</v>
      </c>
      <c r="FG39" s="17">
        <v>0.11</v>
      </c>
      <c r="FH39" s="17">
        <v>459.4</v>
      </c>
      <c r="FI39" s="17">
        <v>451.03415000000001</v>
      </c>
      <c r="FJ39" s="17">
        <v>451.03415000000001</v>
      </c>
      <c r="FK39" s="17">
        <v>8.36585</v>
      </c>
      <c r="FL39" s="17">
        <v>51.6</v>
      </c>
      <c r="FM39" s="17">
        <v>55.052489999999999</v>
      </c>
      <c r="FN39" s="17">
        <v>63.382040000000003</v>
      </c>
      <c r="FO39" s="17">
        <v>-11.78204</v>
      </c>
      <c r="FP39" s="17">
        <v>148.19999999999999</v>
      </c>
      <c r="FQ39" s="17">
        <v>148.62634</v>
      </c>
      <c r="FR39" s="17">
        <v>148.62634</v>
      </c>
      <c r="FS39" s="17">
        <v>-0.42634</v>
      </c>
      <c r="FT39" s="17">
        <v>38.5</v>
      </c>
      <c r="FU39" s="17">
        <v>38.211120000000001</v>
      </c>
      <c r="FV39" s="17">
        <v>41.498959999999997</v>
      </c>
      <c r="FW39" s="17">
        <v>-2.9989599999999998</v>
      </c>
      <c r="FX39" s="17">
        <v>18.399999999999999</v>
      </c>
      <c r="FY39" s="17">
        <v>19.28585</v>
      </c>
      <c r="FZ39" s="17">
        <v>19.28585</v>
      </c>
      <c r="GA39" s="17">
        <v>-0.88585000000000003</v>
      </c>
      <c r="GB39" s="17">
        <v>19.7</v>
      </c>
      <c r="GC39" s="17">
        <v>18.53659</v>
      </c>
      <c r="GD39" s="17">
        <v>18.53659</v>
      </c>
      <c r="GE39" s="17">
        <v>1.1634100000000001</v>
      </c>
      <c r="GF39" s="17">
        <v>87.7</v>
      </c>
      <c r="GG39" s="17">
        <v>87.657560000000004</v>
      </c>
      <c r="GH39" s="17">
        <v>87.657560000000004</v>
      </c>
      <c r="GI39" s="17">
        <v>4.2439999999999999E-2</v>
      </c>
      <c r="GJ39" s="17">
        <v>180.3</v>
      </c>
      <c r="GK39" s="17">
        <v>182.61776</v>
      </c>
      <c r="GL39" s="17">
        <v>182.61776</v>
      </c>
      <c r="GM39" s="17">
        <v>-2.3177599999999998</v>
      </c>
      <c r="GN39" s="17">
        <v>180.3</v>
      </c>
      <c r="GO39" s="17">
        <v>182.61776</v>
      </c>
      <c r="GP39" s="17">
        <v>182.61776</v>
      </c>
      <c r="GQ39" s="17">
        <v>-2.3177599999999998</v>
      </c>
      <c r="GR39" s="17">
        <v>183.9</v>
      </c>
      <c r="GS39" s="17">
        <v>182.61776</v>
      </c>
      <c r="GT39" s="17">
        <v>182.61776</v>
      </c>
      <c r="GU39" s="17">
        <v>1.28224</v>
      </c>
      <c r="GV39" s="17">
        <v>109.2</v>
      </c>
      <c r="GW39" s="17">
        <v>109.07201000000001</v>
      </c>
      <c r="GX39" s="17">
        <v>109.07201000000001</v>
      </c>
      <c r="GY39" s="17">
        <v>0.12798999999999999</v>
      </c>
      <c r="GZ39" s="17">
        <v>8</v>
      </c>
      <c r="HA39" s="17">
        <v>7.29948</v>
      </c>
      <c r="HB39" s="17">
        <v>4.8741700000000003</v>
      </c>
      <c r="HC39" s="17">
        <v>3.1258300000000001</v>
      </c>
      <c r="HD39" s="17"/>
      <c r="HE39" s="17"/>
      <c r="HF39" s="17">
        <v>4.72112</v>
      </c>
      <c r="HG39" s="17">
        <v>-4.72112</v>
      </c>
      <c r="HH39" s="17">
        <v>32.4</v>
      </c>
      <c r="HI39" s="17">
        <v>29.26829</v>
      </c>
      <c r="HJ39" s="17">
        <v>29.26829</v>
      </c>
      <c r="HK39" s="17">
        <v>3.13171</v>
      </c>
      <c r="HL39" s="17">
        <v>47.3</v>
      </c>
      <c r="HM39" s="17">
        <v>44.275120000000001</v>
      </c>
      <c r="HN39" s="17">
        <v>44.275120000000001</v>
      </c>
      <c r="HO39" s="17">
        <v>3.02488</v>
      </c>
      <c r="HP39" s="17">
        <v>3.8</v>
      </c>
      <c r="HQ39" s="17">
        <v>4.0998900000000003</v>
      </c>
      <c r="HR39" s="17">
        <v>4.0998900000000003</v>
      </c>
      <c r="HS39" s="17">
        <v>-0.29988999999999999</v>
      </c>
      <c r="HT39" s="17">
        <v>31</v>
      </c>
      <c r="HU39" s="17">
        <v>30.294039999999999</v>
      </c>
      <c r="HV39" s="17">
        <v>30.294039999999999</v>
      </c>
      <c r="HW39" s="17">
        <v>0.70596000000000003</v>
      </c>
      <c r="HX39" s="17">
        <v>160.6</v>
      </c>
      <c r="HY39" s="17">
        <v>171.54185000000001</v>
      </c>
      <c r="HZ39" s="17">
        <v>171.54185000000001</v>
      </c>
      <c r="IA39" s="17">
        <v>-10.941850000000001</v>
      </c>
      <c r="IB39" s="17">
        <v>47.5</v>
      </c>
      <c r="IC39" s="17">
        <v>47.67127</v>
      </c>
      <c r="ID39" s="17">
        <v>47.67127</v>
      </c>
      <c r="IE39" s="17">
        <v>-0.17127000000000001</v>
      </c>
      <c r="IF39" s="17">
        <v>24.3</v>
      </c>
      <c r="IG39" s="17">
        <v>89.357089999999999</v>
      </c>
      <c r="IH39" s="17"/>
      <c r="II39" s="17">
        <v>24.3</v>
      </c>
      <c r="IJ39" s="17"/>
      <c r="IK39" s="17"/>
      <c r="IL39" s="17"/>
      <c r="IM39" s="17">
        <v>0</v>
      </c>
      <c r="IN39" s="17">
        <v>0</v>
      </c>
      <c r="IO39" s="17"/>
      <c r="IP39" s="17">
        <v>48.41648</v>
      </c>
      <c r="IQ39" s="17">
        <v>-48.41648</v>
      </c>
      <c r="IR39" s="17"/>
      <c r="IS39" s="17"/>
      <c r="IT39" s="17"/>
      <c r="IU39" s="17">
        <v>0</v>
      </c>
      <c r="IV39" s="17"/>
      <c r="IW39" s="17"/>
      <c r="IX39" s="17"/>
      <c r="IY39" s="17">
        <v>0</v>
      </c>
      <c r="IZ39" s="17"/>
      <c r="JA39" s="17"/>
      <c r="JB39" s="17"/>
      <c r="JC39" s="17">
        <v>0</v>
      </c>
      <c r="JD39" s="17">
        <v>131.19999999999999</v>
      </c>
      <c r="JE39" s="17">
        <v>133.35676000000001</v>
      </c>
      <c r="JF39" s="17">
        <v>133.35676000000001</v>
      </c>
      <c r="JG39" s="17">
        <v>-2.1567599999999998</v>
      </c>
      <c r="JH39" s="17">
        <v>167</v>
      </c>
      <c r="JI39" s="17">
        <v>158.66757999999999</v>
      </c>
      <c r="JJ39" s="17">
        <v>158.66757999999999</v>
      </c>
      <c r="JK39" s="17">
        <v>8.3324200000000008</v>
      </c>
      <c r="JL39" s="17">
        <v>159.69999999999999</v>
      </c>
      <c r="JM39" s="17">
        <v>158.66757999999999</v>
      </c>
      <c r="JN39" s="17">
        <v>158.66757999999999</v>
      </c>
      <c r="JO39" s="17">
        <v>1.0324199999999999</v>
      </c>
      <c r="JP39" s="17"/>
      <c r="JQ39" s="17"/>
      <c r="JR39" s="17"/>
      <c r="JS39" s="17">
        <v>0</v>
      </c>
      <c r="JT39" s="17">
        <v>157.80000000000001</v>
      </c>
      <c r="JU39" s="17">
        <v>158.66757999999999</v>
      </c>
      <c r="JV39" s="17">
        <v>158.66757999999999</v>
      </c>
      <c r="JW39" s="17">
        <v>-0.86758000000000002</v>
      </c>
      <c r="JX39" s="17">
        <v>0</v>
      </c>
      <c r="JY39" s="17"/>
      <c r="JZ39" s="17">
        <v>74.215509999999995</v>
      </c>
      <c r="KA39" s="17">
        <v>-74.215509999999995</v>
      </c>
      <c r="KB39" s="17"/>
      <c r="KC39" s="17"/>
      <c r="KD39" s="17"/>
      <c r="KE39" s="17">
        <v>0</v>
      </c>
      <c r="KF39" s="17"/>
      <c r="KG39" s="17"/>
      <c r="KH39" s="17"/>
      <c r="KI39" s="17">
        <v>0</v>
      </c>
      <c r="KJ39" s="17"/>
      <c r="KK39" s="17"/>
      <c r="KL39" s="17"/>
      <c r="KM39" s="17">
        <v>0</v>
      </c>
      <c r="KN39" s="17"/>
      <c r="KO39" s="17"/>
      <c r="KP39" s="17"/>
      <c r="KQ39" s="17">
        <v>0</v>
      </c>
      <c r="KR39" s="17">
        <v>115</v>
      </c>
      <c r="KS39" s="17">
        <v>114.11063</v>
      </c>
      <c r="KT39" s="17">
        <v>114.11063</v>
      </c>
      <c r="KU39" s="17">
        <v>0.88936999999999999</v>
      </c>
      <c r="KV39" s="17"/>
      <c r="KW39" s="17"/>
      <c r="KX39" s="17"/>
      <c r="KY39" s="17">
        <v>0</v>
      </c>
      <c r="KZ39" s="17"/>
      <c r="LA39" s="17"/>
      <c r="LB39" s="17"/>
      <c r="LC39" s="17">
        <v>0</v>
      </c>
      <c r="LD39" s="17">
        <v>174</v>
      </c>
      <c r="LE39" s="17">
        <v>152.30243999999999</v>
      </c>
      <c r="LF39" s="17">
        <v>152.30243999999999</v>
      </c>
      <c r="LG39" s="17">
        <v>21.697559999999999</v>
      </c>
      <c r="LH39" s="17">
        <v>132.4</v>
      </c>
      <c r="LI39" s="17">
        <v>133.67995999999999</v>
      </c>
      <c r="LJ39" s="17">
        <v>133.67995999999999</v>
      </c>
      <c r="LK39" s="17">
        <v>-1.27996</v>
      </c>
      <c r="LL39" s="17">
        <v>63.9</v>
      </c>
      <c r="LM39" s="17">
        <v>67.461460000000002</v>
      </c>
      <c r="LN39" s="17">
        <v>67.461460000000002</v>
      </c>
      <c r="LO39" s="17">
        <v>-3.5614599999999998</v>
      </c>
      <c r="LP39" s="17">
        <v>76.7</v>
      </c>
      <c r="LQ39" s="17">
        <v>78.567999999999998</v>
      </c>
      <c r="LR39" s="17">
        <v>78.567999999999998</v>
      </c>
      <c r="LS39" s="17">
        <v>-1.8680000000000001</v>
      </c>
      <c r="LT39" s="17">
        <v>30.6</v>
      </c>
      <c r="LU39" s="17">
        <v>30.097560000000001</v>
      </c>
      <c r="LV39" s="17">
        <v>30.097560000000001</v>
      </c>
      <c r="LW39" s="17">
        <v>0.50244</v>
      </c>
      <c r="LX39" s="17"/>
      <c r="LY39" s="17"/>
      <c r="LZ39" s="17"/>
      <c r="MA39" s="17">
        <v>0</v>
      </c>
      <c r="MB39" s="17"/>
      <c r="MC39" s="17"/>
      <c r="MD39" s="17"/>
      <c r="ME39" s="17">
        <v>0</v>
      </c>
      <c r="MF39" s="17"/>
      <c r="MG39" s="17"/>
      <c r="MH39" s="17"/>
      <c r="MI39" s="17">
        <v>0</v>
      </c>
      <c r="MJ39" s="17">
        <v>140.5</v>
      </c>
      <c r="MK39" s="17">
        <v>143.78297000000001</v>
      </c>
      <c r="ML39" s="17">
        <v>146.66612000000001</v>
      </c>
      <c r="MM39" s="17">
        <v>-6.1661200000000003</v>
      </c>
      <c r="MN39" s="17">
        <v>139.30000000000001</v>
      </c>
      <c r="MO39" s="17">
        <v>143.78297000000001</v>
      </c>
      <c r="MP39" s="17">
        <v>146.66612000000001</v>
      </c>
      <c r="MQ39" s="17">
        <v>-7.3661199999999996</v>
      </c>
      <c r="MR39" s="17">
        <v>146.30000000000001</v>
      </c>
      <c r="MS39" s="17">
        <v>143.78297000000001</v>
      </c>
      <c r="MT39" s="17">
        <v>146.66612000000001</v>
      </c>
      <c r="MU39" s="17">
        <v>-0.36612</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137.19999999999999</v>
      </c>
      <c r="NQ39" s="17">
        <v>144.27350999999999</v>
      </c>
      <c r="NR39" s="17">
        <v>193.36418</v>
      </c>
      <c r="NS39" s="17">
        <v>-56.164180000000002</v>
      </c>
      <c r="NT39" s="17">
        <v>78.900000000000006</v>
      </c>
      <c r="NU39" s="17">
        <v>72.136750000000006</v>
      </c>
      <c r="NV39" s="17">
        <v>96.682090000000002</v>
      </c>
      <c r="NW39" s="17">
        <v>-17.78209</v>
      </c>
      <c r="NX39" s="17">
        <v>0.4</v>
      </c>
      <c r="NY39" s="17"/>
      <c r="NZ39" s="17">
        <v>0.55100000000000005</v>
      </c>
      <c r="OA39" s="17">
        <v>-0.151</v>
      </c>
      <c r="OB39" s="17">
        <v>77.3</v>
      </c>
      <c r="OC39" s="17">
        <v>89</v>
      </c>
      <c r="OD39" s="17">
        <v>90.94</v>
      </c>
      <c r="OE39" s="17">
        <v>-13.64</v>
      </c>
      <c r="OF39" s="17">
        <v>73.099999999999994</v>
      </c>
      <c r="OG39" s="17"/>
      <c r="OH39" s="17">
        <v>58.386000000000003</v>
      </c>
      <c r="OI39" s="17">
        <v>14.714</v>
      </c>
      <c r="OJ39" s="17">
        <v>16.899999999999999</v>
      </c>
      <c r="OK39" s="17">
        <v>14.12</v>
      </c>
      <c r="OL39" s="17">
        <v>14.12</v>
      </c>
      <c r="OM39" s="17">
        <v>2.78</v>
      </c>
      <c r="ON39" s="17">
        <v>0.1</v>
      </c>
      <c r="OO39" s="17"/>
      <c r="OP39" s="17">
        <v>0.1</v>
      </c>
      <c r="OQ39" s="17">
        <v>0</v>
      </c>
      <c r="OR39" s="17">
        <v>20</v>
      </c>
      <c r="OS39" s="17">
        <v>17.560980000000001</v>
      </c>
      <c r="OT39" s="17">
        <v>17.560980000000001</v>
      </c>
      <c r="OU39" s="17">
        <v>2.4390200000000002</v>
      </c>
      <c r="OV39" s="17">
        <v>9.8000000000000007</v>
      </c>
      <c r="OW39" s="17">
        <v>9.9830000000000005</v>
      </c>
      <c r="OX39" s="17">
        <v>9.9830000000000005</v>
      </c>
      <c r="OY39" s="17">
        <v>-0.183</v>
      </c>
      <c r="OZ39" s="17">
        <v>5.4</v>
      </c>
      <c r="PA39" s="17">
        <v>5.67</v>
      </c>
      <c r="PB39" s="17">
        <v>5.67</v>
      </c>
      <c r="PC39" s="17">
        <v>-0.27</v>
      </c>
      <c r="PD39" s="17">
        <v>3.4</v>
      </c>
      <c r="PE39" s="17">
        <v>3.6</v>
      </c>
      <c r="PF39" s="17">
        <v>3.6</v>
      </c>
      <c r="PG39" s="17">
        <v>-0.2</v>
      </c>
      <c r="PH39" s="17">
        <v>5.2</v>
      </c>
      <c r="PI39" s="17">
        <v>5</v>
      </c>
      <c r="PJ39" s="17">
        <v>5</v>
      </c>
      <c r="PK39" s="17">
        <v>0.2</v>
      </c>
      <c r="PL39" s="17">
        <v>20.5</v>
      </c>
      <c r="PM39" s="17">
        <v>19.5122</v>
      </c>
      <c r="PN39" s="17">
        <v>19.5122</v>
      </c>
      <c r="PO39" s="17">
        <v>0.98780000000000001</v>
      </c>
      <c r="PP39" s="17">
        <v>20</v>
      </c>
      <c r="PQ39" s="17">
        <v>19.5122</v>
      </c>
      <c r="PR39" s="17">
        <v>19.5122</v>
      </c>
      <c r="PS39" s="17">
        <v>0.48780000000000001</v>
      </c>
      <c r="PT39" s="17">
        <v>17.899999999999999</v>
      </c>
      <c r="PU39" s="17">
        <v>18.048780000000001</v>
      </c>
      <c r="PV39" s="17">
        <v>18.048780000000001</v>
      </c>
      <c r="PW39" s="17">
        <v>-0.14878</v>
      </c>
      <c r="PX39" s="17">
        <v>3.5</v>
      </c>
      <c r="PY39" s="17">
        <v>3.5</v>
      </c>
      <c r="PZ39" s="17">
        <v>3.5</v>
      </c>
      <c r="QA39" s="17">
        <v>0</v>
      </c>
      <c r="QB39" s="17">
        <v>18.8</v>
      </c>
      <c r="QC39" s="17">
        <v>18.341460000000001</v>
      </c>
      <c r="QD39" s="17">
        <v>18.341460000000001</v>
      </c>
      <c r="QE39" s="17">
        <v>0.45854</v>
      </c>
      <c r="QF39" s="17">
        <v>13.6</v>
      </c>
      <c r="QG39" s="17"/>
      <c r="QH39" s="17">
        <v>12.151</v>
      </c>
      <c r="QI39" s="17">
        <v>1.4490000000000001</v>
      </c>
      <c r="QJ39" s="17">
        <v>17.3</v>
      </c>
      <c r="QK39" s="17"/>
      <c r="QL39" s="17">
        <v>15.536</v>
      </c>
      <c r="QM39" s="17">
        <v>1.764</v>
      </c>
      <c r="QN39" s="17">
        <v>24.9</v>
      </c>
      <c r="QO39" s="17">
        <v>23</v>
      </c>
      <c r="QP39" s="17">
        <v>21.225999999999999</v>
      </c>
      <c r="QQ39" s="17">
        <v>3.6739999999999999</v>
      </c>
      <c r="QR39" s="17">
        <v>67.900000000000006</v>
      </c>
      <c r="QS39" s="17">
        <v>89.370199999999997</v>
      </c>
      <c r="QT39" s="17">
        <v>68.691999999999993</v>
      </c>
      <c r="QU39" s="17">
        <v>-0.79200000000000004</v>
      </c>
      <c r="QV39" s="17">
        <v>3.2</v>
      </c>
      <c r="QW39" s="17">
        <v>3</v>
      </c>
      <c r="QX39" s="17">
        <v>3</v>
      </c>
      <c r="QY39" s="17">
        <v>0.2</v>
      </c>
      <c r="QZ39" s="17">
        <v>1.2</v>
      </c>
      <c r="RA39" s="17">
        <v>1.2</v>
      </c>
      <c r="RB39" s="17">
        <v>1.2</v>
      </c>
      <c r="RC39" s="17">
        <v>0</v>
      </c>
      <c r="RD39" s="17">
        <v>2.4</v>
      </c>
      <c r="RE39" s="17">
        <v>2.4</v>
      </c>
      <c r="RF39" s="17">
        <v>2.4</v>
      </c>
      <c r="RG39" s="17">
        <v>0</v>
      </c>
      <c r="RH39" s="17">
        <v>2.7</v>
      </c>
      <c r="RI39" s="17">
        <v>2.8</v>
      </c>
      <c r="RJ39" s="17">
        <v>2.8</v>
      </c>
      <c r="RK39" s="17">
        <v>-0.1</v>
      </c>
      <c r="RL39" s="17">
        <v>16.600000000000001</v>
      </c>
      <c r="RM39" s="17"/>
      <c r="RN39" s="17">
        <v>14.984999999999999</v>
      </c>
      <c r="RO39" s="17">
        <v>1.615</v>
      </c>
      <c r="RP39" s="17">
        <v>3.6</v>
      </c>
      <c r="RQ39" s="17">
        <v>3.5910000000000002</v>
      </c>
      <c r="RR39" s="17">
        <v>3.5910000000000002</v>
      </c>
      <c r="RS39" s="17">
        <v>8.9999999999999993E-3</v>
      </c>
      <c r="RT39" s="17">
        <v>15.7</v>
      </c>
      <c r="RU39" s="17">
        <v>11.08052</v>
      </c>
      <c r="RV39" s="17">
        <v>11.08052</v>
      </c>
      <c r="RW39" s="17">
        <v>4.6194800000000003</v>
      </c>
      <c r="RX39" s="17">
        <v>2</v>
      </c>
      <c r="RY39" s="17">
        <v>2</v>
      </c>
      <c r="RZ39" s="17">
        <v>2</v>
      </c>
      <c r="SA39" s="17">
        <v>0</v>
      </c>
      <c r="SB39" s="17"/>
      <c r="SC39" s="17"/>
      <c r="SD39" s="17"/>
      <c r="SE39" s="17">
        <v>0</v>
      </c>
      <c r="SF39" s="17">
        <v>13.5</v>
      </c>
      <c r="SG39" s="17">
        <v>15.60976</v>
      </c>
      <c r="SH39" s="17">
        <v>15.60976</v>
      </c>
      <c r="SI39" s="17">
        <v>-2.1097600000000001</v>
      </c>
      <c r="SJ39" s="17">
        <v>12.1</v>
      </c>
      <c r="SK39" s="17">
        <v>12.195119999999999</v>
      </c>
      <c r="SL39" s="17">
        <v>12.195119999999999</v>
      </c>
      <c r="SM39" s="17">
        <v>-9.5119999999999996E-2</v>
      </c>
      <c r="SN39" s="17">
        <v>20.2</v>
      </c>
      <c r="SO39" s="17">
        <v>19.5122</v>
      </c>
      <c r="SP39" s="17">
        <v>19.5122</v>
      </c>
      <c r="SQ39" s="17">
        <v>0.68779999999999997</v>
      </c>
      <c r="SR39" s="17">
        <v>20.3</v>
      </c>
      <c r="SS39" s="17">
        <v>19.5122</v>
      </c>
      <c r="ST39" s="17">
        <v>19.5122</v>
      </c>
      <c r="SU39" s="17">
        <v>0.78779999999999994</v>
      </c>
      <c r="SV39" s="17">
        <v>20</v>
      </c>
      <c r="SW39" s="17">
        <v>19.317070000000001</v>
      </c>
      <c r="SX39" s="17">
        <v>19.317070000000001</v>
      </c>
      <c r="SY39" s="17">
        <v>0.68293000000000004</v>
      </c>
      <c r="SZ39" s="17">
        <v>13.6</v>
      </c>
      <c r="TA39" s="17">
        <v>13</v>
      </c>
      <c r="TB39" s="17">
        <v>13.528</v>
      </c>
      <c r="TC39" s="17">
        <v>7.1999999999999995E-2</v>
      </c>
      <c r="TD39" s="17">
        <v>67.099999999999994</v>
      </c>
      <c r="TE39" s="17">
        <v>64</v>
      </c>
      <c r="TF39" s="17">
        <v>50.478999999999999</v>
      </c>
      <c r="TG39" s="17">
        <v>16.620999999999999</v>
      </c>
      <c r="TH39" s="17">
        <v>20.5</v>
      </c>
      <c r="TI39" s="17"/>
      <c r="TJ39" s="17">
        <v>17.099</v>
      </c>
      <c r="TK39" s="17">
        <v>3.4009999999999998</v>
      </c>
      <c r="TL39" s="17">
        <v>80.7</v>
      </c>
      <c r="TM39" s="17">
        <v>67.71799</v>
      </c>
      <c r="TN39" s="17">
        <v>68.962000000000003</v>
      </c>
      <c r="TO39" s="17">
        <v>11.738</v>
      </c>
      <c r="TP39" s="17">
        <v>78.2</v>
      </c>
      <c r="TQ39" s="17">
        <v>100.51220000000001</v>
      </c>
      <c r="TR39" s="17">
        <v>72.233999999999995</v>
      </c>
      <c r="TS39" s="17">
        <v>5.9660000000000002</v>
      </c>
      <c r="TT39" s="17">
        <v>9.4</v>
      </c>
      <c r="TU39" s="17">
        <v>5.5633600000000003</v>
      </c>
      <c r="TV39" s="17">
        <v>10.301</v>
      </c>
      <c r="TW39" s="17">
        <v>-0.90100000000000002</v>
      </c>
      <c r="TX39" s="17">
        <v>8.9</v>
      </c>
      <c r="TY39" s="17">
        <v>7.7839200000000002</v>
      </c>
      <c r="TZ39" s="17">
        <v>8.5399999999999991</v>
      </c>
      <c r="UA39" s="17">
        <v>0.36</v>
      </c>
      <c r="UB39" s="17">
        <v>21</v>
      </c>
      <c r="UC39" s="17">
        <v>20.4878</v>
      </c>
      <c r="UD39" s="17">
        <v>20.4878</v>
      </c>
      <c r="UE39" s="17">
        <v>0.51219999999999999</v>
      </c>
      <c r="UF39" s="17">
        <v>0</v>
      </c>
      <c r="UG39" s="17">
        <v>8.4</v>
      </c>
      <c r="UH39" s="17">
        <v>8.4</v>
      </c>
      <c r="UI39" s="17">
        <v>-8.4</v>
      </c>
      <c r="UJ39" s="17">
        <v>7.5640000000000001</v>
      </c>
      <c r="UK39" s="17">
        <v>6</v>
      </c>
      <c r="UL39" s="17">
        <v>6.8</v>
      </c>
      <c r="UM39" s="17">
        <v>0.76400000000000001</v>
      </c>
      <c r="UN39" s="17">
        <v>20</v>
      </c>
      <c r="UO39" s="17">
        <v>19.5122</v>
      </c>
      <c r="UP39" s="17">
        <v>19.5122</v>
      </c>
      <c r="UQ39" s="17">
        <v>0.48780000000000001</v>
      </c>
      <c r="UR39" s="17">
        <v>20</v>
      </c>
      <c r="US39" s="17">
        <v>19.5122</v>
      </c>
      <c r="UT39" s="17">
        <v>19.5122</v>
      </c>
      <c r="UU39" s="17">
        <v>0.48780000000000001</v>
      </c>
      <c r="UV39" s="17">
        <v>10</v>
      </c>
      <c r="UW39" s="17">
        <v>19.5122</v>
      </c>
      <c r="UX39" s="17">
        <v>19.5122</v>
      </c>
      <c r="UY39" s="17">
        <v>-9.5122</v>
      </c>
      <c r="UZ39" s="17">
        <v>16.8</v>
      </c>
      <c r="VA39" s="17">
        <v>12.122999999999999</v>
      </c>
      <c r="VB39" s="17">
        <v>12.122999999999999</v>
      </c>
      <c r="VC39" s="17">
        <v>4.6769999999999996</v>
      </c>
      <c r="VD39" s="17">
        <v>12.3</v>
      </c>
      <c r="VE39" s="17"/>
      <c r="VF39" s="17">
        <v>9.4179999999999993</v>
      </c>
      <c r="VG39" s="17">
        <v>2.8820000000000001</v>
      </c>
      <c r="VH39" s="17">
        <v>129.19999999999999</v>
      </c>
      <c r="VI39" s="17"/>
      <c r="VJ39" s="17">
        <v>85.426000000000002</v>
      </c>
      <c r="VK39" s="17">
        <v>43.774000000000001</v>
      </c>
      <c r="VL39" s="17">
        <v>0.6</v>
      </c>
      <c r="VM39" s="17">
        <v>0.6</v>
      </c>
      <c r="VN39" s="17">
        <v>0.6</v>
      </c>
      <c r="VO39" s="17">
        <v>0</v>
      </c>
      <c r="VP39" s="17">
        <v>126.6</v>
      </c>
      <c r="VQ39" s="17">
        <v>130</v>
      </c>
      <c r="VR39" s="17">
        <v>116.44199999999999</v>
      </c>
      <c r="VS39" s="17">
        <v>10.157999999999999</v>
      </c>
      <c r="VT39" s="17">
        <v>129.80000000000001</v>
      </c>
      <c r="VU39" s="17">
        <v>140.71284</v>
      </c>
      <c r="VV39" s="17">
        <v>131.72999999999999</v>
      </c>
      <c r="VW39" s="17">
        <v>-1.93</v>
      </c>
      <c r="VX39" s="17">
        <v>103.8</v>
      </c>
      <c r="VY39" s="17"/>
      <c r="VZ39" s="17">
        <v>70.266000000000005</v>
      </c>
      <c r="WA39" s="17">
        <v>33.533999999999999</v>
      </c>
      <c r="WB39" s="17">
        <v>14.3</v>
      </c>
      <c r="WC39" s="17"/>
      <c r="WD39" s="17">
        <v>9.7609999999999992</v>
      </c>
      <c r="WE39" s="17">
        <v>4.5389999999999997</v>
      </c>
      <c r="WF39" s="17">
        <v>7.8</v>
      </c>
      <c r="WG39" s="17">
        <v>7.8</v>
      </c>
      <c r="WH39" s="17">
        <v>7.8</v>
      </c>
      <c r="WI39" s="17">
        <v>0</v>
      </c>
      <c r="WJ39" s="17">
        <v>20</v>
      </c>
      <c r="WK39" s="17">
        <v>19.317070000000001</v>
      </c>
      <c r="WL39" s="17">
        <v>19.317070000000001</v>
      </c>
      <c r="WM39" s="17">
        <v>0.68293000000000004</v>
      </c>
      <c r="WN39" s="17">
        <v>10.8</v>
      </c>
      <c r="WO39" s="17">
        <v>10.6</v>
      </c>
      <c r="WP39" s="17">
        <v>10.6</v>
      </c>
      <c r="WQ39" s="17">
        <v>0.2</v>
      </c>
      <c r="WR39" s="17"/>
      <c r="WS39" s="17"/>
      <c r="WT39" s="17"/>
      <c r="WU39" s="17">
        <v>0</v>
      </c>
      <c r="WV39" s="17">
        <v>36.9</v>
      </c>
      <c r="WW39" s="17">
        <v>36</v>
      </c>
      <c r="WX39" s="17">
        <v>36</v>
      </c>
      <c r="WY39" s="17">
        <v>0.9</v>
      </c>
      <c r="WZ39" s="17">
        <v>28.1</v>
      </c>
      <c r="XA39" s="17">
        <v>29.184000000000001</v>
      </c>
      <c r="XB39" s="17">
        <v>29.184000000000001</v>
      </c>
      <c r="XC39" s="17">
        <v>-1.0840000000000001</v>
      </c>
      <c r="XD39" s="17">
        <v>3.3</v>
      </c>
      <c r="XE39" s="17">
        <v>2.8159999999999998</v>
      </c>
      <c r="XF39" s="17">
        <v>2.8159999999999998</v>
      </c>
      <c r="XG39" s="17">
        <v>0.48399999999999999</v>
      </c>
      <c r="XH39" s="17">
        <v>10.5</v>
      </c>
      <c r="XI39" s="17">
        <v>14</v>
      </c>
      <c r="XJ39" s="17">
        <v>14</v>
      </c>
      <c r="XK39" s="17">
        <v>-3.5</v>
      </c>
      <c r="XL39" s="17">
        <v>12.9</v>
      </c>
      <c r="XM39" s="17">
        <v>15</v>
      </c>
      <c r="XN39" s="17">
        <v>18.23</v>
      </c>
      <c r="XO39" s="17">
        <v>-5.33</v>
      </c>
      <c r="XP39" s="17">
        <v>8.1999999999999993</v>
      </c>
      <c r="XQ39" s="17">
        <v>7.42</v>
      </c>
      <c r="XR39" s="17">
        <v>7.42</v>
      </c>
      <c r="XS39" s="17">
        <v>0.78</v>
      </c>
    </row>
    <row r="40" spans="1:643" ht="24" customHeight="1" x14ac:dyDescent="0.25">
      <c r="A40" s="1"/>
      <c r="B40" s="18" t="s">
        <v>602</v>
      </c>
      <c r="C40" s="18" t="s">
        <v>634</v>
      </c>
      <c r="D40" s="19">
        <v>1.1000000000000001</v>
      </c>
      <c r="E40" s="19">
        <v>0.98</v>
      </c>
      <c r="F40" s="19">
        <v>0.98</v>
      </c>
      <c r="G40" s="19">
        <v>0.12</v>
      </c>
      <c r="H40" s="19">
        <v>1.7</v>
      </c>
      <c r="I40" s="19">
        <v>1.63</v>
      </c>
      <c r="J40" s="19">
        <v>1.63</v>
      </c>
      <c r="K40" s="19">
        <v>7.0000000000000007E-2</v>
      </c>
      <c r="L40" s="19">
        <v>4.3</v>
      </c>
      <c r="M40" s="19">
        <v>3.8072699999999999</v>
      </c>
      <c r="N40" s="19">
        <v>3.8072699999999999</v>
      </c>
      <c r="O40" s="19">
        <v>0.49273</v>
      </c>
      <c r="P40" s="19">
        <v>646.4</v>
      </c>
      <c r="Q40" s="19">
        <v>646.79789000000005</v>
      </c>
      <c r="R40" s="19">
        <v>646.79789000000005</v>
      </c>
      <c r="S40" s="19">
        <v>-0.39789000000000002</v>
      </c>
      <c r="T40" s="19">
        <v>219.4</v>
      </c>
      <c r="U40" s="19">
        <v>211.44126</v>
      </c>
      <c r="V40" s="19">
        <v>211.44126</v>
      </c>
      <c r="W40" s="19">
        <v>7.9587399999999997</v>
      </c>
      <c r="X40" s="19"/>
      <c r="Y40" s="19"/>
      <c r="Z40" s="19"/>
      <c r="AA40" s="19">
        <v>0</v>
      </c>
      <c r="AB40" s="19"/>
      <c r="AC40" s="19"/>
      <c r="AD40" s="19"/>
      <c r="AE40" s="19">
        <v>0</v>
      </c>
      <c r="AF40" s="19">
        <v>90</v>
      </c>
      <c r="AG40" s="19">
        <v>91.32244</v>
      </c>
      <c r="AH40" s="19">
        <v>91.32244</v>
      </c>
      <c r="AI40" s="19">
        <v>-1.3224400000000001</v>
      </c>
      <c r="AJ40" s="19">
        <v>238.5</v>
      </c>
      <c r="AK40" s="19">
        <v>238.15351000000001</v>
      </c>
      <c r="AL40" s="19">
        <v>238.15351000000001</v>
      </c>
      <c r="AM40" s="19">
        <v>0.34649000000000002</v>
      </c>
      <c r="AN40" s="19">
        <v>0</v>
      </c>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194.4</v>
      </c>
      <c r="BM40" s="19">
        <v>199.87977000000001</v>
      </c>
      <c r="BN40" s="19">
        <v>195.12195</v>
      </c>
      <c r="BO40" s="19">
        <v>-0.72194999999999998</v>
      </c>
      <c r="BP40" s="19">
        <v>104.6</v>
      </c>
      <c r="BQ40" s="19">
        <v>99.939890000000005</v>
      </c>
      <c r="BR40" s="19">
        <v>97.560980000000001</v>
      </c>
      <c r="BS40" s="19">
        <v>7.0390199999999998</v>
      </c>
      <c r="BT40" s="19">
        <v>559.70000000000005</v>
      </c>
      <c r="BU40" s="19">
        <v>568.29854</v>
      </c>
      <c r="BV40" s="19">
        <v>568.29854</v>
      </c>
      <c r="BW40" s="19">
        <v>-8.5985399999999998</v>
      </c>
      <c r="BX40" s="19">
        <v>10.4</v>
      </c>
      <c r="BY40" s="19">
        <v>10.17268</v>
      </c>
      <c r="BZ40" s="19">
        <v>10.17268</v>
      </c>
      <c r="CA40" s="19">
        <v>0.22731999999999999</v>
      </c>
      <c r="CB40" s="19">
        <v>12.4</v>
      </c>
      <c r="CC40" s="19"/>
      <c r="CD40" s="19"/>
      <c r="CE40" s="19">
        <v>12.4</v>
      </c>
      <c r="CF40" s="19"/>
      <c r="CG40" s="19"/>
      <c r="CH40" s="19"/>
      <c r="CI40" s="19">
        <v>0</v>
      </c>
      <c r="CJ40" s="19"/>
      <c r="CK40" s="19"/>
      <c r="CL40" s="19"/>
      <c r="CM40" s="19">
        <v>0</v>
      </c>
      <c r="CN40" s="19"/>
      <c r="CO40" s="19"/>
      <c r="CP40" s="19"/>
      <c r="CQ40" s="19">
        <v>0</v>
      </c>
      <c r="CR40" s="19">
        <v>165.4</v>
      </c>
      <c r="CS40" s="19">
        <v>164.70732000000001</v>
      </c>
      <c r="CT40" s="19">
        <v>164.70732000000001</v>
      </c>
      <c r="CU40" s="19">
        <v>0.69267999999999996</v>
      </c>
      <c r="CV40" s="19">
        <v>7.7</v>
      </c>
      <c r="CW40" s="19">
        <v>6.8810099999999998</v>
      </c>
      <c r="CX40" s="19">
        <v>3.8486199999999999</v>
      </c>
      <c r="CY40" s="19">
        <v>3.8513799999999998</v>
      </c>
      <c r="CZ40" s="19">
        <v>3</v>
      </c>
      <c r="DA40" s="19">
        <v>3.7750400000000002</v>
      </c>
      <c r="DB40" s="19">
        <v>2.1114199999999999</v>
      </c>
      <c r="DC40" s="19">
        <v>0.88858000000000004</v>
      </c>
      <c r="DD40" s="19">
        <v>4</v>
      </c>
      <c r="DE40" s="19"/>
      <c r="DF40" s="19">
        <v>16.873670000000001</v>
      </c>
      <c r="DG40" s="19">
        <v>-12.873670000000001</v>
      </c>
      <c r="DH40" s="19">
        <v>6.39</v>
      </c>
      <c r="DI40" s="19">
        <v>6.8787000000000003</v>
      </c>
      <c r="DJ40" s="19">
        <v>6.8787000000000003</v>
      </c>
      <c r="DK40" s="19">
        <v>-0.48870000000000002</v>
      </c>
      <c r="DL40" s="19"/>
      <c r="DM40" s="19"/>
      <c r="DN40" s="19"/>
      <c r="DO40" s="19">
        <v>0</v>
      </c>
      <c r="DP40" s="19">
        <v>91.12</v>
      </c>
      <c r="DQ40" s="19">
        <v>39.003340000000001</v>
      </c>
      <c r="DR40" s="19">
        <v>143</v>
      </c>
      <c r="DS40" s="19">
        <v>-51.88</v>
      </c>
      <c r="DT40" s="19">
        <v>5.54</v>
      </c>
      <c r="DU40" s="19">
        <v>8.9130000000000003</v>
      </c>
      <c r="DV40" s="19">
        <v>8.9130000000000003</v>
      </c>
      <c r="DW40" s="19">
        <v>-3.3730000000000002</v>
      </c>
      <c r="DX40" s="19"/>
      <c r="DY40" s="19"/>
      <c r="DZ40" s="19"/>
      <c r="EA40" s="19">
        <v>0</v>
      </c>
      <c r="EB40" s="19"/>
      <c r="EC40" s="19"/>
      <c r="ED40" s="19"/>
      <c r="EE40" s="19">
        <v>0</v>
      </c>
      <c r="EF40" s="19"/>
      <c r="EG40" s="19"/>
      <c r="EH40" s="19"/>
      <c r="EI40" s="19">
        <v>0</v>
      </c>
      <c r="EJ40" s="19">
        <v>110.7</v>
      </c>
      <c r="EK40" s="19">
        <v>112.90537</v>
      </c>
      <c r="EL40" s="19">
        <v>112.90537</v>
      </c>
      <c r="EM40" s="19">
        <v>-2.2053699999999998</v>
      </c>
      <c r="EN40" s="19">
        <v>191.1</v>
      </c>
      <c r="EO40" s="19">
        <v>178.60596000000001</v>
      </c>
      <c r="EP40" s="19">
        <v>178.60596000000001</v>
      </c>
      <c r="EQ40" s="19">
        <v>12.49404</v>
      </c>
      <c r="ER40" s="19"/>
      <c r="ES40" s="19"/>
      <c r="ET40" s="19"/>
      <c r="EU40" s="19">
        <v>0</v>
      </c>
      <c r="EV40" s="19"/>
      <c r="EW40" s="19"/>
      <c r="EX40" s="19"/>
      <c r="EY40" s="19">
        <v>0</v>
      </c>
      <c r="EZ40" s="19"/>
      <c r="FA40" s="19"/>
      <c r="FB40" s="19"/>
      <c r="FC40" s="19">
        <v>0</v>
      </c>
      <c r="FD40" s="19">
        <v>6.5</v>
      </c>
      <c r="FE40" s="19">
        <v>6.39</v>
      </c>
      <c r="FF40" s="19">
        <v>6.39</v>
      </c>
      <c r="FG40" s="19">
        <v>0.11</v>
      </c>
      <c r="FH40" s="19">
        <v>459.3</v>
      </c>
      <c r="FI40" s="19">
        <v>451.03415000000001</v>
      </c>
      <c r="FJ40" s="19">
        <v>451.03415000000001</v>
      </c>
      <c r="FK40" s="19">
        <v>8.2658500000000004</v>
      </c>
      <c r="FL40" s="19">
        <v>52</v>
      </c>
      <c r="FM40" s="19">
        <v>55.052489999999999</v>
      </c>
      <c r="FN40" s="19">
        <v>63.382040000000003</v>
      </c>
      <c r="FO40" s="19">
        <v>-11.38204</v>
      </c>
      <c r="FP40" s="19">
        <v>146.1</v>
      </c>
      <c r="FQ40" s="19">
        <v>148.62634</v>
      </c>
      <c r="FR40" s="19">
        <v>148.62634</v>
      </c>
      <c r="FS40" s="19">
        <v>-2.5263399999999998</v>
      </c>
      <c r="FT40" s="19">
        <v>37.299999999999997</v>
      </c>
      <c r="FU40" s="19">
        <v>38.211120000000001</v>
      </c>
      <c r="FV40" s="19">
        <v>41.498959999999997</v>
      </c>
      <c r="FW40" s="19">
        <v>-4.1989599999999996</v>
      </c>
      <c r="FX40" s="19">
        <v>18.399999999999999</v>
      </c>
      <c r="FY40" s="19">
        <v>19.28585</v>
      </c>
      <c r="FZ40" s="19">
        <v>19.28585</v>
      </c>
      <c r="GA40" s="19">
        <v>-0.88585000000000003</v>
      </c>
      <c r="GB40" s="19">
        <v>19.7</v>
      </c>
      <c r="GC40" s="19">
        <v>18.53659</v>
      </c>
      <c r="GD40" s="19">
        <v>18.53659</v>
      </c>
      <c r="GE40" s="19">
        <v>1.1634100000000001</v>
      </c>
      <c r="GF40" s="19">
        <v>90.6</v>
      </c>
      <c r="GG40" s="19">
        <v>87.657560000000004</v>
      </c>
      <c r="GH40" s="19">
        <v>87.657560000000004</v>
      </c>
      <c r="GI40" s="19">
        <v>2.9424399999999999</v>
      </c>
      <c r="GJ40" s="19">
        <v>175.8</v>
      </c>
      <c r="GK40" s="19">
        <v>182.61776</v>
      </c>
      <c r="GL40" s="19">
        <v>182.61776</v>
      </c>
      <c r="GM40" s="19">
        <v>-6.8177599999999998</v>
      </c>
      <c r="GN40" s="19">
        <v>176.5</v>
      </c>
      <c r="GO40" s="19">
        <v>182.61776</v>
      </c>
      <c r="GP40" s="19">
        <v>182.61776</v>
      </c>
      <c r="GQ40" s="19">
        <v>-6.1177599999999996</v>
      </c>
      <c r="GR40" s="19">
        <v>183.5</v>
      </c>
      <c r="GS40" s="19">
        <v>182.61776</v>
      </c>
      <c r="GT40" s="19">
        <v>182.61776</v>
      </c>
      <c r="GU40" s="19">
        <v>0.88224000000000002</v>
      </c>
      <c r="GV40" s="19">
        <v>109.3</v>
      </c>
      <c r="GW40" s="19">
        <v>109.07201000000001</v>
      </c>
      <c r="GX40" s="19">
        <v>109.07201000000001</v>
      </c>
      <c r="GY40" s="19">
        <v>0.22799</v>
      </c>
      <c r="GZ40" s="19">
        <v>8.1</v>
      </c>
      <c r="HA40" s="19">
        <v>7.29948</v>
      </c>
      <c r="HB40" s="19">
        <v>4.8741700000000003</v>
      </c>
      <c r="HC40" s="19">
        <v>3.2258300000000002</v>
      </c>
      <c r="HD40" s="19"/>
      <c r="HE40" s="19"/>
      <c r="HF40" s="19">
        <v>4.72112</v>
      </c>
      <c r="HG40" s="19">
        <v>-4.72112</v>
      </c>
      <c r="HH40" s="19">
        <v>32.299999999999997</v>
      </c>
      <c r="HI40" s="19">
        <v>29.26829</v>
      </c>
      <c r="HJ40" s="19">
        <v>29.26829</v>
      </c>
      <c r="HK40" s="19">
        <v>3.0317099999999999</v>
      </c>
      <c r="HL40" s="19">
        <v>46.7</v>
      </c>
      <c r="HM40" s="19">
        <v>44.275120000000001</v>
      </c>
      <c r="HN40" s="19">
        <v>44.275120000000001</v>
      </c>
      <c r="HO40" s="19">
        <v>2.4248799999999999</v>
      </c>
      <c r="HP40" s="19">
        <v>3.8</v>
      </c>
      <c r="HQ40" s="19">
        <v>4.0998900000000003</v>
      </c>
      <c r="HR40" s="19">
        <v>4.0998900000000003</v>
      </c>
      <c r="HS40" s="19">
        <v>-0.29988999999999999</v>
      </c>
      <c r="HT40" s="19">
        <v>30.3</v>
      </c>
      <c r="HU40" s="19">
        <v>30.294039999999999</v>
      </c>
      <c r="HV40" s="19">
        <v>30.294039999999999</v>
      </c>
      <c r="HW40" s="19">
        <v>5.96E-3</v>
      </c>
      <c r="HX40" s="19">
        <v>158.19999999999999</v>
      </c>
      <c r="HY40" s="19">
        <v>171.54185000000001</v>
      </c>
      <c r="HZ40" s="19">
        <v>171.54185000000001</v>
      </c>
      <c r="IA40" s="19">
        <v>-13.341850000000001</v>
      </c>
      <c r="IB40" s="19">
        <v>47.3</v>
      </c>
      <c r="IC40" s="19">
        <v>47.67127</v>
      </c>
      <c r="ID40" s="19">
        <v>47.67127</v>
      </c>
      <c r="IE40" s="19">
        <v>-0.37126999999999999</v>
      </c>
      <c r="IF40" s="19">
        <v>65.900000000000006</v>
      </c>
      <c r="IG40" s="19">
        <v>89.357089999999999</v>
      </c>
      <c r="IH40" s="19"/>
      <c r="II40" s="19">
        <v>65.900000000000006</v>
      </c>
      <c r="IJ40" s="19"/>
      <c r="IK40" s="19"/>
      <c r="IL40" s="19"/>
      <c r="IM40" s="19">
        <v>0</v>
      </c>
      <c r="IN40" s="19">
        <v>0</v>
      </c>
      <c r="IO40" s="19"/>
      <c r="IP40" s="19">
        <v>48.41648</v>
      </c>
      <c r="IQ40" s="19">
        <v>-48.41648</v>
      </c>
      <c r="IR40" s="19"/>
      <c r="IS40" s="19"/>
      <c r="IT40" s="19"/>
      <c r="IU40" s="19">
        <v>0</v>
      </c>
      <c r="IV40" s="19"/>
      <c r="IW40" s="19"/>
      <c r="IX40" s="19"/>
      <c r="IY40" s="19">
        <v>0</v>
      </c>
      <c r="IZ40" s="19"/>
      <c r="JA40" s="19"/>
      <c r="JB40" s="19"/>
      <c r="JC40" s="19">
        <v>0</v>
      </c>
      <c r="JD40" s="19">
        <v>130.6</v>
      </c>
      <c r="JE40" s="19">
        <v>133.35676000000001</v>
      </c>
      <c r="JF40" s="19">
        <v>133.35676000000001</v>
      </c>
      <c r="JG40" s="19">
        <v>-2.7567599999999999</v>
      </c>
      <c r="JH40" s="19">
        <v>167.2</v>
      </c>
      <c r="JI40" s="19">
        <v>158.66757999999999</v>
      </c>
      <c r="JJ40" s="19">
        <v>158.66757999999999</v>
      </c>
      <c r="JK40" s="19">
        <v>8.5324200000000001</v>
      </c>
      <c r="JL40" s="19">
        <v>159.6</v>
      </c>
      <c r="JM40" s="19">
        <v>158.66757999999999</v>
      </c>
      <c r="JN40" s="19">
        <v>158.66757999999999</v>
      </c>
      <c r="JO40" s="19">
        <v>0.93242000000000003</v>
      </c>
      <c r="JP40" s="19"/>
      <c r="JQ40" s="19"/>
      <c r="JR40" s="19"/>
      <c r="JS40" s="19">
        <v>0</v>
      </c>
      <c r="JT40" s="19">
        <v>158.19999999999999</v>
      </c>
      <c r="JU40" s="19">
        <v>158.66757999999999</v>
      </c>
      <c r="JV40" s="19">
        <v>158.66757999999999</v>
      </c>
      <c r="JW40" s="19">
        <v>-0.46758</v>
      </c>
      <c r="JX40" s="19">
        <v>0</v>
      </c>
      <c r="JY40" s="19"/>
      <c r="JZ40" s="19">
        <v>74.215509999999995</v>
      </c>
      <c r="KA40" s="19">
        <v>-74.215509999999995</v>
      </c>
      <c r="KB40" s="19"/>
      <c r="KC40" s="19"/>
      <c r="KD40" s="19"/>
      <c r="KE40" s="19">
        <v>0</v>
      </c>
      <c r="KF40" s="19"/>
      <c r="KG40" s="19"/>
      <c r="KH40" s="19"/>
      <c r="KI40" s="19">
        <v>0</v>
      </c>
      <c r="KJ40" s="19"/>
      <c r="KK40" s="19"/>
      <c r="KL40" s="19"/>
      <c r="KM40" s="19">
        <v>0</v>
      </c>
      <c r="KN40" s="19"/>
      <c r="KO40" s="19"/>
      <c r="KP40" s="19"/>
      <c r="KQ40" s="19">
        <v>0</v>
      </c>
      <c r="KR40" s="19">
        <v>113.9</v>
      </c>
      <c r="KS40" s="19">
        <v>114.11063</v>
      </c>
      <c r="KT40" s="19">
        <v>114.11063</v>
      </c>
      <c r="KU40" s="19">
        <v>-0.21063000000000001</v>
      </c>
      <c r="KV40" s="19"/>
      <c r="KW40" s="19"/>
      <c r="KX40" s="19"/>
      <c r="KY40" s="19">
        <v>0</v>
      </c>
      <c r="KZ40" s="19"/>
      <c r="LA40" s="19"/>
      <c r="LB40" s="19"/>
      <c r="LC40" s="19">
        <v>0</v>
      </c>
      <c r="LD40" s="19">
        <v>183.2</v>
      </c>
      <c r="LE40" s="19">
        <v>152.30243999999999</v>
      </c>
      <c r="LF40" s="19">
        <v>152.30243999999999</v>
      </c>
      <c r="LG40" s="19">
        <v>30.897559999999999</v>
      </c>
      <c r="LH40" s="19">
        <v>120.7</v>
      </c>
      <c r="LI40" s="19">
        <v>133.67995999999999</v>
      </c>
      <c r="LJ40" s="19">
        <v>133.67995999999999</v>
      </c>
      <c r="LK40" s="19">
        <v>-12.97996</v>
      </c>
      <c r="LL40" s="19">
        <v>63.6</v>
      </c>
      <c r="LM40" s="19">
        <v>67.461460000000002</v>
      </c>
      <c r="LN40" s="19">
        <v>67.461460000000002</v>
      </c>
      <c r="LO40" s="19">
        <v>-3.8614600000000001</v>
      </c>
      <c r="LP40" s="19">
        <v>77.5</v>
      </c>
      <c r="LQ40" s="19">
        <v>78.567999999999998</v>
      </c>
      <c r="LR40" s="19">
        <v>78.567999999999998</v>
      </c>
      <c r="LS40" s="19">
        <v>-1.0680000000000001</v>
      </c>
      <c r="LT40" s="19">
        <v>30.5</v>
      </c>
      <c r="LU40" s="19">
        <v>30.097560000000001</v>
      </c>
      <c r="LV40" s="19">
        <v>30.097560000000001</v>
      </c>
      <c r="LW40" s="19">
        <v>0.40244000000000002</v>
      </c>
      <c r="LX40" s="19"/>
      <c r="LY40" s="19"/>
      <c r="LZ40" s="19"/>
      <c r="MA40" s="19">
        <v>0</v>
      </c>
      <c r="MB40" s="19"/>
      <c r="MC40" s="19"/>
      <c r="MD40" s="19"/>
      <c r="ME40" s="19">
        <v>0</v>
      </c>
      <c r="MF40" s="19"/>
      <c r="MG40" s="19"/>
      <c r="MH40" s="19"/>
      <c r="MI40" s="19">
        <v>0</v>
      </c>
      <c r="MJ40" s="19">
        <v>139.69999999999999</v>
      </c>
      <c r="MK40" s="19">
        <v>143.78297000000001</v>
      </c>
      <c r="ML40" s="19">
        <v>146.66612000000001</v>
      </c>
      <c r="MM40" s="19">
        <v>-6.9661200000000001</v>
      </c>
      <c r="MN40" s="19">
        <v>139</v>
      </c>
      <c r="MO40" s="19">
        <v>143.78297000000001</v>
      </c>
      <c r="MP40" s="19">
        <v>146.66612000000001</v>
      </c>
      <c r="MQ40" s="19">
        <v>-7.6661200000000003</v>
      </c>
      <c r="MR40" s="19">
        <v>146</v>
      </c>
      <c r="MS40" s="19">
        <v>143.78297000000001</v>
      </c>
      <c r="MT40" s="19">
        <v>146.66612000000001</v>
      </c>
      <c r="MU40" s="19">
        <v>-0.66612000000000005</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137.19999999999999</v>
      </c>
      <c r="NQ40" s="19">
        <v>144.27350999999999</v>
      </c>
      <c r="NR40" s="19">
        <v>193.36418</v>
      </c>
      <c r="NS40" s="19">
        <v>-56.164180000000002</v>
      </c>
      <c r="NT40" s="19">
        <v>78.900000000000006</v>
      </c>
      <c r="NU40" s="19">
        <v>72.136750000000006</v>
      </c>
      <c r="NV40" s="19">
        <v>96.682090000000002</v>
      </c>
      <c r="NW40" s="19">
        <v>-17.78209</v>
      </c>
      <c r="NX40" s="19">
        <v>0.3</v>
      </c>
      <c r="NY40" s="19"/>
      <c r="NZ40" s="19">
        <v>0.39800000000000002</v>
      </c>
      <c r="OA40" s="19">
        <v>-9.8000000000000004E-2</v>
      </c>
      <c r="OB40" s="19">
        <v>81.5</v>
      </c>
      <c r="OC40" s="19">
        <v>91.7</v>
      </c>
      <c r="OD40" s="19">
        <v>94.91</v>
      </c>
      <c r="OE40" s="19">
        <v>-13.41</v>
      </c>
      <c r="OF40" s="19">
        <v>38.9</v>
      </c>
      <c r="OG40" s="19"/>
      <c r="OH40" s="19">
        <v>50.506</v>
      </c>
      <c r="OI40" s="19">
        <v>-11.606</v>
      </c>
      <c r="OJ40" s="19">
        <v>15.4</v>
      </c>
      <c r="OK40" s="19">
        <v>13.446</v>
      </c>
      <c r="OL40" s="19">
        <v>13.446</v>
      </c>
      <c r="OM40" s="19">
        <v>1.954</v>
      </c>
      <c r="ON40" s="19">
        <v>0</v>
      </c>
      <c r="OO40" s="19"/>
      <c r="OP40" s="19">
        <v>0.1</v>
      </c>
      <c r="OQ40" s="19">
        <v>-0.1</v>
      </c>
      <c r="OR40" s="19">
        <v>20</v>
      </c>
      <c r="OS40" s="19">
        <v>17.560980000000001</v>
      </c>
      <c r="OT40" s="19">
        <v>17.560980000000001</v>
      </c>
      <c r="OU40" s="19">
        <v>2.4390200000000002</v>
      </c>
      <c r="OV40" s="19">
        <v>9.9</v>
      </c>
      <c r="OW40" s="19">
        <v>9.9830000000000005</v>
      </c>
      <c r="OX40" s="19">
        <v>9.9830000000000005</v>
      </c>
      <c r="OY40" s="19">
        <v>-8.3000000000000004E-2</v>
      </c>
      <c r="OZ40" s="19">
        <v>5.2</v>
      </c>
      <c r="PA40" s="19">
        <v>5.67</v>
      </c>
      <c r="PB40" s="19">
        <v>5.67</v>
      </c>
      <c r="PC40" s="19">
        <v>-0.47</v>
      </c>
      <c r="PD40" s="19">
        <v>3.4</v>
      </c>
      <c r="PE40" s="19">
        <v>3.6</v>
      </c>
      <c r="PF40" s="19">
        <v>3.6</v>
      </c>
      <c r="PG40" s="19">
        <v>-0.2</v>
      </c>
      <c r="PH40" s="19">
        <v>5.0999999999999996</v>
      </c>
      <c r="PI40" s="19">
        <v>5</v>
      </c>
      <c r="PJ40" s="19">
        <v>5</v>
      </c>
      <c r="PK40" s="19">
        <v>0.1</v>
      </c>
      <c r="PL40" s="19">
        <v>20.2</v>
      </c>
      <c r="PM40" s="19">
        <v>19.5122</v>
      </c>
      <c r="PN40" s="19">
        <v>19.5122</v>
      </c>
      <c r="PO40" s="19">
        <v>0.68779999999999997</v>
      </c>
      <c r="PP40" s="19">
        <v>20</v>
      </c>
      <c r="PQ40" s="19">
        <v>19.5122</v>
      </c>
      <c r="PR40" s="19">
        <v>19.5122</v>
      </c>
      <c r="PS40" s="19">
        <v>0.48780000000000001</v>
      </c>
      <c r="PT40" s="19">
        <v>17.899999999999999</v>
      </c>
      <c r="PU40" s="19">
        <v>18.048780000000001</v>
      </c>
      <c r="PV40" s="19">
        <v>18.048780000000001</v>
      </c>
      <c r="PW40" s="19">
        <v>-0.14878</v>
      </c>
      <c r="PX40" s="19">
        <v>3.5</v>
      </c>
      <c r="PY40" s="19">
        <v>3.5</v>
      </c>
      <c r="PZ40" s="19">
        <v>3.5</v>
      </c>
      <c r="QA40" s="19">
        <v>0</v>
      </c>
      <c r="QB40" s="19">
        <v>18.8</v>
      </c>
      <c r="QC40" s="19">
        <v>18.341460000000001</v>
      </c>
      <c r="QD40" s="19">
        <v>18.341460000000001</v>
      </c>
      <c r="QE40" s="19">
        <v>0.45854</v>
      </c>
      <c r="QF40" s="19">
        <v>13.5</v>
      </c>
      <c r="QG40" s="19"/>
      <c r="QH40" s="19">
        <v>10.538</v>
      </c>
      <c r="QI40" s="19">
        <v>2.9620000000000002</v>
      </c>
      <c r="QJ40" s="19">
        <v>16.2</v>
      </c>
      <c r="QK40" s="19"/>
      <c r="QL40" s="19">
        <v>14.507</v>
      </c>
      <c r="QM40" s="19">
        <v>1.6930000000000001</v>
      </c>
      <c r="QN40" s="19">
        <v>24.7</v>
      </c>
      <c r="QO40" s="19">
        <v>23</v>
      </c>
      <c r="QP40" s="19">
        <v>21.016999999999999</v>
      </c>
      <c r="QQ40" s="19">
        <v>3.6829999999999998</v>
      </c>
      <c r="QR40" s="19">
        <v>67.7</v>
      </c>
      <c r="QS40" s="19">
        <v>88.032650000000004</v>
      </c>
      <c r="QT40" s="19">
        <v>68.176000000000002</v>
      </c>
      <c r="QU40" s="19">
        <v>-0.47599999999999998</v>
      </c>
      <c r="QV40" s="19">
        <v>3.2</v>
      </c>
      <c r="QW40" s="19">
        <v>3</v>
      </c>
      <c r="QX40" s="19">
        <v>3</v>
      </c>
      <c r="QY40" s="19">
        <v>0.2</v>
      </c>
      <c r="QZ40" s="19">
        <v>1.1000000000000001</v>
      </c>
      <c r="RA40" s="19">
        <v>1.2</v>
      </c>
      <c r="RB40" s="19">
        <v>1.2</v>
      </c>
      <c r="RC40" s="19">
        <v>-0.1</v>
      </c>
      <c r="RD40" s="19">
        <v>2.4</v>
      </c>
      <c r="RE40" s="19">
        <v>2.4</v>
      </c>
      <c r="RF40" s="19">
        <v>2.4</v>
      </c>
      <c r="RG40" s="19">
        <v>0</v>
      </c>
      <c r="RH40" s="19">
        <v>2.7</v>
      </c>
      <c r="RI40" s="19">
        <v>2.8</v>
      </c>
      <c r="RJ40" s="19">
        <v>2.8</v>
      </c>
      <c r="RK40" s="19">
        <v>-0.1</v>
      </c>
      <c r="RL40" s="19">
        <v>9.9</v>
      </c>
      <c r="RM40" s="19"/>
      <c r="RN40" s="19">
        <v>13.382</v>
      </c>
      <c r="RO40" s="19">
        <v>-3.4820000000000002</v>
      </c>
      <c r="RP40" s="19">
        <v>3.6</v>
      </c>
      <c r="RQ40" s="19">
        <v>3.5910000000000002</v>
      </c>
      <c r="RR40" s="19">
        <v>3.5910000000000002</v>
      </c>
      <c r="RS40" s="19">
        <v>8.9999999999999993E-3</v>
      </c>
      <c r="RT40" s="19">
        <v>15.6</v>
      </c>
      <c r="RU40" s="19">
        <v>11.08052</v>
      </c>
      <c r="RV40" s="19">
        <v>14.464600000000001</v>
      </c>
      <c r="RW40" s="19">
        <v>1.1354</v>
      </c>
      <c r="RX40" s="19">
        <v>2</v>
      </c>
      <c r="RY40" s="19">
        <v>2</v>
      </c>
      <c r="RZ40" s="19">
        <v>2</v>
      </c>
      <c r="SA40" s="19">
        <v>0</v>
      </c>
      <c r="SB40" s="19"/>
      <c r="SC40" s="19"/>
      <c r="SD40" s="19"/>
      <c r="SE40" s="19">
        <v>0</v>
      </c>
      <c r="SF40" s="19">
        <v>13.5</v>
      </c>
      <c r="SG40" s="19">
        <v>15.60976</v>
      </c>
      <c r="SH40" s="19">
        <v>15.60976</v>
      </c>
      <c r="SI40" s="19">
        <v>-2.1097600000000001</v>
      </c>
      <c r="SJ40" s="19">
        <v>12.2</v>
      </c>
      <c r="SK40" s="19">
        <v>12.195119999999999</v>
      </c>
      <c r="SL40" s="19">
        <v>12.195119999999999</v>
      </c>
      <c r="SM40" s="19">
        <v>4.8799999999999998E-3</v>
      </c>
      <c r="SN40" s="19">
        <v>20.2</v>
      </c>
      <c r="SO40" s="19">
        <v>19.5122</v>
      </c>
      <c r="SP40" s="19">
        <v>19.5122</v>
      </c>
      <c r="SQ40" s="19">
        <v>0.68779999999999997</v>
      </c>
      <c r="SR40" s="19">
        <v>20.3</v>
      </c>
      <c r="SS40" s="19">
        <v>19.5122</v>
      </c>
      <c r="ST40" s="19">
        <v>19.5122</v>
      </c>
      <c r="SU40" s="19">
        <v>0.78779999999999994</v>
      </c>
      <c r="SV40" s="19">
        <v>20</v>
      </c>
      <c r="SW40" s="19">
        <v>19.317070000000001</v>
      </c>
      <c r="SX40" s="19">
        <v>19.317070000000001</v>
      </c>
      <c r="SY40" s="19">
        <v>0.68293000000000004</v>
      </c>
      <c r="SZ40" s="19">
        <v>12</v>
      </c>
      <c r="TA40" s="19">
        <v>12</v>
      </c>
      <c r="TB40" s="19">
        <v>12.179</v>
      </c>
      <c r="TC40" s="19">
        <v>-0.17899999999999999</v>
      </c>
      <c r="TD40" s="19">
        <v>70.3</v>
      </c>
      <c r="TE40" s="19">
        <v>63</v>
      </c>
      <c r="TF40" s="19">
        <v>50.085000000000001</v>
      </c>
      <c r="TG40" s="19">
        <v>20.215</v>
      </c>
      <c r="TH40" s="19">
        <v>23</v>
      </c>
      <c r="TI40" s="19"/>
      <c r="TJ40" s="19">
        <v>14.226000000000001</v>
      </c>
      <c r="TK40" s="19">
        <v>8.7739999999999991</v>
      </c>
      <c r="TL40" s="19">
        <v>69.5</v>
      </c>
      <c r="TM40" s="19">
        <v>78.317599999999999</v>
      </c>
      <c r="TN40" s="19">
        <v>68.186999999999998</v>
      </c>
      <c r="TO40" s="19">
        <v>1.3129999999999999</v>
      </c>
      <c r="TP40" s="19">
        <v>84.8</v>
      </c>
      <c r="TQ40" s="19">
        <v>96.561419999999998</v>
      </c>
      <c r="TR40" s="19">
        <v>72.221999999999994</v>
      </c>
      <c r="TS40" s="19">
        <v>12.577999999999999</v>
      </c>
      <c r="TT40" s="19">
        <v>9.5</v>
      </c>
      <c r="TU40" s="19">
        <v>5.8552200000000001</v>
      </c>
      <c r="TV40" s="19">
        <v>9.8190000000000008</v>
      </c>
      <c r="TW40" s="19">
        <v>-0.31900000000000001</v>
      </c>
      <c r="TX40" s="19">
        <v>7.2</v>
      </c>
      <c r="TY40" s="19">
        <v>7.0975400000000004</v>
      </c>
      <c r="TZ40" s="19">
        <v>7.92</v>
      </c>
      <c r="UA40" s="19">
        <v>-0.72</v>
      </c>
      <c r="UB40" s="19">
        <v>21</v>
      </c>
      <c r="UC40" s="19">
        <v>20.4878</v>
      </c>
      <c r="UD40" s="19">
        <v>20.4878</v>
      </c>
      <c r="UE40" s="19">
        <v>0.51219999999999999</v>
      </c>
      <c r="UF40" s="19">
        <v>0</v>
      </c>
      <c r="UG40" s="19">
        <v>8.4</v>
      </c>
      <c r="UH40" s="19">
        <v>8.4</v>
      </c>
      <c r="UI40" s="19">
        <v>-8.4</v>
      </c>
      <c r="UJ40" s="19">
        <v>6.6790000000000003</v>
      </c>
      <c r="UK40" s="19">
        <v>6</v>
      </c>
      <c r="UL40" s="19">
        <v>6.8</v>
      </c>
      <c r="UM40" s="19">
        <v>-0.121</v>
      </c>
      <c r="UN40" s="19">
        <v>20</v>
      </c>
      <c r="UO40" s="19">
        <v>19.5122</v>
      </c>
      <c r="UP40" s="19">
        <v>19.5122</v>
      </c>
      <c r="UQ40" s="19">
        <v>0.48780000000000001</v>
      </c>
      <c r="UR40" s="19">
        <v>20</v>
      </c>
      <c r="US40" s="19">
        <v>19.5122</v>
      </c>
      <c r="UT40" s="19">
        <v>19.5122</v>
      </c>
      <c r="UU40" s="19">
        <v>0.48780000000000001</v>
      </c>
      <c r="UV40" s="19">
        <v>10</v>
      </c>
      <c r="UW40" s="19">
        <v>19.5122</v>
      </c>
      <c r="UX40" s="19">
        <v>19.5122</v>
      </c>
      <c r="UY40" s="19">
        <v>-9.5122</v>
      </c>
      <c r="UZ40" s="19">
        <v>14.9</v>
      </c>
      <c r="VA40" s="19">
        <v>11.125999999999999</v>
      </c>
      <c r="VB40" s="19">
        <v>11.125999999999999</v>
      </c>
      <c r="VC40" s="19">
        <v>3.774</v>
      </c>
      <c r="VD40" s="19">
        <v>8.1999999999999993</v>
      </c>
      <c r="VE40" s="19"/>
      <c r="VF40" s="19">
        <v>3.3650000000000002</v>
      </c>
      <c r="VG40" s="19">
        <v>4.835</v>
      </c>
      <c r="VH40" s="19">
        <v>110.2</v>
      </c>
      <c r="VI40" s="19"/>
      <c r="VJ40" s="19">
        <v>65.153000000000006</v>
      </c>
      <c r="VK40" s="19">
        <v>45.046999999999997</v>
      </c>
      <c r="VL40" s="19">
        <v>0.6</v>
      </c>
      <c r="VM40" s="19">
        <v>0.6</v>
      </c>
      <c r="VN40" s="19">
        <v>0.6</v>
      </c>
      <c r="VO40" s="19">
        <v>0</v>
      </c>
      <c r="VP40" s="19">
        <v>127.6</v>
      </c>
      <c r="VQ40" s="19">
        <v>130</v>
      </c>
      <c r="VR40" s="19">
        <v>117.955</v>
      </c>
      <c r="VS40" s="19">
        <v>9.6449999999999996</v>
      </c>
      <c r="VT40" s="19">
        <v>133.4</v>
      </c>
      <c r="VU40" s="19">
        <v>143.17783</v>
      </c>
      <c r="VV40" s="19">
        <v>132.94900000000001</v>
      </c>
      <c r="VW40" s="19">
        <v>0.45100000000000001</v>
      </c>
      <c r="VX40" s="19">
        <v>99</v>
      </c>
      <c r="VY40" s="19"/>
      <c r="VZ40" s="19">
        <v>58.621000000000002</v>
      </c>
      <c r="WA40" s="19">
        <v>40.378999999999998</v>
      </c>
      <c r="WB40" s="19">
        <v>9.9</v>
      </c>
      <c r="WC40" s="19"/>
      <c r="WD40" s="19">
        <v>5.3550000000000004</v>
      </c>
      <c r="WE40" s="19">
        <v>4.5449999999999999</v>
      </c>
      <c r="WF40" s="19">
        <v>7.8</v>
      </c>
      <c r="WG40" s="19">
        <v>7.8</v>
      </c>
      <c r="WH40" s="19">
        <v>7.8</v>
      </c>
      <c r="WI40" s="19">
        <v>0</v>
      </c>
      <c r="WJ40" s="19">
        <v>20</v>
      </c>
      <c r="WK40" s="19">
        <v>19.317070000000001</v>
      </c>
      <c r="WL40" s="19">
        <v>19.317070000000001</v>
      </c>
      <c r="WM40" s="19">
        <v>0.68293000000000004</v>
      </c>
      <c r="WN40" s="19">
        <v>10.4</v>
      </c>
      <c r="WO40" s="19">
        <v>10.6</v>
      </c>
      <c r="WP40" s="19">
        <v>10.6</v>
      </c>
      <c r="WQ40" s="19">
        <v>-0.2</v>
      </c>
      <c r="WR40" s="19"/>
      <c r="WS40" s="19"/>
      <c r="WT40" s="19"/>
      <c r="WU40" s="19">
        <v>0</v>
      </c>
      <c r="WV40" s="19">
        <v>36.9</v>
      </c>
      <c r="WW40" s="19">
        <v>36</v>
      </c>
      <c r="WX40" s="19">
        <v>36</v>
      </c>
      <c r="WY40" s="19">
        <v>0.9</v>
      </c>
      <c r="WZ40" s="19">
        <v>28</v>
      </c>
      <c r="XA40" s="19">
        <v>29.184000000000001</v>
      </c>
      <c r="XB40" s="19">
        <v>29.184000000000001</v>
      </c>
      <c r="XC40" s="19">
        <v>-1.1839999999999999</v>
      </c>
      <c r="XD40" s="19">
        <v>3.3</v>
      </c>
      <c r="XE40" s="19">
        <v>2.8159999999999998</v>
      </c>
      <c r="XF40" s="19">
        <v>2.8159999999999998</v>
      </c>
      <c r="XG40" s="19">
        <v>0.48399999999999999</v>
      </c>
      <c r="XH40" s="19">
        <v>11</v>
      </c>
      <c r="XI40" s="19">
        <v>14</v>
      </c>
      <c r="XJ40" s="19">
        <v>14</v>
      </c>
      <c r="XK40" s="19">
        <v>-3</v>
      </c>
      <c r="XL40" s="19">
        <v>14.6</v>
      </c>
      <c r="XM40" s="19">
        <v>15</v>
      </c>
      <c r="XN40" s="19">
        <v>18.23</v>
      </c>
      <c r="XO40" s="19">
        <v>-3.63</v>
      </c>
      <c r="XP40" s="19">
        <v>7.8</v>
      </c>
      <c r="XQ40" s="19">
        <v>7.42</v>
      </c>
      <c r="XR40" s="19">
        <v>7.42</v>
      </c>
      <c r="XS40" s="19">
        <v>0.38</v>
      </c>
    </row>
    <row r="41" spans="1:643" ht="24" customHeight="1" x14ac:dyDescent="0.25">
      <c r="A41" s="1"/>
      <c r="B41" s="13" t="s">
        <v>602</v>
      </c>
      <c r="C41" s="13" t="s">
        <v>635</v>
      </c>
      <c r="D41" s="14">
        <v>1.1000000000000001</v>
      </c>
      <c r="E41" s="14">
        <v>0.98</v>
      </c>
      <c r="F41" s="14">
        <v>0.98</v>
      </c>
      <c r="G41" s="14">
        <v>0.12</v>
      </c>
      <c r="H41" s="14">
        <v>1.7</v>
      </c>
      <c r="I41" s="14">
        <v>1.63</v>
      </c>
      <c r="J41" s="14">
        <v>1.63</v>
      </c>
      <c r="K41" s="14">
        <v>7.0000000000000007E-2</v>
      </c>
      <c r="L41" s="14">
        <v>4.3</v>
      </c>
      <c r="M41" s="14">
        <v>3.8072699999999999</v>
      </c>
      <c r="N41" s="14">
        <v>3.8072699999999999</v>
      </c>
      <c r="O41" s="14">
        <v>0.49273</v>
      </c>
      <c r="P41" s="14">
        <v>651.1</v>
      </c>
      <c r="Q41" s="14">
        <v>646.79789000000005</v>
      </c>
      <c r="R41" s="14">
        <v>646.79789000000005</v>
      </c>
      <c r="S41" s="14">
        <v>4.3021099999999999</v>
      </c>
      <c r="T41" s="14">
        <v>219.7</v>
      </c>
      <c r="U41" s="14">
        <v>211.44126</v>
      </c>
      <c r="V41" s="14">
        <v>211.44126</v>
      </c>
      <c r="W41" s="14">
        <v>8.2587399999999995</v>
      </c>
      <c r="X41" s="14"/>
      <c r="Y41" s="14"/>
      <c r="Z41" s="14"/>
      <c r="AA41" s="14">
        <v>0</v>
      </c>
      <c r="AB41" s="14"/>
      <c r="AC41" s="14"/>
      <c r="AD41" s="14"/>
      <c r="AE41" s="14">
        <v>0</v>
      </c>
      <c r="AF41" s="14">
        <v>74.2</v>
      </c>
      <c r="AG41" s="14">
        <v>91.32244</v>
      </c>
      <c r="AH41" s="14">
        <v>91.32244</v>
      </c>
      <c r="AI41" s="14">
        <v>-17.122440000000001</v>
      </c>
      <c r="AJ41" s="14">
        <v>240.1</v>
      </c>
      <c r="AK41" s="14">
        <v>238.15351000000001</v>
      </c>
      <c r="AL41" s="14">
        <v>238.15351000000001</v>
      </c>
      <c r="AM41" s="14">
        <v>1.9464900000000001</v>
      </c>
      <c r="AN41" s="14">
        <v>0</v>
      </c>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198.3</v>
      </c>
      <c r="BM41" s="14">
        <v>199.87977000000001</v>
      </c>
      <c r="BN41" s="14">
        <v>195.12195</v>
      </c>
      <c r="BO41" s="14">
        <v>3.1780499999999998</v>
      </c>
      <c r="BP41" s="14">
        <v>104.3</v>
      </c>
      <c r="BQ41" s="14">
        <v>99.939890000000005</v>
      </c>
      <c r="BR41" s="14">
        <v>97.560980000000001</v>
      </c>
      <c r="BS41" s="14">
        <v>6.73902</v>
      </c>
      <c r="BT41" s="14">
        <v>560.79999999999995</v>
      </c>
      <c r="BU41" s="14">
        <v>568.29854</v>
      </c>
      <c r="BV41" s="14">
        <v>568.29854</v>
      </c>
      <c r="BW41" s="14">
        <v>-7.4985400000000002</v>
      </c>
      <c r="BX41" s="14">
        <v>10.5</v>
      </c>
      <c r="BY41" s="14">
        <v>10.17268</v>
      </c>
      <c r="BZ41" s="14">
        <v>10.17268</v>
      </c>
      <c r="CA41" s="14">
        <v>0.32732</v>
      </c>
      <c r="CB41" s="14">
        <v>12.5</v>
      </c>
      <c r="CC41" s="14"/>
      <c r="CD41" s="14"/>
      <c r="CE41" s="14">
        <v>12.5</v>
      </c>
      <c r="CF41" s="14"/>
      <c r="CG41" s="14"/>
      <c r="CH41" s="14"/>
      <c r="CI41" s="14">
        <v>0</v>
      </c>
      <c r="CJ41" s="14"/>
      <c r="CK41" s="14"/>
      <c r="CL41" s="14"/>
      <c r="CM41" s="14">
        <v>0</v>
      </c>
      <c r="CN41" s="14"/>
      <c r="CO41" s="14"/>
      <c r="CP41" s="14"/>
      <c r="CQ41" s="14">
        <v>0</v>
      </c>
      <c r="CR41" s="14">
        <v>169.5</v>
      </c>
      <c r="CS41" s="14">
        <v>164.70732000000001</v>
      </c>
      <c r="CT41" s="14">
        <v>164.70732000000001</v>
      </c>
      <c r="CU41" s="14">
        <v>4.7926799999999998</v>
      </c>
      <c r="CV41" s="14">
        <v>8</v>
      </c>
      <c r="CW41" s="14">
        <v>6.8810099999999998</v>
      </c>
      <c r="CX41" s="14">
        <v>3.8486199999999999</v>
      </c>
      <c r="CY41" s="14">
        <v>4.1513799999999996</v>
      </c>
      <c r="CZ41" s="14">
        <v>2.6</v>
      </c>
      <c r="DA41" s="14">
        <v>3.7750400000000002</v>
      </c>
      <c r="DB41" s="14">
        <v>2.1114199999999999</v>
      </c>
      <c r="DC41" s="14">
        <v>0.48858000000000001</v>
      </c>
      <c r="DD41" s="14">
        <v>0</v>
      </c>
      <c r="DE41" s="14"/>
      <c r="DF41" s="14">
        <v>16.873670000000001</v>
      </c>
      <c r="DG41" s="14">
        <v>-16.873670000000001</v>
      </c>
      <c r="DH41" s="14">
        <v>6.54</v>
      </c>
      <c r="DI41" s="14">
        <v>6.8787000000000003</v>
      </c>
      <c r="DJ41" s="14">
        <v>6.8787000000000003</v>
      </c>
      <c r="DK41" s="14">
        <v>-0.3387</v>
      </c>
      <c r="DL41" s="14"/>
      <c r="DM41" s="14"/>
      <c r="DN41" s="14"/>
      <c r="DO41" s="14">
        <v>0</v>
      </c>
      <c r="DP41" s="14">
        <v>101.81</v>
      </c>
      <c r="DQ41" s="14">
        <v>99.891570000000002</v>
      </c>
      <c r="DR41" s="14">
        <v>95.514920000000004</v>
      </c>
      <c r="DS41" s="14">
        <v>6.2950799999999996</v>
      </c>
      <c r="DT41" s="14">
        <v>6.91</v>
      </c>
      <c r="DU41" s="14">
        <v>8.9130000000000003</v>
      </c>
      <c r="DV41" s="14">
        <v>8.9130000000000003</v>
      </c>
      <c r="DW41" s="14">
        <v>-2.0030000000000001</v>
      </c>
      <c r="DX41" s="14"/>
      <c r="DY41" s="14"/>
      <c r="DZ41" s="14"/>
      <c r="EA41" s="14">
        <v>0</v>
      </c>
      <c r="EB41" s="14"/>
      <c r="EC41" s="14"/>
      <c r="ED41" s="14"/>
      <c r="EE41" s="14">
        <v>0</v>
      </c>
      <c r="EF41" s="14"/>
      <c r="EG41" s="14"/>
      <c r="EH41" s="14"/>
      <c r="EI41" s="14">
        <v>0</v>
      </c>
      <c r="EJ41" s="14">
        <v>111.4</v>
      </c>
      <c r="EK41" s="14">
        <v>112.90537</v>
      </c>
      <c r="EL41" s="14">
        <v>112.90537</v>
      </c>
      <c r="EM41" s="14">
        <v>-1.5053700000000001</v>
      </c>
      <c r="EN41" s="14">
        <v>171.1</v>
      </c>
      <c r="EO41" s="14">
        <v>178.60595000000001</v>
      </c>
      <c r="EP41" s="14">
        <v>178.60596000000001</v>
      </c>
      <c r="EQ41" s="14">
        <v>-7.50596</v>
      </c>
      <c r="ER41" s="14"/>
      <c r="ES41" s="14"/>
      <c r="ET41" s="14"/>
      <c r="EU41" s="14">
        <v>0</v>
      </c>
      <c r="EV41" s="14"/>
      <c r="EW41" s="14"/>
      <c r="EX41" s="14"/>
      <c r="EY41" s="14">
        <v>0</v>
      </c>
      <c r="EZ41" s="14"/>
      <c r="FA41" s="14"/>
      <c r="FB41" s="14"/>
      <c r="FC41" s="14">
        <v>0</v>
      </c>
      <c r="FD41" s="14">
        <v>6.5</v>
      </c>
      <c r="FE41" s="14">
        <v>6.39</v>
      </c>
      <c r="FF41" s="14">
        <v>6.39</v>
      </c>
      <c r="FG41" s="14">
        <v>0.11</v>
      </c>
      <c r="FH41" s="14">
        <v>458.8</v>
      </c>
      <c r="FI41" s="14">
        <v>451.03415000000001</v>
      </c>
      <c r="FJ41" s="14">
        <v>451.03415000000001</v>
      </c>
      <c r="FK41" s="14">
        <v>7.7658500000000004</v>
      </c>
      <c r="FL41" s="14">
        <v>52</v>
      </c>
      <c r="FM41" s="14">
        <v>55.052489999999999</v>
      </c>
      <c r="FN41" s="14">
        <v>63.382040000000003</v>
      </c>
      <c r="FO41" s="14">
        <v>-11.38204</v>
      </c>
      <c r="FP41" s="14">
        <v>136.6</v>
      </c>
      <c r="FQ41" s="14">
        <v>148.62634</v>
      </c>
      <c r="FR41" s="14">
        <v>148.62634</v>
      </c>
      <c r="FS41" s="14">
        <v>-12.026339999999999</v>
      </c>
      <c r="FT41" s="14">
        <v>37.6</v>
      </c>
      <c r="FU41" s="14">
        <v>38.211120000000001</v>
      </c>
      <c r="FV41" s="14">
        <v>41.498959999999997</v>
      </c>
      <c r="FW41" s="14">
        <v>-3.8989600000000002</v>
      </c>
      <c r="FX41" s="14">
        <v>18.399999999999999</v>
      </c>
      <c r="FY41" s="14">
        <v>19.28585</v>
      </c>
      <c r="FZ41" s="14">
        <v>19.28585</v>
      </c>
      <c r="GA41" s="14">
        <v>-0.88585000000000003</v>
      </c>
      <c r="GB41" s="14">
        <v>19.7</v>
      </c>
      <c r="GC41" s="14">
        <v>18.53659</v>
      </c>
      <c r="GD41" s="14">
        <v>18.53659</v>
      </c>
      <c r="GE41" s="14">
        <v>1.1634100000000001</v>
      </c>
      <c r="GF41" s="14">
        <v>93</v>
      </c>
      <c r="GG41" s="14">
        <v>87.657560000000004</v>
      </c>
      <c r="GH41" s="14">
        <v>87.657560000000004</v>
      </c>
      <c r="GI41" s="14">
        <v>5.3424399999999999</v>
      </c>
      <c r="GJ41" s="14">
        <v>179</v>
      </c>
      <c r="GK41" s="14">
        <v>156.01220000000001</v>
      </c>
      <c r="GL41" s="14">
        <v>182.61776</v>
      </c>
      <c r="GM41" s="14">
        <v>-3.6177600000000001</v>
      </c>
      <c r="GN41" s="14">
        <v>179.2</v>
      </c>
      <c r="GO41" s="14">
        <v>156.01220000000001</v>
      </c>
      <c r="GP41" s="14">
        <v>182.61776</v>
      </c>
      <c r="GQ41" s="14">
        <v>-3.4177599999999999</v>
      </c>
      <c r="GR41" s="14">
        <v>183.9</v>
      </c>
      <c r="GS41" s="14">
        <v>156.01220000000001</v>
      </c>
      <c r="GT41" s="14">
        <v>182.61776</v>
      </c>
      <c r="GU41" s="14">
        <v>1.28224</v>
      </c>
      <c r="GV41" s="14">
        <v>109.4</v>
      </c>
      <c r="GW41" s="14">
        <v>109.07201000000001</v>
      </c>
      <c r="GX41" s="14">
        <v>109.07201000000001</v>
      </c>
      <c r="GY41" s="14">
        <v>0.32799</v>
      </c>
      <c r="GZ41" s="14">
        <v>8</v>
      </c>
      <c r="HA41" s="14">
        <v>7.29948</v>
      </c>
      <c r="HB41" s="14">
        <v>4.8741700000000003</v>
      </c>
      <c r="HC41" s="14">
        <v>3.1258300000000001</v>
      </c>
      <c r="HD41" s="14"/>
      <c r="HE41" s="14"/>
      <c r="HF41" s="14">
        <v>4.72112</v>
      </c>
      <c r="HG41" s="14">
        <v>-4.72112</v>
      </c>
      <c r="HH41" s="14">
        <v>25.9</v>
      </c>
      <c r="HI41" s="14">
        <v>29.26829</v>
      </c>
      <c r="HJ41" s="14">
        <v>29.26829</v>
      </c>
      <c r="HK41" s="14">
        <v>-3.36829</v>
      </c>
      <c r="HL41" s="14">
        <v>47.5</v>
      </c>
      <c r="HM41" s="14">
        <v>44.275120000000001</v>
      </c>
      <c r="HN41" s="14">
        <v>44.275120000000001</v>
      </c>
      <c r="HO41" s="14">
        <v>3.2248800000000002</v>
      </c>
      <c r="HP41" s="14">
        <v>3.8</v>
      </c>
      <c r="HQ41" s="14">
        <v>4.0998900000000003</v>
      </c>
      <c r="HR41" s="14">
        <v>4.0998900000000003</v>
      </c>
      <c r="HS41" s="14">
        <v>-0.29988999999999999</v>
      </c>
      <c r="HT41" s="14">
        <v>31</v>
      </c>
      <c r="HU41" s="14">
        <v>30.294039999999999</v>
      </c>
      <c r="HV41" s="14">
        <v>30.294039999999999</v>
      </c>
      <c r="HW41" s="14">
        <v>0.70596000000000003</v>
      </c>
      <c r="HX41" s="14">
        <v>161.6</v>
      </c>
      <c r="HY41" s="14">
        <v>171.54185000000001</v>
      </c>
      <c r="HZ41" s="14">
        <v>171.54185000000001</v>
      </c>
      <c r="IA41" s="14">
        <v>-9.9418500000000005</v>
      </c>
      <c r="IB41" s="14">
        <v>47.6</v>
      </c>
      <c r="IC41" s="14">
        <v>47.67127</v>
      </c>
      <c r="ID41" s="14">
        <v>47.67127</v>
      </c>
      <c r="IE41" s="14">
        <v>-7.127E-2</v>
      </c>
      <c r="IF41" s="14">
        <v>84.1</v>
      </c>
      <c r="IG41" s="14">
        <v>89.357089999999999</v>
      </c>
      <c r="IH41" s="14"/>
      <c r="II41" s="14">
        <v>84.1</v>
      </c>
      <c r="IJ41" s="14"/>
      <c r="IK41" s="14"/>
      <c r="IL41" s="14"/>
      <c r="IM41" s="14">
        <v>0</v>
      </c>
      <c r="IN41" s="14">
        <v>0</v>
      </c>
      <c r="IO41" s="14"/>
      <c r="IP41" s="14">
        <v>48.41648</v>
      </c>
      <c r="IQ41" s="14">
        <v>-48.41648</v>
      </c>
      <c r="IR41" s="14"/>
      <c r="IS41" s="14"/>
      <c r="IT41" s="14"/>
      <c r="IU41" s="14">
        <v>0</v>
      </c>
      <c r="IV41" s="14"/>
      <c r="IW41" s="14"/>
      <c r="IX41" s="14"/>
      <c r="IY41" s="14">
        <v>0</v>
      </c>
      <c r="IZ41" s="14"/>
      <c r="JA41" s="14"/>
      <c r="JB41" s="14"/>
      <c r="JC41" s="14">
        <v>0</v>
      </c>
      <c r="JD41" s="14">
        <v>131.4</v>
      </c>
      <c r="JE41" s="14">
        <v>133.35676000000001</v>
      </c>
      <c r="JF41" s="14">
        <v>133.35676000000001</v>
      </c>
      <c r="JG41" s="14">
        <v>-1.9567600000000001</v>
      </c>
      <c r="JH41" s="14">
        <v>170.5</v>
      </c>
      <c r="JI41" s="14">
        <v>158.66757000000001</v>
      </c>
      <c r="JJ41" s="14">
        <v>158.66757999999999</v>
      </c>
      <c r="JK41" s="14">
        <v>11.832420000000001</v>
      </c>
      <c r="JL41" s="14">
        <v>162.6</v>
      </c>
      <c r="JM41" s="14">
        <v>158.66757000000001</v>
      </c>
      <c r="JN41" s="14">
        <v>158.66757999999999</v>
      </c>
      <c r="JO41" s="14">
        <v>3.93242</v>
      </c>
      <c r="JP41" s="14"/>
      <c r="JQ41" s="14"/>
      <c r="JR41" s="14"/>
      <c r="JS41" s="14">
        <v>0</v>
      </c>
      <c r="JT41" s="14">
        <v>160</v>
      </c>
      <c r="JU41" s="14">
        <v>158.66757000000001</v>
      </c>
      <c r="JV41" s="14">
        <v>158.66757999999999</v>
      </c>
      <c r="JW41" s="14">
        <v>1.3324199999999999</v>
      </c>
      <c r="JX41" s="14">
        <v>0</v>
      </c>
      <c r="JY41" s="14"/>
      <c r="JZ41" s="14">
        <v>74.215509999999995</v>
      </c>
      <c r="KA41" s="14">
        <v>-74.215509999999995</v>
      </c>
      <c r="KB41" s="14"/>
      <c r="KC41" s="14"/>
      <c r="KD41" s="14"/>
      <c r="KE41" s="14">
        <v>0</v>
      </c>
      <c r="KF41" s="14"/>
      <c r="KG41" s="14"/>
      <c r="KH41" s="14"/>
      <c r="KI41" s="14">
        <v>0</v>
      </c>
      <c r="KJ41" s="14"/>
      <c r="KK41" s="14"/>
      <c r="KL41" s="14"/>
      <c r="KM41" s="14">
        <v>0</v>
      </c>
      <c r="KN41" s="14"/>
      <c r="KO41" s="14"/>
      <c r="KP41" s="14"/>
      <c r="KQ41" s="14">
        <v>0</v>
      </c>
      <c r="KR41" s="14">
        <v>115.3</v>
      </c>
      <c r="KS41" s="14">
        <v>114.11063</v>
      </c>
      <c r="KT41" s="14">
        <v>114.11063</v>
      </c>
      <c r="KU41" s="14">
        <v>1.18937</v>
      </c>
      <c r="KV41" s="14"/>
      <c r="KW41" s="14"/>
      <c r="KX41" s="14"/>
      <c r="KY41" s="14">
        <v>0</v>
      </c>
      <c r="KZ41" s="14"/>
      <c r="LA41" s="14"/>
      <c r="LB41" s="14"/>
      <c r="LC41" s="14">
        <v>0</v>
      </c>
      <c r="LD41" s="14">
        <v>124</v>
      </c>
      <c r="LE41" s="14">
        <v>152.30244999999999</v>
      </c>
      <c r="LF41" s="14">
        <v>152.30243999999999</v>
      </c>
      <c r="LG41" s="14">
        <v>-28.302440000000001</v>
      </c>
      <c r="LH41" s="14">
        <v>123.2</v>
      </c>
      <c r="LI41" s="14">
        <v>133.67995999999999</v>
      </c>
      <c r="LJ41" s="14">
        <v>133.67995999999999</v>
      </c>
      <c r="LK41" s="14">
        <v>-10.47996</v>
      </c>
      <c r="LL41" s="14">
        <v>64.400000000000006</v>
      </c>
      <c r="LM41" s="14">
        <v>67.461460000000002</v>
      </c>
      <c r="LN41" s="14">
        <v>67.461460000000002</v>
      </c>
      <c r="LO41" s="14">
        <v>-3.0614599999999998</v>
      </c>
      <c r="LP41" s="14">
        <v>77.900000000000006</v>
      </c>
      <c r="LQ41" s="14">
        <v>78.567999999999998</v>
      </c>
      <c r="LR41" s="14">
        <v>78.567999999999998</v>
      </c>
      <c r="LS41" s="14">
        <v>-0.66800000000000004</v>
      </c>
      <c r="LT41" s="14">
        <v>30.8</v>
      </c>
      <c r="LU41" s="14">
        <v>30.097560000000001</v>
      </c>
      <c r="LV41" s="14">
        <v>30.097560000000001</v>
      </c>
      <c r="LW41" s="14">
        <v>0.70243999999999995</v>
      </c>
      <c r="LX41" s="14"/>
      <c r="LY41" s="14"/>
      <c r="LZ41" s="14"/>
      <c r="MA41" s="14">
        <v>0</v>
      </c>
      <c r="MB41" s="14"/>
      <c r="MC41" s="14"/>
      <c r="MD41" s="14"/>
      <c r="ME41" s="14">
        <v>0</v>
      </c>
      <c r="MF41" s="14"/>
      <c r="MG41" s="14"/>
      <c r="MH41" s="14"/>
      <c r="MI41" s="14">
        <v>0</v>
      </c>
      <c r="MJ41" s="14">
        <v>140.4</v>
      </c>
      <c r="MK41" s="14">
        <v>143.78297000000001</v>
      </c>
      <c r="ML41" s="14">
        <v>146.66612000000001</v>
      </c>
      <c r="MM41" s="14">
        <v>-6.2661199999999999</v>
      </c>
      <c r="MN41" s="14">
        <v>139.6</v>
      </c>
      <c r="MO41" s="14">
        <v>143.78297000000001</v>
      </c>
      <c r="MP41" s="14">
        <v>146.66612000000001</v>
      </c>
      <c r="MQ41" s="14">
        <v>-7.0661199999999997</v>
      </c>
      <c r="MR41" s="14">
        <v>146.5</v>
      </c>
      <c r="MS41" s="14">
        <v>143.78297000000001</v>
      </c>
      <c r="MT41" s="14">
        <v>146.66612000000001</v>
      </c>
      <c r="MU41" s="14">
        <v>-0.16611999999999999</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137.19999999999999</v>
      </c>
      <c r="NQ41" s="14">
        <v>144.27350000000001</v>
      </c>
      <c r="NR41" s="14">
        <v>193.36418</v>
      </c>
      <c r="NS41" s="14">
        <v>-56.164180000000002</v>
      </c>
      <c r="NT41" s="14">
        <v>79.400000000000006</v>
      </c>
      <c r="NU41" s="14">
        <v>72.136750000000006</v>
      </c>
      <c r="NV41" s="14">
        <v>96.682090000000002</v>
      </c>
      <c r="NW41" s="14">
        <v>-17.28209</v>
      </c>
      <c r="NX41" s="14">
        <v>0.2</v>
      </c>
      <c r="NY41" s="14"/>
      <c r="NZ41" s="14">
        <v>0.34300000000000003</v>
      </c>
      <c r="OA41" s="14">
        <v>-0.14299999999999999</v>
      </c>
      <c r="OB41" s="14">
        <v>85.9</v>
      </c>
      <c r="OC41" s="14">
        <v>93.4</v>
      </c>
      <c r="OD41" s="14">
        <v>95.01</v>
      </c>
      <c r="OE41" s="14">
        <v>-9.11</v>
      </c>
      <c r="OF41" s="14">
        <v>35.299999999999997</v>
      </c>
      <c r="OG41" s="14"/>
      <c r="OH41" s="14">
        <v>36.514000000000003</v>
      </c>
      <c r="OI41" s="14">
        <v>-1.214</v>
      </c>
      <c r="OJ41" s="14">
        <v>14.5</v>
      </c>
      <c r="OK41" s="14">
        <v>12.702</v>
      </c>
      <c r="OL41" s="14">
        <v>12.702</v>
      </c>
      <c r="OM41" s="14">
        <v>1.798</v>
      </c>
      <c r="ON41" s="14">
        <v>0</v>
      </c>
      <c r="OO41" s="14"/>
      <c r="OP41" s="14">
        <v>0.1</v>
      </c>
      <c r="OQ41" s="14">
        <v>-0.1</v>
      </c>
      <c r="OR41" s="14">
        <v>20</v>
      </c>
      <c r="OS41" s="14">
        <v>17.560980000000001</v>
      </c>
      <c r="OT41" s="14">
        <v>17.560980000000001</v>
      </c>
      <c r="OU41" s="14">
        <v>2.4390200000000002</v>
      </c>
      <c r="OV41" s="14">
        <v>9.9</v>
      </c>
      <c r="OW41" s="14">
        <v>9.9830000000000005</v>
      </c>
      <c r="OX41" s="14">
        <v>9.9830000000000005</v>
      </c>
      <c r="OY41" s="14">
        <v>-8.3000000000000004E-2</v>
      </c>
      <c r="OZ41" s="14">
        <v>5.4</v>
      </c>
      <c r="PA41" s="14">
        <v>5.67</v>
      </c>
      <c r="PB41" s="14">
        <v>5.67</v>
      </c>
      <c r="PC41" s="14">
        <v>-0.27</v>
      </c>
      <c r="PD41" s="14">
        <v>1.9</v>
      </c>
      <c r="PE41" s="14">
        <v>3.6</v>
      </c>
      <c r="PF41" s="14">
        <v>3.6</v>
      </c>
      <c r="PG41" s="14">
        <v>-1.7</v>
      </c>
      <c r="PH41" s="14">
        <v>5.0999999999999996</v>
      </c>
      <c r="PI41" s="14">
        <v>5</v>
      </c>
      <c r="PJ41" s="14">
        <v>5</v>
      </c>
      <c r="PK41" s="14">
        <v>0.1</v>
      </c>
      <c r="PL41" s="14">
        <v>20.6</v>
      </c>
      <c r="PM41" s="14">
        <v>19.5122</v>
      </c>
      <c r="PN41" s="14">
        <v>19.5122</v>
      </c>
      <c r="PO41" s="14">
        <v>1.0878000000000001</v>
      </c>
      <c r="PP41" s="14">
        <v>20</v>
      </c>
      <c r="PQ41" s="14">
        <v>19.5122</v>
      </c>
      <c r="PR41" s="14">
        <v>19.5122</v>
      </c>
      <c r="PS41" s="14">
        <v>0.48780000000000001</v>
      </c>
      <c r="PT41" s="14">
        <v>17.8</v>
      </c>
      <c r="PU41" s="14">
        <v>18.048780000000001</v>
      </c>
      <c r="PV41" s="14">
        <v>18.048780000000001</v>
      </c>
      <c r="PW41" s="14">
        <v>-0.24878</v>
      </c>
      <c r="PX41" s="14">
        <v>3.6</v>
      </c>
      <c r="PY41" s="14">
        <v>3.5</v>
      </c>
      <c r="PZ41" s="14">
        <v>3.5</v>
      </c>
      <c r="QA41" s="14">
        <v>0.1</v>
      </c>
      <c r="QB41" s="14">
        <v>18.8</v>
      </c>
      <c r="QC41" s="14">
        <v>18.341460000000001</v>
      </c>
      <c r="QD41" s="14">
        <v>18.341460000000001</v>
      </c>
      <c r="QE41" s="14">
        <v>0.45854</v>
      </c>
      <c r="QF41" s="14">
        <v>11.9</v>
      </c>
      <c r="QG41" s="14"/>
      <c r="QH41" s="14">
        <v>8.4550000000000001</v>
      </c>
      <c r="QI41" s="14">
        <v>3.4449999999999998</v>
      </c>
      <c r="QJ41" s="14">
        <v>13.8</v>
      </c>
      <c r="QK41" s="14"/>
      <c r="QL41" s="14">
        <v>13.41</v>
      </c>
      <c r="QM41" s="14">
        <v>0.39</v>
      </c>
      <c r="QN41" s="14">
        <v>24.6</v>
      </c>
      <c r="QO41" s="14">
        <v>23</v>
      </c>
      <c r="QP41" s="14">
        <v>20.803999999999998</v>
      </c>
      <c r="QQ41" s="14">
        <v>3.7959999999999998</v>
      </c>
      <c r="QR41" s="14">
        <v>74.2</v>
      </c>
      <c r="QS41" s="14">
        <v>86.341329999999999</v>
      </c>
      <c r="QT41" s="14">
        <v>67.855000000000004</v>
      </c>
      <c r="QU41" s="14">
        <v>6.3449999999999998</v>
      </c>
      <c r="QV41" s="14">
        <v>3.2</v>
      </c>
      <c r="QW41" s="14">
        <v>3</v>
      </c>
      <c r="QX41" s="14">
        <v>3</v>
      </c>
      <c r="QY41" s="14">
        <v>0.2</v>
      </c>
      <c r="QZ41" s="14">
        <v>1.1000000000000001</v>
      </c>
      <c r="RA41" s="14">
        <v>1.2</v>
      </c>
      <c r="RB41" s="14">
        <v>1.2</v>
      </c>
      <c r="RC41" s="14">
        <v>-0.1</v>
      </c>
      <c r="RD41" s="14">
        <v>2.4</v>
      </c>
      <c r="RE41" s="14">
        <v>2.4</v>
      </c>
      <c r="RF41" s="14">
        <v>2.4</v>
      </c>
      <c r="RG41" s="14">
        <v>0</v>
      </c>
      <c r="RH41" s="14">
        <v>2.7</v>
      </c>
      <c r="RI41" s="14">
        <v>2.8</v>
      </c>
      <c r="RJ41" s="14">
        <v>2.8</v>
      </c>
      <c r="RK41" s="14">
        <v>-0.1</v>
      </c>
      <c r="RL41" s="14">
        <v>10.5</v>
      </c>
      <c r="RM41" s="14"/>
      <c r="RN41" s="14">
        <v>9.8930000000000007</v>
      </c>
      <c r="RO41" s="14">
        <v>0.60699999999999998</v>
      </c>
      <c r="RP41" s="14">
        <v>3.6</v>
      </c>
      <c r="RQ41" s="14">
        <v>3.5910000000000002</v>
      </c>
      <c r="RR41" s="14">
        <v>3.5910000000000002</v>
      </c>
      <c r="RS41" s="14">
        <v>8.9999999999999993E-3</v>
      </c>
      <c r="RT41" s="14">
        <v>15.7</v>
      </c>
      <c r="RU41" s="14">
        <v>11.08052</v>
      </c>
      <c r="RV41" s="14">
        <v>11.08052</v>
      </c>
      <c r="RW41" s="14">
        <v>4.6194800000000003</v>
      </c>
      <c r="RX41" s="14">
        <v>2</v>
      </c>
      <c r="RY41" s="14">
        <v>2</v>
      </c>
      <c r="RZ41" s="14">
        <v>2</v>
      </c>
      <c r="SA41" s="14">
        <v>0</v>
      </c>
      <c r="SB41" s="14"/>
      <c r="SC41" s="14"/>
      <c r="SD41" s="14"/>
      <c r="SE41" s="14">
        <v>0</v>
      </c>
      <c r="SF41" s="14">
        <v>13.4</v>
      </c>
      <c r="SG41" s="14">
        <v>15.60976</v>
      </c>
      <c r="SH41" s="14">
        <v>15.60976</v>
      </c>
      <c r="SI41" s="14">
        <v>-2.2097600000000002</v>
      </c>
      <c r="SJ41" s="14">
        <v>12.2</v>
      </c>
      <c r="SK41" s="14">
        <v>12.195119999999999</v>
      </c>
      <c r="SL41" s="14">
        <v>12.195119999999999</v>
      </c>
      <c r="SM41" s="14">
        <v>4.8799999999999998E-3</v>
      </c>
      <c r="SN41" s="14">
        <v>20.2</v>
      </c>
      <c r="SO41" s="14">
        <v>19.5122</v>
      </c>
      <c r="SP41" s="14">
        <v>19.5122</v>
      </c>
      <c r="SQ41" s="14">
        <v>0.68779999999999997</v>
      </c>
      <c r="SR41" s="14">
        <v>20.3</v>
      </c>
      <c r="SS41" s="14">
        <v>19.5122</v>
      </c>
      <c r="ST41" s="14">
        <v>19.5122</v>
      </c>
      <c r="SU41" s="14">
        <v>0.78779999999999994</v>
      </c>
      <c r="SV41" s="14">
        <v>20</v>
      </c>
      <c r="SW41" s="14">
        <v>19.317070000000001</v>
      </c>
      <c r="SX41" s="14">
        <v>19.317070000000001</v>
      </c>
      <c r="SY41" s="14">
        <v>0.68293000000000004</v>
      </c>
      <c r="SZ41" s="14">
        <v>10.4</v>
      </c>
      <c r="TA41" s="14">
        <v>11</v>
      </c>
      <c r="TB41" s="14">
        <v>10.852</v>
      </c>
      <c r="TC41" s="14">
        <v>-0.45200000000000001</v>
      </c>
      <c r="TD41" s="14">
        <v>67.2</v>
      </c>
      <c r="TE41" s="14">
        <v>58</v>
      </c>
      <c r="TF41" s="14">
        <v>49.423999999999999</v>
      </c>
      <c r="TG41" s="14">
        <v>17.776</v>
      </c>
      <c r="TH41" s="14">
        <v>8.6999999999999993</v>
      </c>
      <c r="TI41" s="14"/>
      <c r="TJ41" s="14">
        <v>11.065</v>
      </c>
      <c r="TK41" s="14">
        <v>-2.3650000000000002</v>
      </c>
      <c r="TL41" s="14">
        <v>64.2</v>
      </c>
      <c r="TM41" s="14">
        <v>85.809700000000007</v>
      </c>
      <c r="TN41" s="14">
        <v>65.956000000000003</v>
      </c>
      <c r="TO41" s="14">
        <v>-1.756</v>
      </c>
      <c r="TP41" s="14">
        <v>71</v>
      </c>
      <c r="TQ41" s="14">
        <v>89.879930000000002</v>
      </c>
      <c r="TR41" s="14">
        <v>71.063000000000002</v>
      </c>
      <c r="TS41" s="14">
        <v>-6.3E-2</v>
      </c>
      <c r="TT41" s="14">
        <v>11</v>
      </c>
      <c r="TU41" s="14">
        <v>9.11</v>
      </c>
      <c r="TV41" s="14">
        <v>9.1129999999999995</v>
      </c>
      <c r="TW41" s="14">
        <v>1.887</v>
      </c>
      <c r="TX41" s="14">
        <v>7.2</v>
      </c>
      <c r="TY41" s="14">
        <v>7.17</v>
      </c>
      <c r="TZ41" s="14">
        <v>7.1740000000000004</v>
      </c>
      <c r="UA41" s="14">
        <v>2.5999999999999999E-2</v>
      </c>
      <c r="UB41" s="14">
        <v>21</v>
      </c>
      <c r="UC41" s="14">
        <v>20.4878</v>
      </c>
      <c r="UD41" s="14">
        <v>20.4878</v>
      </c>
      <c r="UE41" s="14">
        <v>0.51219999999999999</v>
      </c>
      <c r="UF41" s="14">
        <v>0</v>
      </c>
      <c r="UG41" s="14">
        <v>8.4</v>
      </c>
      <c r="UH41" s="14">
        <v>8.4</v>
      </c>
      <c r="UI41" s="14">
        <v>-8.4</v>
      </c>
      <c r="UJ41" s="14">
        <v>7.415</v>
      </c>
      <c r="UK41" s="14">
        <v>6</v>
      </c>
      <c r="UL41" s="14">
        <v>6.8</v>
      </c>
      <c r="UM41" s="14">
        <v>0.61499999999999999</v>
      </c>
      <c r="UN41" s="14">
        <v>20</v>
      </c>
      <c r="UO41" s="14">
        <v>19.5122</v>
      </c>
      <c r="UP41" s="14">
        <v>19.5122</v>
      </c>
      <c r="UQ41" s="14">
        <v>0.48780000000000001</v>
      </c>
      <c r="UR41" s="14">
        <v>20</v>
      </c>
      <c r="US41" s="14">
        <v>19.5122</v>
      </c>
      <c r="UT41" s="14">
        <v>19.5122</v>
      </c>
      <c r="UU41" s="14">
        <v>0.48780000000000001</v>
      </c>
      <c r="UV41" s="14">
        <v>10</v>
      </c>
      <c r="UW41" s="14">
        <v>19.5122</v>
      </c>
      <c r="UX41" s="14">
        <v>19.5122</v>
      </c>
      <c r="UY41" s="14">
        <v>-9.5122</v>
      </c>
      <c r="UZ41" s="14">
        <v>13.7</v>
      </c>
      <c r="VA41" s="14">
        <v>10.186999999999999</v>
      </c>
      <c r="VB41" s="14">
        <v>10.186999999999999</v>
      </c>
      <c r="VC41" s="14">
        <v>3.5129999999999999</v>
      </c>
      <c r="VD41" s="14">
        <v>6.8</v>
      </c>
      <c r="VE41" s="14"/>
      <c r="VF41" s="14">
        <v>7.5999999999999998E-2</v>
      </c>
      <c r="VG41" s="14">
        <v>6.7240000000000002</v>
      </c>
      <c r="VH41" s="14">
        <v>113.1</v>
      </c>
      <c r="VI41" s="14"/>
      <c r="VJ41" s="14">
        <v>49.481999999999999</v>
      </c>
      <c r="VK41" s="14">
        <v>63.618000000000002</v>
      </c>
      <c r="VL41" s="14">
        <v>0.6</v>
      </c>
      <c r="VM41" s="14">
        <v>0.6</v>
      </c>
      <c r="VN41" s="14">
        <v>0.6</v>
      </c>
      <c r="VO41" s="14">
        <v>0</v>
      </c>
      <c r="VP41" s="14">
        <v>122.6</v>
      </c>
      <c r="VQ41" s="14">
        <v>130</v>
      </c>
      <c r="VR41" s="14">
        <v>119.16</v>
      </c>
      <c r="VS41" s="14">
        <v>3.44</v>
      </c>
      <c r="VT41" s="14">
        <v>139</v>
      </c>
      <c r="VU41" s="14">
        <v>143.14512999999999</v>
      </c>
      <c r="VV41" s="14">
        <v>134.15899999999999</v>
      </c>
      <c r="VW41" s="14">
        <v>4.8410000000000002</v>
      </c>
      <c r="VX41" s="14">
        <v>90.7</v>
      </c>
      <c r="VY41" s="14"/>
      <c r="VZ41" s="14">
        <v>44.752000000000002</v>
      </c>
      <c r="WA41" s="14">
        <v>45.948</v>
      </c>
      <c r="WB41" s="14">
        <v>9.6</v>
      </c>
      <c r="WC41" s="14"/>
      <c r="WD41" s="14">
        <v>0.53100000000000003</v>
      </c>
      <c r="WE41" s="14">
        <v>9.0690000000000008</v>
      </c>
      <c r="WF41" s="14">
        <v>7.9</v>
      </c>
      <c r="WG41" s="14">
        <v>7.8</v>
      </c>
      <c r="WH41" s="14">
        <v>7.8</v>
      </c>
      <c r="WI41" s="14">
        <v>0.1</v>
      </c>
      <c r="WJ41" s="14">
        <v>20</v>
      </c>
      <c r="WK41" s="14">
        <v>19.317070000000001</v>
      </c>
      <c r="WL41" s="14">
        <v>19.317070000000001</v>
      </c>
      <c r="WM41" s="14">
        <v>0.68293000000000004</v>
      </c>
      <c r="WN41" s="14">
        <v>10.8</v>
      </c>
      <c r="WO41" s="14">
        <v>10.6</v>
      </c>
      <c r="WP41" s="14">
        <v>10.6</v>
      </c>
      <c r="WQ41" s="14">
        <v>0.2</v>
      </c>
      <c r="WR41" s="14"/>
      <c r="WS41" s="14"/>
      <c r="WT41" s="14"/>
      <c r="WU41" s="14">
        <v>0</v>
      </c>
      <c r="WV41" s="14">
        <v>36.799999999999997</v>
      </c>
      <c r="WW41" s="14">
        <v>36</v>
      </c>
      <c r="WX41" s="14">
        <v>36</v>
      </c>
      <c r="WY41" s="14">
        <v>0.8</v>
      </c>
      <c r="WZ41" s="14">
        <v>28.1</v>
      </c>
      <c r="XA41" s="14">
        <v>29.184000000000001</v>
      </c>
      <c r="XB41" s="14">
        <v>29.184000000000001</v>
      </c>
      <c r="XC41" s="14">
        <v>-1.0840000000000001</v>
      </c>
      <c r="XD41" s="14">
        <v>3.4</v>
      </c>
      <c r="XE41" s="14">
        <v>2.8159999999999998</v>
      </c>
      <c r="XF41" s="14">
        <v>2.8159999999999998</v>
      </c>
      <c r="XG41" s="14">
        <v>0.58399999999999996</v>
      </c>
      <c r="XH41" s="14">
        <v>11.1</v>
      </c>
      <c r="XI41" s="14">
        <v>14</v>
      </c>
      <c r="XJ41" s="14">
        <v>14</v>
      </c>
      <c r="XK41" s="14">
        <v>-2.9</v>
      </c>
      <c r="XL41" s="14">
        <v>13.6</v>
      </c>
      <c r="XM41" s="14">
        <v>15</v>
      </c>
      <c r="XN41" s="14">
        <v>18.23</v>
      </c>
      <c r="XO41" s="14">
        <v>-4.63</v>
      </c>
      <c r="XP41" s="14">
        <v>7.2</v>
      </c>
      <c r="XQ41" s="14">
        <v>7.42</v>
      </c>
      <c r="XR41" s="14">
        <v>7.42</v>
      </c>
      <c r="XS41" s="14">
        <v>-0.22</v>
      </c>
    </row>
    <row r="42" spans="1:643" ht="24" customHeight="1" x14ac:dyDescent="0.25">
      <c r="A42" s="1"/>
      <c r="B42" s="16" t="s">
        <v>602</v>
      </c>
      <c r="C42" s="16" t="s">
        <v>636</v>
      </c>
      <c r="D42" s="17">
        <v>1.1000000000000001</v>
      </c>
      <c r="E42" s="17">
        <v>0.98</v>
      </c>
      <c r="F42" s="17">
        <v>0.98</v>
      </c>
      <c r="G42" s="17">
        <v>0.12</v>
      </c>
      <c r="H42" s="17">
        <v>1.7</v>
      </c>
      <c r="I42" s="17">
        <v>1.63</v>
      </c>
      <c r="J42" s="17">
        <v>1.63</v>
      </c>
      <c r="K42" s="17">
        <v>7.0000000000000007E-2</v>
      </c>
      <c r="L42" s="17">
        <v>4.3</v>
      </c>
      <c r="M42" s="17">
        <v>3.8072699999999999</v>
      </c>
      <c r="N42" s="17">
        <v>3.8072699999999999</v>
      </c>
      <c r="O42" s="17">
        <v>0.49273</v>
      </c>
      <c r="P42" s="17">
        <v>644.6</v>
      </c>
      <c r="Q42" s="17">
        <v>646.79789000000005</v>
      </c>
      <c r="R42" s="17">
        <v>646.79789000000005</v>
      </c>
      <c r="S42" s="17">
        <v>-2.1978900000000001</v>
      </c>
      <c r="T42" s="17">
        <v>218.6</v>
      </c>
      <c r="U42" s="17">
        <v>211.44126</v>
      </c>
      <c r="V42" s="17">
        <v>211.44126</v>
      </c>
      <c r="W42" s="17">
        <v>7.1587399999999999</v>
      </c>
      <c r="X42" s="17"/>
      <c r="Y42" s="17"/>
      <c r="Z42" s="17"/>
      <c r="AA42" s="17">
        <v>0</v>
      </c>
      <c r="AB42" s="17"/>
      <c r="AC42" s="17"/>
      <c r="AD42" s="17"/>
      <c r="AE42" s="17">
        <v>0</v>
      </c>
      <c r="AF42" s="17">
        <v>52.2</v>
      </c>
      <c r="AG42" s="17">
        <v>91.32244</v>
      </c>
      <c r="AH42" s="17">
        <v>91.32244</v>
      </c>
      <c r="AI42" s="17">
        <v>-39.122439999999997</v>
      </c>
      <c r="AJ42" s="17">
        <v>237.7</v>
      </c>
      <c r="AK42" s="17">
        <v>238.15351000000001</v>
      </c>
      <c r="AL42" s="17">
        <v>238.15351000000001</v>
      </c>
      <c r="AM42" s="17">
        <v>-0.45351000000000002</v>
      </c>
      <c r="AN42" s="17">
        <v>0</v>
      </c>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200</v>
      </c>
      <c r="BM42" s="17">
        <v>199.87977000000001</v>
      </c>
      <c r="BN42" s="17">
        <v>195.12195</v>
      </c>
      <c r="BO42" s="17">
        <v>4.87805</v>
      </c>
      <c r="BP42" s="17">
        <v>104.7</v>
      </c>
      <c r="BQ42" s="17">
        <v>99.939890000000005</v>
      </c>
      <c r="BR42" s="17">
        <v>97.560980000000001</v>
      </c>
      <c r="BS42" s="17">
        <v>7.1390200000000004</v>
      </c>
      <c r="BT42" s="17">
        <v>550.29999999999995</v>
      </c>
      <c r="BU42" s="17">
        <v>568.29854</v>
      </c>
      <c r="BV42" s="17">
        <v>568.29854</v>
      </c>
      <c r="BW42" s="17">
        <v>-17.998539999999998</v>
      </c>
      <c r="BX42" s="17">
        <v>10.5</v>
      </c>
      <c r="BY42" s="17">
        <v>10.17268</v>
      </c>
      <c r="BZ42" s="17">
        <v>10.17268</v>
      </c>
      <c r="CA42" s="17">
        <v>0.32732</v>
      </c>
      <c r="CB42" s="17">
        <v>12.5</v>
      </c>
      <c r="CC42" s="17"/>
      <c r="CD42" s="17"/>
      <c r="CE42" s="17">
        <v>12.5</v>
      </c>
      <c r="CF42" s="17"/>
      <c r="CG42" s="17"/>
      <c r="CH42" s="17"/>
      <c r="CI42" s="17">
        <v>0</v>
      </c>
      <c r="CJ42" s="17"/>
      <c r="CK42" s="17"/>
      <c r="CL42" s="17"/>
      <c r="CM42" s="17">
        <v>0</v>
      </c>
      <c r="CN42" s="17"/>
      <c r="CO42" s="17"/>
      <c r="CP42" s="17"/>
      <c r="CQ42" s="17">
        <v>0</v>
      </c>
      <c r="CR42" s="17">
        <v>167.6</v>
      </c>
      <c r="CS42" s="17">
        <v>164.70732000000001</v>
      </c>
      <c r="CT42" s="17">
        <v>164.70732000000001</v>
      </c>
      <c r="CU42" s="17">
        <v>2.8926799999999999</v>
      </c>
      <c r="CV42" s="17">
        <v>8</v>
      </c>
      <c r="CW42" s="17">
        <v>6.8810099999999998</v>
      </c>
      <c r="CX42" s="17">
        <v>3.8486199999999999</v>
      </c>
      <c r="CY42" s="17">
        <v>4.1513799999999996</v>
      </c>
      <c r="CZ42" s="17">
        <v>2.4</v>
      </c>
      <c r="DA42" s="17">
        <v>3.7750400000000002</v>
      </c>
      <c r="DB42" s="17">
        <v>2.1114199999999999</v>
      </c>
      <c r="DC42" s="17">
        <v>0.28858</v>
      </c>
      <c r="DD42" s="17">
        <v>0</v>
      </c>
      <c r="DE42" s="17"/>
      <c r="DF42" s="17">
        <v>16.873670000000001</v>
      </c>
      <c r="DG42" s="17">
        <v>-16.873670000000001</v>
      </c>
      <c r="DH42" s="17">
        <v>6.7</v>
      </c>
      <c r="DI42" s="17">
        <v>6.8787000000000003</v>
      </c>
      <c r="DJ42" s="17">
        <v>6.8787000000000003</v>
      </c>
      <c r="DK42" s="17">
        <v>-0.1787</v>
      </c>
      <c r="DL42" s="17"/>
      <c r="DM42" s="17"/>
      <c r="DN42" s="17"/>
      <c r="DO42" s="17">
        <v>0</v>
      </c>
      <c r="DP42" s="17">
        <v>101.02</v>
      </c>
      <c r="DQ42" s="17">
        <v>116.76853</v>
      </c>
      <c r="DR42" s="17">
        <v>84.056010000000001</v>
      </c>
      <c r="DS42" s="17">
        <v>16.963989999999999</v>
      </c>
      <c r="DT42" s="17">
        <v>8.0500000000000007</v>
      </c>
      <c r="DU42" s="17">
        <v>8.9130000000000003</v>
      </c>
      <c r="DV42" s="17">
        <v>7.7401999999999997</v>
      </c>
      <c r="DW42" s="17">
        <v>0.30980000000000002</v>
      </c>
      <c r="DX42" s="17"/>
      <c r="DY42" s="17"/>
      <c r="DZ42" s="17"/>
      <c r="EA42" s="17">
        <v>0</v>
      </c>
      <c r="EB42" s="17"/>
      <c r="EC42" s="17"/>
      <c r="ED42" s="17"/>
      <c r="EE42" s="17">
        <v>0</v>
      </c>
      <c r="EF42" s="17"/>
      <c r="EG42" s="17"/>
      <c r="EH42" s="17"/>
      <c r="EI42" s="17">
        <v>0</v>
      </c>
      <c r="EJ42" s="17">
        <v>110.7</v>
      </c>
      <c r="EK42" s="17">
        <v>112.90537</v>
      </c>
      <c r="EL42" s="17">
        <v>112.90537</v>
      </c>
      <c r="EM42" s="17">
        <v>-2.2053699999999998</v>
      </c>
      <c r="EN42" s="17">
        <v>138.1</v>
      </c>
      <c r="EO42" s="17">
        <v>155.14129</v>
      </c>
      <c r="EP42" s="17">
        <v>178.60596000000001</v>
      </c>
      <c r="EQ42" s="17">
        <v>-40.505960000000002</v>
      </c>
      <c r="ER42" s="17"/>
      <c r="ES42" s="17"/>
      <c r="ET42" s="17"/>
      <c r="EU42" s="17">
        <v>0</v>
      </c>
      <c r="EV42" s="17"/>
      <c r="EW42" s="17"/>
      <c r="EX42" s="17"/>
      <c r="EY42" s="17">
        <v>0</v>
      </c>
      <c r="EZ42" s="17"/>
      <c r="FA42" s="17"/>
      <c r="FB42" s="17"/>
      <c r="FC42" s="17">
        <v>0</v>
      </c>
      <c r="FD42" s="17">
        <v>6.5</v>
      </c>
      <c r="FE42" s="17">
        <v>6.39</v>
      </c>
      <c r="FF42" s="17">
        <v>6.39</v>
      </c>
      <c r="FG42" s="17">
        <v>0.11</v>
      </c>
      <c r="FH42" s="17">
        <v>452.7</v>
      </c>
      <c r="FI42" s="17">
        <v>451.03415000000001</v>
      </c>
      <c r="FJ42" s="17">
        <v>451.03415000000001</v>
      </c>
      <c r="FK42" s="17">
        <v>1.6658500000000001</v>
      </c>
      <c r="FL42" s="17">
        <v>52</v>
      </c>
      <c r="FM42" s="17">
        <v>55.052489999999999</v>
      </c>
      <c r="FN42" s="17">
        <v>63.382040000000003</v>
      </c>
      <c r="FO42" s="17">
        <v>-11.38204</v>
      </c>
      <c r="FP42" s="17">
        <v>122.3</v>
      </c>
      <c r="FQ42" s="17">
        <v>148.62634</v>
      </c>
      <c r="FR42" s="17">
        <v>148.62634</v>
      </c>
      <c r="FS42" s="17">
        <v>-26.326339999999998</v>
      </c>
      <c r="FT42" s="17">
        <v>37.4</v>
      </c>
      <c r="FU42" s="17">
        <v>38.211120000000001</v>
      </c>
      <c r="FV42" s="17">
        <v>41.498959999999997</v>
      </c>
      <c r="FW42" s="17">
        <v>-4.0989599999999999</v>
      </c>
      <c r="FX42" s="17">
        <v>18.3</v>
      </c>
      <c r="FY42" s="17">
        <v>19.28585</v>
      </c>
      <c r="FZ42" s="17">
        <v>19.28585</v>
      </c>
      <c r="GA42" s="17">
        <v>-0.98585</v>
      </c>
      <c r="GB42" s="17">
        <v>19.7</v>
      </c>
      <c r="GC42" s="17">
        <v>18.53659</v>
      </c>
      <c r="GD42" s="17">
        <v>18.53659</v>
      </c>
      <c r="GE42" s="17">
        <v>1.1634100000000001</v>
      </c>
      <c r="GF42" s="17">
        <v>86.7</v>
      </c>
      <c r="GG42" s="17">
        <v>87.657560000000004</v>
      </c>
      <c r="GH42" s="17">
        <v>87.657560000000004</v>
      </c>
      <c r="GI42" s="17">
        <v>-0.95755999999999997</v>
      </c>
      <c r="GJ42" s="17">
        <v>174.3</v>
      </c>
      <c r="GK42" s="17">
        <v>146.66254000000001</v>
      </c>
      <c r="GL42" s="17">
        <v>182.61776</v>
      </c>
      <c r="GM42" s="17">
        <v>-8.3177599999999998</v>
      </c>
      <c r="GN42" s="17">
        <v>174.5</v>
      </c>
      <c r="GO42" s="17">
        <v>146.66254000000001</v>
      </c>
      <c r="GP42" s="17">
        <v>182.61776</v>
      </c>
      <c r="GQ42" s="17">
        <v>-8.1177600000000005</v>
      </c>
      <c r="GR42" s="17">
        <v>182.3</v>
      </c>
      <c r="GS42" s="17">
        <v>146.66254000000001</v>
      </c>
      <c r="GT42" s="17">
        <v>182.61776</v>
      </c>
      <c r="GU42" s="17">
        <v>-0.31775999999999999</v>
      </c>
      <c r="GV42" s="17">
        <v>108.6</v>
      </c>
      <c r="GW42" s="17">
        <v>109.07201000000001</v>
      </c>
      <c r="GX42" s="17">
        <v>109.07201000000001</v>
      </c>
      <c r="GY42" s="17">
        <v>-0.47200999999999999</v>
      </c>
      <c r="GZ42" s="17">
        <v>8.1</v>
      </c>
      <c r="HA42" s="17">
        <v>7.29948</v>
      </c>
      <c r="HB42" s="17">
        <v>4.8741700000000003</v>
      </c>
      <c r="HC42" s="17">
        <v>3.2258300000000002</v>
      </c>
      <c r="HD42" s="17"/>
      <c r="HE42" s="17"/>
      <c r="HF42" s="17">
        <v>4.72112</v>
      </c>
      <c r="HG42" s="17">
        <v>-4.72112</v>
      </c>
      <c r="HH42" s="17">
        <v>18.899999999999999</v>
      </c>
      <c r="HI42" s="17">
        <v>29.26829</v>
      </c>
      <c r="HJ42" s="17">
        <v>29.26829</v>
      </c>
      <c r="HK42" s="17">
        <v>-10.36829</v>
      </c>
      <c r="HL42" s="17">
        <v>46.9</v>
      </c>
      <c r="HM42" s="17">
        <v>44.275120000000001</v>
      </c>
      <c r="HN42" s="17">
        <v>44.275120000000001</v>
      </c>
      <c r="HO42" s="17">
        <v>2.6248800000000001</v>
      </c>
      <c r="HP42" s="17">
        <v>3.8</v>
      </c>
      <c r="HQ42" s="17">
        <v>4.0998900000000003</v>
      </c>
      <c r="HR42" s="17">
        <v>4.0998900000000003</v>
      </c>
      <c r="HS42" s="17">
        <v>-0.29988999999999999</v>
      </c>
      <c r="HT42" s="17">
        <v>30.7</v>
      </c>
      <c r="HU42" s="17">
        <v>30.294039999999999</v>
      </c>
      <c r="HV42" s="17">
        <v>30.294039999999999</v>
      </c>
      <c r="HW42" s="17">
        <v>0.40595999999999999</v>
      </c>
      <c r="HX42" s="17">
        <v>159.69999999999999</v>
      </c>
      <c r="HY42" s="17">
        <v>171.54185000000001</v>
      </c>
      <c r="HZ42" s="17">
        <v>171.54185000000001</v>
      </c>
      <c r="IA42" s="17">
        <v>-11.841850000000001</v>
      </c>
      <c r="IB42" s="17">
        <v>47.3</v>
      </c>
      <c r="IC42" s="17">
        <v>47.67127</v>
      </c>
      <c r="ID42" s="17">
        <v>47.67127</v>
      </c>
      <c r="IE42" s="17">
        <v>-0.37126999999999999</v>
      </c>
      <c r="IF42" s="17">
        <v>84.6</v>
      </c>
      <c r="IG42" s="17">
        <v>89.357089999999999</v>
      </c>
      <c r="IH42" s="17"/>
      <c r="II42" s="17">
        <v>84.6</v>
      </c>
      <c r="IJ42" s="17"/>
      <c r="IK42" s="17"/>
      <c r="IL42" s="17"/>
      <c r="IM42" s="17">
        <v>0</v>
      </c>
      <c r="IN42" s="17">
        <v>0</v>
      </c>
      <c r="IO42" s="17"/>
      <c r="IP42" s="17">
        <v>48.41648</v>
      </c>
      <c r="IQ42" s="17">
        <v>-48.41648</v>
      </c>
      <c r="IR42" s="17"/>
      <c r="IS42" s="17"/>
      <c r="IT42" s="17"/>
      <c r="IU42" s="17">
        <v>0</v>
      </c>
      <c r="IV42" s="17"/>
      <c r="IW42" s="17"/>
      <c r="IX42" s="17"/>
      <c r="IY42" s="17">
        <v>0</v>
      </c>
      <c r="IZ42" s="17"/>
      <c r="JA42" s="17"/>
      <c r="JB42" s="17"/>
      <c r="JC42" s="17">
        <v>0</v>
      </c>
      <c r="JD42" s="17">
        <v>130.69999999999999</v>
      </c>
      <c r="JE42" s="17">
        <v>133.35676000000001</v>
      </c>
      <c r="JF42" s="17">
        <v>133.35676000000001</v>
      </c>
      <c r="JG42" s="17">
        <v>-2.6567599999999998</v>
      </c>
      <c r="JH42" s="17">
        <v>170.8</v>
      </c>
      <c r="JI42" s="17">
        <v>158.66757000000001</v>
      </c>
      <c r="JJ42" s="17">
        <v>158.66757999999999</v>
      </c>
      <c r="JK42" s="17">
        <v>12.13242</v>
      </c>
      <c r="JL42" s="17">
        <v>162.69999999999999</v>
      </c>
      <c r="JM42" s="17">
        <v>158.66757000000001</v>
      </c>
      <c r="JN42" s="17">
        <v>158.66757999999999</v>
      </c>
      <c r="JO42" s="17">
        <v>4.0324200000000001</v>
      </c>
      <c r="JP42" s="17"/>
      <c r="JQ42" s="17"/>
      <c r="JR42" s="17"/>
      <c r="JS42" s="17">
        <v>0</v>
      </c>
      <c r="JT42" s="17">
        <v>161</v>
      </c>
      <c r="JU42" s="17">
        <v>158.66757000000001</v>
      </c>
      <c r="JV42" s="17">
        <v>158.66757999999999</v>
      </c>
      <c r="JW42" s="17">
        <v>2.3324199999999999</v>
      </c>
      <c r="JX42" s="17">
        <v>0</v>
      </c>
      <c r="JY42" s="17"/>
      <c r="JZ42" s="17">
        <v>74.215509999999995</v>
      </c>
      <c r="KA42" s="17">
        <v>-74.215509999999995</v>
      </c>
      <c r="KB42" s="17"/>
      <c r="KC42" s="17"/>
      <c r="KD42" s="17"/>
      <c r="KE42" s="17">
        <v>0</v>
      </c>
      <c r="KF42" s="17"/>
      <c r="KG42" s="17"/>
      <c r="KH42" s="17"/>
      <c r="KI42" s="17">
        <v>0</v>
      </c>
      <c r="KJ42" s="17"/>
      <c r="KK42" s="17"/>
      <c r="KL42" s="17"/>
      <c r="KM42" s="17">
        <v>0</v>
      </c>
      <c r="KN42" s="17"/>
      <c r="KO42" s="17"/>
      <c r="KP42" s="17"/>
      <c r="KQ42" s="17">
        <v>0</v>
      </c>
      <c r="KR42" s="17">
        <v>113.8</v>
      </c>
      <c r="KS42" s="17">
        <v>114.11063</v>
      </c>
      <c r="KT42" s="17">
        <v>114.11063</v>
      </c>
      <c r="KU42" s="17">
        <v>-0.31063000000000002</v>
      </c>
      <c r="KV42" s="17"/>
      <c r="KW42" s="17"/>
      <c r="KX42" s="17"/>
      <c r="KY42" s="17">
        <v>0</v>
      </c>
      <c r="KZ42" s="17"/>
      <c r="LA42" s="17"/>
      <c r="LB42" s="17"/>
      <c r="LC42" s="17">
        <v>0</v>
      </c>
      <c r="LD42" s="17">
        <v>85.5</v>
      </c>
      <c r="LE42" s="17">
        <v>176.65881999999999</v>
      </c>
      <c r="LF42" s="17">
        <v>152.30243999999999</v>
      </c>
      <c r="LG42" s="17">
        <v>-66.802440000000004</v>
      </c>
      <c r="LH42" s="17">
        <v>111.8</v>
      </c>
      <c r="LI42" s="17">
        <v>133.67995999999999</v>
      </c>
      <c r="LJ42" s="17">
        <v>133.67995999999999</v>
      </c>
      <c r="LK42" s="17">
        <v>-21.879960000000001</v>
      </c>
      <c r="LL42" s="17">
        <v>63.6</v>
      </c>
      <c r="LM42" s="17">
        <v>67.461460000000002</v>
      </c>
      <c r="LN42" s="17">
        <v>67.461460000000002</v>
      </c>
      <c r="LO42" s="17">
        <v>-3.8614600000000001</v>
      </c>
      <c r="LP42" s="17">
        <v>77.599999999999994</v>
      </c>
      <c r="LQ42" s="17">
        <v>78.567999999999998</v>
      </c>
      <c r="LR42" s="17">
        <v>78.567999999999998</v>
      </c>
      <c r="LS42" s="17">
        <v>-0.96799999999999997</v>
      </c>
      <c r="LT42" s="17">
        <v>30.6</v>
      </c>
      <c r="LU42" s="17">
        <v>30.097560000000001</v>
      </c>
      <c r="LV42" s="17">
        <v>30.097560000000001</v>
      </c>
      <c r="LW42" s="17">
        <v>0.50244</v>
      </c>
      <c r="LX42" s="17"/>
      <c r="LY42" s="17"/>
      <c r="LZ42" s="17"/>
      <c r="MA42" s="17">
        <v>0</v>
      </c>
      <c r="MB42" s="17"/>
      <c r="MC42" s="17"/>
      <c r="MD42" s="17"/>
      <c r="ME42" s="17">
        <v>0</v>
      </c>
      <c r="MF42" s="17"/>
      <c r="MG42" s="17"/>
      <c r="MH42" s="17"/>
      <c r="MI42" s="17">
        <v>0</v>
      </c>
      <c r="MJ42" s="17">
        <v>139.5</v>
      </c>
      <c r="MK42" s="17">
        <v>143.78297000000001</v>
      </c>
      <c r="ML42" s="17">
        <v>146.66612000000001</v>
      </c>
      <c r="MM42" s="17">
        <v>-7.1661200000000003</v>
      </c>
      <c r="MN42" s="17">
        <v>138.6</v>
      </c>
      <c r="MO42" s="17">
        <v>143.78297000000001</v>
      </c>
      <c r="MP42" s="17">
        <v>146.66612000000001</v>
      </c>
      <c r="MQ42" s="17">
        <v>-8.0661199999999997</v>
      </c>
      <c r="MR42" s="17">
        <v>145.1</v>
      </c>
      <c r="MS42" s="17">
        <v>143.78297000000001</v>
      </c>
      <c r="MT42" s="17">
        <v>146.66612000000001</v>
      </c>
      <c r="MU42" s="17">
        <v>-1.56612</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137.19999999999999</v>
      </c>
      <c r="NQ42" s="17">
        <v>144.27350000000001</v>
      </c>
      <c r="NR42" s="17">
        <v>193.36418</v>
      </c>
      <c r="NS42" s="17">
        <v>-56.164180000000002</v>
      </c>
      <c r="NT42" s="17">
        <v>79.5</v>
      </c>
      <c r="NU42" s="17">
        <v>72.136750000000006</v>
      </c>
      <c r="NV42" s="17">
        <v>96.682090000000002</v>
      </c>
      <c r="NW42" s="17">
        <v>-17.182089999999999</v>
      </c>
      <c r="NX42" s="17">
        <v>0.2</v>
      </c>
      <c r="NY42" s="17"/>
      <c r="NZ42" s="17">
        <v>0.23799999999999999</v>
      </c>
      <c r="OA42" s="17">
        <v>-3.7999999999999999E-2</v>
      </c>
      <c r="OB42" s="17">
        <v>84.1</v>
      </c>
      <c r="OC42" s="17">
        <v>95.4</v>
      </c>
      <c r="OD42" s="17">
        <v>85.471000000000004</v>
      </c>
      <c r="OE42" s="17">
        <v>-1.371</v>
      </c>
      <c r="OF42" s="17">
        <v>25</v>
      </c>
      <c r="OG42" s="17"/>
      <c r="OH42" s="17">
        <v>19.873999999999999</v>
      </c>
      <c r="OI42" s="17">
        <v>5.1260000000000003</v>
      </c>
      <c r="OJ42" s="17">
        <v>14.2</v>
      </c>
      <c r="OK42" s="17">
        <v>11.75</v>
      </c>
      <c r="OL42" s="17">
        <v>11.75</v>
      </c>
      <c r="OM42" s="17">
        <v>2.4500000000000002</v>
      </c>
      <c r="ON42" s="17">
        <v>0</v>
      </c>
      <c r="OO42" s="17"/>
      <c r="OP42" s="17">
        <v>0.1</v>
      </c>
      <c r="OQ42" s="17">
        <v>-0.1</v>
      </c>
      <c r="OR42" s="17">
        <v>20</v>
      </c>
      <c r="OS42" s="17">
        <v>17.560980000000001</v>
      </c>
      <c r="OT42" s="17">
        <v>17.560980000000001</v>
      </c>
      <c r="OU42" s="17">
        <v>2.4390200000000002</v>
      </c>
      <c r="OV42" s="17">
        <v>9.9</v>
      </c>
      <c r="OW42" s="17">
        <v>9.9830000000000005</v>
      </c>
      <c r="OX42" s="17">
        <v>9.9830000000000005</v>
      </c>
      <c r="OY42" s="17">
        <v>-8.3000000000000004E-2</v>
      </c>
      <c r="OZ42" s="17">
        <v>5.3</v>
      </c>
      <c r="PA42" s="17">
        <v>5.67</v>
      </c>
      <c r="PB42" s="17">
        <v>5.67</v>
      </c>
      <c r="PC42" s="17">
        <v>-0.37</v>
      </c>
      <c r="PD42" s="17">
        <v>3.6</v>
      </c>
      <c r="PE42" s="17">
        <v>3.6</v>
      </c>
      <c r="PF42" s="17">
        <v>3.6</v>
      </c>
      <c r="PG42" s="17">
        <v>0</v>
      </c>
      <c r="PH42" s="17">
        <v>5.2</v>
      </c>
      <c r="PI42" s="17">
        <v>5</v>
      </c>
      <c r="PJ42" s="17">
        <v>5</v>
      </c>
      <c r="PK42" s="17">
        <v>0.2</v>
      </c>
      <c r="PL42" s="17">
        <v>20.100000000000001</v>
      </c>
      <c r="PM42" s="17">
        <v>19.5122</v>
      </c>
      <c r="PN42" s="17">
        <v>19.5122</v>
      </c>
      <c r="PO42" s="17">
        <v>0.58779999999999999</v>
      </c>
      <c r="PP42" s="17">
        <v>20</v>
      </c>
      <c r="PQ42" s="17">
        <v>19.5122</v>
      </c>
      <c r="PR42" s="17">
        <v>19.5122</v>
      </c>
      <c r="PS42" s="17">
        <v>0.48780000000000001</v>
      </c>
      <c r="PT42" s="17">
        <v>17.8</v>
      </c>
      <c r="PU42" s="17">
        <v>18.048780000000001</v>
      </c>
      <c r="PV42" s="17">
        <v>18.048780000000001</v>
      </c>
      <c r="PW42" s="17">
        <v>-0.24878</v>
      </c>
      <c r="PX42" s="17">
        <v>3.6</v>
      </c>
      <c r="PY42" s="17">
        <v>3.5</v>
      </c>
      <c r="PZ42" s="17">
        <v>3.5</v>
      </c>
      <c r="QA42" s="17">
        <v>0.1</v>
      </c>
      <c r="QB42" s="17">
        <v>18.8</v>
      </c>
      <c r="QC42" s="17">
        <v>18.341460000000001</v>
      </c>
      <c r="QD42" s="17">
        <v>18.341460000000001</v>
      </c>
      <c r="QE42" s="17">
        <v>0.45854</v>
      </c>
      <c r="QF42" s="17">
        <v>9.1</v>
      </c>
      <c r="QG42" s="17"/>
      <c r="QH42" s="17">
        <v>5.2629999999999999</v>
      </c>
      <c r="QI42" s="17">
        <v>3.8370000000000002</v>
      </c>
      <c r="QJ42" s="17">
        <v>9</v>
      </c>
      <c r="QK42" s="17"/>
      <c r="QL42" s="17">
        <v>11.106999999999999</v>
      </c>
      <c r="QM42" s="17">
        <v>-2.1070000000000002</v>
      </c>
      <c r="QN42" s="17">
        <v>22.3</v>
      </c>
      <c r="QO42" s="17">
        <v>23</v>
      </c>
      <c r="QP42" s="17">
        <v>20.58</v>
      </c>
      <c r="QQ42" s="17">
        <v>1.72</v>
      </c>
      <c r="QR42" s="17">
        <v>70.3</v>
      </c>
      <c r="QS42" s="17">
        <v>78.877849999999995</v>
      </c>
      <c r="QT42" s="17">
        <v>68.119</v>
      </c>
      <c r="QU42" s="17">
        <v>2.181</v>
      </c>
      <c r="QV42" s="17">
        <v>3.2</v>
      </c>
      <c r="QW42" s="17">
        <v>3</v>
      </c>
      <c r="QX42" s="17">
        <v>3</v>
      </c>
      <c r="QY42" s="17">
        <v>0.2</v>
      </c>
      <c r="QZ42" s="17">
        <v>1.1000000000000001</v>
      </c>
      <c r="RA42" s="17">
        <v>1.2</v>
      </c>
      <c r="RB42" s="17">
        <v>1.2</v>
      </c>
      <c r="RC42" s="17">
        <v>-0.1</v>
      </c>
      <c r="RD42" s="17">
        <v>2.4</v>
      </c>
      <c r="RE42" s="17">
        <v>2.4</v>
      </c>
      <c r="RF42" s="17">
        <v>2.4</v>
      </c>
      <c r="RG42" s="17">
        <v>0</v>
      </c>
      <c r="RH42" s="17">
        <v>2.7</v>
      </c>
      <c r="RI42" s="17">
        <v>2.8</v>
      </c>
      <c r="RJ42" s="17">
        <v>2.8</v>
      </c>
      <c r="RK42" s="17">
        <v>-0.1</v>
      </c>
      <c r="RL42" s="17">
        <v>8.1999999999999993</v>
      </c>
      <c r="RM42" s="17"/>
      <c r="RN42" s="17">
        <v>5.32</v>
      </c>
      <c r="RO42" s="17">
        <v>2.88</v>
      </c>
      <c r="RP42" s="17">
        <v>3.6</v>
      </c>
      <c r="RQ42" s="17">
        <v>3.5910000000000002</v>
      </c>
      <c r="RR42" s="17">
        <v>3.5910000000000002</v>
      </c>
      <c r="RS42" s="17">
        <v>8.9999999999999993E-3</v>
      </c>
      <c r="RT42" s="17">
        <v>15.7</v>
      </c>
      <c r="RU42" s="17">
        <v>11.08052</v>
      </c>
      <c r="RV42" s="17">
        <v>11.08052</v>
      </c>
      <c r="RW42" s="17">
        <v>4.6194800000000003</v>
      </c>
      <c r="RX42" s="17">
        <v>2</v>
      </c>
      <c r="RY42" s="17">
        <v>2</v>
      </c>
      <c r="RZ42" s="17">
        <v>2</v>
      </c>
      <c r="SA42" s="17">
        <v>0</v>
      </c>
      <c r="SB42" s="17"/>
      <c r="SC42" s="17"/>
      <c r="SD42" s="17"/>
      <c r="SE42" s="17">
        <v>0</v>
      </c>
      <c r="SF42" s="17">
        <v>13.2</v>
      </c>
      <c r="SG42" s="17">
        <v>15.60976</v>
      </c>
      <c r="SH42" s="17">
        <v>15.60976</v>
      </c>
      <c r="SI42" s="17">
        <v>-2.4097599999999999</v>
      </c>
      <c r="SJ42" s="17">
        <v>12.2</v>
      </c>
      <c r="SK42" s="17">
        <v>12.195119999999999</v>
      </c>
      <c r="SL42" s="17">
        <v>12.195119999999999</v>
      </c>
      <c r="SM42" s="17">
        <v>4.8799999999999998E-3</v>
      </c>
      <c r="SN42" s="17">
        <v>20.2</v>
      </c>
      <c r="SO42" s="17">
        <v>19.5122</v>
      </c>
      <c r="SP42" s="17">
        <v>19.5122</v>
      </c>
      <c r="SQ42" s="17">
        <v>0.68779999999999997</v>
      </c>
      <c r="SR42" s="17">
        <v>20.3</v>
      </c>
      <c r="SS42" s="17">
        <v>19.5122</v>
      </c>
      <c r="ST42" s="17">
        <v>19.5122</v>
      </c>
      <c r="SU42" s="17">
        <v>0.78779999999999994</v>
      </c>
      <c r="SV42" s="17">
        <v>19.899999999999999</v>
      </c>
      <c r="SW42" s="17">
        <v>19.317070000000001</v>
      </c>
      <c r="SX42" s="17">
        <v>19.317070000000001</v>
      </c>
      <c r="SY42" s="17">
        <v>0.58292999999999995</v>
      </c>
      <c r="SZ42" s="17">
        <v>8.9</v>
      </c>
      <c r="TA42" s="17">
        <v>10</v>
      </c>
      <c r="TB42" s="17">
        <v>9.593</v>
      </c>
      <c r="TC42" s="17">
        <v>-0.69299999999999995</v>
      </c>
      <c r="TD42" s="17">
        <v>60.4</v>
      </c>
      <c r="TE42" s="17">
        <v>53</v>
      </c>
      <c r="TF42" s="17">
        <v>47.960999999999999</v>
      </c>
      <c r="TG42" s="17">
        <v>12.439</v>
      </c>
      <c r="TH42" s="17">
        <v>4.8</v>
      </c>
      <c r="TI42" s="17"/>
      <c r="TJ42" s="17">
        <v>7.11</v>
      </c>
      <c r="TK42" s="17">
        <v>-2.31</v>
      </c>
      <c r="TL42" s="17">
        <v>61.3</v>
      </c>
      <c r="TM42" s="17">
        <v>78.240970000000004</v>
      </c>
      <c r="TN42" s="17">
        <v>59.356000000000002</v>
      </c>
      <c r="TO42" s="17">
        <v>1.944</v>
      </c>
      <c r="TP42" s="17">
        <v>79.599999999999994</v>
      </c>
      <c r="TQ42" s="17">
        <v>84.29007</v>
      </c>
      <c r="TR42" s="17">
        <v>66.460999999999999</v>
      </c>
      <c r="TS42" s="17">
        <v>13.138999999999999</v>
      </c>
      <c r="TT42" s="17">
        <v>6.4</v>
      </c>
      <c r="TU42" s="17">
        <v>7.73</v>
      </c>
      <c r="TV42" s="17">
        <v>7.7320000000000002</v>
      </c>
      <c r="TW42" s="17">
        <v>-1.3320000000000001</v>
      </c>
      <c r="TX42" s="17">
        <v>5.4</v>
      </c>
      <c r="TY42" s="17">
        <v>6.05</v>
      </c>
      <c r="TZ42" s="17">
        <v>6.0469999999999997</v>
      </c>
      <c r="UA42" s="17">
        <v>-0.64700000000000002</v>
      </c>
      <c r="UB42" s="17">
        <v>21</v>
      </c>
      <c r="UC42" s="17">
        <v>20.4878</v>
      </c>
      <c r="UD42" s="17">
        <v>20.4878</v>
      </c>
      <c r="UE42" s="17">
        <v>0.51219999999999999</v>
      </c>
      <c r="UF42" s="17">
        <v>0</v>
      </c>
      <c r="UG42" s="17">
        <v>8.4</v>
      </c>
      <c r="UH42" s="17">
        <v>8.4</v>
      </c>
      <c r="UI42" s="17">
        <v>-8.4</v>
      </c>
      <c r="UJ42" s="17">
        <v>6.7130000000000001</v>
      </c>
      <c r="UK42" s="17">
        <v>6</v>
      </c>
      <c r="UL42" s="17">
        <v>6.8</v>
      </c>
      <c r="UM42" s="17">
        <v>-8.6999999999999994E-2</v>
      </c>
      <c r="UN42" s="17">
        <v>20</v>
      </c>
      <c r="UO42" s="17">
        <v>19.5122</v>
      </c>
      <c r="UP42" s="17">
        <v>19.5122</v>
      </c>
      <c r="UQ42" s="17">
        <v>0.48780000000000001</v>
      </c>
      <c r="UR42" s="17">
        <v>20</v>
      </c>
      <c r="US42" s="17">
        <v>19.5122</v>
      </c>
      <c r="UT42" s="17">
        <v>19.5122</v>
      </c>
      <c r="UU42" s="17">
        <v>0.48780000000000001</v>
      </c>
      <c r="UV42" s="17">
        <v>10</v>
      </c>
      <c r="UW42" s="17">
        <v>19.5122</v>
      </c>
      <c r="UX42" s="17">
        <v>19.5122</v>
      </c>
      <c r="UY42" s="17">
        <v>-9.5122</v>
      </c>
      <c r="UZ42" s="17">
        <v>14.4</v>
      </c>
      <c r="VA42" s="17">
        <v>9.42</v>
      </c>
      <c r="VB42" s="17">
        <v>9.42</v>
      </c>
      <c r="VC42" s="17">
        <v>4.9800000000000004</v>
      </c>
      <c r="VD42" s="17">
        <v>4.3</v>
      </c>
      <c r="VE42" s="17"/>
      <c r="VF42" s="17">
        <v>0</v>
      </c>
      <c r="VG42" s="17">
        <v>4.3</v>
      </c>
      <c r="VH42" s="17">
        <v>78.400000000000006</v>
      </c>
      <c r="VI42" s="17"/>
      <c r="VJ42" s="17">
        <v>29.332000000000001</v>
      </c>
      <c r="VK42" s="17">
        <v>49.067999999999998</v>
      </c>
      <c r="VL42" s="17">
        <v>0.6</v>
      </c>
      <c r="VM42" s="17">
        <v>0.6</v>
      </c>
      <c r="VN42" s="17">
        <v>0.6</v>
      </c>
      <c r="VO42" s="17">
        <v>0</v>
      </c>
      <c r="VP42" s="17">
        <v>131.1</v>
      </c>
      <c r="VQ42" s="17">
        <v>130</v>
      </c>
      <c r="VR42" s="17">
        <v>119.443</v>
      </c>
      <c r="VS42" s="17">
        <v>11.657</v>
      </c>
      <c r="VT42" s="17">
        <v>145.30000000000001</v>
      </c>
      <c r="VU42" s="17">
        <v>142.57051999999999</v>
      </c>
      <c r="VV42" s="17">
        <v>135.34100000000001</v>
      </c>
      <c r="VW42" s="17">
        <v>9.9589999999999996</v>
      </c>
      <c r="VX42" s="17">
        <v>72.5</v>
      </c>
      <c r="VY42" s="17"/>
      <c r="VZ42" s="17">
        <v>26.7</v>
      </c>
      <c r="WA42" s="17">
        <v>45.8</v>
      </c>
      <c r="WB42" s="17">
        <v>6.5</v>
      </c>
      <c r="WC42" s="17"/>
      <c r="WD42" s="17">
        <v>3.0000000000000001E-3</v>
      </c>
      <c r="WE42" s="17">
        <v>6.4969999999999999</v>
      </c>
      <c r="WF42" s="17">
        <v>7.8</v>
      </c>
      <c r="WG42" s="17">
        <v>7.8</v>
      </c>
      <c r="WH42" s="17">
        <v>7.8</v>
      </c>
      <c r="WI42" s="17">
        <v>0</v>
      </c>
      <c r="WJ42" s="17">
        <v>20</v>
      </c>
      <c r="WK42" s="17">
        <v>19.317070000000001</v>
      </c>
      <c r="WL42" s="17">
        <v>19.317070000000001</v>
      </c>
      <c r="WM42" s="17">
        <v>0.68293000000000004</v>
      </c>
      <c r="WN42" s="17">
        <v>10.6</v>
      </c>
      <c r="WO42" s="17">
        <v>10.6</v>
      </c>
      <c r="WP42" s="17">
        <v>10.6</v>
      </c>
      <c r="WQ42" s="17">
        <v>0</v>
      </c>
      <c r="WR42" s="17"/>
      <c r="WS42" s="17"/>
      <c r="WT42" s="17"/>
      <c r="WU42" s="17">
        <v>0</v>
      </c>
      <c r="WV42" s="17">
        <v>36.799999999999997</v>
      </c>
      <c r="WW42" s="17">
        <v>36</v>
      </c>
      <c r="WX42" s="17">
        <v>36</v>
      </c>
      <c r="WY42" s="17">
        <v>0.8</v>
      </c>
      <c r="WZ42" s="17">
        <v>28.1</v>
      </c>
      <c r="XA42" s="17">
        <v>29.184000000000001</v>
      </c>
      <c r="XB42" s="17">
        <v>29.184000000000001</v>
      </c>
      <c r="XC42" s="17">
        <v>-1.0840000000000001</v>
      </c>
      <c r="XD42" s="17">
        <v>3.4</v>
      </c>
      <c r="XE42" s="17">
        <v>2.8159999999999998</v>
      </c>
      <c r="XF42" s="17">
        <v>2.8159999999999998</v>
      </c>
      <c r="XG42" s="17">
        <v>0.58399999999999996</v>
      </c>
      <c r="XH42" s="17">
        <v>13.5</v>
      </c>
      <c r="XI42" s="17">
        <v>14</v>
      </c>
      <c r="XJ42" s="17">
        <v>14</v>
      </c>
      <c r="XK42" s="17">
        <v>-0.5</v>
      </c>
      <c r="XL42" s="17">
        <v>14.6</v>
      </c>
      <c r="XM42" s="17">
        <v>15</v>
      </c>
      <c r="XN42" s="17">
        <v>18.23</v>
      </c>
      <c r="XO42" s="17">
        <v>-3.63</v>
      </c>
      <c r="XP42" s="17">
        <v>7.4</v>
      </c>
      <c r="XQ42" s="17">
        <v>7.42</v>
      </c>
      <c r="XR42" s="17">
        <v>7.42</v>
      </c>
      <c r="XS42" s="17">
        <v>-0.02</v>
      </c>
    </row>
    <row r="43" spans="1:643" ht="24" customHeight="1" x14ac:dyDescent="0.25">
      <c r="A43" s="1"/>
      <c r="B43" s="16" t="s">
        <v>602</v>
      </c>
      <c r="C43" s="16" t="s">
        <v>637</v>
      </c>
      <c r="D43" s="17">
        <v>1</v>
      </c>
      <c r="E43" s="17">
        <v>0.98</v>
      </c>
      <c r="F43" s="17">
        <v>0.98</v>
      </c>
      <c r="G43" s="17">
        <v>0.02</v>
      </c>
      <c r="H43" s="17">
        <v>1.6</v>
      </c>
      <c r="I43" s="17">
        <v>1.63</v>
      </c>
      <c r="J43" s="17">
        <v>1.63</v>
      </c>
      <c r="K43" s="17">
        <v>-0.03</v>
      </c>
      <c r="L43" s="17">
        <v>4.3</v>
      </c>
      <c r="M43" s="17">
        <v>3.8072699999999999</v>
      </c>
      <c r="N43" s="17">
        <v>3.8072699999999999</v>
      </c>
      <c r="O43" s="17">
        <v>0.49273</v>
      </c>
      <c r="P43" s="17">
        <v>647.70000000000005</v>
      </c>
      <c r="Q43" s="17">
        <v>646.79789000000005</v>
      </c>
      <c r="R43" s="17">
        <v>646.79789000000005</v>
      </c>
      <c r="S43" s="17">
        <v>0.90210999999999997</v>
      </c>
      <c r="T43" s="17">
        <v>220</v>
      </c>
      <c r="U43" s="17">
        <v>211.44126</v>
      </c>
      <c r="V43" s="17">
        <v>211.44126</v>
      </c>
      <c r="W43" s="17">
        <v>8.5587400000000002</v>
      </c>
      <c r="X43" s="17"/>
      <c r="Y43" s="17"/>
      <c r="Z43" s="17"/>
      <c r="AA43" s="17">
        <v>0</v>
      </c>
      <c r="AB43" s="17"/>
      <c r="AC43" s="17"/>
      <c r="AD43" s="17"/>
      <c r="AE43" s="17">
        <v>0</v>
      </c>
      <c r="AF43" s="17">
        <v>80.099999999999994</v>
      </c>
      <c r="AG43" s="17">
        <v>91.32244</v>
      </c>
      <c r="AH43" s="17">
        <v>91.32244</v>
      </c>
      <c r="AI43" s="17">
        <v>-11.222440000000001</v>
      </c>
      <c r="AJ43" s="17">
        <v>238.1</v>
      </c>
      <c r="AK43" s="17">
        <v>238.15351000000001</v>
      </c>
      <c r="AL43" s="17">
        <v>238.15351000000001</v>
      </c>
      <c r="AM43" s="17">
        <v>-5.3510000000000002E-2</v>
      </c>
      <c r="AN43" s="17">
        <v>0</v>
      </c>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199.7</v>
      </c>
      <c r="BM43" s="17">
        <v>199.87977000000001</v>
      </c>
      <c r="BN43" s="17">
        <v>195.12195</v>
      </c>
      <c r="BO43" s="17">
        <v>4.5780500000000002</v>
      </c>
      <c r="BP43" s="17">
        <v>106.4</v>
      </c>
      <c r="BQ43" s="17">
        <v>99.939890000000005</v>
      </c>
      <c r="BR43" s="17">
        <v>97.560980000000001</v>
      </c>
      <c r="BS43" s="17">
        <v>8.8390199999999997</v>
      </c>
      <c r="BT43" s="17">
        <v>557.5</v>
      </c>
      <c r="BU43" s="17">
        <v>568.29854</v>
      </c>
      <c r="BV43" s="17">
        <v>568.29854</v>
      </c>
      <c r="BW43" s="17">
        <v>-10.798539999999999</v>
      </c>
      <c r="BX43" s="17">
        <v>10.4</v>
      </c>
      <c r="BY43" s="17">
        <v>10.17268</v>
      </c>
      <c r="BZ43" s="17">
        <v>10.17268</v>
      </c>
      <c r="CA43" s="17">
        <v>0.22731999999999999</v>
      </c>
      <c r="CB43" s="17">
        <v>12.3</v>
      </c>
      <c r="CC43" s="17"/>
      <c r="CD43" s="17"/>
      <c r="CE43" s="17">
        <v>12.3</v>
      </c>
      <c r="CF43" s="17"/>
      <c r="CG43" s="17"/>
      <c r="CH43" s="17"/>
      <c r="CI43" s="17">
        <v>0</v>
      </c>
      <c r="CJ43" s="17"/>
      <c r="CK43" s="17"/>
      <c r="CL43" s="17"/>
      <c r="CM43" s="17">
        <v>0</v>
      </c>
      <c r="CN43" s="17"/>
      <c r="CO43" s="17"/>
      <c r="CP43" s="17"/>
      <c r="CQ43" s="17">
        <v>0</v>
      </c>
      <c r="CR43" s="17">
        <v>161.69999999999999</v>
      </c>
      <c r="CS43" s="17">
        <v>164.70732000000001</v>
      </c>
      <c r="CT43" s="17">
        <v>164.70732000000001</v>
      </c>
      <c r="CU43" s="17">
        <v>-3.00732</v>
      </c>
      <c r="CV43" s="17">
        <v>7.7</v>
      </c>
      <c r="CW43" s="17">
        <v>6.8810099999999998</v>
      </c>
      <c r="CX43" s="17">
        <v>3.8486199999999999</v>
      </c>
      <c r="CY43" s="17">
        <v>3.8513799999999998</v>
      </c>
      <c r="CZ43" s="17">
        <v>2.4</v>
      </c>
      <c r="DA43" s="17">
        <v>3.7750400000000002</v>
      </c>
      <c r="DB43" s="17">
        <v>2.1114199999999999</v>
      </c>
      <c r="DC43" s="17">
        <v>0.28858</v>
      </c>
      <c r="DD43" s="17">
        <v>0</v>
      </c>
      <c r="DE43" s="17"/>
      <c r="DF43" s="17">
        <v>16.873670000000001</v>
      </c>
      <c r="DG43" s="17">
        <v>-16.873670000000001</v>
      </c>
      <c r="DH43" s="17">
        <v>6.86</v>
      </c>
      <c r="DI43" s="17">
        <v>6.8787000000000003</v>
      </c>
      <c r="DJ43" s="17">
        <v>6.8787000000000003</v>
      </c>
      <c r="DK43" s="17">
        <v>-1.8700000000000001E-2</v>
      </c>
      <c r="DL43" s="17"/>
      <c r="DM43" s="17"/>
      <c r="DN43" s="17"/>
      <c r="DO43" s="17">
        <v>0</v>
      </c>
      <c r="DP43" s="17">
        <v>101.76</v>
      </c>
      <c r="DQ43" s="17">
        <v>99.380549999999999</v>
      </c>
      <c r="DR43" s="17">
        <v>18.523209999999999</v>
      </c>
      <c r="DS43" s="17">
        <v>83.236789999999999</v>
      </c>
      <c r="DT43" s="17">
        <v>8.26</v>
      </c>
      <c r="DU43" s="17">
        <v>8.9130000000000003</v>
      </c>
      <c r="DV43" s="17">
        <v>7.7401999999999997</v>
      </c>
      <c r="DW43" s="17">
        <v>0.51980000000000004</v>
      </c>
      <c r="DX43" s="17"/>
      <c r="DY43" s="17"/>
      <c r="DZ43" s="17"/>
      <c r="EA43" s="17">
        <v>0</v>
      </c>
      <c r="EB43" s="17"/>
      <c r="EC43" s="17"/>
      <c r="ED43" s="17"/>
      <c r="EE43" s="17">
        <v>0</v>
      </c>
      <c r="EF43" s="17"/>
      <c r="EG43" s="17"/>
      <c r="EH43" s="17"/>
      <c r="EI43" s="17">
        <v>0</v>
      </c>
      <c r="EJ43" s="17">
        <v>110.7</v>
      </c>
      <c r="EK43" s="17">
        <v>112.90537</v>
      </c>
      <c r="EL43" s="17">
        <v>112.90537</v>
      </c>
      <c r="EM43" s="17">
        <v>-2.2053699999999998</v>
      </c>
      <c r="EN43" s="17">
        <v>148.5</v>
      </c>
      <c r="EO43" s="17">
        <v>155.14129</v>
      </c>
      <c r="EP43" s="17">
        <v>178.60596000000001</v>
      </c>
      <c r="EQ43" s="17">
        <v>-30.10596</v>
      </c>
      <c r="ER43" s="17"/>
      <c r="ES43" s="17"/>
      <c r="ET43" s="17"/>
      <c r="EU43" s="17">
        <v>0</v>
      </c>
      <c r="EV43" s="17"/>
      <c r="EW43" s="17"/>
      <c r="EX43" s="17"/>
      <c r="EY43" s="17">
        <v>0</v>
      </c>
      <c r="EZ43" s="17"/>
      <c r="FA43" s="17"/>
      <c r="FB43" s="17"/>
      <c r="FC43" s="17">
        <v>0</v>
      </c>
      <c r="FD43" s="17">
        <v>6.5</v>
      </c>
      <c r="FE43" s="17">
        <v>6.39</v>
      </c>
      <c r="FF43" s="17">
        <v>6.39</v>
      </c>
      <c r="FG43" s="17">
        <v>0.11</v>
      </c>
      <c r="FH43" s="17">
        <v>454.9</v>
      </c>
      <c r="FI43" s="17">
        <v>451.03415000000001</v>
      </c>
      <c r="FJ43" s="17">
        <v>451.03415000000001</v>
      </c>
      <c r="FK43" s="17">
        <v>3.86585</v>
      </c>
      <c r="FL43" s="17">
        <v>52</v>
      </c>
      <c r="FM43" s="17">
        <v>55.052489999999999</v>
      </c>
      <c r="FN43" s="17">
        <v>63.382040000000003</v>
      </c>
      <c r="FO43" s="17">
        <v>-11.38204</v>
      </c>
      <c r="FP43" s="17">
        <v>139</v>
      </c>
      <c r="FQ43" s="17">
        <v>148.62634</v>
      </c>
      <c r="FR43" s="17">
        <v>148.62634</v>
      </c>
      <c r="FS43" s="17">
        <v>-9.6263400000000008</v>
      </c>
      <c r="FT43" s="17">
        <v>37.700000000000003</v>
      </c>
      <c r="FU43" s="17">
        <v>38.211120000000001</v>
      </c>
      <c r="FV43" s="17">
        <v>41.498959999999997</v>
      </c>
      <c r="FW43" s="17">
        <v>-3.7989600000000001</v>
      </c>
      <c r="FX43" s="17">
        <v>18.399999999999999</v>
      </c>
      <c r="FY43" s="17">
        <v>19.28585</v>
      </c>
      <c r="FZ43" s="17">
        <v>19.28585</v>
      </c>
      <c r="GA43" s="17">
        <v>-0.88585000000000003</v>
      </c>
      <c r="GB43" s="17">
        <v>19.7</v>
      </c>
      <c r="GC43" s="17">
        <v>18.53659</v>
      </c>
      <c r="GD43" s="17">
        <v>18.53659</v>
      </c>
      <c r="GE43" s="17">
        <v>1.1634100000000001</v>
      </c>
      <c r="GF43" s="17">
        <v>88.5</v>
      </c>
      <c r="GG43" s="17">
        <v>87.657560000000004</v>
      </c>
      <c r="GH43" s="17">
        <v>87.657560000000004</v>
      </c>
      <c r="GI43" s="17">
        <v>0.84243999999999997</v>
      </c>
      <c r="GJ43" s="17">
        <v>124.5</v>
      </c>
      <c r="GK43" s="17">
        <v>133.33332999999999</v>
      </c>
      <c r="GL43" s="17">
        <v>182.61776</v>
      </c>
      <c r="GM43" s="17">
        <v>-58.117759999999997</v>
      </c>
      <c r="GN43" s="17">
        <v>125.1</v>
      </c>
      <c r="GO43" s="17">
        <v>133.33332999999999</v>
      </c>
      <c r="GP43" s="17">
        <v>182.61776</v>
      </c>
      <c r="GQ43" s="17">
        <v>-57.517760000000003</v>
      </c>
      <c r="GR43" s="17">
        <v>155.19999999999999</v>
      </c>
      <c r="GS43" s="17">
        <v>133.33332999999999</v>
      </c>
      <c r="GT43" s="17">
        <v>182.61776</v>
      </c>
      <c r="GU43" s="17">
        <v>-27.417760000000001</v>
      </c>
      <c r="GV43" s="17">
        <v>107</v>
      </c>
      <c r="GW43" s="17">
        <v>109.07201000000001</v>
      </c>
      <c r="GX43" s="17">
        <v>109.07201000000001</v>
      </c>
      <c r="GY43" s="17">
        <v>-2.0720100000000001</v>
      </c>
      <c r="GZ43" s="17">
        <v>7.9</v>
      </c>
      <c r="HA43" s="17">
        <v>7.29948</v>
      </c>
      <c r="HB43" s="17">
        <v>4.8741700000000003</v>
      </c>
      <c r="HC43" s="17">
        <v>3.02583</v>
      </c>
      <c r="HD43" s="17"/>
      <c r="HE43" s="17"/>
      <c r="HF43" s="17">
        <v>4.72112</v>
      </c>
      <c r="HG43" s="17">
        <v>-4.72112</v>
      </c>
      <c r="HH43" s="17">
        <v>25</v>
      </c>
      <c r="HI43" s="17">
        <v>29.26829</v>
      </c>
      <c r="HJ43" s="17">
        <v>29.26829</v>
      </c>
      <c r="HK43" s="17">
        <v>-4.2682900000000004</v>
      </c>
      <c r="HL43" s="17">
        <v>46.7</v>
      </c>
      <c r="HM43" s="17">
        <v>44.275120000000001</v>
      </c>
      <c r="HN43" s="17">
        <v>44.275120000000001</v>
      </c>
      <c r="HO43" s="17">
        <v>2.4248799999999999</v>
      </c>
      <c r="HP43" s="17">
        <v>3.8</v>
      </c>
      <c r="HQ43" s="17">
        <v>4.0998900000000003</v>
      </c>
      <c r="HR43" s="17">
        <v>4.0998900000000003</v>
      </c>
      <c r="HS43" s="17">
        <v>-0.29988999999999999</v>
      </c>
      <c r="HT43" s="17">
        <v>30.5</v>
      </c>
      <c r="HU43" s="17">
        <v>30.294039999999999</v>
      </c>
      <c r="HV43" s="17">
        <v>30.294039999999999</v>
      </c>
      <c r="HW43" s="17">
        <v>0.20596</v>
      </c>
      <c r="HX43" s="17">
        <v>159.19999999999999</v>
      </c>
      <c r="HY43" s="17">
        <v>171.54185000000001</v>
      </c>
      <c r="HZ43" s="17">
        <v>171.54185000000001</v>
      </c>
      <c r="IA43" s="17">
        <v>-12.341850000000001</v>
      </c>
      <c r="IB43" s="17">
        <v>47.1</v>
      </c>
      <c r="IC43" s="17">
        <v>47.67127</v>
      </c>
      <c r="ID43" s="17">
        <v>47.67127</v>
      </c>
      <c r="IE43" s="17">
        <v>-0.57127000000000006</v>
      </c>
      <c r="IF43" s="17">
        <v>83.8</v>
      </c>
      <c r="IG43" s="17">
        <v>89.357089999999999</v>
      </c>
      <c r="IH43" s="17"/>
      <c r="II43" s="17">
        <v>83.8</v>
      </c>
      <c r="IJ43" s="17"/>
      <c r="IK43" s="17"/>
      <c r="IL43" s="17"/>
      <c r="IM43" s="17">
        <v>0</v>
      </c>
      <c r="IN43" s="17">
        <v>0</v>
      </c>
      <c r="IO43" s="17"/>
      <c r="IP43" s="17">
        <v>48.41648</v>
      </c>
      <c r="IQ43" s="17">
        <v>-48.41648</v>
      </c>
      <c r="IR43" s="17"/>
      <c r="IS43" s="17"/>
      <c r="IT43" s="17"/>
      <c r="IU43" s="17">
        <v>0</v>
      </c>
      <c r="IV43" s="17"/>
      <c r="IW43" s="17"/>
      <c r="IX43" s="17"/>
      <c r="IY43" s="17">
        <v>0</v>
      </c>
      <c r="IZ43" s="17"/>
      <c r="JA43" s="17"/>
      <c r="JB43" s="17"/>
      <c r="JC43" s="17">
        <v>0</v>
      </c>
      <c r="JD43" s="17">
        <v>130.30000000000001</v>
      </c>
      <c r="JE43" s="17">
        <v>133.35676000000001</v>
      </c>
      <c r="JF43" s="17">
        <v>133.35676000000001</v>
      </c>
      <c r="JG43" s="17">
        <v>-3.0567600000000001</v>
      </c>
      <c r="JH43" s="17">
        <v>170.8</v>
      </c>
      <c r="JI43" s="17">
        <v>158.66757000000001</v>
      </c>
      <c r="JJ43" s="17">
        <v>158.66757999999999</v>
      </c>
      <c r="JK43" s="17">
        <v>12.13242</v>
      </c>
      <c r="JL43" s="17">
        <v>162.6</v>
      </c>
      <c r="JM43" s="17">
        <v>158.66757000000001</v>
      </c>
      <c r="JN43" s="17">
        <v>158.66757999999999</v>
      </c>
      <c r="JO43" s="17">
        <v>3.93242</v>
      </c>
      <c r="JP43" s="17"/>
      <c r="JQ43" s="17"/>
      <c r="JR43" s="17"/>
      <c r="JS43" s="17">
        <v>0</v>
      </c>
      <c r="JT43" s="17">
        <v>161.1</v>
      </c>
      <c r="JU43" s="17">
        <v>158.66757000000001</v>
      </c>
      <c r="JV43" s="17">
        <v>158.66757999999999</v>
      </c>
      <c r="JW43" s="17">
        <v>2.43242</v>
      </c>
      <c r="JX43" s="17">
        <v>0</v>
      </c>
      <c r="JY43" s="17"/>
      <c r="JZ43" s="17">
        <v>0</v>
      </c>
      <c r="KA43" s="17">
        <v>0</v>
      </c>
      <c r="KB43" s="17"/>
      <c r="KC43" s="17"/>
      <c r="KD43" s="17"/>
      <c r="KE43" s="17">
        <v>0</v>
      </c>
      <c r="KF43" s="17"/>
      <c r="KG43" s="17"/>
      <c r="KH43" s="17"/>
      <c r="KI43" s="17">
        <v>0</v>
      </c>
      <c r="KJ43" s="17"/>
      <c r="KK43" s="17"/>
      <c r="KL43" s="17"/>
      <c r="KM43" s="17">
        <v>0</v>
      </c>
      <c r="KN43" s="17"/>
      <c r="KO43" s="17"/>
      <c r="KP43" s="17"/>
      <c r="KQ43" s="17">
        <v>0</v>
      </c>
      <c r="KR43" s="17">
        <v>114</v>
      </c>
      <c r="KS43" s="17">
        <v>114.11063</v>
      </c>
      <c r="KT43" s="17">
        <v>114.11063</v>
      </c>
      <c r="KU43" s="17">
        <v>-0.11063000000000001</v>
      </c>
      <c r="KV43" s="17"/>
      <c r="KW43" s="17"/>
      <c r="KX43" s="17"/>
      <c r="KY43" s="17">
        <v>0</v>
      </c>
      <c r="KZ43" s="17"/>
      <c r="LA43" s="17"/>
      <c r="LB43" s="17"/>
      <c r="LC43" s="17">
        <v>0</v>
      </c>
      <c r="LD43" s="17">
        <v>151.19999999999999</v>
      </c>
      <c r="LE43" s="17">
        <v>176.65881999999999</v>
      </c>
      <c r="LF43" s="17">
        <v>152.30243999999999</v>
      </c>
      <c r="LG43" s="17">
        <v>-1.1024400000000001</v>
      </c>
      <c r="LH43" s="17">
        <v>126.2</v>
      </c>
      <c r="LI43" s="17">
        <v>133.67995999999999</v>
      </c>
      <c r="LJ43" s="17">
        <v>133.67995999999999</v>
      </c>
      <c r="LK43" s="17">
        <v>-7.4799600000000002</v>
      </c>
      <c r="LL43" s="17">
        <v>63.3</v>
      </c>
      <c r="LM43" s="17">
        <v>67.461460000000002</v>
      </c>
      <c r="LN43" s="17">
        <v>67.461460000000002</v>
      </c>
      <c r="LO43" s="17">
        <v>-4.1614599999999999</v>
      </c>
      <c r="LP43" s="17">
        <v>77.2</v>
      </c>
      <c r="LQ43" s="17">
        <v>78.567999999999998</v>
      </c>
      <c r="LR43" s="17">
        <v>78.567999999999998</v>
      </c>
      <c r="LS43" s="17">
        <v>-1.3680000000000001</v>
      </c>
      <c r="LT43" s="17">
        <v>30.4</v>
      </c>
      <c r="LU43" s="17">
        <v>30.097560000000001</v>
      </c>
      <c r="LV43" s="17">
        <v>30.097560000000001</v>
      </c>
      <c r="LW43" s="17">
        <v>0.30243999999999999</v>
      </c>
      <c r="LX43" s="17"/>
      <c r="LY43" s="17"/>
      <c r="LZ43" s="17"/>
      <c r="MA43" s="17">
        <v>0</v>
      </c>
      <c r="MB43" s="17"/>
      <c r="MC43" s="17"/>
      <c r="MD43" s="17"/>
      <c r="ME43" s="17">
        <v>0</v>
      </c>
      <c r="MF43" s="17"/>
      <c r="MG43" s="17"/>
      <c r="MH43" s="17"/>
      <c r="MI43" s="17">
        <v>0</v>
      </c>
      <c r="MJ43" s="17">
        <v>103.6</v>
      </c>
      <c r="MK43" s="17">
        <v>116.8901</v>
      </c>
      <c r="ML43" s="17">
        <v>146.66612000000001</v>
      </c>
      <c r="MM43" s="17">
        <v>-43.066119999999998</v>
      </c>
      <c r="MN43" s="17">
        <v>103.3</v>
      </c>
      <c r="MO43" s="17">
        <v>116.8901</v>
      </c>
      <c r="MP43" s="17">
        <v>146.66612000000001</v>
      </c>
      <c r="MQ43" s="17">
        <v>-43.366120000000002</v>
      </c>
      <c r="MR43" s="17">
        <v>120.8</v>
      </c>
      <c r="MS43" s="17">
        <v>116.8901</v>
      </c>
      <c r="MT43" s="17">
        <v>146.66612000000001</v>
      </c>
      <c r="MU43" s="17">
        <v>-25.866119999999999</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137.19999999999999</v>
      </c>
      <c r="NQ43" s="17">
        <v>144.27350000000001</v>
      </c>
      <c r="NR43" s="17">
        <v>193.36418</v>
      </c>
      <c r="NS43" s="17">
        <v>-56.164180000000002</v>
      </c>
      <c r="NT43" s="17">
        <v>79.5</v>
      </c>
      <c r="NU43" s="17">
        <v>72.136750000000006</v>
      </c>
      <c r="NV43" s="17">
        <v>96.682090000000002</v>
      </c>
      <c r="NW43" s="17">
        <v>-17.182089999999999</v>
      </c>
      <c r="NX43" s="17">
        <v>0.1</v>
      </c>
      <c r="NY43" s="17"/>
      <c r="NZ43" s="17">
        <v>8.2000000000000003E-2</v>
      </c>
      <c r="OA43" s="17">
        <v>1.7999999999999999E-2</v>
      </c>
      <c r="OB43" s="17">
        <v>81.900000000000006</v>
      </c>
      <c r="OC43" s="17">
        <v>96.9</v>
      </c>
      <c r="OD43" s="17">
        <v>84.361999999999995</v>
      </c>
      <c r="OE43" s="17">
        <v>-2.4620000000000002</v>
      </c>
      <c r="OF43" s="17">
        <v>11</v>
      </c>
      <c r="OG43" s="17"/>
      <c r="OH43" s="17">
        <v>8.218</v>
      </c>
      <c r="OI43" s="17">
        <v>2.782</v>
      </c>
      <c r="OJ43" s="17">
        <v>16.399999999999999</v>
      </c>
      <c r="OK43" s="17">
        <v>10.635</v>
      </c>
      <c r="OL43" s="17">
        <v>10.635</v>
      </c>
      <c r="OM43" s="17">
        <v>5.7649999999999997</v>
      </c>
      <c r="ON43" s="17">
        <v>0</v>
      </c>
      <c r="OO43" s="17"/>
      <c r="OP43" s="17">
        <v>0</v>
      </c>
      <c r="OQ43" s="17">
        <v>0</v>
      </c>
      <c r="OR43" s="17">
        <v>20</v>
      </c>
      <c r="OS43" s="17">
        <v>17.560980000000001</v>
      </c>
      <c r="OT43" s="17">
        <v>17.560980000000001</v>
      </c>
      <c r="OU43" s="17">
        <v>2.4390200000000002</v>
      </c>
      <c r="OV43" s="17">
        <v>9.9</v>
      </c>
      <c r="OW43" s="17">
        <v>9.9830000000000005</v>
      </c>
      <c r="OX43" s="17">
        <v>9.9830000000000005</v>
      </c>
      <c r="OY43" s="17">
        <v>-8.3000000000000004E-2</v>
      </c>
      <c r="OZ43" s="17">
        <v>4.5</v>
      </c>
      <c r="PA43" s="17">
        <v>5.67</v>
      </c>
      <c r="PB43" s="17">
        <v>5.67</v>
      </c>
      <c r="PC43" s="17">
        <v>-1.17</v>
      </c>
      <c r="PD43" s="17">
        <v>3.6</v>
      </c>
      <c r="PE43" s="17">
        <v>3.6</v>
      </c>
      <c r="PF43" s="17">
        <v>3.6</v>
      </c>
      <c r="PG43" s="17">
        <v>0</v>
      </c>
      <c r="PH43" s="17">
        <v>5.2</v>
      </c>
      <c r="PI43" s="17">
        <v>5</v>
      </c>
      <c r="PJ43" s="17">
        <v>5</v>
      </c>
      <c r="PK43" s="17">
        <v>0.2</v>
      </c>
      <c r="PL43" s="17">
        <v>20.2</v>
      </c>
      <c r="PM43" s="17">
        <v>19.5122</v>
      </c>
      <c r="PN43" s="17">
        <v>19.5122</v>
      </c>
      <c r="PO43" s="17">
        <v>0.68779999999999997</v>
      </c>
      <c r="PP43" s="17">
        <v>20</v>
      </c>
      <c r="PQ43" s="17">
        <v>19.5122</v>
      </c>
      <c r="PR43" s="17">
        <v>19.5122</v>
      </c>
      <c r="PS43" s="17">
        <v>0.48780000000000001</v>
      </c>
      <c r="PT43" s="17">
        <v>17.8</v>
      </c>
      <c r="PU43" s="17">
        <v>18.048780000000001</v>
      </c>
      <c r="PV43" s="17">
        <v>18.048780000000001</v>
      </c>
      <c r="PW43" s="17">
        <v>-0.24878</v>
      </c>
      <c r="PX43" s="17">
        <v>3.6</v>
      </c>
      <c r="PY43" s="17">
        <v>3.5</v>
      </c>
      <c r="PZ43" s="17">
        <v>3.5</v>
      </c>
      <c r="QA43" s="17">
        <v>0.1</v>
      </c>
      <c r="QB43" s="17">
        <v>18.8</v>
      </c>
      <c r="QC43" s="17">
        <v>18.341460000000001</v>
      </c>
      <c r="QD43" s="17">
        <v>18.341460000000001</v>
      </c>
      <c r="QE43" s="17">
        <v>0.45854</v>
      </c>
      <c r="QF43" s="17">
        <v>3.8</v>
      </c>
      <c r="QG43" s="17"/>
      <c r="QH43" s="17">
        <v>1.7470000000000001</v>
      </c>
      <c r="QI43" s="17">
        <v>2.0529999999999999</v>
      </c>
      <c r="QJ43" s="17">
        <v>2.7</v>
      </c>
      <c r="QK43" s="17"/>
      <c r="QL43" s="17">
        <v>6.7729999999999997</v>
      </c>
      <c r="QM43" s="17">
        <v>-4.0730000000000004</v>
      </c>
      <c r="QN43" s="17">
        <v>21</v>
      </c>
      <c r="QO43" s="17">
        <v>23</v>
      </c>
      <c r="QP43" s="17">
        <v>20.372</v>
      </c>
      <c r="QQ43" s="17">
        <v>0.628</v>
      </c>
      <c r="QR43" s="17">
        <v>68.900000000000006</v>
      </c>
      <c r="QS43" s="17">
        <v>75.198160000000001</v>
      </c>
      <c r="QT43" s="17">
        <v>68.102999999999994</v>
      </c>
      <c r="QU43" s="17">
        <v>0.79700000000000004</v>
      </c>
      <c r="QV43" s="17">
        <v>3.2</v>
      </c>
      <c r="QW43" s="17">
        <v>3</v>
      </c>
      <c r="QX43" s="17">
        <v>3</v>
      </c>
      <c r="QY43" s="17">
        <v>0.2</v>
      </c>
      <c r="QZ43" s="17">
        <v>1.1000000000000001</v>
      </c>
      <c r="RA43" s="17">
        <v>1.2</v>
      </c>
      <c r="RB43" s="17">
        <v>1.2</v>
      </c>
      <c r="RC43" s="17">
        <v>-0.1</v>
      </c>
      <c r="RD43" s="17">
        <v>2.4</v>
      </c>
      <c r="RE43" s="17">
        <v>2.4</v>
      </c>
      <c r="RF43" s="17">
        <v>2.4</v>
      </c>
      <c r="RG43" s="17">
        <v>0</v>
      </c>
      <c r="RH43" s="17">
        <v>2.7</v>
      </c>
      <c r="RI43" s="17">
        <v>2.8</v>
      </c>
      <c r="RJ43" s="17">
        <v>2.8</v>
      </c>
      <c r="RK43" s="17">
        <v>-0.1</v>
      </c>
      <c r="RL43" s="17">
        <v>3.3</v>
      </c>
      <c r="RM43" s="17"/>
      <c r="RN43" s="17">
        <v>1.3320000000000001</v>
      </c>
      <c r="RO43" s="17">
        <v>1.968</v>
      </c>
      <c r="RP43" s="17">
        <v>3.6</v>
      </c>
      <c r="RQ43" s="17">
        <v>3.5910000000000002</v>
      </c>
      <c r="RR43" s="17">
        <v>3.5910000000000002</v>
      </c>
      <c r="RS43" s="17">
        <v>8.9999999999999993E-3</v>
      </c>
      <c r="RT43" s="17">
        <v>15.7</v>
      </c>
      <c r="RU43" s="17">
        <v>11.08052</v>
      </c>
      <c r="RV43" s="17">
        <v>11.08052</v>
      </c>
      <c r="RW43" s="17">
        <v>4.6194800000000003</v>
      </c>
      <c r="RX43" s="17">
        <v>2</v>
      </c>
      <c r="RY43" s="17">
        <v>2</v>
      </c>
      <c r="RZ43" s="17">
        <v>2</v>
      </c>
      <c r="SA43" s="17">
        <v>0</v>
      </c>
      <c r="SB43" s="17"/>
      <c r="SC43" s="17"/>
      <c r="SD43" s="17"/>
      <c r="SE43" s="17">
        <v>0</v>
      </c>
      <c r="SF43" s="17">
        <v>12.9</v>
      </c>
      <c r="SG43" s="17">
        <v>15.60976</v>
      </c>
      <c r="SH43" s="17">
        <v>15.60976</v>
      </c>
      <c r="SI43" s="17">
        <v>-2.7097600000000002</v>
      </c>
      <c r="SJ43" s="17">
        <v>12.1</v>
      </c>
      <c r="SK43" s="17">
        <v>12.195119999999999</v>
      </c>
      <c r="SL43" s="17">
        <v>12.195119999999999</v>
      </c>
      <c r="SM43" s="17">
        <v>-9.5119999999999996E-2</v>
      </c>
      <c r="SN43" s="17">
        <v>20.2</v>
      </c>
      <c r="SO43" s="17">
        <v>19.5122</v>
      </c>
      <c r="SP43" s="17">
        <v>19.5122</v>
      </c>
      <c r="SQ43" s="17">
        <v>0.68779999999999997</v>
      </c>
      <c r="SR43" s="17">
        <v>20.3</v>
      </c>
      <c r="SS43" s="17">
        <v>19.5122</v>
      </c>
      <c r="ST43" s="17">
        <v>19.5122</v>
      </c>
      <c r="SU43" s="17">
        <v>0.78779999999999994</v>
      </c>
      <c r="SV43" s="17">
        <v>19.8</v>
      </c>
      <c r="SW43" s="17">
        <v>19.317070000000001</v>
      </c>
      <c r="SX43" s="17">
        <v>19.317070000000001</v>
      </c>
      <c r="SY43" s="17">
        <v>0.48293000000000003</v>
      </c>
      <c r="SZ43" s="17">
        <v>9.9</v>
      </c>
      <c r="TA43" s="17">
        <v>9</v>
      </c>
      <c r="TB43" s="17">
        <v>8.4760000000000009</v>
      </c>
      <c r="TC43" s="17">
        <v>1.4239999999999999</v>
      </c>
      <c r="TD43" s="17">
        <v>53.5</v>
      </c>
      <c r="TE43" s="17">
        <v>48</v>
      </c>
      <c r="TF43" s="17">
        <v>46.466000000000001</v>
      </c>
      <c r="TG43" s="17">
        <v>7.0339999999999998</v>
      </c>
      <c r="TH43" s="17">
        <v>4.0999999999999996</v>
      </c>
      <c r="TI43" s="17"/>
      <c r="TJ43" s="17">
        <v>4</v>
      </c>
      <c r="TK43" s="17">
        <v>0.1</v>
      </c>
      <c r="TL43" s="17">
        <v>70</v>
      </c>
      <c r="TM43" s="17">
        <v>73.120069999999998</v>
      </c>
      <c r="TN43" s="17">
        <v>54.228999999999999</v>
      </c>
      <c r="TO43" s="17">
        <v>15.771000000000001</v>
      </c>
      <c r="TP43" s="17">
        <v>80.8</v>
      </c>
      <c r="TQ43" s="17">
        <v>82.235510000000005</v>
      </c>
      <c r="TR43" s="17">
        <v>63.393999999999998</v>
      </c>
      <c r="TS43" s="17">
        <v>17.405999999999999</v>
      </c>
      <c r="TT43" s="17">
        <v>6.6</v>
      </c>
      <c r="TU43" s="17">
        <v>6.52</v>
      </c>
      <c r="TV43" s="17">
        <v>6.52</v>
      </c>
      <c r="TW43" s="17">
        <v>0.08</v>
      </c>
      <c r="TX43" s="17">
        <v>9.8000000000000007</v>
      </c>
      <c r="TY43" s="17">
        <v>5.1100000000000003</v>
      </c>
      <c r="TZ43" s="17">
        <v>5.1109999999999998</v>
      </c>
      <c r="UA43" s="17">
        <v>4.6890000000000001</v>
      </c>
      <c r="UB43" s="17">
        <v>21</v>
      </c>
      <c r="UC43" s="17">
        <v>20.4878</v>
      </c>
      <c r="UD43" s="17">
        <v>20.4878</v>
      </c>
      <c r="UE43" s="17">
        <v>0.51219999999999999</v>
      </c>
      <c r="UF43" s="17">
        <v>5.4</v>
      </c>
      <c r="UG43" s="17">
        <v>8.4</v>
      </c>
      <c r="UH43" s="17">
        <v>8.4</v>
      </c>
      <c r="UI43" s="17">
        <v>-3</v>
      </c>
      <c r="UJ43" s="17">
        <v>6.5389999999999997</v>
      </c>
      <c r="UK43" s="17">
        <v>6</v>
      </c>
      <c r="UL43" s="17">
        <v>6.8</v>
      </c>
      <c r="UM43" s="17">
        <v>-0.26100000000000001</v>
      </c>
      <c r="UN43" s="17">
        <v>20</v>
      </c>
      <c r="UO43" s="17">
        <v>19.5122</v>
      </c>
      <c r="UP43" s="17">
        <v>19.5122</v>
      </c>
      <c r="UQ43" s="17">
        <v>0.48780000000000001</v>
      </c>
      <c r="UR43" s="17">
        <v>20</v>
      </c>
      <c r="US43" s="17">
        <v>19.5122</v>
      </c>
      <c r="UT43" s="17">
        <v>19.5122</v>
      </c>
      <c r="UU43" s="17">
        <v>0.48780000000000001</v>
      </c>
      <c r="UV43" s="17">
        <v>10</v>
      </c>
      <c r="UW43" s="17">
        <v>19.5122</v>
      </c>
      <c r="UX43" s="17">
        <v>19.5122</v>
      </c>
      <c r="UY43" s="17">
        <v>-9.5122</v>
      </c>
      <c r="UZ43" s="17">
        <v>15.6</v>
      </c>
      <c r="VA43" s="17">
        <v>8.6329999999999991</v>
      </c>
      <c r="VB43" s="17">
        <v>8.6329999999999991</v>
      </c>
      <c r="VC43" s="17">
        <v>6.9669999999999996</v>
      </c>
      <c r="VD43" s="17">
        <v>2.4</v>
      </c>
      <c r="VE43" s="17"/>
      <c r="VF43" s="17">
        <v>0</v>
      </c>
      <c r="VG43" s="17">
        <v>2.4</v>
      </c>
      <c r="VH43" s="17">
        <v>38.6</v>
      </c>
      <c r="VI43" s="17"/>
      <c r="VJ43" s="17">
        <v>14.714</v>
      </c>
      <c r="VK43" s="17">
        <v>23.885999999999999</v>
      </c>
      <c r="VL43" s="17">
        <v>0.6</v>
      </c>
      <c r="VM43" s="17">
        <v>0.6</v>
      </c>
      <c r="VN43" s="17">
        <v>0.6</v>
      </c>
      <c r="VO43" s="17">
        <v>0</v>
      </c>
      <c r="VP43" s="17">
        <v>131.30000000000001</v>
      </c>
      <c r="VQ43" s="17">
        <v>130</v>
      </c>
      <c r="VR43" s="17">
        <v>119.41500000000001</v>
      </c>
      <c r="VS43" s="17">
        <v>11.885</v>
      </c>
      <c r="VT43" s="17">
        <v>153.30000000000001</v>
      </c>
      <c r="VU43" s="17">
        <v>140.56025</v>
      </c>
      <c r="VV43" s="17">
        <v>135.352</v>
      </c>
      <c r="VW43" s="17">
        <v>17.948</v>
      </c>
      <c r="VX43" s="17">
        <v>39.299999999999997</v>
      </c>
      <c r="VY43" s="17"/>
      <c r="VZ43" s="17">
        <v>12.632999999999999</v>
      </c>
      <c r="WA43" s="17">
        <v>26.667000000000002</v>
      </c>
      <c r="WB43" s="17">
        <v>3.8</v>
      </c>
      <c r="WC43" s="17"/>
      <c r="WD43" s="17">
        <v>0</v>
      </c>
      <c r="WE43" s="17">
        <v>3.8</v>
      </c>
      <c r="WF43" s="17">
        <v>7.9</v>
      </c>
      <c r="WG43" s="17">
        <v>7.8</v>
      </c>
      <c r="WH43" s="17">
        <v>7.8</v>
      </c>
      <c r="WI43" s="17">
        <v>0.1</v>
      </c>
      <c r="WJ43" s="17">
        <v>19.8</v>
      </c>
      <c r="WK43" s="17">
        <v>19.317070000000001</v>
      </c>
      <c r="WL43" s="17">
        <v>19.317070000000001</v>
      </c>
      <c r="WM43" s="17">
        <v>0.48293000000000003</v>
      </c>
      <c r="WN43" s="17">
        <v>10.9</v>
      </c>
      <c r="WO43" s="17">
        <v>10.6</v>
      </c>
      <c r="WP43" s="17">
        <v>10.6</v>
      </c>
      <c r="WQ43" s="17">
        <v>0.3</v>
      </c>
      <c r="WR43" s="17"/>
      <c r="WS43" s="17"/>
      <c r="WT43" s="17"/>
      <c r="WU43" s="17">
        <v>0</v>
      </c>
      <c r="WV43" s="17">
        <v>37</v>
      </c>
      <c r="WW43" s="17">
        <v>36</v>
      </c>
      <c r="WX43" s="17">
        <v>36</v>
      </c>
      <c r="WY43" s="17">
        <v>1</v>
      </c>
      <c r="WZ43" s="17">
        <v>28.5</v>
      </c>
      <c r="XA43" s="17">
        <v>29.184000000000001</v>
      </c>
      <c r="XB43" s="17">
        <v>29.184000000000001</v>
      </c>
      <c r="XC43" s="17">
        <v>-0.68400000000000005</v>
      </c>
      <c r="XD43" s="17">
        <v>3.3</v>
      </c>
      <c r="XE43" s="17">
        <v>2.8159999999999998</v>
      </c>
      <c r="XF43" s="17">
        <v>2.8159999999999998</v>
      </c>
      <c r="XG43" s="17">
        <v>0.48399999999999999</v>
      </c>
      <c r="XH43" s="17">
        <v>13.8</v>
      </c>
      <c r="XI43" s="17">
        <v>14</v>
      </c>
      <c r="XJ43" s="17">
        <v>14</v>
      </c>
      <c r="XK43" s="17">
        <v>-0.2</v>
      </c>
      <c r="XL43" s="17">
        <v>14.6</v>
      </c>
      <c r="XM43" s="17">
        <v>15</v>
      </c>
      <c r="XN43" s="17">
        <v>18.23</v>
      </c>
      <c r="XO43" s="17">
        <v>-3.63</v>
      </c>
      <c r="XP43" s="17">
        <v>8.1999999999999993</v>
      </c>
      <c r="XQ43" s="17">
        <v>7.42</v>
      </c>
      <c r="XR43" s="17">
        <v>7.42</v>
      </c>
      <c r="XS43" s="17">
        <v>0.78</v>
      </c>
    </row>
    <row r="44" spans="1:643" ht="24" customHeight="1" x14ac:dyDescent="0.25">
      <c r="A44" s="1"/>
      <c r="B44" s="16" t="s">
        <v>602</v>
      </c>
      <c r="C44" s="16" t="s">
        <v>638</v>
      </c>
      <c r="D44" s="17">
        <v>1.1000000000000001</v>
      </c>
      <c r="E44" s="17">
        <v>0.98</v>
      </c>
      <c r="F44" s="17">
        <v>0.98</v>
      </c>
      <c r="G44" s="17">
        <v>0.12</v>
      </c>
      <c r="H44" s="17">
        <v>1.7</v>
      </c>
      <c r="I44" s="17">
        <v>1.63</v>
      </c>
      <c r="J44" s="17">
        <v>1.63</v>
      </c>
      <c r="K44" s="17">
        <v>7.0000000000000007E-2</v>
      </c>
      <c r="L44" s="17">
        <v>4.3</v>
      </c>
      <c r="M44" s="17">
        <v>3.8072699999999999</v>
      </c>
      <c r="N44" s="17">
        <v>3.8072699999999999</v>
      </c>
      <c r="O44" s="17">
        <v>0.49273</v>
      </c>
      <c r="P44" s="17">
        <v>646</v>
      </c>
      <c r="Q44" s="17">
        <v>646.79789000000005</v>
      </c>
      <c r="R44" s="17">
        <v>646.79789000000005</v>
      </c>
      <c r="S44" s="17">
        <v>-0.79788999999999999</v>
      </c>
      <c r="T44" s="17">
        <v>219.2</v>
      </c>
      <c r="U44" s="17">
        <v>211.44126</v>
      </c>
      <c r="V44" s="17">
        <v>211.44126</v>
      </c>
      <c r="W44" s="17">
        <v>7.7587400000000004</v>
      </c>
      <c r="X44" s="17"/>
      <c r="Y44" s="17"/>
      <c r="Z44" s="17"/>
      <c r="AA44" s="17">
        <v>0</v>
      </c>
      <c r="AB44" s="17"/>
      <c r="AC44" s="17"/>
      <c r="AD44" s="17"/>
      <c r="AE44" s="17">
        <v>0</v>
      </c>
      <c r="AF44" s="17">
        <v>89.7</v>
      </c>
      <c r="AG44" s="17">
        <v>91.32244</v>
      </c>
      <c r="AH44" s="17">
        <v>91.32244</v>
      </c>
      <c r="AI44" s="17">
        <v>-1.6224400000000001</v>
      </c>
      <c r="AJ44" s="17">
        <v>237.6</v>
      </c>
      <c r="AK44" s="17">
        <v>238.15351000000001</v>
      </c>
      <c r="AL44" s="17">
        <v>238.15351000000001</v>
      </c>
      <c r="AM44" s="17">
        <v>-0.55350999999999995</v>
      </c>
      <c r="AN44" s="17">
        <v>0</v>
      </c>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201.4</v>
      </c>
      <c r="BM44" s="17">
        <v>199.87977000000001</v>
      </c>
      <c r="BN44" s="17">
        <v>195.12195</v>
      </c>
      <c r="BO44" s="17">
        <v>6.2780500000000004</v>
      </c>
      <c r="BP44" s="17">
        <v>105.8</v>
      </c>
      <c r="BQ44" s="17">
        <v>99.939890000000005</v>
      </c>
      <c r="BR44" s="17">
        <v>97.560980000000001</v>
      </c>
      <c r="BS44" s="17">
        <v>8.23902</v>
      </c>
      <c r="BT44" s="17">
        <v>557.4</v>
      </c>
      <c r="BU44" s="17">
        <v>568.29854</v>
      </c>
      <c r="BV44" s="17">
        <v>568.29854</v>
      </c>
      <c r="BW44" s="17">
        <v>-10.898540000000001</v>
      </c>
      <c r="BX44" s="17">
        <v>10.4</v>
      </c>
      <c r="BY44" s="17">
        <v>10.17268</v>
      </c>
      <c r="BZ44" s="17">
        <v>10.17268</v>
      </c>
      <c r="CA44" s="17">
        <v>0.22731999999999999</v>
      </c>
      <c r="CB44" s="17">
        <v>12.3</v>
      </c>
      <c r="CC44" s="17"/>
      <c r="CD44" s="17"/>
      <c r="CE44" s="17">
        <v>12.3</v>
      </c>
      <c r="CF44" s="17"/>
      <c r="CG44" s="17"/>
      <c r="CH44" s="17"/>
      <c r="CI44" s="17">
        <v>0</v>
      </c>
      <c r="CJ44" s="17"/>
      <c r="CK44" s="17"/>
      <c r="CL44" s="17"/>
      <c r="CM44" s="17">
        <v>0</v>
      </c>
      <c r="CN44" s="17"/>
      <c r="CO44" s="17"/>
      <c r="CP44" s="17"/>
      <c r="CQ44" s="17">
        <v>0</v>
      </c>
      <c r="CR44" s="17">
        <v>162</v>
      </c>
      <c r="CS44" s="17">
        <v>164.70732000000001</v>
      </c>
      <c r="CT44" s="17">
        <v>164.70732000000001</v>
      </c>
      <c r="CU44" s="17">
        <v>-2.7073200000000002</v>
      </c>
      <c r="CV44" s="17">
        <v>7.6</v>
      </c>
      <c r="CW44" s="17">
        <v>6.8810099999999998</v>
      </c>
      <c r="CX44" s="17">
        <v>3.8486199999999999</v>
      </c>
      <c r="CY44" s="17">
        <v>3.7513800000000002</v>
      </c>
      <c r="CZ44" s="17">
        <v>2.4</v>
      </c>
      <c r="DA44" s="17">
        <v>3.7750400000000002</v>
      </c>
      <c r="DB44" s="17">
        <v>2.1114199999999999</v>
      </c>
      <c r="DC44" s="17">
        <v>0.28858</v>
      </c>
      <c r="DD44" s="17">
        <v>0</v>
      </c>
      <c r="DE44" s="17"/>
      <c r="DF44" s="17">
        <v>0</v>
      </c>
      <c r="DG44" s="17">
        <v>0</v>
      </c>
      <c r="DH44" s="17">
        <v>6.83</v>
      </c>
      <c r="DI44" s="17">
        <v>6.8787000000000003</v>
      </c>
      <c r="DJ44" s="17">
        <v>6.8787000000000003</v>
      </c>
      <c r="DK44" s="17">
        <v>-4.87E-2</v>
      </c>
      <c r="DL44" s="17"/>
      <c r="DM44" s="17"/>
      <c r="DN44" s="17"/>
      <c r="DO44" s="17">
        <v>0</v>
      </c>
      <c r="DP44" s="17">
        <v>100.78</v>
      </c>
      <c r="DQ44" s="17">
        <v>35.148530000000001</v>
      </c>
      <c r="DR44" s="17">
        <v>15.38462</v>
      </c>
      <c r="DS44" s="17">
        <v>85.395380000000003</v>
      </c>
      <c r="DT44" s="17">
        <v>8.39</v>
      </c>
      <c r="DU44" s="17">
        <v>8.9130000000000003</v>
      </c>
      <c r="DV44" s="17">
        <v>7.7401999999999997</v>
      </c>
      <c r="DW44" s="17">
        <v>0.64980000000000004</v>
      </c>
      <c r="DX44" s="17"/>
      <c r="DY44" s="17"/>
      <c r="DZ44" s="17"/>
      <c r="EA44" s="17">
        <v>0</v>
      </c>
      <c r="EB44" s="17"/>
      <c r="EC44" s="17"/>
      <c r="ED44" s="17"/>
      <c r="EE44" s="17">
        <v>0</v>
      </c>
      <c r="EF44" s="17"/>
      <c r="EG44" s="17"/>
      <c r="EH44" s="17"/>
      <c r="EI44" s="17">
        <v>0</v>
      </c>
      <c r="EJ44" s="17">
        <v>110.5</v>
      </c>
      <c r="EK44" s="17">
        <v>112.90537</v>
      </c>
      <c r="EL44" s="17">
        <v>112.90537</v>
      </c>
      <c r="EM44" s="17">
        <v>-2.40537</v>
      </c>
      <c r="EN44" s="17">
        <v>162.9</v>
      </c>
      <c r="EO44" s="17">
        <v>155.14129</v>
      </c>
      <c r="EP44" s="17">
        <v>178.60596000000001</v>
      </c>
      <c r="EQ44" s="17">
        <v>-15.705959999999999</v>
      </c>
      <c r="ER44" s="17"/>
      <c r="ES44" s="17"/>
      <c r="ET44" s="17"/>
      <c r="EU44" s="17">
        <v>0</v>
      </c>
      <c r="EV44" s="17"/>
      <c r="EW44" s="17"/>
      <c r="EX44" s="17"/>
      <c r="EY44" s="17">
        <v>0</v>
      </c>
      <c r="EZ44" s="17"/>
      <c r="FA44" s="17"/>
      <c r="FB44" s="17"/>
      <c r="FC44" s="17">
        <v>0</v>
      </c>
      <c r="FD44" s="17">
        <v>6.5</v>
      </c>
      <c r="FE44" s="17">
        <v>6.39</v>
      </c>
      <c r="FF44" s="17">
        <v>6.39</v>
      </c>
      <c r="FG44" s="17">
        <v>0.11</v>
      </c>
      <c r="FH44" s="17">
        <v>457</v>
      </c>
      <c r="FI44" s="17">
        <v>451.03415000000001</v>
      </c>
      <c r="FJ44" s="17">
        <v>451.03415000000001</v>
      </c>
      <c r="FK44" s="17">
        <v>5.9658499999999997</v>
      </c>
      <c r="FL44" s="17">
        <v>52</v>
      </c>
      <c r="FM44" s="17">
        <v>55.052489999999999</v>
      </c>
      <c r="FN44" s="17">
        <v>63.382040000000003</v>
      </c>
      <c r="FO44" s="17">
        <v>-11.38204</v>
      </c>
      <c r="FP44" s="17">
        <v>146.80000000000001</v>
      </c>
      <c r="FQ44" s="17">
        <v>148.62634</v>
      </c>
      <c r="FR44" s="17">
        <v>148.62634</v>
      </c>
      <c r="FS44" s="17">
        <v>-1.8263400000000001</v>
      </c>
      <c r="FT44" s="17">
        <v>36.4</v>
      </c>
      <c r="FU44" s="17">
        <v>38.211120000000001</v>
      </c>
      <c r="FV44" s="17">
        <v>41.498959999999997</v>
      </c>
      <c r="FW44" s="17">
        <v>-5.0989599999999999</v>
      </c>
      <c r="FX44" s="17">
        <v>18.399999999999999</v>
      </c>
      <c r="FY44" s="17">
        <v>19.28585</v>
      </c>
      <c r="FZ44" s="17">
        <v>19.28585</v>
      </c>
      <c r="GA44" s="17">
        <v>-0.88585000000000003</v>
      </c>
      <c r="GB44" s="17">
        <v>19.7</v>
      </c>
      <c r="GC44" s="17">
        <v>18.53659</v>
      </c>
      <c r="GD44" s="17">
        <v>18.53659</v>
      </c>
      <c r="GE44" s="17">
        <v>1.1634100000000001</v>
      </c>
      <c r="GF44" s="17">
        <v>87.3</v>
      </c>
      <c r="GG44" s="17">
        <v>87.657560000000004</v>
      </c>
      <c r="GH44" s="17">
        <v>87.657560000000004</v>
      </c>
      <c r="GI44" s="17">
        <v>-0.35755999999999999</v>
      </c>
      <c r="GJ44" s="17">
        <v>119.4</v>
      </c>
      <c r="GK44" s="17">
        <v>133.33332999999999</v>
      </c>
      <c r="GL44" s="17">
        <v>151.25013999999999</v>
      </c>
      <c r="GM44" s="17">
        <v>-31.85014</v>
      </c>
      <c r="GN44" s="17">
        <v>119.6</v>
      </c>
      <c r="GO44" s="17">
        <v>133.33332999999999</v>
      </c>
      <c r="GP44" s="17">
        <v>151.25013999999999</v>
      </c>
      <c r="GQ44" s="17">
        <v>-31.65014</v>
      </c>
      <c r="GR44" s="17">
        <v>152.69999999999999</v>
      </c>
      <c r="GS44" s="17">
        <v>133.33332999999999</v>
      </c>
      <c r="GT44" s="17">
        <v>151.25013999999999</v>
      </c>
      <c r="GU44" s="17">
        <v>1.4498599999999999</v>
      </c>
      <c r="GV44" s="17">
        <v>109.1</v>
      </c>
      <c r="GW44" s="17">
        <v>109.07201000000001</v>
      </c>
      <c r="GX44" s="17">
        <v>109.07201000000001</v>
      </c>
      <c r="GY44" s="17">
        <v>2.7990000000000001E-2</v>
      </c>
      <c r="GZ44" s="17">
        <v>7.9</v>
      </c>
      <c r="HA44" s="17">
        <v>7.29948</v>
      </c>
      <c r="HB44" s="17">
        <v>4.8741700000000003</v>
      </c>
      <c r="HC44" s="17">
        <v>3.02583</v>
      </c>
      <c r="HD44" s="17"/>
      <c r="HE44" s="17"/>
      <c r="HF44" s="17">
        <v>4.72112</v>
      </c>
      <c r="HG44" s="17">
        <v>-4.72112</v>
      </c>
      <c r="HH44" s="17">
        <v>29.8</v>
      </c>
      <c r="HI44" s="17">
        <v>29.26829</v>
      </c>
      <c r="HJ44" s="17">
        <v>29.26829</v>
      </c>
      <c r="HK44" s="17">
        <v>0.53171000000000002</v>
      </c>
      <c r="HL44" s="17">
        <v>46.8</v>
      </c>
      <c r="HM44" s="17">
        <v>44.275120000000001</v>
      </c>
      <c r="HN44" s="17">
        <v>44.275120000000001</v>
      </c>
      <c r="HO44" s="17">
        <v>2.52488</v>
      </c>
      <c r="HP44" s="17">
        <v>3.8</v>
      </c>
      <c r="HQ44" s="17">
        <v>4.0998900000000003</v>
      </c>
      <c r="HR44" s="17">
        <v>4.0998900000000003</v>
      </c>
      <c r="HS44" s="17">
        <v>-0.29988999999999999</v>
      </c>
      <c r="HT44" s="17">
        <v>31.1</v>
      </c>
      <c r="HU44" s="17">
        <v>30.294039999999999</v>
      </c>
      <c r="HV44" s="17">
        <v>30.294039999999999</v>
      </c>
      <c r="HW44" s="17">
        <v>0.80596000000000001</v>
      </c>
      <c r="HX44" s="17">
        <v>154.80000000000001</v>
      </c>
      <c r="HY44" s="17">
        <v>171.54185000000001</v>
      </c>
      <c r="HZ44" s="17">
        <v>171.54185000000001</v>
      </c>
      <c r="IA44" s="17">
        <v>-16.741849999999999</v>
      </c>
      <c r="IB44" s="17">
        <v>47</v>
      </c>
      <c r="IC44" s="17">
        <v>32.841999999999999</v>
      </c>
      <c r="ID44" s="17">
        <v>47.67127</v>
      </c>
      <c r="IE44" s="17">
        <v>-0.67127000000000003</v>
      </c>
      <c r="IF44" s="17">
        <v>40.5</v>
      </c>
      <c r="IG44" s="17">
        <v>89.357089999999999</v>
      </c>
      <c r="IH44" s="17"/>
      <c r="II44" s="17">
        <v>40.5</v>
      </c>
      <c r="IJ44" s="17"/>
      <c r="IK44" s="17"/>
      <c r="IL44" s="17"/>
      <c r="IM44" s="17">
        <v>0</v>
      </c>
      <c r="IN44" s="17">
        <v>0</v>
      </c>
      <c r="IO44" s="17"/>
      <c r="IP44" s="17">
        <v>48.41648</v>
      </c>
      <c r="IQ44" s="17">
        <v>-48.41648</v>
      </c>
      <c r="IR44" s="17"/>
      <c r="IS44" s="17"/>
      <c r="IT44" s="17"/>
      <c r="IU44" s="17">
        <v>0</v>
      </c>
      <c r="IV44" s="17"/>
      <c r="IW44" s="17"/>
      <c r="IX44" s="17"/>
      <c r="IY44" s="17">
        <v>0</v>
      </c>
      <c r="IZ44" s="17"/>
      <c r="JA44" s="17"/>
      <c r="JB44" s="17"/>
      <c r="JC44" s="17">
        <v>0</v>
      </c>
      <c r="JD44" s="17">
        <v>129.69999999999999</v>
      </c>
      <c r="JE44" s="17">
        <v>133.35676000000001</v>
      </c>
      <c r="JF44" s="17">
        <v>133.35676000000001</v>
      </c>
      <c r="JG44" s="17">
        <v>-3.6567599999999998</v>
      </c>
      <c r="JH44" s="17">
        <v>170.9</v>
      </c>
      <c r="JI44" s="17">
        <v>138.34825000000001</v>
      </c>
      <c r="JJ44" s="17">
        <v>158.66757999999999</v>
      </c>
      <c r="JK44" s="17">
        <v>12.232419999999999</v>
      </c>
      <c r="JL44" s="17">
        <v>162.4</v>
      </c>
      <c r="JM44" s="17">
        <v>138.34825000000001</v>
      </c>
      <c r="JN44" s="17">
        <v>158.66757999999999</v>
      </c>
      <c r="JO44" s="17">
        <v>3.7324199999999998</v>
      </c>
      <c r="JP44" s="17"/>
      <c r="JQ44" s="17"/>
      <c r="JR44" s="17"/>
      <c r="JS44" s="17">
        <v>0</v>
      </c>
      <c r="JT44" s="17">
        <v>160.69999999999999</v>
      </c>
      <c r="JU44" s="17">
        <v>138.34825000000001</v>
      </c>
      <c r="JV44" s="17">
        <v>158.66757999999999</v>
      </c>
      <c r="JW44" s="17">
        <v>2.0324200000000001</v>
      </c>
      <c r="JX44" s="17">
        <v>0</v>
      </c>
      <c r="JY44" s="17"/>
      <c r="JZ44" s="17">
        <v>0</v>
      </c>
      <c r="KA44" s="17">
        <v>0</v>
      </c>
      <c r="KB44" s="17"/>
      <c r="KC44" s="17"/>
      <c r="KD44" s="17"/>
      <c r="KE44" s="17">
        <v>0</v>
      </c>
      <c r="KF44" s="17"/>
      <c r="KG44" s="17"/>
      <c r="KH44" s="17"/>
      <c r="KI44" s="17">
        <v>0</v>
      </c>
      <c r="KJ44" s="17"/>
      <c r="KK44" s="17"/>
      <c r="KL44" s="17"/>
      <c r="KM44" s="17">
        <v>0</v>
      </c>
      <c r="KN44" s="17"/>
      <c r="KO44" s="17"/>
      <c r="KP44" s="17"/>
      <c r="KQ44" s="17">
        <v>0</v>
      </c>
      <c r="KR44" s="17">
        <v>114.2</v>
      </c>
      <c r="KS44" s="17">
        <v>114.11063</v>
      </c>
      <c r="KT44" s="17">
        <v>114.11063</v>
      </c>
      <c r="KU44" s="17">
        <v>8.9370000000000005E-2</v>
      </c>
      <c r="KV44" s="17"/>
      <c r="KW44" s="17"/>
      <c r="KX44" s="17"/>
      <c r="KY44" s="17">
        <v>0</v>
      </c>
      <c r="KZ44" s="17"/>
      <c r="LA44" s="17"/>
      <c r="LB44" s="17"/>
      <c r="LC44" s="17">
        <v>0</v>
      </c>
      <c r="LD44" s="17">
        <v>179.2</v>
      </c>
      <c r="LE44" s="17">
        <v>176.65881999999999</v>
      </c>
      <c r="LF44" s="17">
        <v>152.30243999999999</v>
      </c>
      <c r="LG44" s="17">
        <v>26.897559999999999</v>
      </c>
      <c r="LH44" s="17">
        <v>130.80000000000001</v>
      </c>
      <c r="LI44" s="17">
        <v>133.67995999999999</v>
      </c>
      <c r="LJ44" s="17">
        <v>133.67995999999999</v>
      </c>
      <c r="LK44" s="17">
        <v>-2.8799600000000001</v>
      </c>
      <c r="LL44" s="17">
        <v>62.9</v>
      </c>
      <c r="LM44" s="17">
        <v>67.461460000000002</v>
      </c>
      <c r="LN44" s="17">
        <v>67.461460000000002</v>
      </c>
      <c r="LO44" s="17">
        <v>-4.5614600000000003</v>
      </c>
      <c r="LP44" s="17">
        <v>77.099999999999994</v>
      </c>
      <c r="LQ44" s="17">
        <v>78.567999999999998</v>
      </c>
      <c r="LR44" s="17">
        <v>78.567999999999998</v>
      </c>
      <c r="LS44" s="17">
        <v>-1.468</v>
      </c>
      <c r="LT44" s="17">
        <v>30.4</v>
      </c>
      <c r="LU44" s="17">
        <v>30.097560000000001</v>
      </c>
      <c r="LV44" s="17">
        <v>30.097560000000001</v>
      </c>
      <c r="LW44" s="17">
        <v>0.30243999999999999</v>
      </c>
      <c r="LX44" s="17"/>
      <c r="LY44" s="17"/>
      <c r="LZ44" s="17"/>
      <c r="MA44" s="17">
        <v>0</v>
      </c>
      <c r="MB44" s="17"/>
      <c r="MC44" s="17"/>
      <c r="MD44" s="17"/>
      <c r="ME44" s="17">
        <v>0</v>
      </c>
      <c r="MF44" s="17"/>
      <c r="MG44" s="17"/>
      <c r="MH44" s="17"/>
      <c r="MI44" s="17">
        <v>0</v>
      </c>
      <c r="MJ44" s="17">
        <v>104.4</v>
      </c>
      <c r="MK44" s="17">
        <v>110</v>
      </c>
      <c r="ML44" s="17">
        <v>146.66612000000001</v>
      </c>
      <c r="MM44" s="17">
        <v>-42.266120000000001</v>
      </c>
      <c r="MN44" s="17">
        <v>104</v>
      </c>
      <c r="MO44" s="17">
        <v>110</v>
      </c>
      <c r="MP44" s="17">
        <v>146.66612000000001</v>
      </c>
      <c r="MQ44" s="17">
        <v>-42.666119999999999</v>
      </c>
      <c r="MR44" s="17">
        <v>121.4</v>
      </c>
      <c r="MS44" s="17">
        <v>110</v>
      </c>
      <c r="MT44" s="17">
        <v>146.66612000000001</v>
      </c>
      <c r="MU44" s="17">
        <v>-25.266120000000001</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137.19999999999999</v>
      </c>
      <c r="NQ44" s="17">
        <v>144.27350000000001</v>
      </c>
      <c r="NR44" s="17">
        <v>144.27350000000001</v>
      </c>
      <c r="NS44" s="17">
        <v>-7.0735000000000001</v>
      </c>
      <c r="NT44" s="17">
        <v>79.599999999999994</v>
      </c>
      <c r="NU44" s="17">
        <v>72.136750000000006</v>
      </c>
      <c r="NV44" s="17">
        <v>72.136750000000006</v>
      </c>
      <c r="NW44" s="17">
        <v>7.4632500000000004</v>
      </c>
      <c r="NX44" s="17">
        <v>0</v>
      </c>
      <c r="NY44" s="17"/>
      <c r="NZ44" s="17">
        <v>0.04</v>
      </c>
      <c r="OA44" s="17">
        <v>-0.04</v>
      </c>
      <c r="OB44" s="17">
        <v>85.5</v>
      </c>
      <c r="OC44" s="17">
        <v>95.9</v>
      </c>
      <c r="OD44" s="17">
        <v>84.534999999999997</v>
      </c>
      <c r="OE44" s="17">
        <v>0.96499999999999997</v>
      </c>
      <c r="OF44" s="17">
        <v>0</v>
      </c>
      <c r="OG44" s="17"/>
      <c r="OH44" s="17">
        <v>2.3279999999999998</v>
      </c>
      <c r="OI44" s="17">
        <v>-2.3279999999999998</v>
      </c>
      <c r="OJ44" s="17">
        <v>15.6</v>
      </c>
      <c r="OK44" s="17">
        <v>9.0299999999999994</v>
      </c>
      <c r="OL44" s="17">
        <v>9.0299999999999994</v>
      </c>
      <c r="OM44" s="17">
        <v>6.57</v>
      </c>
      <c r="ON44" s="17">
        <v>0</v>
      </c>
      <c r="OO44" s="17"/>
      <c r="OP44" s="17">
        <v>0</v>
      </c>
      <c r="OQ44" s="17">
        <v>0</v>
      </c>
      <c r="OR44" s="17">
        <v>20</v>
      </c>
      <c r="OS44" s="17">
        <v>17.560980000000001</v>
      </c>
      <c r="OT44" s="17">
        <v>17.560980000000001</v>
      </c>
      <c r="OU44" s="17">
        <v>2.4390200000000002</v>
      </c>
      <c r="OV44" s="17">
        <v>9.9</v>
      </c>
      <c r="OW44" s="17">
        <v>9.9830000000000005</v>
      </c>
      <c r="OX44" s="17">
        <v>9.9830000000000005</v>
      </c>
      <c r="OY44" s="17">
        <v>-8.3000000000000004E-2</v>
      </c>
      <c r="OZ44" s="17">
        <v>5.3</v>
      </c>
      <c r="PA44" s="17">
        <v>5.67</v>
      </c>
      <c r="PB44" s="17">
        <v>5.67</v>
      </c>
      <c r="PC44" s="17">
        <v>-0.37</v>
      </c>
      <c r="PD44" s="17">
        <v>3.6</v>
      </c>
      <c r="PE44" s="17">
        <v>3.6</v>
      </c>
      <c r="PF44" s="17">
        <v>3.6</v>
      </c>
      <c r="PG44" s="17">
        <v>0</v>
      </c>
      <c r="PH44" s="17">
        <v>5.2</v>
      </c>
      <c r="PI44" s="17">
        <v>5</v>
      </c>
      <c r="PJ44" s="17">
        <v>5</v>
      </c>
      <c r="PK44" s="17">
        <v>0.2</v>
      </c>
      <c r="PL44" s="17">
        <v>20.2</v>
      </c>
      <c r="PM44" s="17">
        <v>19.5122</v>
      </c>
      <c r="PN44" s="17">
        <v>19.5122</v>
      </c>
      <c r="PO44" s="17">
        <v>0.68779999999999997</v>
      </c>
      <c r="PP44" s="17">
        <v>20</v>
      </c>
      <c r="PQ44" s="17">
        <v>19.5122</v>
      </c>
      <c r="PR44" s="17">
        <v>19.5122</v>
      </c>
      <c r="PS44" s="17">
        <v>0.48780000000000001</v>
      </c>
      <c r="PT44" s="17">
        <v>17.8</v>
      </c>
      <c r="PU44" s="17">
        <v>18.048780000000001</v>
      </c>
      <c r="PV44" s="17">
        <v>18.048780000000001</v>
      </c>
      <c r="PW44" s="17">
        <v>-0.24878</v>
      </c>
      <c r="PX44" s="17">
        <v>3.6</v>
      </c>
      <c r="PY44" s="17">
        <v>3.5</v>
      </c>
      <c r="PZ44" s="17">
        <v>3.5</v>
      </c>
      <c r="QA44" s="17">
        <v>0.1</v>
      </c>
      <c r="QB44" s="17">
        <v>18.8</v>
      </c>
      <c r="QC44" s="17">
        <v>18.341460000000001</v>
      </c>
      <c r="QD44" s="17">
        <v>18.341460000000001</v>
      </c>
      <c r="QE44" s="17">
        <v>0.45854</v>
      </c>
      <c r="QF44" s="17">
        <v>0.4</v>
      </c>
      <c r="QG44" s="17"/>
      <c r="QH44" s="17">
        <v>0.39200000000000002</v>
      </c>
      <c r="QI44" s="17">
        <v>8.0000000000000002E-3</v>
      </c>
      <c r="QJ44" s="17">
        <v>0</v>
      </c>
      <c r="QK44" s="17"/>
      <c r="QL44" s="17">
        <v>2.3330000000000002</v>
      </c>
      <c r="QM44" s="17">
        <v>-2.3330000000000002</v>
      </c>
      <c r="QN44" s="17">
        <v>23</v>
      </c>
      <c r="QO44" s="17">
        <v>23</v>
      </c>
      <c r="QP44" s="17">
        <v>20.21</v>
      </c>
      <c r="QQ44" s="17">
        <v>2.79</v>
      </c>
      <c r="QR44" s="17">
        <v>76.2</v>
      </c>
      <c r="QS44" s="17">
        <v>75.760499999999993</v>
      </c>
      <c r="QT44" s="17">
        <v>67.247</v>
      </c>
      <c r="QU44" s="17">
        <v>8.9529999999999994</v>
      </c>
      <c r="QV44" s="17">
        <v>3.2</v>
      </c>
      <c r="QW44" s="17">
        <v>3</v>
      </c>
      <c r="QX44" s="17">
        <v>3</v>
      </c>
      <c r="QY44" s="17">
        <v>0.2</v>
      </c>
      <c r="QZ44" s="17">
        <v>1.2</v>
      </c>
      <c r="RA44" s="17">
        <v>1.2</v>
      </c>
      <c r="RB44" s="17">
        <v>1.2</v>
      </c>
      <c r="RC44" s="17">
        <v>0</v>
      </c>
      <c r="RD44" s="17">
        <v>2.4</v>
      </c>
      <c r="RE44" s="17">
        <v>2.4</v>
      </c>
      <c r="RF44" s="17">
        <v>2.4</v>
      </c>
      <c r="RG44" s="17">
        <v>0</v>
      </c>
      <c r="RH44" s="17">
        <v>2.7</v>
      </c>
      <c r="RI44" s="17">
        <v>2.8</v>
      </c>
      <c r="RJ44" s="17">
        <v>2.8</v>
      </c>
      <c r="RK44" s="17">
        <v>-0.1</v>
      </c>
      <c r="RL44" s="17">
        <v>0.3</v>
      </c>
      <c r="RM44" s="17"/>
      <c r="RN44" s="17">
        <v>0.19700000000000001</v>
      </c>
      <c r="RO44" s="17">
        <v>0.10299999999999999</v>
      </c>
      <c r="RP44" s="17">
        <v>3.6</v>
      </c>
      <c r="RQ44" s="17">
        <v>3.5910000000000002</v>
      </c>
      <c r="RR44" s="17">
        <v>3.5910000000000002</v>
      </c>
      <c r="RS44" s="17">
        <v>8.9999999999999993E-3</v>
      </c>
      <c r="RT44" s="17">
        <v>16.2</v>
      </c>
      <c r="RU44" s="17">
        <v>7.6336700000000004</v>
      </c>
      <c r="RV44" s="17">
        <v>11.08052</v>
      </c>
      <c r="RW44" s="17">
        <v>5.1194800000000003</v>
      </c>
      <c r="RX44" s="17">
        <v>2</v>
      </c>
      <c r="RY44" s="17">
        <v>2</v>
      </c>
      <c r="RZ44" s="17">
        <v>2</v>
      </c>
      <c r="SA44" s="17">
        <v>0</v>
      </c>
      <c r="SB44" s="17"/>
      <c r="SC44" s="17"/>
      <c r="SD44" s="17"/>
      <c r="SE44" s="17">
        <v>0</v>
      </c>
      <c r="SF44" s="17">
        <v>12.9</v>
      </c>
      <c r="SG44" s="17">
        <v>15.60976</v>
      </c>
      <c r="SH44" s="17">
        <v>15.60976</v>
      </c>
      <c r="SI44" s="17">
        <v>-2.7097600000000002</v>
      </c>
      <c r="SJ44" s="17">
        <v>12.2</v>
      </c>
      <c r="SK44" s="17">
        <v>12.195119999999999</v>
      </c>
      <c r="SL44" s="17">
        <v>12.195119999999999</v>
      </c>
      <c r="SM44" s="17">
        <v>4.8799999999999998E-3</v>
      </c>
      <c r="SN44" s="17">
        <v>20.100000000000001</v>
      </c>
      <c r="SO44" s="17">
        <v>19.5122</v>
      </c>
      <c r="SP44" s="17">
        <v>19.5122</v>
      </c>
      <c r="SQ44" s="17">
        <v>0.58779999999999999</v>
      </c>
      <c r="SR44" s="17">
        <v>20.3</v>
      </c>
      <c r="SS44" s="17">
        <v>19.5122</v>
      </c>
      <c r="ST44" s="17">
        <v>19.5122</v>
      </c>
      <c r="SU44" s="17">
        <v>0.78779999999999994</v>
      </c>
      <c r="SV44" s="17">
        <v>20</v>
      </c>
      <c r="SW44" s="17">
        <v>19.317070000000001</v>
      </c>
      <c r="SX44" s="17">
        <v>19.317070000000001</v>
      </c>
      <c r="SY44" s="17">
        <v>0.68293000000000004</v>
      </c>
      <c r="SZ44" s="17">
        <v>11.7</v>
      </c>
      <c r="TA44" s="17">
        <v>8</v>
      </c>
      <c r="TB44" s="17">
        <v>7.782</v>
      </c>
      <c r="TC44" s="17">
        <v>3.9180000000000001</v>
      </c>
      <c r="TD44" s="17">
        <v>54.5</v>
      </c>
      <c r="TE44" s="17">
        <v>44</v>
      </c>
      <c r="TF44" s="17">
        <v>44.874000000000002</v>
      </c>
      <c r="TG44" s="17">
        <v>9.6259999999999994</v>
      </c>
      <c r="TH44" s="17">
        <v>3.1</v>
      </c>
      <c r="TI44" s="17"/>
      <c r="TJ44" s="17">
        <v>1.4830000000000001</v>
      </c>
      <c r="TK44" s="17">
        <v>1.617</v>
      </c>
      <c r="TL44" s="17">
        <v>73.099999999999994</v>
      </c>
      <c r="TM44" s="17">
        <v>69.288749999999993</v>
      </c>
      <c r="TN44" s="17">
        <v>53.518000000000001</v>
      </c>
      <c r="TO44" s="17">
        <v>19.582000000000001</v>
      </c>
      <c r="TP44" s="17">
        <v>79.599999999999994</v>
      </c>
      <c r="TQ44" s="17">
        <v>81.007890000000003</v>
      </c>
      <c r="TR44" s="17">
        <v>64.930000000000007</v>
      </c>
      <c r="TS44" s="17">
        <v>14.67</v>
      </c>
      <c r="TT44" s="17">
        <v>6.7</v>
      </c>
      <c r="TU44" s="17">
        <v>5.81</v>
      </c>
      <c r="TV44" s="17">
        <v>5.8129999999999997</v>
      </c>
      <c r="TW44" s="17">
        <v>0.88700000000000001</v>
      </c>
      <c r="TX44" s="17">
        <v>9.3000000000000007</v>
      </c>
      <c r="TY44" s="17">
        <v>4.75</v>
      </c>
      <c r="TZ44" s="17">
        <v>4.7480000000000002</v>
      </c>
      <c r="UA44" s="17">
        <v>4.5519999999999996</v>
      </c>
      <c r="UB44" s="17">
        <v>21</v>
      </c>
      <c r="UC44" s="17">
        <v>20.4878</v>
      </c>
      <c r="UD44" s="17">
        <v>20.4878</v>
      </c>
      <c r="UE44" s="17">
        <v>0.51219999999999999</v>
      </c>
      <c r="UF44" s="17">
        <v>8.5</v>
      </c>
      <c r="UG44" s="17">
        <v>8.4</v>
      </c>
      <c r="UH44" s="17">
        <v>8.4</v>
      </c>
      <c r="UI44" s="17">
        <v>0.1</v>
      </c>
      <c r="UJ44" s="17">
        <v>6.952</v>
      </c>
      <c r="UK44" s="17">
        <v>6</v>
      </c>
      <c r="UL44" s="17">
        <v>6.8</v>
      </c>
      <c r="UM44" s="17">
        <v>0.152</v>
      </c>
      <c r="UN44" s="17">
        <v>20</v>
      </c>
      <c r="UO44" s="17">
        <v>19.5122</v>
      </c>
      <c r="UP44" s="17">
        <v>19.5122</v>
      </c>
      <c r="UQ44" s="17">
        <v>0.48780000000000001</v>
      </c>
      <c r="UR44" s="17">
        <v>20</v>
      </c>
      <c r="US44" s="17">
        <v>19.5122</v>
      </c>
      <c r="UT44" s="17">
        <v>19.5122</v>
      </c>
      <c r="UU44" s="17">
        <v>0.48780000000000001</v>
      </c>
      <c r="UV44" s="17">
        <v>10</v>
      </c>
      <c r="UW44" s="17">
        <v>19.5122</v>
      </c>
      <c r="UX44" s="17">
        <v>19.5122</v>
      </c>
      <c r="UY44" s="17">
        <v>-9.5122</v>
      </c>
      <c r="UZ44" s="17">
        <v>13.4</v>
      </c>
      <c r="VA44" s="17">
        <v>7.782</v>
      </c>
      <c r="VB44" s="17">
        <v>7.782</v>
      </c>
      <c r="VC44" s="17">
        <v>5.6180000000000003</v>
      </c>
      <c r="VD44" s="17">
        <v>1.3</v>
      </c>
      <c r="VE44" s="17"/>
      <c r="VF44" s="17">
        <v>0</v>
      </c>
      <c r="VG44" s="17">
        <v>1.3</v>
      </c>
      <c r="VH44" s="17">
        <v>4.0999999999999996</v>
      </c>
      <c r="VI44" s="17"/>
      <c r="VJ44" s="17">
        <v>5.1219999999999999</v>
      </c>
      <c r="VK44" s="17">
        <v>-1.022</v>
      </c>
      <c r="VL44" s="17">
        <v>0.6</v>
      </c>
      <c r="VM44" s="17">
        <v>0.6</v>
      </c>
      <c r="VN44" s="17">
        <v>0.6</v>
      </c>
      <c r="VO44" s="17">
        <v>0</v>
      </c>
      <c r="VP44" s="17">
        <v>129.4</v>
      </c>
      <c r="VQ44" s="17">
        <v>119.88536999999999</v>
      </c>
      <c r="VR44" s="17">
        <v>118.45399999999999</v>
      </c>
      <c r="VS44" s="17">
        <v>10.946</v>
      </c>
      <c r="VT44" s="17">
        <v>153.9</v>
      </c>
      <c r="VU44" s="17">
        <v>136.11427</v>
      </c>
      <c r="VV44" s="17">
        <v>131.84899999999999</v>
      </c>
      <c r="VW44" s="17">
        <v>22.050999999999998</v>
      </c>
      <c r="VX44" s="17">
        <v>4.5</v>
      </c>
      <c r="VY44" s="17"/>
      <c r="VZ44" s="17">
        <v>4.2210000000000001</v>
      </c>
      <c r="WA44" s="17">
        <v>0.27900000000000003</v>
      </c>
      <c r="WB44" s="17">
        <v>1.5</v>
      </c>
      <c r="WC44" s="17"/>
      <c r="WD44" s="17">
        <v>0</v>
      </c>
      <c r="WE44" s="17">
        <v>1.5</v>
      </c>
      <c r="WF44" s="17">
        <v>7.8</v>
      </c>
      <c r="WG44" s="17">
        <v>7.8</v>
      </c>
      <c r="WH44" s="17">
        <v>7.8</v>
      </c>
      <c r="WI44" s="17">
        <v>0</v>
      </c>
      <c r="WJ44" s="17">
        <v>20</v>
      </c>
      <c r="WK44" s="17">
        <v>19.317070000000001</v>
      </c>
      <c r="WL44" s="17">
        <v>19.317070000000001</v>
      </c>
      <c r="WM44" s="17">
        <v>0.68293000000000004</v>
      </c>
      <c r="WN44" s="17">
        <v>11</v>
      </c>
      <c r="WO44" s="17">
        <v>10.6</v>
      </c>
      <c r="WP44" s="17">
        <v>10.6</v>
      </c>
      <c r="WQ44" s="17">
        <v>0.4</v>
      </c>
      <c r="WR44" s="17"/>
      <c r="WS44" s="17"/>
      <c r="WT44" s="17"/>
      <c r="WU44" s="17">
        <v>0</v>
      </c>
      <c r="WV44" s="17">
        <v>37.200000000000003</v>
      </c>
      <c r="WW44" s="17">
        <v>36</v>
      </c>
      <c r="WX44" s="17">
        <v>36</v>
      </c>
      <c r="WY44" s="17">
        <v>1.2</v>
      </c>
      <c r="WZ44" s="17">
        <v>28.7</v>
      </c>
      <c r="XA44" s="17">
        <v>29.184000000000001</v>
      </c>
      <c r="XB44" s="17">
        <v>29.184000000000001</v>
      </c>
      <c r="XC44" s="17">
        <v>-0.48399999999999999</v>
      </c>
      <c r="XD44" s="17">
        <v>3.4</v>
      </c>
      <c r="XE44" s="17">
        <v>2.8159999999999998</v>
      </c>
      <c r="XF44" s="17">
        <v>2.8159999999999998</v>
      </c>
      <c r="XG44" s="17">
        <v>0.58399999999999996</v>
      </c>
      <c r="XH44" s="17">
        <v>13.9</v>
      </c>
      <c r="XI44" s="17">
        <v>14</v>
      </c>
      <c r="XJ44" s="17">
        <v>14</v>
      </c>
      <c r="XK44" s="17">
        <v>-0.1</v>
      </c>
      <c r="XL44" s="17">
        <v>13.1</v>
      </c>
      <c r="XM44" s="17">
        <v>15</v>
      </c>
      <c r="XN44" s="17">
        <v>18.23</v>
      </c>
      <c r="XO44" s="17">
        <v>-5.13</v>
      </c>
      <c r="XP44" s="17">
        <v>7.4</v>
      </c>
      <c r="XQ44" s="17">
        <v>7.42</v>
      </c>
      <c r="XR44" s="17">
        <v>7.42</v>
      </c>
      <c r="XS44" s="17">
        <v>-0.02</v>
      </c>
    </row>
    <row r="45" spans="1:643" ht="24" customHeight="1" x14ac:dyDescent="0.25">
      <c r="A45" s="1"/>
      <c r="B45" s="16" t="s">
        <v>602</v>
      </c>
      <c r="C45" s="16" t="s">
        <v>639</v>
      </c>
      <c r="D45" s="17">
        <v>1.1000000000000001</v>
      </c>
      <c r="E45" s="17">
        <v>0.98</v>
      </c>
      <c r="F45" s="17">
        <v>0.98</v>
      </c>
      <c r="G45" s="17">
        <v>0.12</v>
      </c>
      <c r="H45" s="17">
        <v>1.7</v>
      </c>
      <c r="I45" s="17">
        <v>1.63</v>
      </c>
      <c r="J45" s="17">
        <v>1.63</v>
      </c>
      <c r="K45" s="17">
        <v>7.0000000000000007E-2</v>
      </c>
      <c r="L45" s="17">
        <v>4.3</v>
      </c>
      <c r="M45" s="17">
        <v>3.8072699999999999</v>
      </c>
      <c r="N45" s="17">
        <v>3.8072699999999999</v>
      </c>
      <c r="O45" s="17">
        <v>0.49273</v>
      </c>
      <c r="P45" s="17">
        <v>646.79999999999995</v>
      </c>
      <c r="Q45" s="17">
        <v>646.79789000000005</v>
      </c>
      <c r="R45" s="17">
        <v>646.79789000000005</v>
      </c>
      <c r="S45" s="17">
        <v>2.1099999999999999E-3</v>
      </c>
      <c r="T45" s="17">
        <v>219.1</v>
      </c>
      <c r="U45" s="17">
        <v>211.44126</v>
      </c>
      <c r="V45" s="17">
        <v>211.44126</v>
      </c>
      <c r="W45" s="17">
        <v>7.6587399999999999</v>
      </c>
      <c r="X45" s="17"/>
      <c r="Y45" s="17"/>
      <c r="Z45" s="17"/>
      <c r="AA45" s="17">
        <v>0</v>
      </c>
      <c r="AB45" s="17"/>
      <c r="AC45" s="17"/>
      <c r="AD45" s="17"/>
      <c r="AE45" s="17">
        <v>0</v>
      </c>
      <c r="AF45" s="17">
        <v>87.5</v>
      </c>
      <c r="AG45" s="17">
        <v>91.32244</v>
      </c>
      <c r="AH45" s="17">
        <v>91.32244</v>
      </c>
      <c r="AI45" s="17">
        <v>-3.8224399999999998</v>
      </c>
      <c r="AJ45" s="17">
        <v>238.5</v>
      </c>
      <c r="AK45" s="17">
        <v>238.15351000000001</v>
      </c>
      <c r="AL45" s="17">
        <v>238.15351000000001</v>
      </c>
      <c r="AM45" s="17">
        <v>0.34649000000000002</v>
      </c>
      <c r="AN45" s="17">
        <v>0</v>
      </c>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202.3</v>
      </c>
      <c r="BM45" s="17">
        <v>199.87977000000001</v>
      </c>
      <c r="BN45" s="17">
        <v>195.12195</v>
      </c>
      <c r="BO45" s="17">
        <v>7.1780499999999998</v>
      </c>
      <c r="BP45" s="17">
        <v>105.6</v>
      </c>
      <c r="BQ45" s="17">
        <v>99.939890000000005</v>
      </c>
      <c r="BR45" s="17">
        <v>97.560980000000001</v>
      </c>
      <c r="BS45" s="17">
        <v>8.0390200000000007</v>
      </c>
      <c r="BT45" s="17">
        <v>559.79999999999995</v>
      </c>
      <c r="BU45" s="17">
        <v>568.29854</v>
      </c>
      <c r="BV45" s="17">
        <v>568.29854</v>
      </c>
      <c r="BW45" s="17">
        <v>-8.4985400000000002</v>
      </c>
      <c r="BX45" s="17">
        <v>10.5</v>
      </c>
      <c r="BY45" s="17">
        <v>10.17268</v>
      </c>
      <c r="BZ45" s="17">
        <v>10.17268</v>
      </c>
      <c r="CA45" s="17">
        <v>0.32732</v>
      </c>
      <c r="CB45" s="17">
        <v>5.0999999999999996</v>
      </c>
      <c r="CC45" s="17"/>
      <c r="CD45" s="17"/>
      <c r="CE45" s="17">
        <v>5.0999999999999996</v>
      </c>
      <c r="CF45" s="17"/>
      <c r="CG45" s="17"/>
      <c r="CH45" s="17"/>
      <c r="CI45" s="17">
        <v>0</v>
      </c>
      <c r="CJ45" s="17"/>
      <c r="CK45" s="17"/>
      <c r="CL45" s="17"/>
      <c r="CM45" s="17">
        <v>0</v>
      </c>
      <c r="CN45" s="17"/>
      <c r="CO45" s="17"/>
      <c r="CP45" s="17"/>
      <c r="CQ45" s="17">
        <v>0</v>
      </c>
      <c r="CR45" s="17">
        <v>166.9</v>
      </c>
      <c r="CS45" s="17">
        <v>164.70732000000001</v>
      </c>
      <c r="CT45" s="17">
        <v>164.70732000000001</v>
      </c>
      <c r="CU45" s="17">
        <v>2.1926800000000002</v>
      </c>
      <c r="CV45" s="17">
        <v>7.8</v>
      </c>
      <c r="CW45" s="17">
        <v>6.8810099999999998</v>
      </c>
      <c r="CX45" s="17">
        <v>3.8486199999999999</v>
      </c>
      <c r="CY45" s="17">
        <v>3.9513799999999999</v>
      </c>
      <c r="CZ45" s="17">
        <v>3</v>
      </c>
      <c r="DA45" s="17">
        <v>3.7750400000000002</v>
      </c>
      <c r="DB45" s="17">
        <v>2.1114199999999999</v>
      </c>
      <c r="DC45" s="17">
        <v>0.88858000000000004</v>
      </c>
      <c r="DD45" s="17">
        <v>0</v>
      </c>
      <c r="DE45" s="17"/>
      <c r="DF45" s="17">
        <v>0</v>
      </c>
      <c r="DG45" s="17">
        <v>0</v>
      </c>
      <c r="DH45" s="17">
        <v>6.77</v>
      </c>
      <c r="DI45" s="17">
        <v>6.8787000000000003</v>
      </c>
      <c r="DJ45" s="17">
        <v>6.8787000000000003</v>
      </c>
      <c r="DK45" s="17">
        <v>-0.1087</v>
      </c>
      <c r="DL45" s="17"/>
      <c r="DM45" s="17"/>
      <c r="DN45" s="17"/>
      <c r="DO45" s="17">
        <v>0</v>
      </c>
      <c r="DP45" s="17">
        <v>101.69</v>
      </c>
      <c r="DQ45" s="17">
        <v>47.704569999999997</v>
      </c>
      <c r="DR45" s="17">
        <v>15.38462</v>
      </c>
      <c r="DS45" s="17">
        <v>86.30538</v>
      </c>
      <c r="DT45" s="17">
        <v>8.43</v>
      </c>
      <c r="DU45" s="17">
        <v>8.9130000000000003</v>
      </c>
      <c r="DV45" s="17">
        <v>7.7401999999999997</v>
      </c>
      <c r="DW45" s="17">
        <v>0.68979999999999997</v>
      </c>
      <c r="DX45" s="17"/>
      <c r="DY45" s="17"/>
      <c r="DZ45" s="17"/>
      <c r="EA45" s="17">
        <v>0</v>
      </c>
      <c r="EB45" s="17"/>
      <c r="EC45" s="17"/>
      <c r="ED45" s="17"/>
      <c r="EE45" s="17">
        <v>0</v>
      </c>
      <c r="EF45" s="17"/>
      <c r="EG45" s="17"/>
      <c r="EH45" s="17"/>
      <c r="EI45" s="17">
        <v>0</v>
      </c>
      <c r="EJ45" s="17">
        <v>110.9</v>
      </c>
      <c r="EK45" s="17">
        <v>112.90537</v>
      </c>
      <c r="EL45" s="17">
        <v>112.90537</v>
      </c>
      <c r="EM45" s="17">
        <v>-2.0053700000000001</v>
      </c>
      <c r="EN45" s="17">
        <v>190.2</v>
      </c>
      <c r="EO45" s="17">
        <v>178.60595000000001</v>
      </c>
      <c r="EP45" s="17">
        <v>178.60596000000001</v>
      </c>
      <c r="EQ45" s="17">
        <v>11.59404</v>
      </c>
      <c r="ER45" s="17"/>
      <c r="ES45" s="17"/>
      <c r="ET45" s="17"/>
      <c r="EU45" s="17">
        <v>0</v>
      </c>
      <c r="EV45" s="17"/>
      <c r="EW45" s="17"/>
      <c r="EX45" s="17"/>
      <c r="EY45" s="17">
        <v>0</v>
      </c>
      <c r="EZ45" s="17"/>
      <c r="FA45" s="17"/>
      <c r="FB45" s="17"/>
      <c r="FC45" s="17">
        <v>0</v>
      </c>
      <c r="FD45" s="17">
        <v>6.5</v>
      </c>
      <c r="FE45" s="17">
        <v>6.39</v>
      </c>
      <c r="FF45" s="17">
        <v>6.39</v>
      </c>
      <c r="FG45" s="17">
        <v>0.11</v>
      </c>
      <c r="FH45" s="17">
        <v>455.1</v>
      </c>
      <c r="FI45" s="17">
        <v>451.03415000000001</v>
      </c>
      <c r="FJ45" s="17">
        <v>451.03415000000001</v>
      </c>
      <c r="FK45" s="17">
        <v>4.0658500000000002</v>
      </c>
      <c r="FL45" s="17">
        <v>52</v>
      </c>
      <c r="FM45" s="17">
        <v>55.052489999999999</v>
      </c>
      <c r="FN45" s="17">
        <v>63.382040000000003</v>
      </c>
      <c r="FO45" s="17">
        <v>-11.38204</v>
      </c>
      <c r="FP45" s="17">
        <v>145.1</v>
      </c>
      <c r="FQ45" s="17">
        <v>148.62634</v>
      </c>
      <c r="FR45" s="17">
        <v>148.62634</v>
      </c>
      <c r="FS45" s="17">
        <v>-3.5263399999999998</v>
      </c>
      <c r="FT45" s="17">
        <v>36.700000000000003</v>
      </c>
      <c r="FU45" s="17">
        <v>38.211120000000001</v>
      </c>
      <c r="FV45" s="17">
        <v>41.498959999999997</v>
      </c>
      <c r="FW45" s="17">
        <v>-4.7989600000000001</v>
      </c>
      <c r="FX45" s="17">
        <v>18.399999999999999</v>
      </c>
      <c r="FY45" s="17">
        <v>19.28585</v>
      </c>
      <c r="FZ45" s="17">
        <v>19.28585</v>
      </c>
      <c r="GA45" s="17">
        <v>-0.88585000000000003</v>
      </c>
      <c r="GB45" s="17">
        <v>19.7</v>
      </c>
      <c r="GC45" s="17">
        <v>18.53659</v>
      </c>
      <c r="GD45" s="17">
        <v>18.53659</v>
      </c>
      <c r="GE45" s="17">
        <v>1.1634100000000001</v>
      </c>
      <c r="GF45" s="17">
        <v>89.6</v>
      </c>
      <c r="GG45" s="17">
        <v>87.657560000000004</v>
      </c>
      <c r="GH45" s="17">
        <v>87.657560000000004</v>
      </c>
      <c r="GI45" s="17">
        <v>1.9424399999999999</v>
      </c>
      <c r="GJ45" s="17">
        <v>123.5</v>
      </c>
      <c r="GK45" s="17">
        <v>133.33332999999999</v>
      </c>
      <c r="GL45" s="17">
        <v>136.26958999999999</v>
      </c>
      <c r="GM45" s="17">
        <v>-12.769590000000001</v>
      </c>
      <c r="GN45" s="17">
        <v>123.4</v>
      </c>
      <c r="GO45" s="17">
        <v>133.33332999999999</v>
      </c>
      <c r="GP45" s="17">
        <v>136.26958999999999</v>
      </c>
      <c r="GQ45" s="17">
        <v>-12.869590000000001</v>
      </c>
      <c r="GR45" s="17">
        <v>152.19999999999999</v>
      </c>
      <c r="GS45" s="17">
        <v>133.33332999999999</v>
      </c>
      <c r="GT45" s="17">
        <v>136.26958999999999</v>
      </c>
      <c r="GU45" s="17">
        <v>15.93041</v>
      </c>
      <c r="GV45" s="17">
        <v>108.5</v>
      </c>
      <c r="GW45" s="17">
        <v>109.07201000000001</v>
      </c>
      <c r="GX45" s="17">
        <v>109.07201000000001</v>
      </c>
      <c r="GY45" s="17">
        <v>-0.57201000000000002</v>
      </c>
      <c r="GZ45" s="17">
        <v>8</v>
      </c>
      <c r="HA45" s="17">
        <v>7.29948</v>
      </c>
      <c r="HB45" s="17">
        <v>4.8741700000000003</v>
      </c>
      <c r="HC45" s="17">
        <v>3.1258300000000001</v>
      </c>
      <c r="HD45" s="17"/>
      <c r="HE45" s="17"/>
      <c r="HF45" s="17">
        <v>4.72112</v>
      </c>
      <c r="HG45" s="17">
        <v>-4.72112</v>
      </c>
      <c r="HH45" s="17">
        <v>28.6</v>
      </c>
      <c r="HI45" s="17">
        <v>29.26829</v>
      </c>
      <c r="HJ45" s="17">
        <v>29.26829</v>
      </c>
      <c r="HK45" s="17">
        <v>-0.66829000000000005</v>
      </c>
      <c r="HL45" s="17">
        <v>47</v>
      </c>
      <c r="HM45" s="17">
        <v>44.275120000000001</v>
      </c>
      <c r="HN45" s="17">
        <v>44.275120000000001</v>
      </c>
      <c r="HO45" s="17">
        <v>2.7248800000000002</v>
      </c>
      <c r="HP45" s="17">
        <v>3.8</v>
      </c>
      <c r="HQ45" s="17">
        <v>4.0998900000000003</v>
      </c>
      <c r="HR45" s="17">
        <v>4.0998900000000003</v>
      </c>
      <c r="HS45" s="17">
        <v>-0.29988999999999999</v>
      </c>
      <c r="HT45" s="17">
        <v>30.7</v>
      </c>
      <c r="HU45" s="17">
        <v>30.294039999999999</v>
      </c>
      <c r="HV45" s="17">
        <v>30.294039999999999</v>
      </c>
      <c r="HW45" s="17">
        <v>0.40595999999999999</v>
      </c>
      <c r="HX45" s="17">
        <v>155</v>
      </c>
      <c r="HY45" s="17">
        <v>171.54185000000001</v>
      </c>
      <c r="HZ45" s="17">
        <v>171.54185000000001</v>
      </c>
      <c r="IA45" s="17">
        <v>-16.54185</v>
      </c>
      <c r="IB45" s="17">
        <v>47.4</v>
      </c>
      <c r="IC45" s="17">
        <v>36.73751</v>
      </c>
      <c r="ID45" s="17">
        <v>47.67127</v>
      </c>
      <c r="IE45" s="17">
        <v>-0.27127000000000001</v>
      </c>
      <c r="IF45" s="17">
        <v>40.1</v>
      </c>
      <c r="IG45" s="17">
        <v>89.357089999999999</v>
      </c>
      <c r="IH45" s="17"/>
      <c r="II45" s="17">
        <v>40.1</v>
      </c>
      <c r="IJ45" s="17"/>
      <c r="IK45" s="17"/>
      <c r="IL45" s="17"/>
      <c r="IM45" s="17">
        <v>0</v>
      </c>
      <c r="IN45" s="17">
        <v>0</v>
      </c>
      <c r="IO45" s="17"/>
      <c r="IP45" s="17">
        <v>48.41648</v>
      </c>
      <c r="IQ45" s="17">
        <v>-48.41648</v>
      </c>
      <c r="IR45" s="17"/>
      <c r="IS45" s="17"/>
      <c r="IT45" s="17"/>
      <c r="IU45" s="17">
        <v>0</v>
      </c>
      <c r="IV45" s="17"/>
      <c r="IW45" s="17"/>
      <c r="IX45" s="17"/>
      <c r="IY45" s="17">
        <v>0</v>
      </c>
      <c r="IZ45" s="17"/>
      <c r="JA45" s="17"/>
      <c r="JB45" s="17"/>
      <c r="JC45" s="17">
        <v>0</v>
      </c>
      <c r="JD45" s="17">
        <v>130.69999999999999</v>
      </c>
      <c r="JE45" s="17">
        <v>133.35676000000001</v>
      </c>
      <c r="JF45" s="17">
        <v>133.35676000000001</v>
      </c>
      <c r="JG45" s="17">
        <v>-2.6567599999999998</v>
      </c>
      <c r="JH45" s="17">
        <v>171.2</v>
      </c>
      <c r="JI45" s="17">
        <v>147.31635</v>
      </c>
      <c r="JJ45" s="17">
        <v>163.34536</v>
      </c>
      <c r="JK45" s="17">
        <v>7.8546399999999998</v>
      </c>
      <c r="JL45" s="17">
        <v>162.80000000000001</v>
      </c>
      <c r="JM45" s="17">
        <v>147.31635</v>
      </c>
      <c r="JN45" s="17">
        <v>163.34536</v>
      </c>
      <c r="JO45" s="17">
        <v>-0.54535999999999996</v>
      </c>
      <c r="JP45" s="17"/>
      <c r="JQ45" s="17"/>
      <c r="JR45" s="17"/>
      <c r="JS45" s="17">
        <v>0</v>
      </c>
      <c r="JT45" s="17">
        <v>161.9</v>
      </c>
      <c r="JU45" s="17">
        <v>147.31635</v>
      </c>
      <c r="JV45" s="17">
        <v>163.34536</v>
      </c>
      <c r="JW45" s="17">
        <v>-1.44536</v>
      </c>
      <c r="JX45" s="17">
        <v>0</v>
      </c>
      <c r="JY45" s="17"/>
      <c r="JZ45" s="17">
        <v>0</v>
      </c>
      <c r="KA45" s="17">
        <v>0</v>
      </c>
      <c r="KB45" s="17"/>
      <c r="KC45" s="17"/>
      <c r="KD45" s="17"/>
      <c r="KE45" s="17">
        <v>0</v>
      </c>
      <c r="KF45" s="17"/>
      <c r="KG45" s="17"/>
      <c r="KH45" s="17"/>
      <c r="KI45" s="17">
        <v>0</v>
      </c>
      <c r="KJ45" s="17"/>
      <c r="KK45" s="17"/>
      <c r="KL45" s="17"/>
      <c r="KM45" s="17">
        <v>0</v>
      </c>
      <c r="KN45" s="17"/>
      <c r="KO45" s="17"/>
      <c r="KP45" s="17"/>
      <c r="KQ45" s="17">
        <v>0</v>
      </c>
      <c r="KR45" s="17">
        <v>114.2</v>
      </c>
      <c r="KS45" s="17">
        <v>114.11063</v>
      </c>
      <c r="KT45" s="17">
        <v>114.11063</v>
      </c>
      <c r="KU45" s="17">
        <v>8.9370000000000005E-2</v>
      </c>
      <c r="KV45" s="17"/>
      <c r="KW45" s="17"/>
      <c r="KX45" s="17"/>
      <c r="KY45" s="17">
        <v>0</v>
      </c>
      <c r="KZ45" s="17"/>
      <c r="LA45" s="17"/>
      <c r="LB45" s="17"/>
      <c r="LC45" s="17">
        <v>0</v>
      </c>
      <c r="LD45" s="17">
        <v>147.9</v>
      </c>
      <c r="LE45" s="17">
        <v>152.30244999999999</v>
      </c>
      <c r="LF45" s="17">
        <v>152.30243999999999</v>
      </c>
      <c r="LG45" s="17">
        <v>-4.4024400000000004</v>
      </c>
      <c r="LH45" s="17">
        <v>121.1</v>
      </c>
      <c r="LI45" s="17">
        <v>133.67995999999999</v>
      </c>
      <c r="LJ45" s="17">
        <v>133.67995999999999</v>
      </c>
      <c r="LK45" s="17">
        <v>-12.57996</v>
      </c>
      <c r="LL45" s="17">
        <v>63.7</v>
      </c>
      <c r="LM45" s="17">
        <v>67.461460000000002</v>
      </c>
      <c r="LN45" s="17">
        <v>67.461460000000002</v>
      </c>
      <c r="LO45" s="17">
        <v>-3.76146</v>
      </c>
      <c r="LP45" s="17">
        <v>75.599999999999994</v>
      </c>
      <c r="LQ45" s="17">
        <v>78.567999999999998</v>
      </c>
      <c r="LR45" s="17">
        <v>78.567999999999998</v>
      </c>
      <c r="LS45" s="17">
        <v>-2.968</v>
      </c>
      <c r="LT45" s="17">
        <v>30.5</v>
      </c>
      <c r="LU45" s="17">
        <v>30.097560000000001</v>
      </c>
      <c r="LV45" s="17">
        <v>30.097560000000001</v>
      </c>
      <c r="LW45" s="17">
        <v>0.40244000000000002</v>
      </c>
      <c r="LX45" s="17"/>
      <c r="LY45" s="17"/>
      <c r="LZ45" s="17"/>
      <c r="MA45" s="17">
        <v>0</v>
      </c>
      <c r="MB45" s="17"/>
      <c r="MC45" s="17"/>
      <c r="MD45" s="17"/>
      <c r="ME45" s="17">
        <v>0</v>
      </c>
      <c r="MF45" s="17"/>
      <c r="MG45" s="17"/>
      <c r="MH45" s="17"/>
      <c r="MI45" s="17">
        <v>0</v>
      </c>
      <c r="MJ45" s="17">
        <v>103.1</v>
      </c>
      <c r="MK45" s="17">
        <v>110</v>
      </c>
      <c r="ML45" s="17">
        <v>146.66612000000001</v>
      </c>
      <c r="MM45" s="17">
        <v>-43.566119999999998</v>
      </c>
      <c r="MN45" s="17">
        <v>103.1</v>
      </c>
      <c r="MO45" s="17">
        <v>110</v>
      </c>
      <c r="MP45" s="17">
        <v>146.66612000000001</v>
      </c>
      <c r="MQ45" s="17">
        <v>-43.566119999999998</v>
      </c>
      <c r="MR45" s="17">
        <v>120.9</v>
      </c>
      <c r="MS45" s="17">
        <v>110</v>
      </c>
      <c r="MT45" s="17">
        <v>146.66612000000001</v>
      </c>
      <c r="MU45" s="17">
        <v>-25.766120000000001</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137.19999999999999</v>
      </c>
      <c r="NQ45" s="17">
        <v>144.27350000000001</v>
      </c>
      <c r="NR45" s="17">
        <v>144.27350000000001</v>
      </c>
      <c r="NS45" s="17">
        <v>-7.0735000000000001</v>
      </c>
      <c r="NT45" s="17">
        <v>79.7</v>
      </c>
      <c r="NU45" s="17">
        <v>72.136750000000006</v>
      </c>
      <c r="NV45" s="17">
        <v>72.136750000000006</v>
      </c>
      <c r="NW45" s="17">
        <v>7.56325</v>
      </c>
      <c r="NX45" s="17">
        <v>0</v>
      </c>
      <c r="NY45" s="17"/>
      <c r="NZ45" s="17">
        <v>0</v>
      </c>
      <c r="OA45" s="17">
        <v>0</v>
      </c>
      <c r="OB45" s="17">
        <v>77.099999999999994</v>
      </c>
      <c r="OC45" s="17">
        <v>90.7</v>
      </c>
      <c r="OD45" s="17">
        <v>85.3</v>
      </c>
      <c r="OE45" s="17">
        <v>-8.1999999999999993</v>
      </c>
      <c r="OF45" s="17">
        <v>0</v>
      </c>
      <c r="OG45" s="17"/>
      <c r="OH45" s="17">
        <v>0.184</v>
      </c>
      <c r="OI45" s="17">
        <v>-0.184</v>
      </c>
      <c r="OJ45" s="17">
        <v>14.9</v>
      </c>
      <c r="OK45" s="17">
        <v>7.78</v>
      </c>
      <c r="OL45" s="17">
        <v>7.78</v>
      </c>
      <c r="OM45" s="17">
        <v>7.12</v>
      </c>
      <c r="ON45" s="17">
        <v>0</v>
      </c>
      <c r="OO45" s="17"/>
      <c r="OP45" s="17">
        <v>0</v>
      </c>
      <c r="OQ45" s="17">
        <v>0</v>
      </c>
      <c r="OR45" s="17">
        <v>20</v>
      </c>
      <c r="OS45" s="17">
        <v>17.560980000000001</v>
      </c>
      <c r="OT45" s="17">
        <v>17.560980000000001</v>
      </c>
      <c r="OU45" s="17">
        <v>2.4390200000000002</v>
      </c>
      <c r="OV45" s="17">
        <v>9.9</v>
      </c>
      <c r="OW45" s="17">
        <v>9.9830000000000005</v>
      </c>
      <c r="OX45" s="17">
        <v>9.9830000000000005</v>
      </c>
      <c r="OY45" s="17">
        <v>-8.3000000000000004E-2</v>
      </c>
      <c r="OZ45" s="17">
        <v>5.4</v>
      </c>
      <c r="PA45" s="17">
        <v>5.67</v>
      </c>
      <c r="PB45" s="17">
        <v>5.67</v>
      </c>
      <c r="PC45" s="17">
        <v>-0.27</v>
      </c>
      <c r="PD45" s="17">
        <v>3.6</v>
      </c>
      <c r="PE45" s="17">
        <v>3.6</v>
      </c>
      <c r="PF45" s="17">
        <v>3.6</v>
      </c>
      <c r="PG45" s="17">
        <v>0</v>
      </c>
      <c r="PH45" s="17">
        <v>5.2</v>
      </c>
      <c r="PI45" s="17">
        <v>5</v>
      </c>
      <c r="PJ45" s="17">
        <v>5</v>
      </c>
      <c r="PK45" s="17">
        <v>0.2</v>
      </c>
      <c r="PL45" s="17">
        <v>20.100000000000001</v>
      </c>
      <c r="PM45" s="17">
        <v>19.5122</v>
      </c>
      <c r="PN45" s="17">
        <v>19.5122</v>
      </c>
      <c r="PO45" s="17">
        <v>0.58779999999999999</v>
      </c>
      <c r="PP45" s="17">
        <v>20</v>
      </c>
      <c r="PQ45" s="17">
        <v>19.5122</v>
      </c>
      <c r="PR45" s="17">
        <v>19.5122</v>
      </c>
      <c r="PS45" s="17">
        <v>0.48780000000000001</v>
      </c>
      <c r="PT45" s="17">
        <v>17.8</v>
      </c>
      <c r="PU45" s="17">
        <v>18.048780000000001</v>
      </c>
      <c r="PV45" s="17">
        <v>18.048780000000001</v>
      </c>
      <c r="PW45" s="17">
        <v>-0.24878</v>
      </c>
      <c r="PX45" s="17">
        <v>3.6</v>
      </c>
      <c r="PY45" s="17">
        <v>3.5</v>
      </c>
      <c r="PZ45" s="17">
        <v>3.5</v>
      </c>
      <c r="QA45" s="17">
        <v>0.1</v>
      </c>
      <c r="QB45" s="17">
        <v>18.8</v>
      </c>
      <c r="QC45" s="17">
        <v>18.341460000000001</v>
      </c>
      <c r="QD45" s="17">
        <v>18.341460000000001</v>
      </c>
      <c r="QE45" s="17">
        <v>0.45854</v>
      </c>
      <c r="QF45" s="17">
        <v>0</v>
      </c>
      <c r="QG45" s="17"/>
      <c r="QH45" s="17">
        <v>0</v>
      </c>
      <c r="QI45" s="17">
        <v>0</v>
      </c>
      <c r="QJ45" s="17">
        <v>0</v>
      </c>
      <c r="QK45" s="17"/>
      <c r="QL45" s="17">
        <v>0.251</v>
      </c>
      <c r="QM45" s="17">
        <v>-0.251</v>
      </c>
      <c r="QN45" s="17">
        <v>24.2</v>
      </c>
      <c r="QO45" s="17">
        <v>23</v>
      </c>
      <c r="QP45" s="17">
        <v>20.117000000000001</v>
      </c>
      <c r="QQ45" s="17">
        <v>4.0830000000000002</v>
      </c>
      <c r="QR45" s="17">
        <v>73.8</v>
      </c>
      <c r="QS45" s="17">
        <v>69.767499999999998</v>
      </c>
      <c r="QT45" s="17">
        <v>66.331999999999994</v>
      </c>
      <c r="QU45" s="17">
        <v>7.468</v>
      </c>
      <c r="QV45" s="17">
        <v>3.2</v>
      </c>
      <c r="QW45" s="17">
        <v>3</v>
      </c>
      <c r="QX45" s="17">
        <v>3</v>
      </c>
      <c r="QY45" s="17">
        <v>0.2</v>
      </c>
      <c r="QZ45" s="17">
        <v>1</v>
      </c>
      <c r="RA45" s="17">
        <v>1.2</v>
      </c>
      <c r="RB45" s="17">
        <v>1.2</v>
      </c>
      <c r="RC45" s="17">
        <v>-0.2</v>
      </c>
      <c r="RD45" s="17">
        <v>2.4</v>
      </c>
      <c r="RE45" s="17">
        <v>2.4</v>
      </c>
      <c r="RF45" s="17">
        <v>2.4</v>
      </c>
      <c r="RG45" s="17">
        <v>0</v>
      </c>
      <c r="RH45" s="17">
        <v>2.7</v>
      </c>
      <c r="RI45" s="17">
        <v>2.8</v>
      </c>
      <c r="RJ45" s="17">
        <v>2.8</v>
      </c>
      <c r="RK45" s="17">
        <v>-0.1</v>
      </c>
      <c r="RL45" s="17">
        <v>0</v>
      </c>
      <c r="RM45" s="17"/>
      <c r="RN45" s="17">
        <v>5.6000000000000001E-2</v>
      </c>
      <c r="RO45" s="17">
        <v>-5.6000000000000001E-2</v>
      </c>
      <c r="RP45" s="17">
        <v>3.6</v>
      </c>
      <c r="RQ45" s="17">
        <v>3.5910000000000002</v>
      </c>
      <c r="RR45" s="17">
        <v>3.5910000000000002</v>
      </c>
      <c r="RS45" s="17">
        <v>8.9999999999999993E-3</v>
      </c>
      <c r="RT45" s="17">
        <v>16.8</v>
      </c>
      <c r="RU45" s="17">
        <v>8.5391200000000005</v>
      </c>
      <c r="RV45" s="17">
        <v>11.08052</v>
      </c>
      <c r="RW45" s="17">
        <v>5.7194799999999999</v>
      </c>
      <c r="RX45" s="17">
        <v>2</v>
      </c>
      <c r="RY45" s="17">
        <v>2</v>
      </c>
      <c r="RZ45" s="17">
        <v>2</v>
      </c>
      <c r="SA45" s="17">
        <v>0</v>
      </c>
      <c r="SB45" s="17"/>
      <c r="SC45" s="17"/>
      <c r="SD45" s="17"/>
      <c r="SE45" s="17">
        <v>0</v>
      </c>
      <c r="SF45" s="17">
        <v>12.5</v>
      </c>
      <c r="SG45" s="17">
        <v>15.60976</v>
      </c>
      <c r="SH45" s="17">
        <v>15.60976</v>
      </c>
      <c r="SI45" s="17">
        <v>-3.1097600000000001</v>
      </c>
      <c r="SJ45" s="17">
        <v>12.2</v>
      </c>
      <c r="SK45" s="17">
        <v>12.195119999999999</v>
      </c>
      <c r="SL45" s="17">
        <v>12.195119999999999</v>
      </c>
      <c r="SM45" s="17">
        <v>4.8799999999999998E-3</v>
      </c>
      <c r="SN45" s="17">
        <v>20.3</v>
      </c>
      <c r="SO45" s="17">
        <v>19.5122</v>
      </c>
      <c r="SP45" s="17">
        <v>19.5122</v>
      </c>
      <c r="SQ45" s="17">
        <v>0.78779999999999994</v>
      </c>
      <c r="SR45" s="17">
        <v>20.399999999999999</v>
      </c>
      <c r="SS45" s="17">
        <v>19.5122</v>
      </c>
      <c r="ST45" s="17">
        <v>19.5122</v>
      </c>
      <c r="SU45" s="17">
        <v>0.88780000000000003</v>
      </c>
      <c r="SV45" s="17">
        <v>20</v>
      </c>
      <c r="SW45" s="17">
        <v>19.317070000000001</v>
      </c>
      <c r="SX45" s="17">
        <v>19.317070000000001</v>
      </c>
      <c r="SY45" s="17">
        <v>0.68293000000000004</v>
      </c>
      <c r="SZ45" s="17">
        <v>14.2</v>
      </c>
      <c r="TA45" s="17">
        <v>6</v>
      </c>
      <c r="TB45" s="17">
        <v>6.9870000000000001</v>
      </c>
      <c r="TC45" s="17">
        <v>7.2130000000000001</v>
      </c>
      <c r="TD45" s="17">
        <v>63</v>
      </c>
      <c r="TE45" s="17">
        <v>39</v>
      </c>
      <c r="TF45" s="17">
        <v>43.344999999999999</v>
      </c>
      <c r="TG45" s="17">
        <v>19.655000000000001</v>
      </c>
      <c r="TH45" s="17">
        <v>0</v>
      </c>
      <c r="TI45" s="17"/>
      <c r="TJ45" s="17">
        <v>0.186</v>
      </c>
      <c r="TK45" s="17">
        <v>-0.186</v>
      </c>
      <c r="TL45" s="17">
        <v>70.400000000000006</v>
      </c>
      <c r="TM45" s="17">
        <v>62.723950000000002</v>
      </c>
      <c r="TN45" s="17">
        <v>52.857999999999997</v>
      </c>
      <c r="TO45" s="17">
        <v>17.542000000000002</v>
      </c>
      <c r="TP45" s="17">
        <v>90.1</v>
      </c>
      <c r="TQ45" s="17">
        <v>81.714699999999993</v>
      </c>
      <c r="TR45" s="17">
        <v>66.203999999999994</v>
      </c>
      <c r="TS45" s="17">
        <v>23.896000000000001</v>
      </c>
      <c r="TT45" s="17">
        <v>6.9</v>
      </c>
      <c r="TU45" s="17">
        <v>5.15</v>
      </c>
      <c r="TV45" s="17">
        <v>5.1470000000000002</v>
      </c>
      <c r="TW45" s="17">
        <v>1.7529999999999999</v>
      </c>
      <c r="TX45" s="17">
        <v>7.1</v>
      </c>
      <c r="TY45" s="17">
        <v>4.37</v>
      </c>
      <c r="TZ45" s="17">
        <v>4.367</v>
      </c>
      <c r="UA45" s="17">
        <v>2.7330000000000001</v>
      </c>
      <c r="UB45" s="17">
        <v>21</v>
      </c>
      <c r="UC45" s="17">
        <v>20.4878</v>
      </c>
      <c r="UD45" s="17">
        <v>20.4878</v>
      </c>
      <c r="UE45" s="17">
        <v>0.51219999999999999</v>
      </c>
      <c r="UF45" s="17">
        <v>8.5</v>
      </c>
      <c r="UG45" s="17">
        <v>8.4</v>
      </c>
      <c r="UH45" s="17">
        <v>8.4</v>
      </c>
      <c r="UI45" s="17">
        <v>0.1</v>
      </c>
      <c r="UJ45" s="17">
        <v>7.2249999999999996</v>
      </c>
      <c r="UK45" s="17">
        <v>6</v>
      </c>
      <c r="UL45" s="17">
        <v>6.8</v>
      </c>
      <c r="UM45" s="17">
        <v>0.42499999999999999</v>
      </c>
      <c r="UN45" s="17">
        <v>20</v>
      </c>
      <c r="UO45" s="17">
        <v>19.5122</v>
      </c>
      <c r="UP45" s="17">
        <v>19.5122</v>
      </c>
      <c r="UQ45" s="17">
        <v>0.48780000000000001</v>
      </c>
      <c r="UR45" s="17">
        <v>20</v>
      </c>
      <c r="US45" s="17">
        <v>19.5122</v>
      </c>
      <c r="UT45" s="17">
        <v>19.5122</v>
      </c>
      <c r="UU45" s="17">
        <v>0.48780000000000001</v>
      </c>
      <c r="UV45" s="17">
        <v>10</v>
      </c>
      <c r="UW45" s="17">
        <v>19.5122</v>
      </c>
      <c r="UX45" s="17">
        <v>19.5122</v>
      </c>
      <c r="UY45" s="17">
        <v>-9.5122</v>
      </c>
      <c r="UZ45" s="17">
        <v>11.3</v>
      </c>
      <c r="VA45" s="17">
        <v>7.0449999999999999</v>
      </c>
      <c r="VB45" s="17">
        <v>7.0449999999999999</v>
      </c>
      <c r="VC45" s="17">
        <v>4.2549999999999999</v>
      </c>
      <c r="VD45" s="17">
        <v>0</v>
      </c>
      <c r="VE45" s="17"/>
      <c r="VF45" s="17">
        <v>0</v>
      </c>
      <c r="VG45" s="17">
        <v>0</v>
      </c>
      <c r="VH45" s="17">
        <v>0</v>
      </c>
      <c r="VI45" s="17"/>
      <c r="VJ45" s="17">
        <v>0.51900000000000002</v>
      </c>
      <c r="VK45" s="17">
        <v>-0.51900000000000002</v>
      </c>
      <c r="VL45" s="17">
        <v>0.6</v>
      </c>
      <c r="VM45" s="17">
        <v>0.6</v>
      </c>
      <c r="VN45" s="17">
        <v>0.6</v>
      </c>
      <c r="VO45" s="17">
        <v>0</v>
      </c>
      <c r="VP45" s="17">
        <v>131.9</v>
      </c>
      <c r="VQ45" s="17">
        <v>118.24154</v>
      </c>
      <c r="VR45" s="17">
        <v>117.58499999999999</v>
      </c>
      <c r="VS45" s="17">
        <v>14.315</v>
      </c>
      <c r="VT45" s="17">
        <v>145.5</v>
      </c>
      <c r="VU45" s="17">
        <v>118.51622</v>
      </c>
      <c r="VV45" s="17">
        <v>126.446</v>
      </c>
      <c r="VW45" s="17">
        <v>19.053999999999998</v>
      </c>
      <c r="VX45" s="17">
        <v>0</v>
      </c>
      <c r="VY45" s="17"/>
      <c r="VZ45" s="17">
        <v>0.55400000000000005</v>
      </c>
      <c r="WA45" s="17">
        <v>-0.55400000000000005</v>
      </c>
      <c r="WB45" s="17">
        <v>0.2</v>
      </c>
      <c r="WC45" s="17"/>
      <c r="WD45" s="17">
        <v>0</v>
      </c>
      <c r="WE45" s="17">
        <v>0.2</v>
      </c>
      <c r="WF45" s="17">
        <v>7.8</v>
      </c>
      <c r="WG45" s="17">
        <v>7.8</v>
      </c>
      <c r="WH45" s="17">
        <v>7.8</v>
      </c>
      <c r="WI45" s="17">
        <v>0</v>
      </c>
      <c r="WJ45" s="17">
        <v>20</v>
      </c>
      <c r="WK45" s="17">
        <v>19.317070000000001</v>
      </c>
      <c r="WL45" s="17">
        <v>19.317070000000001</v>
      </c>
      <c r="WM45" s="17">
        <v>0.68293000000000004</v>
      </c>
      <c r="WN45" s="17">
        <v>11.1</v>
      </c>
      <c r="WO45" s="17">
        <v>10.6</v>
      </c>
      <c r="WP45" s="17">
        <v>10.6</v>
      </c>
      <c r="WQ45" s="17">
        <v>0.5</v>
      </c>
      <c r="WR45" s="17"/>
      <c r="WS45" s="17"/>
      <c r="WT45" s="17"/>
      <c r="WU45" s="17">
        <v>0</v>
      </c>
      <c r="WV45" s="17">
        <v>37.4</v>
      </c>
      <c r="WW45" s="17">
        <v>36</v>
      </c>
      <c r="WX45" s="17">
        <v>36</v>
      </c>
      <c r="WY45" s="17">
        <v>1.4</v>
      </c>
      <c r="WZ45" s="17">
        <v>28.7</v>
      </c>
      <c r="XA45" s="17">
        <v>29.184000000000001</v>
      </c>
      <c r="XB45" s="17">
        <v>29.184000000000001</v>
      </c>
      <c r="XC45" s="17">
        <v>-0.48399999999999999</v>
      </c>
      <c r="XD45" s="17">
        <v>3.4</v>
      </c>
      <c r="XE45" s="17">
        <v>2.8159999999999998</v>
      </c>
      <c r="XF45" s="17">
        <v>2.8159999999999998</v>
      </c>
      <c r="XG45" s="17">
        <v>0.58399999999999996</v>
      </c>
      <c r="XH45" s="17">
        <v>14</v>
      </c>
      <c r="XI45" s="17">
        <v>14</v>
      </c>
      <c r="XJ45" s="17">
        <v>14</v>
      </c>
      <c r="XK45" s="17">
        <v>0</v>
      </c>
      <c r="XL45" s="17">
        <v>14.7</v>
      </c>
      <c r="XM45" s="17">
        <v>15</v>
      </c>
      <c r="XN45" s="17">
        <v>18.23</v>
      </c>
      <c r="XO45" s="17">
        <v>-3.53</v>
      </c>
      <c r="XP45" s="17">
        <v>6.7</v>
      </c>
      <c r="XQ45" s="17">
        <v>7.42</v>
      </c>
      <c r="XR45" s="17">
        <v>7.42</v>
      </c>
      <c r="XS45" s="17">
        <v>-0.72</v>
      </c>
    </row>
    <row r="46" spans="1:643" ht="24" customHeight="1" x14ac:dyDescent="0.25">
      <c r="A46" s="1"/>
      <c r="B46" s="16" t="s">
        <v>602</v>
      </c>
      <c r="C46" s="16" t="s">
        <v>640</v>
      </c>
      <c r="D46" s="17">
        <v>1.1000000000000001</v>
      </c>
      <c r="E46" s="17">
        <v>0.98</v>
      </c>
      <c r="F46" s="17">
        <v>0.98</v>
      </c>
      <c r="G46" s="17">
        <v>0.12</v>
      </c>
      <c r="H46" s="17">
        <v>1.7</v>
      </c>
      <c r="I46" s="17">
        <v>1.63</v>
      </c>
      <c r="J46" s="17">
        <v>1.63</v>
      </c>
      <c r="K46" s="17">
        <v>7.0000000000000007E-2</v>
      </c>
      <c r="L46" s="17">
        <v>4.3</v>
      </c>
      <c r="M46" s="17">
        <v>3.8072699999999999</v>
      </c>
      <c r="N46" s="17">
        <v>3.8072699999999999</v>
      </c>
      <c r="O46" s="17">
        <v>0.49273</v>
      </c>
      <c r="P46" s="17">
        <v>647.4</v>
      </c>
      <c r="Q46" s="17">
        <v>646.79789000000005</v>
      </c>
      <c r="R46" s="17">
        <v>646.79789000000005</v>
      </c>
      <c r="S46" s="17">
        <v>0.60211000000000003</v>
      </c>
      <c r="T46" s="17">
        <v>219</v>
      </c>
      <c r="U46" s="17">
        <v>211.44126</v>
      </c>
      <c r="V46" s="17">
        <v>211.44126</v>
      </c>
      <c r="W46" s="17">
        <v>7.5587400000000002</v>
      </c>
      <c r="X46" s="17"/>
      <c r="Y46" s="17"/>
      <c r="Z46" s="17"/>
      <c r="AA46" s="17">
        <v>0</v>
      </c>
      <c r="AB46" s="17"/>
      <c r="AC46" s="17"/>
      <c r="AD46" s="17"/>
      <c r="AE46" s="17">
        <v>0</v>
      </c>
      <c r="AF46" s="17">
        <v>90.6</v>
      </c>
      <c r="AG46" s="17">
        <v>91.32244</v>
      </c>
      <c r="AH46" s="17">
        <v>91.32244</v>
      </c>
      <c r="AI46" s="17">
        <v>-0.72243999999999997</v>
      </c>
      <c r="AJ46" s="17">
        <v>238.6</v>
      </c>
      <c r="AK46" s="17">
        <v>238.15351000000001</v>
      </c>
      <c r="AL46" s="17">
        <v>238.15351000000001</v>
      </c>
      <c r="AM46" s="17">
        <v>0.44649</v>
      </c>
      <c r="AN46" s="17">
        <v>0</v>
      </c>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203.9</v>
      </c>
      <c r="BM46" s="17">
        <v>199.87977000000001</v>
      </c>
      <c r="BN46" s="17">
        <v>195.12195</v>
      </c>
      <c r="BO46" s="17">
        <v>8.7780500000000004</v>
      </c>
      <c r="BP46" s="17">
        <v>106.3</v>
      </c>
      <c r="BQ46" s="17">
        <v>99.939890000000005</v>
      </c>
      <c r="BR46" s="17">
        <v>97.560980000000001</v>
      </c>
      <c r="BS46" s="17">
        <v>8.73902</v>
      </c>
      <c r="BT46" s="17">
        <v>560.5</v>
      </c>
      <c r="BU46" s="17">
        <v>568.29854</v>
      </c>
      <c r="BV46" s="17">
        <v>568.29854</v>
      </c>
      <c r="BW46" s="17">
        <v>-7.79854</v>
      </c>
      <c r="BX46" s="17">
        <v>10.5</v>
      </c>
      <c r="BY46" s="17">
        <v>10.17268</v>
      </c>
      <c r="BZ46" s="17">
        <v>10.17268</v>
      </c>
      <c r="CA46" s="17">
        <v>0.32732</v>
      </c>
      <c r="CB46" s="17">
        <v>0</v>
      </c>
      <c r="CC46" s="17"/>
      <c r="CD46" s="17"/>
      <c r="CE46" s="17">
        <v>0</v>
      </c>
      <c r="CF46" s="17"/>
      <c r="CG46" s="17"/>
      <c r="CH46" s="17"/>
      <c r="CI46" s="17">
        <v>0</v>
      </c>
      <c r="CJ46" s="17"/>
      <c r="CK46" s="17"/>
      <c r="CL46" s="17"/>
      <c r="CM46" s="17">
        <v>0</v>
      </c>
      <c r="CN46" s="17"/>
      <c r="CO46" s="17"/>
      <c r="CP46" s="17"/>
      <c r="CQ46" s="17">
        <v>0</v>
      </c>
      <c r="CR46" s="17">
        <v>167.1</v>
      </c>
      <c r="CS46" s="17">
        <v>164.70732000000001</v>
      </c>
      <c r="CT46" s="17">
        <v>164.70732000000001</v>
      </c>
      <c r="CU46" s="17">
        <v>2.3926799999999999</v>
      </c>
      <c r="CV46" s="17">
        <v>8.1</v>
      </c>
      <c r="CW46" s="17">
        <v>6.8810099999999998</v>
      </c>
      <c r="CX46" s="17">
        <v>3.8486199999999999</v>
      </c>
      <c r="CY46" s="17">
        <v>4.2513800000000002</v>
      </c>
      <c r="CZ46" s="17">
        <v>2.8</v>
      </c>
      <c r="DA46" s="17">
        <v>3.7750400000000002</v>
      </c>
      <c r="DB46" s="17">
        <v>2.1114199999999999</v>
      </c>
      <c r="DC46" s="17">
        <v>0.68857999999999997</v>
      </c>
      <c r="DD46" s="17">
        <v>0</v>
      </c>
      <c r="DE46" s="17"/>
      <c r="DF46" s="17">
        <v>16.873670000000001</v>
      </c>
      <c r="DG46" s="17">
        <v>-16.873670000000001</v>
      </c>
      <c r="DH46" s="17">
        <v>6.78</v>
      </c>
      <c r="DI46" s="17">
        <v>6.8787000000000003</v>
      </c>
      <c r="DJ46" s="17">
        <v>6.8787000000000003</v>
      </c>
      <c r="DK46" s="17">
        <v>-9.8699999999999996E-2</v>
      </c>
      <c r="DL46" s="17"/>
      <c r="DM46" s="17"/>
      <c r="DN46" s="17"/>
      <c r="DO46" s="17">
        <v>0</v>
      </c>
      <c r="DP46" s="17">
        <v>140.65</v>
      </c>
      <c r="DQ46" s="17">
        <v>143</v>
      </c>
      <c r="DR46" s="17">
        <v>84.657120000000006</v>
      </c>
      <c r="DS46" s="17">
        <v>55.99288</v>
      </c>
      <c r="DT46" s="17">
        <v>8.65</v>
      </c>
      <c r="DU46" s="17">
        <v>8.9130000000000003</v>
      </c>
      <c r="DV46" s="17">
        <v>7.7401999999999997</v>
      </c>
      <c r="DW46" s="17">
        <v>0.90980000000000005</v>
      </c>
      <c r="DX46" s="17"/>
      <c r="DY46" s="17"/>
      <c r="DZ46" s="17"/>
      <c r="EA46" s="17">
        <v>0</v>
      </c>
      <c r="EB46" s="17"/>
      <c r="EC46" s="17"/>
      <c r="ED46" s="17"/>
      <c r="EE46" s="17">
        <v>0</v>
      </c>
      <c r="EF46" s="17"/>
      <c r="EG46" s="17"/>
      <c r="EH46" s="17"/>
      <c r="EI46" s="17">
        <v>0</v>
      </c>
      <c r="EJ46" s="17">
        <v>111.3</v>
      </c>
      <c r="EK46" s="17">
        <v>112.90537</v>
      </c>
      <c r="EL46" s="17">
        <v>112.90537</v>
      </c>
      <c r="EM46" s="17">
        <v>-1.60537</v>
      </c>
      <c r="EN46" s="17">
        <v>188.2</v>
      </c>
      <c r="EO46" s="17">
        <v>155.14129</v>
      </c>
      <c r="EP46" s="17">
        <v>178.60596000000001</v>
      </c>
      <c r="EQ46" s="17">
        <v>9.5940399999999997</v>
      </c>
      <c r="ER46" s="17"/>
      <c r="ES46" s="17"/>
      <c r="ET46" s="17"/>
      <c r="EU46" s="17">
        <v>0</v>
      </c>
      <c r="EV46" s="17"/>
      <c r="EW46" s="17"/>
      <c r="EX46" s="17"/>
      <c r="EY46" s="17">
        <v>0</v>
      </c>
      <c r="EZ46" s="17"/>
      <c r="FA46" s="17"/>
      <c r="FB46" s="17"/>
      <c r="FC46" s="17">
        <v>0</v>
      </c>
      <c r="FD46" s="17">
        <v>6.5</v>
      </c>
      <c r="FE46" s="17">
        <v>6.39</v>
      </c>
      <c r="FF46" s="17">
        <v>6.39</v>
      </c>
      <c r="FG46" s="17">
        <v>0.11</v>
      </c>
      <c r="FH46" s="17">
        <v>457.3</v>
      </c>
      <c r="FI46" s="17">
        <v>451.03415000000001</v>
      </c>
      <c r="FJ46" s="17">
        <v>451.03415000000001</v>
      </c>
      <c r="FK46" s="17">
        <v>6.2658500000000004</v>
      </c>
      <c r="FL46" s="17">
        <v>51</v>
      </c>
      <c r="FM46" s="17">
        <v>55.052489999999999</v>
      </c>
      <c r="FN46" s="17">
        <v>63.382040000000003</v>
      </c>
      <c r="FO46" s="17">
        <v>-12.38204</v>
      </c>
      <c r="FP46" s="17">
        <v>148.80000000000001</v>
      </c>
      <c r="FQ46" s="17">
        <v>148.62634</v>
      </c>
      <c r="FR46" s="17">
        <v>148.62634</v>
      </c>
      <c r="FS46" s="17">
        <v>0.17366000000000001</v>
      </c>
      <c r="FT46" s="17">
        <v>36.200000000000003</v>
      </c>
      <c r="FU46" s="17">
        <v>38.211120000000001</v>
      </c>
      <c r="FV46" s="17">
        <v>41.498959999999997</v>
      </c>
      <c r="FW46" s="17">
        <v>-5.2989600000000001</v>
      </c>
      <c r="FX46" s="17">
        <v>18.399999999999999</v>
      </c>
      <c r="FY46" s="17">
        <v>19.28585</v>
      </c>
      <c r="FZ46" s="17">
        <v>19.28585</v>
      </c>
      <c r="GA46" s="17">
        <v>-0.88585000000000003</v>
      </c>
      <c r="GB46" s="17">
        <v>19.7</v>
      </c>
      <c r="GC46" s="17">
        <v>18.53659</v>
      </c>
      <c r="GD46" s="17">
        <v>18.53659</v>
      </c>
      <c r="GE46" s="17">
        <v>1.1634100000000001</v>
      </c>
      <c r="GF46" s="17">
        <v>92.3</v>
      </c>
      <c r="GG46" s="17">
        <v>87.657560000000004</v>
      </c>
      <c r="GH46" s="17">
        <v>87.657560000000004</v>
      </c>
      <c r="GI46" s="17">
        <v>4.6424399999999997</v>
      </c>
      <c r="GJ46" s="17">
        <v>159.9</v>
      </c>
      <c r="GK46" s="17">
        <v>154.55780999999999</v>
      </c>
      <c r="GL46" s="17">
        <v>182.61776</v>
      </c>
      <c r="GM46" s="17">
        <v>-22.717759999999998</v>
      </c>
      <c r="GN46" s="17">
        <v>160.1</v>
      </c>
      <c r="GO46" s="17">
        <v>154.55780999999999</v>
      </c>
      <c r="GP46" s="17">
        <v>182.61776</v>
      </c>
      <c r="GQ46" s="17">
        <v>-22.517759999999999</v>
      </c>
      <c r="GR46" s="17">
        <v>166.2</v>
      </c>
      <c r="GS46" s="17">
        <v>154.55780999999999</v>
      </c>
      <c r="GT46" s="17">
        <v>182.61776</v>
      </c>
      <c r="GU46" s="17">
        <v>-16.417760000000001</v>
      </c>
      <c r="GV46" s="17">
        <v>109</v>
      </c>
      <c r="GW46" s="17">
        <v>109.07201000000001</v>
      </c>
      <c r="GX46" s="17">
        <v>109.07201000000001</v>
      </c>
      <c r="GY46" s="17">
        <v>-7.2010000000000005E-2</v>
      </c>
      <c r="GZ46" s="17">
        <v>8</v>
      </c>
      <c r="HA46" s="17">
        <v>7.29948</v>
      </c>
      <c r="HB46" s="17">
        <v>4.8741700000000003</v>
      </c>
      <c r="HC46" s="17">
        <v>3.1258300000000001</v>
      </c>
      <c r="HD46" s="17"/>
      <c r="HE46" s="17"/>
      <c r="HF46" s="17">
        <v>4.72112</v>
      </c>
      <c r="HG46" s="17">
        <v>-4.72112</v>
      </c>
      <c r="HH46" s="17">
        <v>35.299999999999997</v>
      </c>
      <c r="HI46" s="17">
        <v>29.26829</v>
      </c>
      <c r="HJ46" s="17">
        <v>29.26829</v>
      </c>
      <c r="HK46" s="17">
        <v>6.0317100000000003</v>
      </c>
      <c r="HL46" s="17">
        <v>47.1</v>
      </c>
      <c r="HM46" s="17">
        <v>44.275120000000001</v>
      </c>
      <c r="HN46" s="17">
        <v>44.275120000000001</v>
      </c>
      <c r="HO46" s="17">
        <v>2.8248799999999998</v>
      </c>
      <c r="HP46" s="17">
        <v>3.8</v>
      </c>
      <c r="HQ46" s="17">
        <v>4.0998900000000003</v>
      </c>
      <c r="HR46" s="17">
        <v>4.0998900000000003</v>
      </c>
      <c r="HS46" s="17">
        <v>-0.29988999999999999</v>
      </c>
      <c r="HT46" s="17">
        <v>31</v>
      </c>
      <c r="HU46" s="17">
        <v>30.294039999999999</v>
      </c>
      <c r="HV46" s="17">
        <v>30.294039999999999</v>
      </c>
      <c r="HW46" s="17">
        <v>0.70596000000000003</v>
      </c>
      <c r="HX46" s="17">
        <v>155.69999999999999</v>
      </c>
      <c r="HY46" s="17">
        <v>171.54185000000001</v>
      </c>
      <c r="HZ46" s="17">
        <v>171.54185000000001</v>
      </c>
      <c r="IA46" s="17">
        <v>-15.841850000000001</v>
      </c>
      <c r="IB46" s="17">
        <v>47.4</v>
      </c>
      <c r="IC46" s="17">
        <v>47.67127</v>
      </c>
      <c r="ID46" s="17">
        <v>47.67127</v>
      </c>
      <c r="IE46" s="17">
        <v>-0.27127000000000001</v>
      </c>
      <c r="IF46" s="17">
        <v>40.4</v>
      </c>
      <c r="IG46" s="17">
        <v>89.357089999999999</v>
      </c>
      <c r="IH46" s="17"/>
      <c r="II46" s="17">
        <v>40.4</v>
      </c>
      <c r="IJ46" s="17"/>
      <c r="IK46" s="17"/>
      <c r="IL46" s="17"/>
      <c r="IM46" s="17">
        <v>0</v>
      </c>
      <c r="IN46" s="17">
        <v>0</v>
      </c>
      <c r="IO46" s="17"/>
      <c r="IP46" s="17">
        <v>48.41648</v>
      </c>
      <c r="IQ46" s="17">
        <v>-48.41648</v>
      </c>
      <c r="IR46" s="17"/>
      <c r="IS46" s="17"/>
      <c r="IT46" s="17"/>
      <c r="IU46" s="17">
        <v>0</v>
      </c>
      <c r="IV46" s="17"/>
      <c r="IW46" s="17"/>
      <c r="IX46" s="17"/>
      <c r="IY46" s="17">
        <v>0</v>
      </c>
      <c r="IZ46" s="17"/>
      <c r="JA46" s="17"/>
      <c r="JB46" s="17"/>
      <c r="JC46" s="17">
        <v>0</v>
      </c>
      <c r="JD46" s="17">
        <v>130.9</v>
      </c>
      <c r="JE46" s="17">
        <v>133.35676000000001</v>
      </c>
      <c r="JF46" s="17">
        <v>133.35676000000001</v>
      </c>
      <c r="JG46" s="17">
        <v>-2.4567600000000001</v>
      </c>
      <c r="JH46" s="17">
        <v>171.2</v>
      </c>
      <c r="JI46" s="17">
        <v>163.34536</v>
      </c>
      <c r="JJ46" s="17">
        <v>163.34536</v>
      </c>
      <c r="JK46" s="17">
        <v>7.8546399999999998</v>
      </c>
      <c r="JL46" s="17">
        <v>162.9</v>
      </c>
      <c r="JM46" s="17">
        <v>163.34536</v>
      </c>
      <c r="JN46" s="17">
        <v>163.34536</v>
      </c>
      <c r="JO46" s="17">
        <v>-0.44535999999999998</v>
      </c>
      <c r="JP46" s="17"/>
      <c r="JQ46" s="17"/>
      <c r="JR46" s="17"/>
      <c r="JS46" s="17">
        <v>0</v>
      </c>
      <c r="JT46" s="17">
        <v>162.4</v>
      </c>
      <c r="JU46" s="17">
        <v>163.34536</v>
      </c>
      <c r="JV46" s="17">
        <v>163.34536</v>
      </c>
      <c r="JW46" s="17">
        <v>-0.94535999999999998</v>
      </c>
      <c r="JX46" s="17">
        <v>0</v>
      </c>
      <c r="JY46" s="17"/>
      <c r="JZ46" s="17">
        <v>0</v>
      </c>
      <c r="KA46" s="17">
        <v>0</v>
      </c>
      <c r="KB46" s="17"/>
      <c r="KC46" s="17"/>
      <c r="KD46" s="17"/>
      <c r="KE46" s="17">
        <v>0</v>
      </c>
      <c r="KF46" s="17"/>
      <c r="KG46" s="17"/>
      <c r="KH46" s="17"/>
      <c r="KI46" s="17">
        <v>0</v>
      </c>
      <c r="KJ46" s="17"/>
      <c r="KK46" s="17"/>
      <c r="KL46" s="17"/>
      <c r="KM46" s="17">
        <v>0</v>
      </c>
      <c r="KN46" s="17"/>
      <c r="KO46" s="17"/>
      <c r="KP46" s="17"/>
      <c r="KQ46" s="17">
        <v>0</v>
      </c>
      <c r="KR46" s="17">
        <v>114.9</v>
      </c>
      <c r="KS46" s="17">
        <v>114.11063</v>
      </c>
      <c r="KT46" s="17">
        <v>114.11063</v>
      </c>
      <c r="KU46" s="17">
        <v>0.78937000000000002</v>
      </c>
      <c r="KV46" s="17"/>
      <c r="KW46" s="17"/>
      <c r="KX46" s="17"/>
      <c r="KY46" s="17">
        <v>0</v>
      </c>
      <c r="KZ46" s="17"/>
      <c r="LA46" s="17"/>
      <c r="LB46" s="17"/>
      <c r="LC46" s="17">
        <v>0</v>
      </c>
      <c r="LD46" s="17">
        <v>210.6</v>
      </c>
      <c r="LE46" s="17">
        <v>176.65881999999999</v>
      </c>
      <c r="LF46" s="17">
        <v>152.30243999999999</v>
      </c>
      <c r="LG46" s="17">
        <v>58.297559999999997</v>
      </c>
      <c r="LH46" s="17">
        <v>133.1</v>
      </c>
      <c r="LI46" s="17">
        <v>133.67995999999999</v>
      </c>
      <c r="LJ46" s="17">
        <v>133.67995999999999</v>
      </c>
      <c r="LK46" s="17">
        <v>-0.57996000000000003</v>
      </c>
      <c r="LL46" s="17">
        <v>63.7</v>
      </c>
      <c r="LM46" s="17">
        <v>67.461460000000002</v>
      </c>
      <c r="LN46" s="17">
        <v>67.461460000000002</v>
      </c>
      <c r="LO46" s="17">
        <v>-3.76146</v>
      </c>
      <c r="LP46" s="17">
        <v>79.5</v>
      </c>
      <c r="LQ46" s="17">
        <v>78.567999999999998</v>
      </c>
      <c r="LR46" s="17">
        <v>78.567999999999998</v>
      </c>
      <c r="LS46" s="17">
        <v>0.93200000000000005</v>
      </c>
      <c r="LT46" s="17">
        <v>30.6</v>
      </c>
      <c r="LU46" s="17">
        <v>30.097560000000001</v>
      </c>
      <c r="LV46" s="17">
        <v>30.097560000000001</v>
      </c>
      <c r="LW46" s="17">
        <v>0.50244</v>
      </c>
      <c r="LX46" s="17"/>
      <c r="LY46" s="17"/>
      <c r="LZ46" s="17"/>
      <c r="MA46" s="17">
        <v>0</v>
      </c>
      <c r="MB46" s="17"/>
      <c r="MC46" s="17"/>
      <c r="MD46" s="17"/>
      <c r="ME46" s="17">
        <v>0</v>
      </c>
      <c r="MF46" s="17"/>
      <c r="MG46" s="17"/>
      <c r="MH46" s="17"/>
      <c r="MI46" s="17">
        <v>0</v>
      </c>
      <c r="MJ46" s="17">
        <v>142.6</v>
      </c>
      <c r="MK46" s="17">
        <v>143.78297000000001</v>
      </c>
      <c r="ML46" s="17">
        <v>146.66612000000001</v>
      </c>
      <c r="MM46" s="17">
        <v>-4.0661199999999997</v>
      </c>
      <c r="MN46" s="17">
        <v>141.4</v>
      </c>
      <c r="MO46" s="17">
        <v>143.78297000000001</v>
      </c>
      <c r="MP46" s="17">
        <v>146.66612000000001</v>
      </c>
      <c r="MQ46" s="17">
        <v>-5.2661199999999999</v>
      </c>
      <c r="MR46" s="17">
        <v>139.5</v>
      </c>
      <c r="MS46" s="17">
        <v>143.78297000000001</v>
      </c>
      <c r="MT46" s="17">
        <v>146.66612000000001</v>
      </c>
      <c r="MU46" s="17">
        <v>-7.1661200000000003</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137.19999999999999</v>
      </c>
      <c r="NQ46" s="17">
        <v>144.27350000000001</v>
      </c>
      <c r="NR46" s="17">
        <v>193.36418</v>
      </c>
      <c r="NS46" s="17">
        <v>-56.164180000000002</v>
      </c>
      <c r="NT46" s="17">
        <v>79.599999999999994</v>
      </c>
      <c r="NU46" s="17">
        <v>72.136750000000006</v>
      </c>
      <c r="NV46" s="17">
        <v>96.682090000000002</v>
      </c>
      <c r="NW46" s="17">
        <v>-17.082090000000001</v>
      </c>
      <c r="NX46" s="17">
        <v>0</v>
      </c>
      <c r="NY46" s="17"/>
      <c r="NZ46" s="17">
        <v>0</v>
      </c>
      <c r="OA46" s="17">
        <v>0</v>
      </c>
      <c r="OB46" s="17">
        <v>70.7</v>
      </c>
      <c r="OC46" s="17">
        <v>84.1</v>
      </c>
      <c r="OD46" s="17">
        <v>87.840999999999994</v>
      </c>
      <c r="OE46" s="17">
        <v>-17.140999999999998</v>
      </c>
      <c r="OF46" s="17">
        <v>0</v>
      </c>
      <c r="OG46" s="17"/>
      <c r="OH46" s="17">
        <v>0</v>
      </c>
      <c r="OI46" s="17">
        <v>0</v>
      </c>
      <c r="OJ46" s="17">
        <v>11.7</v>
      </c>
      <c r="OK46" s="17">
        <v>7.5960000000000001</v>
      </c>
      <c r="OL46" s="17">
        <v>7.5960000000000001</v>
      </c>
      <c r="OM46" s="17">
        <v>4.1040000000000001</v>
      </c>
      <c r="ON46" s="17">
        <v>0</v>
      </c>
      <c r="OO46" s="17"/>
      <c r="OP46" s="17">
        <v>0</v>
      </c>
      <c r="OQ46" s="17">
        <v>0</v>
      </c>
      <c r="OR46" s="17">
        <v>20</v>
      </c>
      <c r="OS46" s="17">
        <v>17.560980000000001</v>
      </c>
      <c r="OT46" s="17">
        <v>17.560980000000001</v>
      </c>
      <c r="OU46" s="17">
        <v>2.4390200000000002</v>
      </c>
      <c r="OV46" s="17">
        <v>9.9</v>
      </c>
      <c r="OW46" s="17">
        <v>9.9830000000000005</v>
      </c>
      <c r="OX46" s="17">
        <v>9.9830000000000005</v>
      </c>
      <c r="OY46" s="17">
        <v>-8.3000000000000004E-2</v>
      </c>
      <c r="OZ46" s="17">
        <v>5.4</v>
      </c>
      <c r="PA46" s="17">
        <v>5.67</v>
      </c>
      <c r="PB46" s="17">
        <v>5.67</v>
      </c>
      <c r="PC46" s="17">
        <v>-0.27</v>
      </c>
      <c r="PD46" s="17">
        <v>3.6</v>
      </c>
      <c r="PE46" s="17">
        <v>3.6</v>
      </c>
      <c r="PF46" s="17">
        <v>3.6</v>
      </c>
      <c r="PG46" s="17">
        <v>0</v>
      </c>
      <c r="PH46" s="17">
        <v>5.2</v>
      </c>
      <c r="PI46" s="17">
        <v>5</v>
      </c>
      <c r="PJ46" s="17">
        <v>5</v>
      </c>
      <c r="PK46" s="17">
        <v>0.2</v>
      </c>
      <c r="PL46" s="17">
        <v>20.399999999999999</v>
      </c>
      <c r="PM46" s="17">
        <v>19.5122</v>
      </c>
      <c r="PN46" s="17">
        <v>19.5122</v>
      </c>
      <c r="PO46" s="17">
        <v>0.88780000000000003</v>
      </c>
      <c r="PP46" s="17">
        <v>20</v>
      </c>
      <c r="PQ46" s="17">
        <v>19.5122</v>
      </c>
      <c r="PR46" s="17">
        <v>19.5122</v>
      </c>
      <c r="PS46" s="17">
        <v>0.48780000000000001</v>
      </c>
      <c r="PT46" s="17">
        <v>17.8</v>
      </c>
      <c r="PU46" s="17">
        <v>18.048780000000001</v>
      </c>
      <c r="PV46" s="17">
        <v>18.048780000000001</v>
      </c>
      <c r="PW46" s="17">
        <v>-0.24878</v>
      </c>
      <c r="PX46" s="17">
        <v>3.6</v>
      </c>
      <c r="PY46" s="17">
        <v>3.5</v>
      </c>
      <c r="PZ46" s="17">
        <v>3.5</v>
      </c>
      <c r="QA46" s="17">
        <v>0.1</v>
      </c>
      <c r="QB46" s="17">
        <v>18.8</v>
      </c>
      <c r="QC46" s="17">
        <v>18.341460000000001</v>
      </c>
      <c r="QD46" s="17">
        <v>18.341460000000001</v>
      </c>
      <c r="QE46" s="17">
        <v>0.45854</v>
      </c>
      <c r="QF46" s="17">
        <v>0</v>
      </c>
      <c r="QG46" s="17"/>
      <c r="QH46" s="17">
        <v>0</v>
      </c>
      <c r="QI46" s="17">
        <v>0</v>
      </c>
      <c r="QJ46" s="17">
        <v>0</v>
      </c>
      <c r="QK46" s="17"/>
      <c r="QL46" s="17">
        <v>0</v>
      </c>
      <c r="QM46" s="17">
        <v>0</v>
      </c>
      <c r="QN46" s="17">
        <v>25.5</v>
      </c>
      <c r="QO46" s="17">
        <v>23</v>
      </c>
      <c r="QP46" s="17">
        <v>20.231000000000002</v>
      </c>
      <c r="QQ46" s="17">
        <v>5.2690000000000001</v>
      </c>
      <c r="QR46" s="17">
        <v>75.2</v>
      </c>
      <c r="QS46" s="17">
        <v>68.576880000000003</v>
      </c>
      <c r="QT46" s="17">
        <v>65.242000000000004</v>
      </c>
      <c r="QU46" s="17">
        <v>9.9580000000000002</v>
      </c>
      <c r="QV46" s="17">
        <v>3.2</v>
      </c>
      <c r="QW46" s="17">
        <v>3</v>
      </c>
      <c r="QX46" s="17">
        <v>3</v>
      </c>
      <c r="QY46" s="17">
        <v>0.2</v>
      </c>
      <c r="QZ46" s="17">
        <v>1.1000000000000001</v>
      </c>
      <c r="RA46" s="17">
        <v>1.2</v>
      </c>
      <c r="RB46" s="17">
        <v>1.2</v>
      </c>
      <c r="RC46" s="17">
        <v>-0.1</v>
      </c>
      <c r="RD46" s="17">
        <v>2.4</v>
      </c>
      <c r="RE46" s="17">
        <v>2.4</v>
      </c>
      <c r="RF46" s="17">
        <v>2.4</v>
      </c>
      <c r="RG46" s="17">
        <v>0</v>
      </c>
      <c r="RH46" s="17">
        <v>2.7</v>
      </c>
      <c r="RI46" s="17">
        <v>2.8</v>
      </c>
      <c r="RJ46" s="17">
        <v>2.8</v>
      </c>
      <c r="RK46" s="17">
        <v>-0.1</v>
      </c>
      <c r="RL46" s="17">
        <v>0</v>
      </c>
      <c r="RM46" s="17"/>
      <c r="RN46" s="17">
        <v>0</v>
      </c>
      <c r="RO46" s="17">
        <v>0</v>
      </c>
      <c r="RP46" s="17">
        <v>3.6</v>
      </c>
      <c r="RQ46" s="17">
        <v>3.5910000000000002</v>
      </c>
      <c r="RR46" s="17">
        <v>3.5910000000000002</v>
      </c>
      <c r="RS46" s="17">
        <v>8.9999999999999993E-3</v>
      </c>
      <c r="RT46" s="17">
        <v>17.5</v>
      </c>
      <c r="RU46" s="17">
        <v>11.08052</v>
      </c>
      <c r="RV46" s="17">
        <v>11.08052</v>
      </c>
      <c r="RW46" s="17">
        <v>6.4194800000000001</v>
      </c>
      <c r="RX46" s="17">
        <v>2</v>
      </c>
      <c r="RY46" s="17">
        <v>2</v>
      </c>
      <c r="RZ46" s="17">
        <v>2</v>
      </c>
      <c r="SA46" s="17">
        <v>0</v>
      </c>
      <c r="SB46" s="17"/>
      <c r="SC46" s="17"/>
      <c r="SD46" s="17"/>
      <c r="SE46" s="17">
        <v>0</v>
      </c>
      <c r="SF46" s="17">
        <v>12.1</v>
      </c>
      <c r="SG46" s="17">
        <v>15.60976</v>
      </c>
      <c r="SH46" s="17">
        <v>15.60976</v>
      </c>
      <c r="SI46" s="17">
        <v>-3.50976</v>
      </c>
      <c r="SJ46" s="17">
        <v>12.3</v>
      </c>
      <c r="SK46" s="17">
        <v>12.195119999999999</v>
      </c>
      <c r="SL46" s="17">
        <v>12.195119999999999</v>
      </c>
      <c r="SM46" s="17">
        <v>0.10488</v>
      </c>
      <c r="SN46" s="17">
        <v>20.2</v>
      </c>
      <c r="SO46" s="17">
        <v>19.5122</v>
      </c>
      <c r="SP46" s="17">
        <v>19.5122</v>
      </c>
      <c r="SQ46" s="17">
        <v>0.68779999999999997</v>
      </c>
      <c r="SR46" s="17">
        <v>20.3</v>
      </c>
      <c r="SS46" s="17">
        <v>19.5122</v>
      </c>
      <c r="ST46" s="17">
        <v>19.5122</v>
      </c>
      <c r="SU46" s="17">
        <v>0.78779999999999994</v>
      </c>
      <c r="SV46" s="17">
        <v>20</v>
      </c>
      <c r="SW46" s="17">
        <v>19.317070000000001</v>
      </c>
      <c r="SX46" s="17">
        <v>19.317070000000001</v>
      </c>
      <c r="SY46" s="17">
        <v>0.68293000000000004</v>
      </c>
      <c r="SZ46" s="17">
        <v>12</v>
      </c>
      <c r="TA46" s="17">
        <v>5</v>
      </c>
      <c r="TB46" s="17">
        <v>5.8860000000000001</v>
      </c>
      <c r="TC46" s="17">
        <v>6.1139999999999999</v>
      </c>
      <c r="TD46" s="17">
        <v>51.7</v>
      </c>
      <c r="TE46" s="17">
        <v>34</v>
      </c>
      <c r="TF46" s="17">
        <v>42.006999999999998</v>
      </c>
      <c r="TG46" s="17">
        <v>9.6929999999999996</v>
      </c>
      <c r="TH46" s="17">
        <v>0</v>
      </c>
      <c r="TI46" s="17"/>
      <c r="TJ46" s="17">
        <v>0</v>
      </c>
      <c r="TK46" s="17">
        <v>0</v>
      </c>
      <c r="TL46" s="17">
        <v>83.1</v>
      </c>
      <c r="TM46" s="17">
        <v>61.513449999999999</v>
      </c>
      <c r="TN46" s="17">
        <v>52.35</v>
      </c>
      <c r="TO46" s="17">
        <v>30.75</v>
      </c>
      <c r="TP46" s="17">
        <v>92</v>
      </c>
      <c r="TQ46" s="17">
        <v>75.553939999999997</v>
      </c>
      <c r="TR46" s="17">
        <v>66.694000000000003</v>
      </c>
      <c r="TS46" s="17">
        <v>25.306000000000001</v>
      </c>
      <c r="TT46" s="17">
        <v>5.0999999999999996</v>
      </c>
      <c r="TU46" s="17">
        <v>4.5999999999999996</v>
      </c>
      <c r="TV46" s="17">
        <v>4.6029999999999998</v>
      </c>
      <c r="TW46" s="17">
        <v>0.497</v>
      </c>
      <c r="TX46" s="17">
        <v>8</v>
      </c>
      <c r="TY46" s="17">
        <v>3.93</v>
      </c>
      <c r="TZ46" s="17">
        <v>3.9340000000000002</v>
      </c>
      <c r="UA46" s="17">
        <v>4.0659999999999998</v>
      </c>
      <c r="UB46" s="17">
        <v>21</v>
      </c>
      <c r="UC46" s="17">
        <v>20.4878</v>
      </c>
      <c r="UD46" s="17">
        <v>20.4878</v>
      </c>
      <c r="UE46" s="17">
        <v>0.51219999999999999</v>
      </c>
      <c r="UF46" s="17">
        <v>8.5</v>
      </c>
      <c r="UG46" s="17">
        <v>8.4</v>
      </c>
      <c r="UH46" s="17">
        <v>8.4</v>
      </c>
      <c r="UI46" s="17">
        <v>0.1</v>
      </c>
      <c r="UJ46" s="17">
        <v>6.8680000000000003</v>
      </c>
      <c r="UK46" s="17">
        <v>6</v>
      </c>
      <c r="UL46" s="17">
        <v>6.8</v>
      </c>
      <c r="UM46" s="17">
        <v>6.8000000000000005E-2</v>
      </c>
      <c r="UN46" s="17">
        <v>20</v>
      </c>
      <c r="UO46" s="17">
        <v>19.5122</v>
      </c>
      <c r="UP46" s="17">
        <v>19.5122</v>
      </c>
      <c r="UQ46" s="17">
        <v>0.48780000000000001</v>
      </c>
      <c r="UR46" s="17">
        <v>20</v>
      </c>
      <c r="US46" s="17">
        <v>19.5122</v>
      </c>
      <c r="UT46" s="17">
        <v>19.5122</v>
      </c>
      <c r="UU46" s="17">
        <v>0.48780000000000001</v>
      </c>
      <c r="UV46" s="17">
        <v>15</v>
      </c>
      <c r="UW46" s="17">
        <v>19.5122</v>
      </c>
      <c r="UX46" s="17">
        <v>19.5122</v>
      </c>
      <c r="UY46" s="17">
        <v>-4.5122</v>
      </c>
      <c r="UZ46" s="17">
        <v>11.5</v>
      </c>
      <c r="VA46" s="17">
        <v>6.649</v>
      </c>
      <c r="VB46" s="17">
        <v>6.649</v>
      </c>
      <c r="VC46" s="17">
        <v>4.851</v>
      </c>
      <c r="VD46" s="17">
        <v>0</v>
      </c>
      <c r="VE46" s="17"/>
      <c r="VF46" s="17">
        <v>0</v>
      </c>
      <c r="VG46" s="17">
        <v>0</v>
      </c>
      <c r="VH46" s="17">
        <v>0</v>
      </c>
      <c r="VI46" s="17"/>
      <c r="VJ46" s="17">
        <v>0</v>
      </c>
      <c r="VK46" s="17">
        <v>0</v>
      </c>
      <c r="VL46" s="17">
        <v>0.6</v>
      </c>
      <c r="VM46" s="17">
        <v>0.6</v>
      </c>
      <c r="VN46" s="17">
        <v>0.6</v>
      </c>
      <c r="VO46" s="17">
        <v>0</v>
      </c>
      <c r="VP46" s="17">
        <v>130.5</v>
      </c>
      <c r="VQ46" s="17">
        <v>113.45976</v>
      </c>
      <c r="VR46" s="17">
        <v>116.992</v>
      </c>
      <c r="VS46" s="17">
        <v>13.507999999999999</v>
      </c>
      <c r="VT46" s="17">
        <v>136.4</v>
      </c>
      <c r="VU46" s="17">
        <v>105.95824</v>
      </c>
      <c r="VV46" s="17">
        <v>115.34099999999999</v>
      </c>
      <c r="VW46" s="17">
        <v>21.059000000000001</v>
      </c>
      <c r="VX46" s="17">
        <v>0</v>
      </c>
      <c r="VY46" s="17"/>
      <c r="VZ46" s="17">
        <v>0</v>
      </c>
      <c r="WA46" s="17">
        <v>0</v>
      </c>
      <c r="WB46" s="17">
        <v>0</v>
      </c>
      <c r="WC46" s="17"/>
      <c r="WD46" s="17">
        <v>0</v>
      </c>
      <c r="WE46" s="17">
        <v>0</v>
      </c>
      <c r="WF46" s="17">
        <v>7.9</v>
      </c>
      <c r="WG46" s="17">
        <v>7.8</v>
      </c>
      <c r="WH46" s="17">
        <v>7.8</v>
      </c>
      <c r="WI46" s="17">
        <v>0.1</v>
      </c>
      <c r="WJ46" s="17">
        <v>20</v>
      </c>
      <c r="WK46" s="17">
        <v>19.317070000000001</v>
      </c>
      <c r="WL46" s="17">
        <v>19.317070000000001</v>
      </c>
      <c r="WM46" s="17">
        <v>0.68293000000000004</v>
      </c>
      <c r="WN46" s="17">
        <v>10.3</v>
      </c>
      <c r="WO46" s="17">
        <v>10.6</v>
      </c>
      <c r="WP46" s="17">
        <v>10.6</v>
      </c>
      <c r="WQ46" s="17">
        <v>-0.3</v>
      </c>
      <c r="WR46" s="17"/>
      <c r="WS46" s="17"/>
      <c r="WT46" s="17"/>
      <c r="WU46" s="17">
        <v>0</v>
      </c>
      <c r="WV46" s="17">
        <v>37.1</v>
      </c>
      <c r="WW46" s="17">
        <v>36</v>
      </c>
      <c r="WX46" s="17">
        <v>36</v>
      </c>
      <c r="WY46" s="17">
        <v>1.1000000000000001</v>
      </c>
      <c r="WZ46" s="17">
        <v>28.8</v>
      </c>
      <c r="XA46" s="17">
        <v>29.184000000000001</v>
      </c>
      <c r="XB46" s="17">
        <v>29.184000000000001</v>
      </c>
      <c r="XC46" s="17">
        <v>-0.38400000000000001</v>
      </c>
      <c r="XD46" s="17">
        <v>3.2</v>
      </c>
      <c r="XE46" s="17">
        <v>2.8159999999999998</v>
      </c>
      <c r="XF46" s="17">
        <v>2.8159999999999998</v>
      </c>
      <c r="XG46" s="17">
        <v>0.38400000000000001</v>
      </c>
      <c r="XH46" s="17">
        <v>13.5</v>
      </c>
      <c r="XI46" s="17">
        <v>14</v>
      </c>
      <c r="XJ46" s="17">
        <v>14</v>
      </c>
      <c r="XK46" s="17">
        <v>-0.5</v>
      </c>
      <c r="XL46" s="17">
        <v>15.1</v>
      </c>
      <c r="XM46" s="17">
        <v>15</v>
      </c>
      <c r="XN46" s="17">
        <v>18.23</v>
      </c>
      <c r="XO46" s="17">
        <v>-3.13</v>
      </c>
      <c r="XP46" s="17">
        <v>7.1</v>
      </c>
      <c r="XQ46" s="17">
        <v>7.42</v>
      </c>
      <c r="XR46" s="17">
        <v>7.42</v>
      </c>
      <c r="XS46" s="17">
        <v>-0.32</v>
      </c>
    </row>
    <row r="47" spans="1:643" ht="24" customHeight="1" x14ac:dyDescent="0.25">
      <c r="A47" s="1"/>
      <c r="B47" s="16" t="s">
        <v>602</v>
      </c>
      <c r="C47" s="16" t="s">
        <v>641</v>
      </c>
      <c r="D47" s="17">
        <v>1.1000000000000001</v>
      </c>
      <c r="E47" s="17">
        <v>0.98</v>
      </c>
      <c r="F47" s="17">
        <v>0.98</v>
      </c>
      <c r="G47" s="17">
        <v>0.12</v>
      </c>
      <c r="H47" s="17">
        <v>1.7</v>
      </c>
      <c r="I47" s="17">
        <v>1.63</v>
      </c>
      <c r="J47" s="17">
        <v>1.63</v>
      </c>
      <c r="K47" s="17">
        <v>7.0000000000000007E-2</v>
      </c>
      <c r="L47" s="17">
        <v>4.3</v>
      </c>
      <c r="M47" s="17">
        <v>3.8072699999999999</v>
      </c>
      <c r="N47" s="17">
        <v>3.8072699999999999</v>
      </c>
      <c r="O47" s="17">
        <v>0.49273</v>
      </c>
      <c r="P47" s="17">
        <v>649.1</v>
      </c>
      <c r="Q47" s="17">
        <v>646.79789000000005</v>
      </c>
      <c r="R47" s="17">
        <v>646.79789000000005</v>
      </c>
      <c r="S47" s="17">
        <v>2.3021099999999999</v>
      </c>
      <c r="T47" s="17">
        <v>219.3</v>
      </c>
      <c r="U47" s="17">
        <v>211.44126</v>
      </c>
      <c r="V47" s="17">
        <v>211.44126</v>
      </c>
      <c r="W47" s="17">
        <v>7.8587400000000001</v>
      </c>
      <c r="X47" s="17"/>
      <c r="Y47" s="17"/>
      <c r="Z47" s="17"/>
      <c r="AA47" s="17">
        <v>0</v>
      </c>
      <c r="AB47" s="17"/>
      <c r="AC47" s="17"/>
      <c r="AD47" s="17"/>
      <c r="AE47" s="17">
        <v>0</v>
      </c>
      <c r="AF47" s="17">
        <v>91.3</v>
      </c>
      <c r="AG47" s="17">
        <v>92.026830000000004</v>
      </c>
      <c r="AH47" s="17">
        <v>92.026830000000004</v>
      </c>
      <c r="AI47" s="17">
        <v>-0.72682999999999998</v>
      </c>
      <c r="AJ47" s="17">
        <v>238.6</v>
      </c>
      <c r="AK47" s="17">
        <v>238.15351000000001</v>
      </c>
      <c r="AL47" s="17">
        <v>238.15351000000001</v>
      </c>
      <c r="AM47" s="17">
        <v>0.44649</v>
      </c>
      <c r="AN47" s="17">
        <v>0</v>
      </c>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204.6</v>
      </c>
      <c r="BM47" s="17">
        <v>199.87977000000001</v>
      </c>
      <c r="BN47" s="17">
        <v>195.12195</v>
      </c>
      <c r="BO47" s="17">
        <v>9.4780499999999996</v>
      </c>
      <c r="BP47" s="17">
        <v>107.1</v>
      </c>
      <c r="BQ47" s="17">
        <v>99.939890000000005</v>
      </c>
      <c r="BR47" s="17">
        <v>97.560980000000001</v>
      </c>
      <c r="BS47" s="17">
        <v>9.5390200000000007</v>
      </c>
      <c r="BT47" s="17">
        <v>559.20000000000005</v>
      </c>
      <c r="BU47" s="17">
        <v>568.29854</v>
      </c>
      <c r="BV47" s="17">
        <v>568.29854</v>
      </c>
      <c r="BW47" s="17">
        <v>-9.0985399999999998</v>
      </c>
      <c r="BX47" s="17">
        <v>10.6</v>
      </c>
      <c r="BY47" s="17">
        <v>10.17268</v>
      </c>
      <c r="BZ47" s="17">
        <v>10.17268</v>
      </c>
      <c r="CA47" s="17">
        <v>0.42731999999999998</v>
      </c>
      <c r="CB47" s="17">
        <v>0</v>
      </c>
      <c r="CC47" s="17"/>
      <c r="CD47" s="17"/>
      <c r="CE47" s="17">
        <v>0</v>
      </c>
      <c r="CF47" s="17"/>
      <c r="CG47" s="17"/>
      <c r="CH47" s="17"/>
      <c r="CI47" s="17">
        <v>0</v>
      </c>
      <c r="CJ47" s="17"/>
      <c r="CK47" s="17"/>
      <c r="CL47" s="17"/>
      <c r="CM47" s="17">
        <v>0</v>
      </c>
      <c r="CN47" s="17"/>
      <c r="CO47" s="17"/>
      <c r="CP47" s="17"/>
      <c r="CQ47" s="17">
        <v>0</v>
      </c>
      <c r="CR47" s="17">
        <v>166.6</v>
      </c>
      <c r="CS47" s="17">
        <v>164.70732000000001</v>
      </c>
      <c r="CT47" s="17">
        <v>164.70732000000001</v>
      </c>
      <c r="CU47" s="17">
        <v>1.8926799999999999</v>
      </c>
      <c r="CV47" s="17">
        <v>8.1</v>
      </c>
      <c r="CW47" s="17">
        <v>6.8810099999999998</v>
      </c>
      <c r="CX47" s="17">
        <v>3.8486199999999999</v>
      </c>
      <c r="CY47" s="17">
        <v>4.2513800000000002</v>
      </c>
      <c r="CZ47" s="17">
        <v>2.9</v>
      </c>
      <c r="DA47" s="17">
        <v>3.7750400000000002</v>
      </c>
      <c r="DB47" s="17">
        <v>2.1114199999999999</v>
      </c>
      <c r="DC47" s="17">
        <v>0.78857999999999995</v>
      </c>
      <c r="DD47" s="17">
        <v>0</v>
      </c>
      <c r="DE47" s="17"/>
      <c r="DF47" s="17">
        <v>16.873670000000001</v>
      </c>
      <c r="DG47" s="17">
        <v>-16.873670000000001</v>
      </c>
      <c r="DH47" s="17">
        <v>6.78</v>
      </c>
      <c r="DI47" s="17">
        <v>6.8787000000000003</v>
      </c>
      <c r="DJ47" s="17">
        <v>6.8787000000000003</v>
      </c>
      <c r="DK47" s="17">
        <v>-9.8699999999999996E-2</v>
      </c>
      <c r="DL47" s="17"/>
      <c r="DM47" s="17"/>
      <c r="DN47" s="17"/>
      <c r="DO47" s="17">
        <v>0</v>
      </c>
      <c r="DP47" s="17">
        <v>140.71</v>
      </c>
      <c r="DQ47" s="17">
        <v>143</v>
      </c>
      <c r="DR47" s="17">
        <v>143</v>
      </c>
      <c r="DS47" s="17">
        <v>-2.29</v>
      </c>
      <c r="DT47" s="17">
        <v>8.5399999999999991</v>
      </c>
      <c r="DU47" s="17">
        <v>8.9130000000000003</v>
      </c>
      <c r="DV47" s="17">
        <v>8.9130000000000003</v>
      </c>
      <c r="DW47" s="17">
        <v>-0.373</v>
      </c>
      <c r="DX47" s="17"/>
      <c r="DY47" s="17"/>
      <c r="DZ47" s="17"/>
      <c r="EA47" s="17">
        <v>0</v>
      </c>
      <c r="EB47" s="17"/>
      <c r="EC47" s="17"/>
      <c r="ED47" s="17"/>
      <c r="EE47" s="17">
        <v>0</v>
      </c>
      <c r="EF47" s="17"/>
      <c r="EG47" s="17"/>
      <c r="EH47" s="17"/>
      <c r="EI47" s="17">
        <v>0</v>
      </c>
      <c r="EJ47" s="17">
        <v>111.3</v>
      </c>
      <c r="EK47" s="17">
        <v>112.90537</v>
      </c>
      <c r="EL47" s="17">
        <v>112.90537</v>
      </c>
      <c r="EM47" s="17">
        <v>-1.60537</v>
      </c>
      <c r="EN47" s="17">
        <v>190.4</v>
      </c>
      <c r="EO47" s="17">
        <v>169.77544</v>
      </c>
      <c r="EP47" s="17">
        <v>193.24010999999999</v>
      </c>
      <c r="EQ47" s="17">
        <v>-2.8401100000000001</v>
      </c>
      <c r="ER47" s="17"/>
      <c r="ES47" s="17"/>
      <c r="ET47" s="17"/>
      <c r="EU47" s="17">
        <v>0</v>
      </c>
      <c r="EV47" s="17"/>
      <c r="EW47" s="17"/>
      <c r="EX47" s="17"/>
      <c r="EY47" s="17">
        <v>0</v>
      </c>
      <c r="EZ47" s="17"/>
      <c r="FA47" s="17"/>
      <c r="FB47" s="17"/>
      <c r="FC47" s="17">
        <v>0</v>
      </c>
      <c r="FD47" s="17">
        <v>6.5</v>
      </c>
      <c r="FE47" s="17">
        <v>6.39</v>
      </c>
      <c r="FF47" s="17">
        <v>6.39</v>
      </c>
      <c r="FG47" s="17">
        <v>0.11</v>
      </c>
      <c r="FH47" s="17">
        <v>464.9</v>
      </c>
      <c r="FI47" s="17">
        <v>458.87804999999997</v>
      </c>
      <c r="FJ47" s="17">
        <v>458.87804999999997</v>
      </c>
      <c r="FK47" s="17">
        <v>6.0219500000000004</v>
      </c>
      <c r="FL47" s="17">
        <v>50.4</v>
      </c>
      <c r="FM47" s="17">
        <v>55.052489999999999</v>
      </c>
      <c r="FN47" s="17">
        <v>63.382040000000003</v>
      </c>
      <c r="FO47" s="17">
        <v>-12.98204</v>
      </c>
      <c r="FP47" s="17">
        <v>148.9</v>
      </c>
      <c r="FQ47" s="17">
        <v>148.62634</v>
      </c>
      <c r="FR47" s="17">
        <v>148.62634</v>
      </c>
      <c r="FS47" s="17">
        <v>0.27366000000000001</v>
      </c>
      <c r="FT47" s="17">
        <v>36.200000000000003</v>
      </c>
      <c r="FU47" s="17">
        <v>38.211120000000001</v>
      </c>
      <c r="FV47" s="17">
        <v>41.498959999999997</v>
      </c>
      <c r="FW47" s="17">
        <v>-5.2989600000000001</v>
      </c>
      <c r="FX47" s="17">
        <v>18.399999999999999</v>
      </c>
      <c r="FY47" s="17">
        <v>19.28585</v>
      </c>
      <c r="FZ47" s="17">
        <v>19.28585</v>
      </c>
      <c r="GA47" s="17">
        <v>-0.88585000000000003</v>
      </c>
      <c r="GB47" s="17">
        <v>19.7</v>
      </c>
      <c r="GC47" s="17">
        <v>18.53659</v>
      </c>
      <c r="GD47" s="17">
        <v>18.53659</v>
      </c>
      <c r="GE47" s="17">
        <v>1.1634100000000001</v>
      </c>
      <c r="GF47" s="17">
        <v>89.6</v>
      </c>
      <c r="GG47" s="17">
        <v>87.657560000000004</v>
      </c>
      <c r="GH47" s="17">
        <v>87.657560000000004</v>
      </c>
      <c r="GI47" s="17">
        <v>1.9424399999999999</v>
      </c>
      <c r="GJ47" s="17">
        <v>179.3</v>
      </c>
      <c r="GK47" s="17">
        <v>182.61776</v>
      </c>
      <c r="GL47" s="17">
        <v>182.61776</v>
      </c>
      <c r="GM47" s="17">
        <v>-3.3177599999999998</v>
      </c>
      <c r="GN47" s="17">
        <v>180.1</v>
      </c>
      <c r="GO47" s="17">
        <v>182.61776</v>
      </c>
      <c r="GP47" s="17">
        <v>182.61776</v>
      </c>
      <c r="GQ47" s="17">
        <v>-2.51776</v>
      </c>
      <c r="GR47" s="17">
        <v>182.7</v>
      </c>
      <c r="GS47" s="17">
        <v>182.61776</v>
      </c>
      <c r="GT47" s="17">
        <v>182.61776</v>
      </c>
      <c r="GU47" s="17">
        <v>8.2239999999999994E-2</v>
      </c>
      <c r="GV47" s="17">
        <v>108.5</v>
      </c>
      <c r="GW47" s="17">
        <v>109.07201000000001</v>
      </c>
      <c r="GX47" s="17">
        <v>109.07201000000001</v>
      </c>
      <c r="GY47" s="17">
        <v>-0.57201000000000002</v>
      </c>
      <c r="GZ47" s="17">
        <v>8</v>
      </c>
      <c r="HA47" s="17">
        <v>7.29948</v>
      </c>
      <c r="HB47" s="17">
        <v>4.8741700000000003</v>
      </c>
      <c r="HC47" s="17">
        <v>3.1258300000000001</v>
      </c>
      <c r="HD47" s="17"/>
      <c r="HE47" s="17"/>
      <c r="HF47" s="17">
        <v>4.72112</v>
      </c>
      <c r="HG47" s="17">
        <v>-4.72112</v>
      </c>
      <c r="HH47" s="17">
        <v>44.1</v>
      </c>
      <c r="HI47" s="17">
        <v>47.26634</v>
      </c>
      <c r="HJ47" s="17">
        <v>47.26634</v>
      </c>
      <c r="HK47" s="17">
        <v>-3.1663399999999999</v>
      </c>
      <c r="HL47" s="17">
        <v>47.2</v>
      </c>
      <c r="HM47" s="17">
        <v>44.275120000000001</v>
      </c>
      <c r="HN47" s="17">
        <v>44.275120000000001</v>
      </c>
      <c r="HO47" s="17">
        <v>2.9248799999999999</v>
      </c>
      <c r="HP47" s="17">
        <v>3.8</v>
      </c>
      <c r="HQ47" s="17">
        <v>4.0998900000000003</v>
      </c>
      <c r="HR47" s="17">
        <v>4.0998900000000003</v>
      </c>
      <c r="HS47" s="17">
        <v>-0.29988999999999999</v>
      </c>
      <c r="HT47" s="17">
        <v>31.3</v>
      </c>
      <c r="HU47" s="17">
        <v>30.294039999999999</v>
      </c>
      <c r="HV47" s="17">
        <v>30.294039999999999</v>
      </c>
      <c r="HW47" s="17">
        <v>1.00596</v>
      </c>
      <c r="HX47" s="17">
        <v>155.6</v>
      </c>
      <c r="HY47" s="17">
        <v>171.54185000000001</v>
      </c>
      <c r="HZ47" s="17">
        <v>171.54185000000001</v>
      </c>
      <c r="IA47" s="17">
        <v>-15.941850000000001</v>
      </c>
      <c r="IB47" s="17">
        <v>47.4</v>
      </c>
      <c r="IC47" s="17">
        <v>47.67127</v>
      </c>
      <c r="ID47" s="17">
        <v>47.67127</v>
      </c>
      <c r="IE47" s="17">
        <v>-0.27127000000000001</v>
      </c>
      <c r="IF47" s="17">
        <v>54.9</v>
      </c>
      <c r="IG47" s="17">
        <v>89.357089999999999</v>
      </c>
      <c r="IH47" s="17"/>
      <c r="II47" s="17">
        <v>54.9</v>
      </c>
      <c r="IJ47" s="17"/>
      <c r="IK47" s="17"/>
      <c r="IL47" s="17"/>
      <c r="IM47" s="17">
        <v>0</v>
      </c>
      <c r="IN47" s="17">
        <v>0</v>
      </c>
      <c r="IO47" s="17"/>
      <c r="IP47" s="17">
        <v>48.41648</v>
      </c>
      <c r="IQ47" s="17">
        <v>-48.41648</v>
      </c>
      <c r="IR47" s="17"/>
      <c r="IS47" s="17"/>
      <c r="IT47" s="17"/>
      <c r="IU47" s="17">
        <v>0</v>
      </c>
      <c r="IV47" s="17"/>
      <c r="IW47" s="17"/>
      <c r="IX47" s="17"/>
      <c r="IY47" s="17">
        <v>0</v>
      </c>
      <c r="IZ47" s="17"/>
      <c r="JA47" s="17"/>
      <c r="JB47" s="17"/>
      <c r="JC47" s="17">
        <v>0</v>
      </c>
      <c r="JD47" s="17">
        <v>131</v>
      </c>
      <c r="JE47" s="17">
        <v>133.35676000000001</v>
      </c>
      <c r="JF47" s="17">
        <v>133.35676000000001</v>
      </c>
      <c r="JG47" s="17">
        <v>-2.35676</v>
      </c>
      <c r="JH47" s="17">
        <v>171.9</v>
      </c>
      <c r="JI47" s="17">
        <v>163.34536</v>
      </c>
      <c r="JJ47" s="17">
        <v>163.34536</v>
      </c>
      <c r="JK47" s="17">
        <v>8.5546399999999991</v>
      </c>
      <c r="JL47" s="17">
        <v>163.6</v>
      </c>
      <c r="JM47" s="17">
        <v>163.34536</v>
      </c>
      <c r="JN47" s="17">
        <v>163.34536</v>
      </c>
      <c r="JO47" s="17">
        <v>0.25463999999999998</v>
      </c>
      <c r="JP47" s="17"/>
      <c r="JQ47" s="17"/>
      <c r="JR47" s="17"/>
      <c r="JS47" s="17">
        <v>0</v>
      </c>
      <c r="JT47" s="17">
        <v>162.69999999999999</v>
      </c>
      <c r="JU47" s="17">
        <v>163.34536</v>
      </c>
      <c r="JV47" s="17">
        <v>163.34536</v>
      </c>
      <c r="JW47" s="17">
        <v>-0.64536000000000004</v>
      </c>
      <c r="JX47" s="17">
        <v>0</v>
      </c>
      <c r="JY47" s="17"/>
      <c r="JZ47" s="17">
        <v>0</v>
      </c>
      <c r="KA47" s="17">
        <v>0</v>
      </c>
      <c r="KB47" s="17"/>
      <c r="KC47" s="17"/>
      <c r="KD47" s="17"/>
      <c r="KE47" s="17">
        <v>0</v>
      </c>
      <c r="KF47" s="17"/>
      <c r="KG47" s="17"/>
      <c r="KH47" s="17"/>
      <c r="KI47" s="17">
        <v>0</v>
      </c>
      <c r="KJ47" s="17"/>
      <c r="KK47" s="17"/>
      <c r="KL47" s="17"/>
      <c r="KM47" s="17">
        <v>0</v>
      </c>
      <c r="KN47" s="17"/>
      <c r="KO47" s="17"/>
      <c r="KP47" s="17"/>
      <c r="KQ47" s="17">
        <v>0</v>
      </c>
      <c r="KR47" s="17">
        <v>115</v>
      </c>
      <c r="KS47" s="17">
        <v>114.11063</v>
      </c>
      <c r="KT47" s="17">
        <v>114.11063</v>
      </c>
      <c r="KU47" s="17">
        <v>0.88936999999999999</v>
      </c>
      <c r="KV47" s="17"/>
      <c r="KW47" s="17"/>
      <c r="KX47" s="17"/>
      <c r="KY47" s="17">
        <v>0</v>
      </c>
      <c r="KZ47" s="17"/>
      <c r="LA47" s="17"/>
      <c r="LB47" s="17"/>
      <c r="LC47" s="17">
        <v>0</v>
      </c>
      <c r="LD47" s="17">
        <v>218.8</v>
      </c>
      <c r="LE47" s="17">
        <v>176.65881999999999</v>
      </c>
      <c r="LF47" s="17">
        <v>152.30243999999999</v>
      </c>
      <c r="LG47" s="17">
        <v>66.497559999999993</v>
      </c>
      <c r="LH47" s="17">
        <v>133.1</v>
      </c>
      <c r="LI47" s="17">
        <v>133.67995999999999</v>
      </c>
      <c r="LJ47" s="17">
        <v>133.67995999999999</v>
      </c>
      <c r="LK47" s="17">
        <v>-0.57996000000000003</v>
      </c>
      <c r="LL47" s="17">
        <v>63.8</v>
      </c>
      <c r="LM47" s="17">
        <v>67.461460000000002</v>
      </c>
      <c r="LN47" s="17">
        <v>67.461460000000002</v>
      </c>
      <c r="LO47" s="17">
        <v>-3.6614599999999999</v>
      </c>
      <c r="LP47" s="17">
        <v>79.7</v>
      </c>
      <c r="LQ47" s="17">
        <v>78.567999999999998</v>
      </c>
      <c r="LR47" s="17">
        <v>78.567999999999998</v>
      </c>
      <c r="LS47" s="17">
        <v>1.1319999999999999</v>
      </c>
      <c r="LT47" s="17">
        <v>30.5</v>
      </c>
      <c r="LU47" s="17">
        <v>30.097560000000001</v>
      </c>
      <c r="LV47" s="17">
        <v>30.097560000000001</v>
      </c>
      <c r="LW47" s="17">
        <v>0.40244000000000002</v>
      </c>
      <c r="LX47" s="17"/>
      <c r="LY47" s="17"/>
      <c r="LZ47" s="17"/>
      <c r="MA47" s="17">
        <v>0</v>
      </c>
      <c r="MB47" s="17"/>
      <c r="MC47" s="17"/>
      <c r="MD47" s="17"/>
      <c r="ME47" s="17">
        <v>0</v>
      </c>
      <c r="MF47" s="17"/>
      <c r="MG47" s="17"/>
      <c r="MH47" s="17"/>
      <c r="MI47" s="17">
        <v>0</v>
      </c>
      <c r="MJ47" s="17">
        <v>142</v>
      </c>
      <c r="MK47" s="17">
        <v>143.78297000000001</v>
      </c>
      <c r="ML47" s="17">
        <v>146.66612000000001</v>
      </c>
      <c r="MM47" s="17">
        <v>-4.6661200000000003</v>
      </c>
      <c r="MN47" s="17">
        <v>141.30000000000001</v>
      </c>
      <c r="MO47" s="17">
        <v>143.78297000000001</v>
      </c>
      <c r="MP47" s="17">
        <v>146.66612000000001</v>
      </c>
      <c r="MQ47" s="17">
        <v>-5.3661199999999996</v>
      </c>
      <c r="MR47" s="17">
        <v>146.30000000000001</v>
      </c>
      <c r="MS47" s="17">
        <v>143.78297000000001</v>
      </c>
      <c r="MT47" s="17">
        <v>146.66612000000001</v>
      </c>
      <c r="MU47" s="17">
        <v>-0.36612</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137.19999999999999</v>
      </c>
      <c r="NQ47" s="17">
        <v>152.80896000000001</v>
      </c>
      <c r="NR47" s="17">
        <v>193.36418</v>
      </c>
      <c r="NS47" s="17">
        <v>-56.164180000000002</v>
      </c>
      <c r="NT47" s="17">
        <v>79.7</v>
      </c>
      <c r="NU47" s="17">
        <v>76.404480000000007</v>
      </c>
      <c r="NV47" s="17">
        <v>96.682090000000002</v>
      </c>
      <c r="NW47" s="17">
        <v>-16.982089999999999</v>
      </c>
      <c r="NX47" s="17">
        <v>0</v>
      </c>
      <c r="NY47" s="17"/>
      <c r="NZ47" s="17">
        <v>0</v>
      </c>
      <c r="OA47" s="17">
        <v>0</v>
      </c>
      <c r="OB47" s="17">
        <v>75.2</v>
      </c>
      <c r="OC47" s="17">
        <v>78.5</v>
      </c>
      <c r="OD47" s="17">
        <v>89.429000000000002</v>
      </c>
      <c r="OE47" s="17">
        <v>-14.228999999999999</v>
      </c>
      <c r="OF47" s="17">
        <v>0</v>
      </c>
      <c r="OG47" s="17"/>
      <c r="OH47" s="17">
        <v>0</v>
      </c>
      <c r="OI47" s="17">
        <v>0</v>
      </c>
      <c r="OJ47" s="17">
        <v>12</v>
      </c>
      <c r="OK47" s="17">
        <v>7.6689999999999996</v>
      </c>
      <c r="OL47" s="17">
        <v>7.6689999999999996</v>
      </c>
      <c r="OM47" s="17">
        <v>4.3310000000000004</v>
      </c>
      <c r="ON47" s="17">
        <v>0</v>
      </c>
      <c r="OO47" s="17"/>
      <c r="OP47" s="17">
        <v>0</v>
      </c>
      <c r="OQ47" s="17">
        <v>0</v>
      </c>
      <c r="OR47" s="17">
        <v>20</v>
      </c>
      <c r="OS47" s="17">
        <v>17.560980000000001</v>
      </c>
      <c r="OT47" s="17">
        <v>17.560980000000001</v>
      </c>
      <c r="OU47" s="17">
        <v>2.4390200000000002</v>
      </c>
      <c r="OV47" s="17">
        <v>9.9</v>
      </c>
      <c r="OW47" s="17">
        <v>9.9830000000000005</v>
      </c>
      <c r="OX47" s="17">
        <v>9.9830000000000005</v>
      </c>
      <c r="OY47" s="17">
        <v>-8.3000000000000004E-2</v>
      </c>
      <c r="OZ47" s="17">
        <v>5.5</v>
      </c>
      <c r="PA47" s="17">
        <v>5.67</v>
      </c>
      <c r="PB47" s="17">
        <v>5.67</v>
      </c>
      <c r="PC47" s="17">
        <v>-0.17</v>
      </c>
      <c r="PD47" s="17">
        <v>3.6</v>
      </c>
      <c r="PE47" s="17">
        <v>3.6</v>
      </c>
      <c r="PF47" s="17">
        <v>3.6</v>
      </c>
      <c r="PG47" s="17">
        <v>0</v>
      </c>
      <c r="PH47" s="17">
        <v>5.2</v>
      </c>
      <c r="PI47" s="17">
        <v>5</v>
      </c>
      <c r="PJ47" s="17">
        <v>5</v>
      </c>
      <c r="PK47" s="17">
        <v>0.2</v>
      </c>
      <c r="PL47" s="17">
        <v>20.399999999999999</v>
      </c>
      <c r="PM47" s="17">
        <v>19.5122</v>
      </c>
      <c r="PN47" s="17">
        <v>19.5122</v>
      </c>
      <c r="PO47" s="17">
        <v>0.88780000000000003</v>
      </c>
      <c r="PP47" s="17">
        <v>20</v>
      </c>
      <c r="PQ47" s="17">
        <v>19.5122</v>
      </c>
      <c r="PR47" s="17">
        <v>19.5122</v>
      </c>
      <c r="PS47" s="17">
        <v>0.48780000000000001</v>
      </c>
      <c r="PT47" s="17">
        <v>17.8</v>
      </c>
      <c r="PU47" s="17">
        <v>18.048780000000001</v>
      </c>
      <c r="PV47" s="17">
        <v>18.048780000000001</v>
      </c>
      <c r="PW47" s="17">
        <v>-0.24878</v>
      </c>
      <c r="PX47" s="17">
        <v>3.6</v>
      </c>
      <c r="PY47" s="17">
        <v>3.5</v>
      </c>
      <c r="PZ47" s="17">
        <v>3.5</v>
      </c>
      <c r="QA47" s="17">
        <v>0.1</v>
      </c>
      <c r="QB47" s="17">
        <v>18.8</v>
      </c>
      <c r="QC47" s="17">
        <v>18.341460000000001</v>
      </c>
      <c r="QD47" s="17">
        <v>18.341460000000001</v>
      </c>
      <c r="QE47" s="17">
        <v>0.45854</v>
      </c>
      <c r="QF47" s="17">
        <v>0</v>
      </c>
      <c r="QG47" s="17"/>
      <c r="QH47" s="17">
        <v>0</v>
      </c>
      <c r="QI47" s="17">
        <v>0</v>
      </c>
      <c r="QJ47" s="17">
        <v>0</v>
      </c>
      <c r="QK47" s="17"/>
      <c r="QL47" s="17">
        <v>0</v>
      </c>
      <c r="QM47" s="17">
        <v>0</v>
      </c>
      <c r="QN47" s="17">
        <v>21.1</v>
      </c>
      <c r="QO47" s="17">
        <v>23</v>
      </c>
      <c r="QP47" s="17">
        <v>20.314</v>
      </c>
      <c r="QQ47" s="17">
        <v>0.78600000000000003</v>
      </c>
      <c r="QR47" s="17">
        <v>64.900000000000006</v>
      </c>
      <c r="QS47" s="17">
        <v>67.257180000000005</v>
      </c>
      <c r="QT47" s="17">
        <v>64.096999999999994</v>
      </c>
      <c r="QU47" s="17">
        <v>0.80300000000000005</v>
      </c>
      <c r="QV47" s="17">
        <v>3.2</v>
      </c>
      <c r="QW47" s="17">
        <v>3</v>
      </c>
      <c r="QX47" s="17">
        <v>3</v>
      </c>
      <c r="QY47" s="17">
        <v>0.2</v>
      </c>
      <c r="QZ47" s="17">
        <v>1.1000000000000001</v>
      </c>
      <c r="RA47" s="17">
        <v>1.2</v>
      </c>
      <c r="RB47" s="17">
        <v>1.2</v>
      </c>
      <c r="RC47" s="17">
        <v>-0.1</v>
      </c>
      <c r="RD47" s="17">
        <v>2.4</v>
      </c>
      <c r="RE47" s="17">
        <v>2.4</v>
      </c>
      <c r="RF47" s="17">
        <v>2.4</v>
      </c>
      <c r="RG47" s="17">
        <v>0</v>
      </c>
      <c r="RH47" s="17">
        <v>2.7</v>
      </c>
      <c r="RI47" s="17">
        <v>2.8</v>
      </c>
      <c r="RJ47" s="17">
        <v>2.8</v>
      </c>
      <c r="RK47" s="17">
        <v>-0.1</v>
      </c>
      <c r="RL47" s="17">
        <v>0</v>
      </c>
      <c r="RM47" s="17"/>
      <c r="RN47" s="17">
        <v>0</v>
      </c>
      <c r="RO47" s="17">
        <v>0</v>
      </c>
      <c r="RP47" s="17">
        <v>3.6</v>
      </c>
      <c r="RQ47" s="17">
        <v>3.5910000000000002</v>
      </c>
      <c r="RR47" s="17">
        <v>3.5910000000000002</v>
      </c>
      <c r="RS47" s="17">
        <v>8.9999999999999993E-3</v>
      </c>
      <c r="RT47" s="17">
        <v>17.899999999999999</v>
      </c>
      <c r="RU47" s="17">
        <v>11.08052</v>
      </c>
      <c r="RV47" s="17">
        <v>12.026120000000001</v>
      </c>
      <c r="RW47" s="17">
        <v>5.8738799999999998</v>
      </c>
      <c r="RX47" s="17">
        <v>2</v>
      </c>
      <c r="RY47" s="17">
        <v>2</v>
      </c>
      <c r="RZ47" s="17">
        <v>2</v>
      </c>
      <c r="SA47" s="17">
        <v>0</v>
      </c>
      <c r="SB47" s="17"/>
      <c r="SC47" s="17"/>
      <c r="SD47" s="17"/>
      <c r="SE47" s="17">
        <v>0</v>
      </c>
      <c r="SF47" s="17">
        <v>12.5</v>
      </c>
      <c r="SG47" s="17">
        <v>15.60976</v>
      </c>
      <c r="SH47" s="17">
        <v>15.60976</v>
      </c>
      <c r="SI47" s="17">
        <v>-3.1097600000000001</v>
      </c>
      <c r="SJ47" s="17">
        <v>12.6</v>
      </c>
      <c r="SK47" s="17">
        <v>12.195119999999999</v>
      </c>
      <c r="SL47" s="17">
        <v>12.195119999999999</v>
      </c>
      <c r="SM47" s="17">
        <v>0.40488000000000002</v>
      </c>
      <c r="SN47" s="17">
        <v>20.2</v>
      </c>
      <c r="SO47" s="17">
        <v>19.5122</v>
      </c>
      <c r="SP47" s="17">
        <v>19.5122</v>
      </c>
      <c r="SQ47" s="17">
        <v>0.68779999999999997</v>
      </c>
      <c r="SR47" s="17">
        <v>20.3</v>
      </c>
      <c r="SS47" s="17">
        <v>19.5122</v>
      </c>
      <c r="ST47" s="17">
        <v>19.5122</v>
      </c>
      <c r="SU47" s="17">
        <v>0.78779999999999994</v>
      </c>
      <c r="SV47" s="17">
        <v>20</v>
      </c>
      <c r="SW47" s="17">
        <v>19.317070000000001</v>
      </c>
      <c r="SX47" s="17">
        <v>19.317070000000001</v>
      </c>
      <c r="SY47" s="17">
        <v>0.68293000000000004</v>
      </c>
      <c r="SZ47" s="17">
        <v>10.5</v>
      </c>
      <c r="TA47" s="17">
        <v>5</v>
      </c>
      <c r="TB47" s="17">
        <v>4.976</v>
      </c>
      <c r="TC47" s="17">
        <v>5.524</v>
      </c>
      <c r="TD47" s="17">
        <v>38.4</v>
      </c>
      <c r="TE47" s="17">
        <v>29</v>
      </c>
      <c r="TF47" s="17">
        <v>39.887</v>
      </c>
      <c r="TG47" s="17">
        <v>-1.4870000000000001</v>
      </c>
      <c r="TH47" s="17">
        <v>0</v>
      </c>
      <c r="TI47" s="17"/>
      <c r="TJ47" s="17">
        <v>0</v>
      </c>
      <c r="TK47" s="17">
        <v>0</v>
      </c>
      <c r="TL47" s="17">
        <v>88.5</v>
      </c>
      <c r="TM47" s="17">
        <v>57.87379</v>
      </c>
      <c r="TN47" s="17">
        <v>52.1</v>
      </c>
      <c r="TO47" s="17">
        <v>36.4</v>
      </c>
      <c r="TP47" s="17">
        <v>93</v>
      </c>
      <c r="TQ47" s="17">
        <v>72.341499999999996</v>
      </c>
      <c r="TR47" s="17">
        <v>67.284999999999997</v>
      </c>
      <c r="TS47" s="17">
        <v>25.715</v>
      </c>
      <c r="TT47" s="17">
        <v>9.6999999999999993</v>
      </c>
      <c r="TU47" s="17">
        <v>4.18</v>
      </c>
      <c r="TV47" s="17">
        <v>4.1779999999999999</v>
      </c>
      <c r="TW47" s="17">
        <v>5.5220000000000002</v>
      </c>
      <c r="TX47" s="17">
        <v>7.5</v>
      </c>
      <c r="TY47" s="17">
        <v>3.58</v>
      </c>
      <c r="TZ47" s="17">
        <v>3.5790000000000002</v>
      </c>
      <c r="UA47" s="17">
        <v>3.9209999999999998</v>
      </c>
      <c r="UB47" s="17">
        <v>21</v>
      </c>
      <c r="UC47" s="17">
        <v>20.4878</v>
      </c>
      <c r="UD47" s="17">
        <v>20.4878</v>
      </c>
      <c r="UE47" s="17">
        <v>0.51219999999999999</v>
      </c>
      <c r="UF47" s="17">
        <v>8.4</v>
      </c>
      <c r="UG47" s="17">
        <v>8.4</v>
      </c>
      <c r="UH47" s="17">
        <v>8.4</v>
      </c>
      <c r="UI47" s="17">
        <v>0</v>
      </c>
      <c r="UJ47" s="17">
        <v>6.7640000000000002</v>
      </c>
      <c r="UK47" s="17">
        <v>6</v>
      </c>
      <c r="UL47" s="17">
        <v>6.8</v>
      </c>
      <c r="UM47" s="17">
        <v>-3.5999999999999997E-2</v>
      </c>
      <c r="UN47" s="17">
        <v>20</v>
      </c>
      <c r="UO47" s="17">
        <v>19.5122</v>
      </c>
      <c r="UP47" s="17">
        <v>19.5122</v>
      </c>
      <c r="UQ47" s="17">
        <v>0.48780000000000001</v>
      </c>
      <c r="UR47" s="17">
        <v>20</v>
      </c>
      <c r="US47" s="17">
        <v>19.5122</v>
      </c>
      <c r="UT47" s="17">
        <v>19.5122</v>
      </c>
      <c r="UU47" s="17">
        <v>0.48780000000000001</v>
      </c>
      <c r="UV47" s="17">
        <v>15</v>
      </c>
      <c r="UW47" s="17">
        <v>19.5122</v>
      </c>
      <c r="UX47" s="17">
        <v>19.5122</v>
      </c>
      <c r="UY47" s="17">
        <v>-4.5122</v>
      </c>
      <c r="UZ47" s="17">
        <v>6.7</v>
      </c>
      <c r="VA47" s="17">
        <v>6.3650000000000002</v>
      </c>
      <c r="VB47" s="17">
        <v>6.3650000000000002</v>
      </c>
      <c r="VC47" s="17">
        <v>0.33500000000000002</v>
      </c>
      <c r="VD47" s="17">
        <v>0</v>
      </c>
      <c r="VE47" s="17"/>
      <c r="VF47" s="17">
        <v>0</v>
      </c>
      <c r="VG47" s="17">
        <v>0</v>
      </c>
      <c r="VH47" s="17">
        <v>0</v>
      </c>
      <c r="VI47" s="17"/>
      <c r="VJ47" s="17">
        <v>0</v>
      </c>
      <c r="VK47" s="17">
        <v>0</v>
      </c>
      <c r="VL47" s="17">
        <v>0.6</v>
      </c>
      <c r="VM47" s="17">
        <v>0.6</v>
      </c>
      <c r="VN47" s="17">
        <v>0.6</v>
      </c>
      <c r="VO47" s="17">
        <v>0</v>
      </c>
      <c r="VP47" s="17">
        <v>120.7</v>
      </c>
      <c r="VQ47" s="17">
        <v>99.175280000000001</v>
      </c>
      <c r="VR47" s="17">
        <v>113.495</v>
      </c>
      <c r="VS47" s="17">
        <v>7.2050000000000001</v>
      </c>
      <c r="VT47" s="17">
        <v>124</v>
      </c>
      <c r="VU47" s="17">
        <v>90.646460000000005</v>
      </c>
      <c r="VV47" s="17">
        <v>104.515</v>
      </c>
      <c r="VW47" s="17">
        <v>19.484999999999999</v>
      </c>
      <c r="VX47" s="17">
        <v>0</v>
      </c>
      <c r="VY47" s="17"/>
      <c r="VZ47" s="17">
        <v>0</v>
      </c>
      <c r="WA47" s="17">
        <v>0</v>
      </c>
      <c r="WB47" s="17">
        <v>0</v>
      </c>
      <c r="WC47" s="17"/>
      <c r="WD47" s="17">
        <v>0</v>
      </c>
      <c r="WE47" s="17">
        <v>0</v>
      </c>
      <c r="WF47" s="17">
        <v>7.8</v>
      </c>
      <c r="WG47" s="17">
        <v>7.8</v>
      </c>
      <c r="WH47" s="17">
        <v>7.8</v>
      </c>
      <c r="WI47" s="17">
        <v>0</v>
      </c>
      <c r="WJ47" s="17">
        <v>20</v>
      </c>
      <c r="WK47" s="17">
        <v>19.317070000000001</v>
      </c>
      <c r="WL47" s="17">
        <v>19.317070000000001</v>
      </c>
      <c r="WM47" s="17">
        <v>0.68293000000000004</v>
      </c>
      <c r="WN47" s="17">
        <v>10.7</v>
      </c>
      <c r="WO47" s="17">
        <v>10.6</v>
      </c>
      <c r="WP47" s="17">
        <v>10.6</v>
      </c>
      <c r="WQ47" s="17">
        <v>0.1</v>
      </c>
      <c r="WR47" s="17"/>
      <c r="WS47" s="17"/>
      <c r="WT47" s="17"/>
      <c r="WU47" s="17">
        <v>0</v>
      </c>
      <c r="WV47" s="17">
        <v>37.200000000000003</v>
      </c>
      <c r="WW47" s="17">
        <v>36</v>
      </c>
      <c r="WX47" s="17">
        <v>36</v>
      </c>
      <c r="WY47" s="17">
        <v>1.2</v>
      </c>
      <c r="WZ47" s="17">
        <v>28.8</v>
      </c>
      <c r="XA47" s="17">
        <v>29.184000000000001</v>
      </c>
      <c r="XB47" s="17">
        <v>29.184000000000001</v>
      </c>
      <c r="XC47" s="17">
        <v>-0.38400000000000001</v>
      </c>
      <c r="XD47" s="17">
        <v>3.3</v>
      </c>
      <c r="XE47" s="17">
        <v>2.8159999999999998</v>
      </c>
      <c r="XF47" s="17">
        <v>2.8159999999999998</v>
      </c>
      <c r="XG47" s="17">
        <v>0.48399999999999999</v>
      </c>
      <c r="XH47" s="17">
        <v>11.5</v>
      </c>
      <c r="XI47" s="17">
        <v>14</v>
      </c>
      <c r="XJ47" s="17">
        <v>14</v>
      </c>
      <c r="XK47" s="17">
        <v>-2.5</v>
      </c>
      <c r="XL47" s="17">
        <v>15.1</v>
      </c>
      <c r="XM47" s="17">
        <v>15</v>
      </c>
      <c r="XN47" s="17">
        <v>18.23</v>
      </c>
      <c r="XO47" s="17">
        <v>-3.13</v>
      </c>
      <c r="XP47" s="17">
        <v>7.7</v>
      </c>
      <c r="XQ47" s="17">
        <v>7.42</v>
      </c>
      <c r="XR47" s="17">
        <v>7.42</v>
      </c>
      <c r="XS47" s="17">
        <v>0.28000000000000003</v>
      </c>
    </row>
    <row r="48" spans="1:643" ht="24" customHeight="1" x14ac:dyDescent="0.25">
      <c r="A48" s="1"/>
      <c r="B48" s="18" t="s">
        <v>602</v>
      </c>
      <c r="C48" s="18" t="s">
        <v>642</v>
      </c>
      <c r="D48" s="19">
        <v>1.1000000000000001</v>
      </c>
      <c r="E48" s="19">
        <v>0.98</v>
      </c>
      <c r="F48" s="19">
        <v>0.98</v>
      </c>
      <c r="G48" s="19">
        <v>0.12</v>
      </c>
      <c r="H48" s="19">
        <v>1.7</v>
      </c>
      <c r="I48" s="19">
        <v>1.63</v>
      </c>
      <c r="J48" s="19">
        <v>1.63</v>
      </c>
      <c r="K48" s="19">
        <v>7.0000000000000007E-2</v>
      </c>
      <c r="L48" s="19">
        <v>4.3</v>
      </c>
      <c r="M48" s="19">
        <v>3.8072699999999999</v>
      </c>
      <c r="N48" s="19">
        <v>3.8072699999999999</v>
      </c>
      <c r="O48" s="19">
        <v>0.49273</v>
      </c>
      <c r="P48" s="19">
        <v>648.1</v>
      </c>
      <c r="Q48" s="19">
        <v>646.79789000000005</v>
      </c>
      <c r="R48" s="19">
        <v>646.79789000000005</v>
      </c>
      <c r="S48" s="19">
        <v>1.3021100000000001</v>
      </c>
      <c r="T48" s="19">
        <v>218.9</v>
      </c>
      <c r="U48" s="19">
        <v>211.44126</v>
      </c>
      <c r="V48" s="19">
        <v>211.44126</v>
      </c>
      <c r="W48" s="19">
        <v>7.4587399999999997</v>
      </c>
      <c r="X48" s="19"/>
      <c r="Y48" s="19"/>
      <c r="Z48" s="19"/>
      <c r="AA48" s="19">
        <v>0</v>
      </c>
      <c r="AB48" s="19"/>
      <c r="AC48" s="19"/>
      <c r="AD48" s="19"/>
      <c r="AE48" s="19">
        <v>0</v>
      </c>
      <c r="AF48" s="19">
        <v>91.5</v>
      </c>
      <c r="AG48" s="19">
        <v>92.026830000000004</v>
      </c>
      <c r="AH48" s="19">
        <v>92.026830000000004</v>
      </c>
      <c r="AI48" s="19">
        <v>-0.52683000000000002</v>
      </c>
      <c r="AJ48" s="19">
        <v>238.9</v>
      </c>
      <c r="AK48" s="19">
        <v>238.15351000000001</v>
      </c>
      <c r="AL48" s="19">
        <v>238.15351000000001</v>
      </c>
      <c r="AM48" s="19">
        <v>0.74648999999999999</v>
      </c>
      <c r="AN48" s="19">
        <v>0</v>
      </c>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201.9</v>
      </c>
      <c r="BM48" s="19">
        <v>199.87977000000001</v>
      </c>
      <c r="BN48" s="19">
        <v>195.12195</v>
      </c>
      <c r="BO48" s="19">
        <v>6.7780500000000004</v>
      </c>
      <c r="BP48" s="19">
        <v>105.8</v>
      </c>
      <c r="BQ48" s="19">
        <v>99.939890000000005</v>
      </c>
      <c r="BR48" s="19">
        <v>97.560980000000001</v>
      </c>
      <c r="BS48" s="19">
        <v>8.23902</v>
      </c>
      <c r="BT48" s="19">
        <v>558.20000000000005</v>
      </c>
      <c r="BU48" s="19">
        <v>568.29854</v>
      </c>
      <c r="BV48" s="19">
        <v>568.29854</v>
      </c>
      <c r="BW48" s="19">
        <v>-10.09854</v>
      </c>
      <c r="BX48" s="19">
        <v>10.6</v>
      </c>
      <c r="BY48" s="19">
        <v>10.17268</v>
      </c>
      <c r="BZ48" s="19">
        <v>10.17268</v>
      </c>
      <c r="CA48" s="19">
        <v>0.42731999999999998</v>
      </c>
      <c r="CB48" s="19">
        <v>0</v>
      </c>
      <c r="CC48" s="19"/>
      <c r="CD48" s="19"/>
      <c r="CE48" s="19">
        <v>0</v>
      </c>
      <c r="CF48" s="19"/>
      <c r="CG48" s="19"/>
      <c r="CH48" s="19"/>
      <c r="CI48" s="19">
        <v>0</v>
      </c>
      <c r="CJ48" s="19"/>
      <c r="CK48" s="19"/>
      <c r="CL48" s="19"/>
      <c r="CM48" s="19">
        <v>0</v>
      </c>
      <c r="CN48" s="19"/>
      <c r="CO48" s="19"/>
      <c r="CP48" s="19"/>
      <c r="CQ48" s="19">
        <v>0</v>
      </c>
      <c r="CR48" s="19">
        <v>166.3</v>
      </c>
      <c r="CS48" s="19">
        <v>164.70732000000001</v>
      </c>
      <c r="CT48" s="19">
        <v>164.70732000000001</v>
      </c>
      <c r="CU48" s="19">
        <v>1.5926800000000001</v>
      </c>
      <c r="CV48" s="19">
        <v>8.1</v>
      </c>
      <c r="CW48" s="19">
        <v>6.8810099999999998</v>
      </c>
      <c r="CX48" s="19">
        <v>3.8486199999999999</v>
      </c>
      <c r="CY48" s="19">
        <v>4.2513800000000002</v>
      </c>
      <c r="CZ48" s="19">
        <v>2.9</v>
      </c>
      <c r="DA48" s="19">
        <v>3.7750400000000002</v>
      </c>
      <c r="DB48" s="19">
        <v>2.1114199999999999</v>
      </c>
      <c r="DC48" s="19">
        <v>0.78857999999999995</v>
      </c>
      <c r="DD48" s="19">
        <v>0</v>
      </c>
      <c r="DE48" s="19"/>
      <c r="DF48" s="19">
        <v>16.873670000000001</v>
      </c>
      <c r="DG48" s="19">
        <v>-16.873670000000001</v>
      </c>
      <c r="DH48" s="19">
        <v>6.78</v>
      </c>
      <c r="DI48" s="19">
        <v>6.8787000000000003</v>
      </c>
      <c r="DJ48" s="19">
        <v>6.8787000000000003</v>
      </c>
      <c r="DK48" s="19">
        <v>-9.8699999999999996E-2</v>
      </c>
      <c r="DL48" s="19"/>
      <c r="DM48" s="19"/>
      <c r="DN48" s="19"/>
      <c r="DO48" s="19">
        <v>0</v>
      </c>
      <c r="DP48" s="19">
        <v>140.66999999999999</v>
      </c>
      <c r="DQ48" s="19">
        <v>143</v>
      </c>
      <c r="DR48" s="19">
        <v>88.093209999999999</v>
      </c>
      <c r="DS48" s="19">
        <v>52.576790000000003</v>
      </c>
      <c r="DT48" s="19">
        <v>8.68</v>
      </c>
      <c r="DU48" s="19">
        <v>8.9130000000000003</v>
      </c>
      <c r="DV48" s="19">
        <v>8.5044900000000005</v>
      </c>
      <c r="DW48" s="19">
        <v>0.17551</v>
      </c>
      <c r="DX48" s="19"/>
      <c r="DY48" s="19"/>
      <c r="DZ48" s="19"/>
      <c r="EA48" s="19">
        <v>0</v>
      </c>
      <c r="EB48" s="19"/>
      <c r="EC48" s="19"/>
      <c r="ED48" s="19"/>
      <c r="EE48" s="19">
        <v>0</v>
      </c>
      <c r="EF48" s="19"/>
      <c r="EG48" s="19"/>
      <c r="EH48" s="19"/>
      <c r="EI48" s="19">
        <v>0</v>
      </c>
      <c r="EJ48" s="19">
        <v>111.3</v>
      </c>
      <c r="EK48" s="19">
        <v>112.90537</v>
      </c>
      <c r="EL48" s="19">
        <v>112.90537</v>
      </c>
      <c r="EM48" s="19">
        <v>-1.60537</v>
      </c>
      <c r="EN48" s="19">
        <v>176.4</v>
      </c>
      <c r="EO48" s="19">
        <v>169.77539999999999</v>
      </c>
      <c r="EP48" s="19">
        <v>193.24010999999999</v>
      </c>
      <c r="EQ48" s="19">
        <v>-16.840109999999999</v>
      </c>
      <c r="ER48" s="19"/>
      <c r="ES48" s="19"/>
      <c r="ET48" s="19"/>
      <c r="EU48" s="19">
        <v>0</v>
      </c>
      <c r="EV48" s="19"/>
      <c r="EW48" s="19"/>
      <c r="EX48" s="19"/>
      <c r="EY48" s="19">
        <v>0</v>
      </c>
      <c r="EZ48" s="19"/>
      <c r="FA48" s="19"/>
      <c r="FB48" s="19"/>
      <c r="FC48" s="19">
        <v>0</v>
      </c>
      <c r="FD48" s="19">
        <v>6.5</v>
      </c>
      <c r="FE48" s="19">
        <v>6.39</v>
      </c>
      <c r="FF48" s="19">
        <v>6.39</v>
      </c>
      <c r="FG48" s="19">
        <v>0.11</v>
      </c>
      <c r="FH48" s="19">
        <v>461.7</v>
      </c>
      <c r="FI48" s="19">
        <v>458.87804999999997</v>
      </c>
      <c r="FJ48" s="19">
        <v>458.87804999999997</v>
      </c>
      <c r="FK48" s="19">
        <v>2.8219500000000002</v>
      </c>
      <c r="FL48" s="19">
        <v>49.6</v>
      </c>
      <c r="FM48" s="19">
        <v>55.052489999999999</v>
      </c>
      <c r="FN48" s="19">
        <v>63.382040000000003</v>
      </c>
      <c r="FO48" s="19">
        <v>-13.78204</v>
      </c>
      <c r="FP48" s="19">
        <v>149</v>
      </c>
      <c r="FQ48" s="19">
        <v>148.62634</v>
      </c>
      <c r="FR48" s="19">
        <v>148.62634</v>
      </c>
      <c r="FS48" s="19">
        <v>0.37365999999999999</v>
      </c>
      <c r="FT48" s="19">
        <v>35.700000000000003</v>
      </c>
      <c r="FU48" s="19">
        <v>38.211120000000001</v>
      </c>
      <c r="FV48" s="19">
        <v>41.498959999999997</v>
      </c>
      <c r="FW48" s="19">
        <v>-5.7989600000000001</v>
      </c>
      <c r="FX48" s="19">
        <v>18.399999999999999</v>
      </c>
      <c r="FY48" s="19">
        <v>19.28585</v>
      </c>
      <c r="FZ48" s="19">
        <v>19.28585</v>
      </c>
      <c r="GA48" s="19">
        <v>-0.88585000000000003</v>
      </c>
      <c r="GB48" s="19">
        <v>19.7</v>
      </c>
      <c r="GC48" s="19">
        <v>18.53659</v>
      </c>
      <c r="GD48" s="19">
        <v>18.53659</v>
      </c>
      <c r="GE48" s="19">
        <v>1.1634100000000001</v>
      </c>
      <c r="GF48" s="19">
        <v>90.1</v>
      </c>
      <c r="GG48" s="19">
        <v>87.657560000000004</v>
      </c>
      <c r="GH48" s="19">
        <v>87.657560000000004</v>
      </c>
      <c r="GI48" s="19">
        <v>2.4424399999999999</v>
      </c>
      <c r="GJ48" s="19">
        <v>179.2</v>
      </c>
      <c r="GK48" s="19">
        <v>182.61776</v>
      </c>
      <c r="GL48" s="19">
        <v>182.61776</v>
      </c>
      <c r="GM48" s="19">
        <v>-3.4177599999999999</v>
      </c>
      <c r="GN48" s="19">
        <v>179.3</v>
      </c>
      <c r="GO48" s="19">
        <v>182.61776</v>
      </c>
      <c r="GP48" s="19">
        <v>182.61776</v>
      </c>
      <c r="GQ48" s="19">
        <v>-3.3177599999999998</v>
      </c>
      <c r="GR48" s="19">
        <v>183.5</v>
      </c>
      <c r="GS48" s="19">
        <v>182.61776</v>
      </c>
      <c r="GT48" s="19">
        <v>182.61776</v>
      </c>
      <c r="GU48" s="19">
        <v>0.88224000000000002</v>
      </c>
      <c r="GV48" s="19">
        <v>109.3</v>
      </c>
      <c r="GW48" s="19">
        <v>109.07201000000001</v>
      </c>
      <c r="GX48" s="19">
        <v>109.07201000000001</v>
      </c>
      <c r="GY48" s="19">
        <v>0.22799</v>
      </c>
      <c r="GZ48" s="19">
        <v>7.9</v>
      </c>
      <c r="HA48" s="19">
        <v>7.29948</v>
      </c>
      <c r="HB48" s="19">
        <v>4.8741700000000003</v>
      </c>
      <c r="HC48" s="19">
        <v>3.02583</v>
      </c>
      <c r="HD48" s="19"/>
      <c r="HE48" s="19"/>
      <c r="HF48" s="19">
        <v>4.72112</v>
      </c>
      <c r="HG48" s="19">
        <v>-4.72112</v>
      </c>
      <c r="HH48" s="19">
        <v>44.8</v>
      </c>
      <c r="HI48" s="19">
        <v>47.26634</v>
      </c>
      <c r="HJ48" s="19">
        <v>47.26634</v>
      </c>
      <c r="HK48" s="19">
        <v>-2.4663400000000002</v>
      </c>
      <c r="HL48" s="19">
        <v>47.2</v>
      </c>
      <c r="HM48" s="19">
        <v>44.275120000000001</v>
      </c>
      <c r="HN48" s="19">
        <v>44.275120000000001</v>
      </c>
      <c r="HO48" s="19">
        <v>2.9248799999999999</v>
      </c>
      <c r="HP48" s="19">
        <v>3.8</v>
      </c>
      <c r="HQ48" s="19">
        <v>4.0998900000000003</v>
      </c>
      <c r="HR48" s="19">
        <v>4.0998900000000003</v>
      </c>
      <c r="HS48" s="19">
        <v>-0.29988999999999999</v>
      </c>
      <c r="HT48" s="19">
        <v>31.1</v>
      </c>
      <c r="HU48" s="19">
        <v>30.294039999999999</v>
      </c>
      <c r="HV48" s="19">
        <v>30.294039999999999</v>
      </c>
      <c r="HW48" s="19">
        <v>0.80596000000000001</v>
      </c>
      <c r="HX48" s="19">
        <v>155.1</v>
      </c>
      <c r="HY48" s="19">
        <v>171.54185000000001</v>
      </c>
      <c r="HZ48" s="19">
        <v>171.54185000000001</v>
      </c>
      <c r="IA48" s="19">
        <v>-16.441849999999999</v>
      </c>
      <c r="IB48" s="19">
        <v>47.4</v>
      </c>
      <c r="IC48" s="19">
        <v>47.67127</v>
      </c>
      <c r="ID48" s="19">
        <v>47.67127</v>
      </c>
      <c r="IE48" s="19">
        <v>-0.27127000000000001</v>
      </c>
      <c r="IF48" s="19">
        <v>83.9</v>
      </c>
      <c r="IG48" s="19">
        <v>89.357089999999999</v>
      </c>
      <c r="IH48" s="19"/>
      <c r="II48" s="19">
        <v>83.9</v>
      </c>
      <c r="IJ48" s="19"/>
      <c r="IK48" s="19"/>
      <c r="IL48" s="19"/>
      <c r="IM48" s="19">
        <v>0</v>
      </c>
      <c r="IN48" s="19">
        <v>0</v>
      </c>
      <c r="IO48" s="19"/>
      <c r="IP48" s="19">
        <v>48.41648</v>
      </c>
      <c r="IQ48" s="19">
        <v>-48.41648</v>
      </c>
      <c r="IR48" s="19"/>
      <c r="IS48" s="19"/>
      <c r="IT48" s="19"/>
      <c r="IU48" s="19">
        <v>0</v>
      </c>
      <c r="IV48" s="19"/>
      <c r="IW48" s="19"/>
      <c r="IX48" s="19"/>
      <c r="IY48" s="19">
        <v>0</v>
      </c>
      <c r="IZ48" s="19"/>
      <c r="JA48" s="19"/>
      <c r="JB48" s="19"/>
      <c r="JC48" s="19">
        <v>0</v>
      </c>
      <c r="JD48" s="19">
        <v>130.9</v>
      </c>
      <c r="JE48" s="19">
        <v>133.35676000000001</v>
      </c>
      <c r="JF48" s="19">
        <v>133.35676000000001</v>
      </c>
      <c r="JG48" s="19">
        <v>-2.4567600000000001</v>
      </c>
      <c r="JH48" s="19">
        <v>171.3</v>
      </c>
      <c r="JI48" s="19">
        <v>163.34536</v>
      </c>
      <c r="JJ48" s="19">
        <v>163.34536</v>
      </c>
      <c r="JK48" s="19">
        <v>7.9546400000000004</v>
      </c>
      <c r="JL48" s="19">
        <v>163</v>
      </c>
      <c r="JM48" s="19">
        <v>163.34536</v>
      </c>
      <c r="JN48" s="19">
        <v>163.34536</v>
      </c>
      <c r="JO48" s="19">
        <v>-0.34536</v>
      </c>
      <c r="JP48" s="19"/>
      <c r="JQ48" s="19"/>
      <c r="JR48" s="19"/>
      <c r="JS48" s="19">
        <v>0</v>
      </c>
      <c r="JT48" s="19">
        <v>162</v>
      </c>
      <c r="JU48" s="19">
        <v>163.34536</v>
      </c>
      <c r="JV48" s="19">
        <v>163.34536</v>
      </c>
      <c r="JW48" s="19">
        <v>-1.3453599999999999</v>
      </c>
      <c r="JX48" s="19">
        <v>0</v>
      </c>
      <c r="JY48" s="19"/>
      <c r="JZ48" s="19">
        <v>74.215509999999995</v>
      </c>
      <c r="KA48" s="19">
        <v>-74.215509999999995</v>
      </c>
      <c r="KB48" s="19"/>
      <c r="KC48" s="19"/>
      <c r="KD48" s="19"/>
      <c r="KE48" s="19">
        <v>0</v>
      </c>
      <c r="KF48" s="19"/>
      <c r="KG48" s="19"/>
      <c r="KH48" s="19"/>
      <c r="KI48" s="19">
        <v>0</v>
      </c>
      <c r="KJ48" s="19"/>
      <c r="KK48" s="19"/>
      <c r="KL48" s="19"/>
      <c r="KM48" s="19">
        <v>0</v>
      </c>
      <c r="KN48" s="19"/>
      <c r="KO48" s="19"/>
      <c r="KP48" s="19"/>
      <c r="KQ48" s="19">
        <v>0</v>
      </c>
      <c r="KR48" s="19">
        <v>114.7</v>
      </c>
      <c r="KS48" s="19">
        <v>114.11063</v>
      </c>
      <c r="KT48" s="19">
        <v>114.11063</v>
      </c>
      <c r="KU48" s="19">
        <v>0.58936999999999995</v>
      </c>
      <c r="KV48" s="19"/>
      <c r="KW48" s="19"/>
      <c r="KX48" s="19"/>
      <c r="KY48" s="19">
        <v>0</v>
      </c>
      <c r="KZ48" s="19"/>
      <c r="LA48" s="19"/>
      <c r="LB48" s="19"/>
      <c r="LC48" s="19">
        <v>0</v>
      </c>
      <c r="LD48" s="19">
        <v>178.5</v>
      </c>
      <c r="LE48" s="19">
        <v>176.65886</v>
      </c>
      <c r="LF48" s="19">
        <v>152.30243999999999</v>
      </c>
      <c r="LG48" s="19">
        <v>26.197559999999999</v>
      </c>
      <c r="LH48" s="19">
        <v>121.9</v>
      </c>
      <c r="LI48" s="19">
        <v>133.67995999999999</v>
      </c>
      <c r="LJ48" s="19">
        <v>133.67995999999999</v>
      </c>
      <c r="LK48" s="19">
        <v>-11.779960000000001</v>
      </c>
      <c r="LL48" s="19">
        <v>63.9</v>
      </c>
      <c r="LM48" s="19">
        <v>67.461460000000002</v>
      </c>
      <c r="LN48" s="19">
        <v>67.461460000000002</v>
      </c>
      <c r="LO48" s="19">
        <v>-3.5614599999999998</v>
      </c>
      <c r="LP48" s="19">
        <v>79.5</v>
      </c>
      <c r="LQ48" s="19">
        <v>78.567999999999998</v>
      </c>
      <c r="LR48" s="19">
        <v>78.567999999999998</v>
      </c>
      <c r="LS48" s="19">
        <v>0.93200000000000005</v>
      </c>
      <c r="LT48" s="19">
        <v>30.6</v>
      </c>
      <c r="LU48" s="19">
        <v>30.097560000000001</v>
      </c>
      <c r="LV48" s="19">
        <v>30.097560000000001</v>
      </c>
      <c r="LW48" s="19">
        <v>0.50244</v>
      </c>
      <c r="LX48" s="19"/>
      <c r="LY48" s="19"/>
      <c r="LZ48" s="19"/>
      <c r="MA48" s="19">
        <v>0</v>
      </c>
      <c r="MB48" s="19"/>
      <c r="MC48" s="19"/>
      <c r="MD48" s="19"/>
      <c r="ME48" s="19">
        <v>0</v>
      </c>
      <c r="MF48" s="19"/>
      <c r="MG48" s="19"/>
      <c r="MH48" s="19"/>
      <c r="MI48" s="19">
        <v>0</v>
      </c>
      <c r="MJ48" s="19">
        <v>141.69999999999999</v>
      </c>
      <c r="MK48" s="19">
        <v>143.78297000000001</v>
      </c>
      <c r="ML48" s="19">
        <v>146.66612000000001</v>
      </c>
      <c r="MM48" s="19">
        <v>-4.9661200000000001</v>
      </c>
      <c r="MN48" s="19">
        <v>141.4</v>
      </c>
      <c r="MO48" s="19">
        <v>143.78297000000001</v>
      </c>
      <c r="MP48" s="19">
        <v>146.66612000000001</v>
      </c>
      <c r="MQ48" s="19">
        <v>-5.2661199999999999</v>
      </c>
      <c r="MR48" s="19">
        <v>146.4</v>
      </c>
      <c r="MS48" s="19">
        <v>143.78297000000001</v>
      </c>
      <c r="MT48" s="19">
        <v>146.66612000000001</v>
      </c>
      <c r="MU48" s="19">
        <v>-0.26612000000000002</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180.3</v>
      </c>
      <c r="NQ48" s="19">
        <v>159.04724999999999</v>
      </c>
      <c r="NR48" s="19">
        <v>193.36418</v>
      </c>
      <c r="NS48" s="19">
        <v>-13.06418</v>
      </c>
      <c r="NT48" s="19">
        <v>93.6</v>
      </c>
      <c r="NU48" s="19">
        <v>79.523629999999997</v>
      </c>
      <c r="NV48" s="19">
        <v>96.682090000000002</v>
      </c>
      <c r="NW48" s="19">
        <v>-3.08209</v>
      </c>
      <c r="NX48" s="19">
        <v>0</v>
      </c>
      <c r="NY48" s="19"/>
      <c r="NZ48" s="19">
        <v>0</v>
      </c>
      <c r="OA48" s="19">
        <v>0</v>
      </c>
      <c r="OB48" s="19">
        <v>78.599999999999994</v>
      </c>
      <c r="OC48" s="19">
        <v>77.7</v>
      </c>
      <c r="OD48" s="19">
        <v>88.159000000000006</v>
      </c>
      <c r="OE48" s="19">
        <v>-9.5589999999999993</v>
      </c>
      <c r="OF48" s="19">
        <v>0</v>
      </c>
      <c r="OG48" s="19"/>
      <c r="OH48" s="19">
        <v>0</v>
      </c>
      <c r="OI48" s="19">
        <v>0</v>
      </c>
      <c r="OJ48" s="19">
        <v>15.1</v>
      </c>
      <c r="OK48" s="19">
        <v>8.5129999999999999</v>
      </c>
      <c r="OL48" s="19">
        <v>8.5129999999999999</v>
      </c>
      <c r="OM48" s="19">
        <v>6.5869999999999997</v>
      </c>
      <c r="ON48" s="19">
        <v>0</v>
      </c>
      <c r="OO48" s="19"/>
      <c r="OP48" s="19">
        <v>0</v>
      </c>
      <c r="OQ48" s="19">
        <v>0</v>
      </c>
      <c r="OR48" s="19">
        <v>20</v>
      </c>
      <c r="OS48" s="19">
        <v>17.560980000000001</v>
      </c>
      <c r="OT48" s="19">
        <v>17.560980000000001</v>
      </c>
      <c r="OU48" s="19">
        <v>2.4390200000000002</v>
      </c>
      <c r="OV48" s="19">
        <v>9.9</v>
      </c>
      <c r="OW48" s="19">
        <v>9.9830000000000005</v>
      </c>
      <c r="OX48" s="19">
        <v>9.9830000000000005</v>
      </c>
      <c r="OY48" s="19">
        <v>-8.3000000000000004E-2</v>
      </c>
      <c r="OZ48" s="19">
        <v>5.4</v>
      </c>
      <c r="PA48" s="19">
        <v>5.67</v>
      </c>
      <c r="PB48" s="19">
        <v>5.67</v>
      </c>
      <c r="PC48" s="19">
        <v>-0.27</v>
      </c>
      <c r="PD48" s="19">
        <v>3.6</v>
      </c>
      <c r="PE48" s="19">
        <v>3.6</v>
      </c>
      <c r="PF48" s="19">
        <v>3.6</v>
      </c>
      <c r="PG48" s="19">
        <v>0</v>
      </c>
      <c r="PH48" s="19">
        <v>5.0999999999999996</v>
      </c>
      <c r="PI48" s="19">
        <v>5</v>
      </c>
      <c r="PJ48" s="19">
        <v>5</v>
      </c>
      <c r="PK48" s="19">
        <v>0.1</v>
      </c>
      <c r="PL48" s="19">
        <v>20.3</v>
      </c>
      <c r="PM48" s="19">
        <v>19.5122</v>
      </c>
      <c r="PN48" s="19">
        <v>19.5122</v>
      </c>
      <c r="PO48" s="19">
        <v>0.78779999999999994</v>
      </c>
      <c r="PP48" s="19">
        <v>20</v>
      </c>
      <c r="PQ48" s="19">
        <v>19.5122</v>
      </c>
      <c r="PR48" s="19">
        <v>19.5122</v>
      </c>
      <c r="PS48" s="19">
        <v>0.48780000000000001</v>
      </c>
      <c r="PT48" s="19">
        <v>17.7</v>
      </c>
      <c r="PU48" s="19">
        <v>18.048780000000001</v>
      </c>
      <c r="PV48" s="19">
        <v>18.048780000000001</v>
      </c>
      <c r="PW48" s="19">
        <v>-0.34877999999999998</v>
      </c>
      <c r="PX48" s="19">
        <v>3.6</v>
      </c>
      <c r="PY48" s="19">
        <v>3.5</v>
      </c>
      <c r="PZ48" s="19">
        <v>3.5</v>
      </c>
      <c r="QA48" s="19">
        <v>0.1</v>
      </c>
      <c r="QB48" s="19">
        <v>18.8</v>
      </c>
      <c r="QC48" s="19">
        <v>18.341460000000001</v>
      </c>
      <c r="QD48" s="19">
        <v>18.341460000000001</v>
      </c>
      <c r="QE48" s="19">
        <v>0.45854</v>
      </c>
      <c r="QF48" s="19">
        <v>0</v>
      </c>
      <c r="QG48" s="19"/>
      <c r="QH48" s="19">
        <v>0</v>
      </c>
      <c r="QI48" s="19">
        <v>0</v>
      </c>
      <c r="QJ48" s="19">
        <v>0</v>
      </c>
      <c r="QK48" s="19"/>
      <c r="QL48" s="19">
        <v>0</v>
      </c>
      <c r="QM48" s="19">
        <v>0</v>
      </c>
      <c r="QN48" s="19">
        <v>25.5</v>
      </c>
      <c r="QO48" s="19">
        <v>23</v>
      </c>
      <c r="QP48" s="19">
        <v>20.306000000000001</v>
      </c>
      <c r="QQ48" s="19">
        <v>5.194</v>
      </c>
      <c r="QR48" s="19">
        <v>72.3</v>
      </c>
      <c r="QS48" s="19">
        <v>66.151319999999998</v>
      </c>
      <c r="QT48" s="19">
        <v>62.783999999999999</v>
      </c>
      <c r="QU48" s="19">
        <v>9.516</v>
      </c>
      <c r="QV48" s="19">
        <v>3.4</v>
      </c>
      <c r="QW48" s="19">
        <v>3</v>
      </c>
      <c r="QX48" s="19">
        <v>3</v>
      </c>
      <c r="QY48" s="19">
        <v>0.4</v>
      </c>
      <c r="QZ48" s="19">
        <v>1.1000000000000001</v>
      </c>
      <c r="RA48" s="19">
        <v>1.2</v>
      </c>
      <c r="RB48" s="19">
        <v>1.2</v>
      </c>
      <c r="RC48" s="19">
        <v>-0.1</v>
      </c>
      <c r="RD48" s="19">
        <v>2.4</v>
      </c>
      <c r="RE48" s="19">
        <v>2.4</v>
      </c>
      <c r="RF48" s="19">
        <v>2.4</v>
      </c>
      <c r="RG48" s="19">
        <v>0</v>
      </c>
      <c r="RH48" s="19">
        <v>2.7</v>
      </c>
      <c r="RI48" s="19">
        <v>2.8</v>
      </c>
      <c r="RJ48" s="19">
        <v>2.8</v>
      </c>
      <c r="RK48" s="19">
        <v>-0.1</v>
      </c>
      <c r="RL48" s="19">
        <v>0</v>
      </c>
      <c r="RM48" s="19"/>
      <c r="RN48" s="19">
        <v>0</v>
      </c>
      <c r="RO48" s="19">
        <v>0</v>
      </c>
      <c r="RP48" s="19">
        <v>3.6</v>
      </c>
      <c r="RQ48" s="19">
        <v>3.5910000000000002</v>
      </c>
      <c r="RR48" s="19">
        <v>3.5910000000000002</v>
      </c>
      <c r="RS48" s="19">
        <v>8.9999999999999993E-3</v>
      </c>
      <c r="RT48" s="19">
        <v>18.100000000000001</v>
      </c>
      <c r="RU48" s="19">
        <v>11.08052</v>
      </c>
      <c r="RV48" s="19">
        <v>11.08052</v>
      </c>
      <c r="RW48" s="19">
        <v>7.0194799999999997</v>
      </c>
      <c r="RX48" s="19">
        <v>2</v>
      </c>
      <c r="RY48" s="19">
        <v>2</v>
      </c>
      <c r="RZ48" s="19">
        <v>2</v>
      </c>
      <c r="SA48" s="19">
        <v>0</v>
      </c>
      <c r="SB48" s="19"/>
      <c r="SC48" s="19"/>
      <c r="SD48" s="19"/>
      <c r="SE48" s="19">
        <v>0</v>
      </c>
      <c r="SF48" s="19">
        <v>12.5</v>
      </c>
      <c r="SG48" s="19">
        <v>15.60976</v>
      </c>
      <c r="SH48" s="19">
        <v>15.60976</v>
      </c>
      <c r="SI48" s="19">
        <v>-3.1097600000000001</v>
      </c>
      <c r="SJ48" s="19">
        <v>12.8</v>
      </c>
      <c r="SK48" s="19">
        <v>12.195119999999999</v>
      </c>
      <c r="SL48" s="19">
        <v>12.195119999999999</v>
      </c>
      <c r="SM48" s="19">
        <v>0.60487999999999997</v>
      </c>
      <c r="SN48" s="19">
        <v>20.2</v>
      </c>
      <c r="SO48" s="19">
        <v>19.5122</v>
      </c>
      <c r="SP48" s="19">
        <v>19.5122</v>
      </c>
      <c r="SQ48" s="19">
        <v>0.68779999999999997</v>
      </c>
      <c r="SR48" s="19">
        <v>20.3</v>
      </c>
      <c r="SS48" s="19">
        <v>19.5122</v>
      </c>
      <c r="ST48" s="19">
        <v>19.5122</v>
      </c>
      <c r="SU48" s="19">
        <v>0.78779999999999994</v>
      </c>
      <c r="SV48" s="19">
        <v>20</v>
      </c>
      <c r="SW48" s="19">
        <v>19.317070000000001</v>
      </c>
      <c r="SX48" s="19">
        <v>19.317070000000001</v>
      </c>
      <c r="SY48" s="19">
        <v>0.68293000000000004</v>
      </c>
      <c r="SZ48" s="19">
        <v>8.1</v>
      </c>
      <c r="TA48" s="19">
        <v>5</v>
      </c>
      <c r="TB48" s="19">
        <v>4.6399999999999997</v>
      </c>
      <c r="TC48" s="19">
        <v>3.46</v>
      </c>
      <c r="TD48" s="19">
        <v>28.8</v>
      </c>
      <c r="TE48" s="19">
        <v>25</v>
      </c>
      <c r="TF48" s="19">
        <v>35.423000000000002</v>
      </c>
      <c r="TG48" s="19">
        <v>-6.6230000000000002</v>
      </c>
      <c r="TH48" s="19">
        <v>0</v>
      </c>
      <c r="TI48" s="19"/>
      <c r="TJ48" s="19">
        <v>0</v>
      </c>
      <c r="TK48" s="19">
        <v>0</v>
      </c>
      <c r="TL48" s="19">
        <v>84.5</v>
      </c>
      <c r="TM48" s="19">
        <v>77.900000000000006</v>
      </c>
      <c r="TN48" s="19">
        <v>52.62</v>
      </c>
      <c r="TO48" s="19">
        <v>31.88</v>
      </c>
      <c r="TP48" s="19">
        <v>93.1</v>
      </c>
      <c r="TQ48" s="19">
        <v>89.4</v>
      </c>
      <c r="TR48" s="19">
        <v>68.176000000000002</v>
      </c>
      <c r="TS48" s="19">
        <v>24.923999999999999</v>
      </c>
      <c r="TT48" s="19">
        <v>9.1999999999999993</v>
      </c>
      <c r="TU48" s="19">
        <v>4.1100000000000003</v>
      </c>
      <c r="TV48" s="19">
        <v>4.1109999999999998</v>
      </c>
      <c r="TW48" s="19">
        <v>5.0890000000000004</v>
      </c>
      <c r="TX48" s="19">
        <v>7.4</v>
      </c>
      <c r="TY48" s="19">
        <v>3.46</v>
      </c>
      <c r="TZ48" s="19">
        <v>3.4580000000000002</v>
      </c>
      <c r="UA48" s="19">
        <v>3.9420000000000002</v>
      </c>
      <c r="UB48" s="19">
        <v>21</v>
      </c>
      <c r="UC48" s="19">
        <v>20.4878</v>
      </c>
      <c r="UD48" s="19">
        <v>20.4878</v>
      </c>
      <c r="UE48" s="19">
        <v>0.51219999999999999</v>
      </c>
      <c r="UF48" s="19">
        <v>8.1999999999999993</v>
      </c>
      <c r="UG48" s="19">
        <v>8.4</v>
      </c>
      <c r="UH48" s="19">
        <v>8.4</v>
      </c>
      <c r="UI48" s="19">
        <v>-0.2</v>
      </c>
      <c r="UJ48" s="19">
        <v>6.7770000000000001</v>
      </c>
      <c r="UK48" s="19">
        <v>6</v>
      </c>
      <c r="UL48" s="19">
        <v>6.8</v>
      </c>
      <c r="UM48" s="19">
        <v>-2.3E-2</v>
      </c>
      <c r="UN48" s="19">
        <v>20</v>
      </c>
      <c r="UO48" s="19">
        <v>19.5122</v>
      </c>
      <c r="UP48" s="19">
        <v>19.5122</v>
      </c>
      <c r="UQ48" s="19">
        <v>0.48780000000000001</v>
      </c>
      <c r="UR48" s="19">
        <v>20</v>
      </c>
      <c r="US48" s="19">
        <v>19.5122</v>
      </c>
      <c r="UT48" s="19">
        <v>19.5122</v>
      </c>
      <c r="UU48" s="19">
        <v>0.48780000000000001</v>
      </c>
      <c r="UV48" s="19">
        <v>15</v>
      </c>
      <c r="UW48" s="19">
        <v>19.5122</v>
      </c>
      <c r="UX48" s="19">
        <v>19.5122</v>
      </c>
      <c r="UY48" s="19">
        <v>-4.5122</v>
      </c>
      <c r="UZ48" s="19">
        <v>7.7</v>
      </c>
      <c r="VA48" s="19">
        <v>6.4189999999999996</v>
      </c>
      <c r="VB48" s="19">
        <v>6.4189999999999996</v>
      </c>
      <c r="VC48" s="19">
        <v>1.2809999999999999</v>
      </c>
      <c r="VD48" s="19">
        <v>0</v>
      </c>
      <c r="VE48" s="19"/>
      <c r="VF48" s="19">
        <v>0</v>
      </c>
      <c r="VG48" s="19">
        <v>0</v>
      </c>
      <c r="VH48" s="19">
        <v>0</v>
      </c>
      <c r="VI48" s="19"/>
      <c r="VJ48" s="19">
        <v>0</v>
      </c>
      <c r="VK48" s="19">
        <v>0</v>
      </c>
      <c r="VL48" s="19">
        <v>0.6</v>
      </c>
      <c r="VM48" s="19">
        <v>0.6</v>
      </c>
      <c r="VN48" s="19">
        <v>0.6</v>
      </c>
      <c r="VO48" s="19">
        <v>0</v>
      </c>
      <c r="VP48" s="19">
        <v>115.7</v>
      </c>
      <c r="VQ48" s="19">
        <v>109.4</v>
      </c>
      <c r="VR48" s="19">
        <v>101.291</v>
      </c>
      <c r="VS48" s="19">
        <v>14.409000000000001</v>
      </c>
      <c r="VT48" s="19">
        <v>93.7</v>
      </c>
      <c r="VU48" s="19">
        <v>106.2</v>
      </c>
      <c r="VV48" s="19">
        <v>94.527000000000001</v>
      </c>
      <c r="VW48" s="19">
        <v>-0.82699999999999996</v>
      </c>
      <c r="VX48" s="19">
        <v>0</v>
      </c>
      <c r="VY48" s="19"/>
      <c r="VZ48" s="19">
        <v>0</v>
      </c>
      <c r="WA48" s="19">
        <v>0</v>
      </c>
      <c r="WB48" s="19">
        <v>0</v>
      </c>
      <c r="WC48" s="19"/>
      <c r="WD48" s="19">
        <v>0</v>
      </c>
      <c r="WE48" s="19">
        <v>0</v>
      </c>
      <c r="WF48" s="19">
        <v>7.9</v>
      </c>
      <c r="WG48" s="19">
        <v>7.8</v>
      </c>
      <c r="WH48" s="19">
        <v>7.8</v>
      </c>
      <c r="WI48" s="19">
        <v>0.1</v>
      </c>
      <c r="WJ48" s="19">
        <v>20</v>
      </c>
      <c r="WK48" s="19">
        <v>19.317070000000001</v>
      </c>
      <c r="WL48" s="19">
        <v>19.317070000000001</v>
      </c>
      <c r="WM48" s="19">
        <v>0.68293000000000004</v>
      </c>
      <c r="WN48" s="19">
        <v>10.5</v>
      </c>
      <c r="WO48" s="19">
        <v>10.6</v>
      </c>
      <c r="WP48" s="19">
        <v>10.6</v>
      </c>
      <c r="WQ48" s="19">
        <v>-0.1</v>
      </c>
      <c r="WR48" s="19"/>
      <c r="WS48" s="19"/>
      <c r="WT48" s="19"/>
      <c r="WU48" s="19">
        <v>0</v>
      </c>
      <c r="WV48" s="19">
        <v>37.200000000000003</v>
      </c>
      <c r="WW48" s="19">
        <v>36</v>
      </c>
      <c r="WX48" s="19">
        <v>36</v>
      </c>
      <c r="WY48" s="19">
        <v>1.2</v>
      </c>
      <c r="WZ48" s="19">
        <v>28.8</v>
      </c>
      <c r="XA48" s="19">
        <v>29.184000000000001</v>
      </c>
      <c r="XB48" s="19">
        <v>29.184000000000001</v>
      </c>
      <c r="XC48" s="19">
        <v>-0.38400000000000001</v>
      </c>
      <c r="XD48" s="19">
        <v>3.3</v>
      </c>
      <c r="XE48" s="19">
        <v>2.8159999999999998</v>
      </c>
      <c r="XF48" s="19">
        <v>2.8159999999999998</v>
      </c>
      <c r="XG48" s="19">
        <v>0.48399999999999999</v>
      </c>
      <c r="XH48" s="19">
        <v>11.4</v>
      </c>
      <c r="XI48" s="19">
        <v>14</v>
      </c>
      <c r="XJ48" s="19">
        <v>14</v>
      </c>
      <c r="XK48" s="19">
        <v>-2.6</v>
      </c>
      <c r="XL48" s="19">
        <v>15.5</v>
      </c>
      <c r="XM48" s="19">
        <v>15</v>
      </c>
      <c r="XN48" s="19">
        <v>18.23</v>
      </c>
      <c r="XO48" s="19">
        <v>-2.73</v>
      </c>
      <c r="XP48" s="19">
        <v>7.9</v>
      </c>
      <c r="XQ48" s="19">
        <v>7.42</v>
      </c>
      <c r="XR48" s="19">
        <v>7.42</v>
      </c>
      <c r="XS48" s="19">
        <v>0.48</v>
      </c>
    </row>
    <row r="49" spans="1:643" ht="24" customHeight="1" x14ac:dyDescent="0.25">
      <c r="A49" s="1"/>
      <c r="B49" s="13" t="s">
        <v>602</v>
      </c>
      <c r="C49" s="13" t="s">
        <v>643</v>
      </c>
      <c r="D49" s="14">
        <v>1</v>
      </c>
      <c r="E49" s="14">
        <v>0.98</v>
      </c>
      <c r="F49" s="14">
        <v>0.98</v>
      </c>
      <c r="G49" s="14">
        <v>0.02</v>
      </c>
      <c r="H49" s="14">
        <v>1.7</v>
      </c>
      <c r="I49" s="14">
        <v>1.63</v>
      </c>
      <c r="J49" s="14">
        <v>1.63</v>
      </c>
      <c r="K49" s="14">
        <v>7.0000000000000007E-2</v>
      </c>
      <c r="L49" s="14">
        <v>4.3</v>
      </c>
      <c r="M49" s="14">
        <v>3.8072699999999999</v>
      </c>
      <c r="N49" s="14">
        <v>3.8072699999999999</v>
      </c>
      <c r="O49" s="14">
        <v>0.49273</v>
      </c>
      <c r="P49" s="14">
        <v>649</v>
      </c>
      <c r="Q49" s="14">
        <v>646.79789000000005</v>
      </c>
      <c r="R49" s="14">
        <v>646.79789000000005</v>
      </c>
      <c r="S49" s="14">
        <v>2.2021099999999998</v>
      </c>
      <c r="T49" s="14">
        <v>219.1</v>
      </c>
      <c r="U49" s="14">
        <v>211.44126</v>
      </c>
      <c r="V49" s="14">
        <v>211.44126</v>
      </c>
      <c r="W49" s="14">
        <v>7.6587399999999999</v>
      </c>
      <c r="X49" s="14"/>
      <c r="Y49" s="14"/>
      <c r="Z49" s="14"/>
      <c r="AA49" s="14">
        <v>0</v>
      </c>
      <c r="AB49" s="14"/>
      <c r="AC49" s="14"/>
      <c r="AD49" s="14"/>
      <c r="AE49" s="14">
        <v>0</v>
      </c>
      <c r="AF49" s="14">
        <v>90.1</v>
      </c>
      <c r="AG49" s="14">
        <v>92.026830000000004</v>
      </c>
      <c r="AH49" s="14">
        <v>92.026830000000004</v>
      </c>
      <c r="AI49" s="14">
        <v>-1.92683</v>
      </c>
      <c r="AJ49" s="14">
        <v>239</v>
      </c>
      <c r="AK49" s="14">
        <v>238.15351000000001</v>
      </c>
      <c r="AL49" s="14">
        <v>238.15351000000001</v>
      </c>
      <c r="AM49" s="14">
        <v>0.84648999999999996</v>
      </c>
      <c r="AN49" s="14">
        <v>0</v>
      </c>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202.6</v>
      </c>
      <c r="BM49" s="14">
        <v>204.87805</v>
      </c>
      <c r="BN49" s="14">
        <v>204.87805</v>
      </c>
      <c r="BO49" s="14">
        <v>-2.2780499999999999</v>
      </c>
      <c r="BP49" s="14">
        <v>105.5</v>
      </c>
      <c r="BQ49" s="14">
        <v>102.43902</v>
      </c>
      <c r="BR49" s="14">
        <v>102.43902</v>
      </c>
      <c r="BS49" s="14">
        <v>3.0609799999999998</v>
      </c>
      <c r="BT49" s="14">
        <v>559.4</v>
      </c>
      <c r="BU49" s="14">
        <v>568.29854</v>
      </c>
      <c r="BV49" s="14">
        <v>568.29854</v>
      </c>
      <c r="BW49" s="14">
        <v>-8.8985400000000006</v>
      </c>
      <c r="BX49" s="14">
        <v>10.5</v>
      </c>
      <c r="BY49" s="14">
        <v>10.17268</v>
      </c>
      <c r="BZ49" s="14">
        <v>10.17268</v>
      </c>
      <c r="CA49" s="14">
        <v>0.32732</v>
      </c>
      <c r="CB49" s="14">
        <v>0</v>
      </c>
      <c r="CC49" s="14"/>
      <c r="CD49" s="14"/>
      <c r="CE49" s="14">
        <v>0</v>
      </c>
      <c r="CF49" s="14"/>
      <c r="CG49" s="14"/>
      <c r="CH49" s="14"/>
      <c r="CI49" s="14">
        <v>0</v>
      </c>
      <c r="CJ49" s="14"/>
      <c r="CK49" s="14"/>
      <c r="CL49" s="14"/>
      <c r="CM49" s="14">
        <v>0</v>
      </c>
      <c r="CN49" s="14"/>
      <c r="CO49" s="14"/>
      <c r="CP49" s="14"/>
      <c r="CQ49" s="14">
        <v>0</v>
      </c>
      <c r="CR49" s="14">
        <v>164.8</v>
      </c>
      <c r="CS49" s="14">
        <v>164.70732000000001</v>
      </c>
      <c r="CT49" s="14">
        <v>164.70732000000001</v>
      </c>
      <c r="CU49" s="14">
        <v>9.2679999999999998E-2</v>
      </c>
      <c r="CV49" s="14">
        <v>8.1</v>
      </c>
      <c r="CW49" s="14">
        <v>6.8810099999999998</v>
      </c>
      <c r="CX49" s="14">
        <v>3.8486199999999999</v>
      </c>
      <c r="CY49" s="14">
        <v>4.2513800000000002</v>
      </c>
      <c r="CZ49" s="14">
        <v>2.9</v>
      </c>
      <c r="DA49" s="14">
        <v>3.7750400000000002</v>
      </c>
      <c r="DB49" s="14">
        <v>2.1114199999999999</v>
      </c>
      <c r="DC49" s="14">
        <v>0.78857999999999995</v>
      </c>
      <c r="DD49" s="14">
        <v>0</v>
      </c>
      <c r="DE49" s="14"/>
      <c r="DF49" s="14">
        <v>16.873670000000001</v>
      </c>
      <c r="DG49" s="14">
        <v>-16.873670000000001</v>
      </c>
      <c r="DH49" s="14">
        <v>6.82</v>
      </c>
      <c r="DI49" s="14">
        <v>6.8787000000000003</v>
      </c>
      <c r="DJ49" s="14">
        <v>6.8787000000000003</v>
      </c>
      <c r="DK49" s="14">
        <v>-5.8700000000000002E-2</v>
      </c>
      <c r="DL49" s="14"/>
      <c r="DM49" s="14"/>
      <c r="DN49" s="14"/>
      <c r="DO49" s="14">
        <v>0</v>
      </c>
      <c r="DP49" s="14">
        <v>140.81</v>
      </c>
      <c r="DQ49" s="14">
        <v>142.99999</v>
      </c>
      <c r="DR49" s="14">
        <v>57.60622</v>
      </c>
      <c r="DS49" s="14">
        <v>83.203779999999995</v>
      </c>
      <c r="DT49" s="14">
        <v>8.68</v>
      </c>
      <c r="DU49" s="14">
        <v>8.9130000000000003</v>
      </c>
      <c r="DV49" s="14">
        <v>7.7401999999999997</v>
      </c>
      <c r="DW49" s="14">
        <v>0.93979999999999997</v>
      </c>
      <c r="DX49" s="14"/>
      <c r="DY49" s="14"/>
      <c r="DZ49" s="14"/>
      <c r="EA49" s="14">
        <v>0</v>
      </c>
      <c r="EB49" s="14"/>
      <c r="EC49" s="14"/>
      <c r="ED49" s="14"/>
      <c r="EE49" s="14">
        <v>0</v>
      </c>
      <c r="EF49" s="14"/>
      <c r="EG49" s="14"/>
      <c r="EH49" s="14"/>
      <c r="EI49" s="14">
        <v>0</v>
      </c>
      <c r="EJ49" s="14">
        <v>111.4</v>
      </c>
      <c r="EK49" s="14">
        <v>112.90537</v>
      </c>
      <c r="EL49" s="14">
        <v>112.90537</v>
      </c>
      <c r="EM49" s="14">
        <v>-1.5053700000000001</v>
      </c>
      <c r="EN49" s="14">
        <v>170.8</v>
      </c>
      <c r="EO49" s="14">
        <v>169.77538999999999</v>
      </c>
      <c r="EP49" s="14">
        <v>193.24010999999999</v>
      </c>
      <c r="EQ49" s="14">
        <v>-22.440110000000001</v>
      </c>
      <c r="ER49" s="14"/>
      <c r="ES49" s="14"/>
      <c r="ET49" s="14"/>
      <c r="EU49" s="14">
        <v>0</v>
      </c>
      <c r="EV49" s="14"/>
      <c r="EW49" s="14"/>
      <c r="EX49" s="14"/>
      <c r="EY49" s="14">
        <v>0</v>
      </c>
      <c r="EZ49" s="14"/>
      <c r="FA49" s="14"/>
      <c r="FB49" s="14"/>
      <c r="FC49" s="14">
        <v>0</v>
      </c>
      <c r="FD49" s="14">
        <v>6.5</v>
      </c>
      <c r="FE49" s="14">
        <v>6.39</v>
      </c>
      <c r="FF49" s="14">
        <v>6.39</v>
      </c>
      <c r="FG49" s="14">
        <v>0.11</v>
      </c>
      <c r="FH49" s="14">
        <v>461.5</v>
      </c>
      <c r="FI49" s="14">
        <v>458.87804999999997</v>
      </c>
      <c r="FJ49" s="14">
        <v>458.87804999999997</v>
      </c>
      <c r="FK49" s="14">
        <v>2.62195</v>
      </c>
      <c r="FL49" s="14">
        <v>50</v>
      </c>
      <c r="FM49" s="14">
        <v>55.052489999999999</v>
      </c>
      <c r="FN49" s="14">
        <v>63.382040000000003</v>
      </c>
      <c r="FO49" s="14">
        <v>-13.38204</v>
      </c>
      <c r="FP49" s="14">
        <v>147.6</v>
      </c>
      <c r="FQ49" s="14">
        <v>148.62634</v>
      </c>
      <c r="FR49" s="14">
        <v>148.62634</v>
      </c>
      <c r="FS49" s="14">
        <v>-1.02634</v>
      </c>
      <c r="FT49" s="14">
        <v>37.299999999999997</v>
      </c>
      <c r="FU49" s="14">
        <v>38.211120000000001</v>
      </c>
      <c r="FV49" s="14">
        <v>41.498959999999997</v>
      </c>
      <c r="FW49" s="14">
        <v>-4.1989599999999996</v>
      </c>
      <c r="FX49" s="14">
        <v>18.399999999999999</v>
      </c>
      <c r="FY49" s="14">
        <v>19.28585</v>
      </c>
      <c r="FZ49" s="14">
        <v>19.28585</v>
      </c>
      <c r="GA49" s="14">
        <v>-0.88585000000000003</v>
      </c>
      <c r="GB49" s="14">
        <v>19.7</v>
      </c>
      <c r="GC49" s="14">
        <v>18.53659</v>
      </c>
      <c r="GD49" s="14">
        <v>18.53659</v>
      </c>
      <c r="GE49" s="14">
        <v>1.1634100000000001</v>
      </c>
      <c r="GF49" s="14">
        <v>89.6</v>
      </c>
      <c r="GG49" s="14">
        <v>87.657560000000004</v>
      </c>
      <c r="GH49" s="14">
        <v>87.657560000000004</v>
      </c>
      <c r="GI49" s="14">
        <v>1.9424399999999999</v>
      </c>
      <c r="GJ49" s="14">
        <v>179.8</v>
      </c>
      <c r="GK49" s="14">
        <v>180.42793</v>
      </c>
      <c r="GL49" s="14">
        <v>182.61776</v>
      </c>
      <c r="GM49" s="14">
        <v>-2.8177599999999998</v>
      </c>
      <c r="GN49" s="14">
        <v>179.9</v>
      </c>
      <c r="GO49" s="14">
        <v>180.42793</v>
      </c>
      <c r="GP49" s="14">
        <v>182.61776</v>
      </c>
      <c r="GQ49" s="14">
        <v>-2.7177600000000002</v>
      </c>
      <c r="GR49" s="14">
        <v>183.4</v>
      </c>
      <c r="GS49" s="14">
        <v>180.42793</v>
      </c>
      <c r="GT49" s="14">
        <v>182.61776</v>
      </c>
      <c r="GU49" s="14">
        <v>0.78224000000000005</v>
      </c>
      <c r="GV49" s="14">
        <v>109.8</v>
      </c>
      <c r="GW49" s="14">
        <v>109.07201000000001</v>
      </c>
      <c r="GX49" s="14">
        <v>109.07201000000001</v>
      </c>
      <c r="GY49" s="14">
        <v>0.72799000000000003</v>
      </c>
      <c r="GZ49" s="14">
        <v>7.9</v>
      </c>
      <c r="HA49" s="14">
        <v>7.29948</v>
      </c>
      <c r="HB49" s="14">
        <v>4.8741700000000003</v>
      </c>
      <c r="HC49" s="14">
        <v>3.02583</v>
      </c>
      <c r="HD49" s="14"/>
      <c r="HE49" s="14"/>
      <c r="HF49" s="14">
        <v>4.72112</v>
      </c>
      <c r="HG49" s="14">
        <v>-4.72112</v>
      </c>
      <c r="HH49" s="14">
        <v>44.8</v>
      </c>
      <c r="HI49" s="14">
        <v>47.26634</v>
      </c>
      <c r="HJ49" s="14">
        <v>47.26634</v>
      </c>
      <c r="HK49" s="14">
        <v>-2.4663400000000002</v>
      </c>
      <c r="HL49" s="14">
        <v>47.2</v>
      </c>
      <c r="HM49" s="14">
        <v>44.275120000000001</v>
      </c>
      <c r="HN49" s="14">
        <v>44.275120000000001</v>
      </c>
      <c r="HO49" s="14">
        <v>2.9248799999999999</v>
      </c>
      <c r="HP49" s="14">
        <v>3.8</v>
      </c>
      <c r="HQ49" s="14">
        <v>4.0998900000000003</v>
      </c>
      <c r="HR49" s="14">
        <v>4.0998900000000003</v>
      </c>
      <c r="HS49" s="14">
        <v>-0.29988999999999999</v>
      </c>
      <c r="HT49" s="14">
        <v>31.2</v>
      </c>
      <c r="HU49" s="14">
        <v>30.294039999999999</v>
      </c>
      <c r="HV49" s="14">
        <v>30.294039999999999</v>
      </c>
      <c r="HW49" s="14">
        <v>0.90595999999999999</v>
      </c>
      <c r="HX49" s="14">
        <v>155.9</v>
      </c>
      <c r="HY49" s="14">
        <v>171.54185000000001</v>
      </c>
      <c r="HZ49" s="14">
        <v>171.54185000000001</v>
      </c>
      <c r="IA49" s="14">
        <v>-15.64185</v>
      </c>
      <c r="IB49" s="14">
        <v>47.5</v>
      </c>
      <c r="IC49" s="14">
        <v>47.670729999999999</v>
      </c>
      <c r="ID49" s="14">
        <v>47.67127</v>
      </c>
      <c r="IE49" s="14">
        <v>-0.17127000000000001</v>
      </c>
      <c r="IF49" s="14">
        <v>83.8</v>
      </c>
      <c r="IG49" s="14">
        <v>89.357089999999999</v>
      </c>
      <c r="IH49" s="14"/>
      <c r="II49" s="14">
        <v>83.8</v>
      </c>
      <c r="IJ49" s="14"/>
      <c r="IK49" s="14"/>
      <c r="IL49" s="14"/>
      <c r="IM49" s="14">
        <v>0</v>
      </c>
      <c r="IN49" s="14">
        <v>0</v>
      </c>
      <c r="IO49" s="14"/>
      <c r="IP49" s="14">
        <v>48.41648</v>
      </c>
      <c r="IQ49" s="14">
        <v>-48.41648</v>
      </c>
      <c r="IR49" s="14"/>
      <c r="IS49" s="14"/>
      <c r="IT49" s="14"/>
      <c r="IU49" s="14">
        <v>0</v>
      </c>
      <c r="IV49" s="14"/>
      <c r="IW49" s="14"/>
      <c r="IX49" s="14"/>
      <c r="IY49" s="14">
        <v>0</v>
      </c>
      <c r="IZ49" s="14"/>
      <c r="JA49" s="14"/>
      <c r="JB49" s="14"/>
      <c r="JC49" s="14">
        <v>0</v>
      </c>
      <c r="JD49" s="14">
        <v>131.30000000000001</v>
      </c>
      <c r="JE49" s="14">
        <v>133.35676000000001</v>
      </c>
      <c r="JF49" s="14">
        <v>133.35676000000001</v>
      </c>
      <c r="JG49" s="14">
        <v>-2.0567600000000001</v>
      </c>
      <c r="JH49" s="14">
        <v>170.7</v>
      </c>
      <c r="JI49" s="14">
        <v>163.34535</v>
      </c>
      <c r="JJ49" s="14">
        <v>163.34536</v>
      </c>
      <c r="JK49" s="14">
        <v>7.3546399999999998</v>
      </c>
      <c r="JL49" s="14">
        <v>162.6</v>
      </c>
      <c r="JM49" s="14">
        <v>163.34535</v>
      </c>
      <c r="JN49" s="14">
        <v>163.34536</v>
      </c>
      <c r="JO49" s="14">
        <v>-0.74536000000000002</v>
      </c>
      <c r="JP49" s="14"/>
      <c r="JQ49" s="14"/>
      <c r="JR49" s="14"/>
      <c r="JS49" s="14">
        <v>0</v>
      </c>
      <c r="JT49" s="14">
        <v>162.4</v>
      </c>
      <c r="JU49" s="14">
        <v>163.34535</v>
      </c>
      <c r="JV49" s="14">
        <v>163.34536</v>
      </c>
      <c r="JW49" s="14">
        <v>-0.94535999999999998</v>
      </c>
      <c r="JX49" s="14">
        <v>0</v>
      </c>
      <c r="JY49" s="14"/>
      <c r="JZ49" s="14">
        <v>73.983909999999995</v>
      </c>
      <c r="KA49" s="14">
        <v>-73.983909999999995</v>
      </c>
      <c r="KB49" s="14"/>
      <c r="KC49" s="14"/>
      <c r="KD49" s="14"/>
      <c r="KE49" s="14">
        <v>0</v>
      </c>
      <c r="KF49" s="14"/>
      <c r="KG49" s="14"/>
      <c r="KH49" s="14"/>
      <c r="KI49" s="14">
        <v>0</v>
      </c>
      <c r="KJ49" s="14"/>
      <c r="KK49" s="14"/>
      <c r="KL49" s="14"/>
      <c r="KM49" s="14">
        <v>0</v>
      </c>
      <c r="KN49" s="14"/>
      <c r="KO49" s="14"/>
      <c r="KP49" s="14"/>
      <c r="KQ49" s="14">
        <v>0</v>
      </c>
      <c r="KR49" s="14">
        <v>114.7</v>
      </c>
      <c r="KS49" s="14">
        <v>114.11063</v>
      </c>
      <c r="KT49" s="14">
        <v>114.11063</v>
      </c>
      <c r="KU49" s="14">
        <v>0.58936999999999995</v>
      </c>
      <c r="KV49" s="14"/>
      <c r="KW49" s="14"/>
      <c r="KX49" s="14"/>
      <c r="KY49" s="14">
        <v>0</v>
      </c>
      <c r="KZ49" s="14"/>
      <c r="LA49" s="14"/>
      <c r="LB49" s="14"/>
      <c r="LC49" s="14">
        <v>0</v>
      </c>
      <c r="LD49" s="14">
        <v>169</v>
      </c>
      <c r="LE49" s="14">
        <v>176.65886</v>
      </c>
      <c r="LF49" s="14">
        <v>152.30243999999999</v>
      </c>
      <c r="LG49" s="14">
        <v>16.697559999999999</v>
      </c>
      <c r="LH49" s="14">
        <v>120.8</v>
      </c>
      <c r="LI49" s="14">
        <v>133.67995999999999</v>
      </c>
      <c r="LJ49" s="14">
        <v>133.67995999999999</v>
      </c>
      <c r="LK49" s="14">
        <v>-12.879960000000001</v>
      </c>
      <c r="LL49" s="14">
        <v>64</v>
      </c>
      <c r="LM49" s="14">
        <v>67.461460000000002</v>
      </c>
      <c r="LN49" s="14">
        <v>67.461460000000002</v>
      </c>
      <c r="LO49" s="14">
        <v>-3.4614600000000002</v>
      </c>
      <c r="LP49" s="14">
        <v>79.599999999999994</v>
      </c>
      <c r="LQ49" s="14">
        <v>78.567999999999998</v>
      </c>
      <c r="LR49" s="14">
        <v>78.567999999999998</v>
      </c>
      <c r="LS49" s="14">
        <v>1.032</v>
      </c>
      <c r="LT49" s="14">
        <v>30.5</v>
      </c>
      <c r="LU49" s="14">
        <v>30.097560000000001</v>
      </c>
      <c r="LV49" s="14">
        <v>30.097560000000001</v>
      </c>
      <c r="LW49" s="14">
        <v>0.40244000000000002</v>
      </c>
      <c r="LX49" s="14"/>
      <c r="LY49" s="14"/>
      <c r="LZ49" s="14"/>
      <c r="MA49" s="14">
        <v>0</v>
      </c>
      <c r="MB49" s="14"/>
      <c r="MC49" s="14"/>
      <c r="MD49" s="14"/>
      <c r="ME49" s="14">
        <v>0</v>
      </c>
      <c r="MF49" s="14"/>
      <c r="MG49" s="14"/>
      <c r="MH49" s="14"/>
      <c r="MI49" s="14">
        <v>0</v>
      </c>
      <c r="MJ49" s="14">
        <v>141.6</v>
      </c>
      <c r="MK49" s="14">
        <v>143.78296</v>
      </c>
      <c r="ML49" s="14">
        <v>146.66612000000001</v>
      </c>
      <c r="MM49" s="14">
        <v>-5.0661199999999997</v>
      </c>
      <c r="MN49" s="14">
        <v>141.1</v>
      </c>
      <c r="MO49" s="14">
        <v>143.78296</v>
      </c>
      <c r="MP49" s="14">
        <v>146.66612000000001</v>
      </c>
      <c r="MQ49" s="14">
        <v>-5.5661199999999997</v>
      </c>
      <c r="MR49" s="14">
        <v>145.80000000000001</v>
      </c>
      <c r="MS49" s="14">
        <v>143.78296</v>
      </c>
      <c r="MT49" s="14">
        <v>146.66612000000001</v>
      </c>
      <c r="MU49" s="14">
        <v>-0.86612</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188.6</v>
      </c>
      <c r="NQ49" s="14">
        <v>144.27350999999999</v>
      </c>
      <c r="NR49" s="14">
        <v>193.36418</v>
      </c>
      <c r="NS49" s="14">
        <v>-4.7641799999999996</v>
      </c>
      <c r="NT49" s="14">
        <v>101.5</v>
      </c>
      <c r="NU49" s="14">
        <v>72.136750000000006</v>
      </c>
      <c r="NV49" s="14">
        <v>96.682090000000002</v>
      </c>
      <c r="NW49" s="14">
        <v>4.8179100000000004</v>
      </c>
      <c r="NX49" s="14">
        <v>0</v>
      </c>
      <c r="NY49" s="14"/>
      <c r="NZ49" s="14">
        <v>0</v>
      </c>
      <c r="OA49" s="14">
        <v>0</v>
      </c>
      <c r="OB49" s="14">
        <v>71.099999999999994</v>
      </c>
      <c r="OC49" s="14">
        <v>83.7</v>
      </c>
      <c r="OD49" s="14">
        <v>86.427000000000007</v>
      </c>
      <c r="OE49" s="14">
        <v>-15.327</v>
      </c>
      <c r="OF49" s="14">
        <v>0</v>
      </c>
      <c r="OG49" s="14"/>
      <c r="OH49" s="14">
        <v>0</v>
      </c>
      <c r="OI49" s="14">
        <v>0</v>
      </c>
      <c r="OJ49" s="14">
        <v>15.2</v>
      </c>
      <c r="OK49" s="14">
        <v>9.1790000000000003</v>
      </c>
      <c r="OL49" s="14">
        <v>9.1790000000000003</v>
      </c>
      <c r="OM49" s="14">
        <v>6.0209999999999999</v>
      </c>
      <c r="ON49" s="14">
        <v>0</v>
      </c>
      <c r="OO49" s="14"/>
      <c r="OP49" s="14">
        <v>0</v>
      </c>
      <c r="OQ49" s="14">
        <v>0</v>
      </c>
      <c r="OR49" s="14">
        <v>20</v>
      </c>
      <c r="OS49" s="14">
        <v>17.560980000000001</v>
      </c>
      <c r="OT49" s="14">
        <v>17.560980000000001</v>
      </c>
      <c r="OU49" s="14">
        <v>2.4390200000000002</v>
      </c>
      <c r="OV49" s="14">
        <v>9.9</v>
      </c>
      <c r="OW49" s="14">
        <v>9.9830000000000005</v>
      </c>
      <c r="OX49" s="14">
        <v>9.9830000000000005</v>
      </c>
      <c r="OY49" s="14">
        <v>-8.3000000000000004E-2</v>
      </c>
      <c r="OZ49" s="14">
        <v>5.3</v>
      </c>
      <c r="PA49" s="14">
        <v>5.67</v>
      </c>
      <c r="PB49" s="14">
        <v>5.67</v>
      </c>
      <c r="PC49" s="14">
        <v>-0.37</v>
      </c>
      <c r="PD49" s="14">
        <v>3.6</v>
      </c>
      <c r="PE49" s="14">
        <v>3.6</v>
      </c>
      <c r="PF49" s="14">
        <v>3.6</v>
      </c>
      <c r="PG49" s="14">
        <v>0</v>
      </c>
      <c r="PH49" s="14">
        <v>5.0999999999999996</v>
      </c>
      <c r="PI49" s="14">
        <v>5</v>
      </c>
      <c r="PJ49" s="14">
        <v>5</v>
      </c>
      <c r="PK49" s="14">
        <v>0.1</v>
      </c>
      <c r="PL49" s="14">
        <v>20.3</v>
      </c>
      <c r="PM49" s="14">
        <v>19.51219</v>
      </c>
      <c r="PN49" s="14">
        <v>19.5122</v>
      </c>
      <c r="PO49" s="14">
        <v>0.78779999999999994</v>
      </c>
      <c r="PP49" s="14">
        <v>20</v>
      </c>
      <c r="PQ49" s="14">
        <v>19.5122</v>
      </c>
      <c r="PR49" s="14">
        <v>19.5122</v>
      </c>
      <c r="PS49" s="14">
        <v>0.48780000000000001</v>
      </c>
      <c r="PT49" s="14">
        <v>17</v>
      </c>
      <c r="PU49" s="14">
        <v>18.048780000000001</v>
      </c>
      <c r="PV49" s="14">
        <v>18.048780000000001</v>
      </c>
      <c r="PW49" s="14">
        <v>-1.04878</v>
      </c>
      <c r="PX49" s="14">
        <v>3.6</v>
      </c>
      <c r="PY49" s="14">
        <v>3.5</v>
      </c>
      <c r="PZ49" s="14">
        <v>3.5</v>
      </c>
      <c r="QA49" s="14">
        <v>0.1</v>
      </c>
      <c r="QB49" s="14">
        <v>18.8</v>
      </c>
      <c r="QC49" s="14">
        <v>18.341460000000001</v>
      </c>
      <c r="QD49" s="14">
        <v>18.341460000000001</v>
      </c>
      <c r="QE49" s="14">
        <v>0.45854</v>
      </c>
      <c r="QF49" s="14">
        <v>0</v>
      </c>
      <c r="QG49" s="14"/>
      <c r="QH49" s="14">
        <v>0</v>
      </c>
      <c r="QI49" s="14">
        <v>0</v>
      </c>
      <c r="QJ49" s="14">
        <v>0</v>
      </c>
      <c r="QK49" s="14"/>
      <c r="QL49" s="14">
        <v>0</v>
      </c>
      <c r="QM49" s="14">
        <v>0</v>
      </c>
      <c r="QN49" s="14">
        <v>22.6</v>
      </c>
      <c r="QO49" s="14">
        <v>22</v>
      </c>
      <c r="QP49" s="14">
        <v>20.215</v>
      </c>
      <c r="QQ49" s="14">
        <v>2.3849999999999998</v>
      </c>
      <c r="QR49" s="14">
        <v>65.3</v>
      </c>
      <c r="QS49" s="14">
        <v>65.919589999999999</v>
      </c>
      <c r="QT49" s="14">
        <v>61.78</v>
      </c>
      <c r="QU49" s="14">
        <v>3.52</v>
      </c>
      <c r="QV49" s="14">
        <v>3.9</v>
      </c>
      <c r="QW49" s="14">
        <v>4.2</v>
      </c>
      <c r="QX49" s="14">
        <v>4.2</v>
      </c>
      <c r="QY49" s="14">
        <v>-0.3</v>
      </c>
      <c r="QZ49" s="14">
        <v>1.1000000000000001</v>
      </c>
      <c r="RA49" s="14">
        <v>1.2</v>
      </c>
      <c r="RB49" s="14">
        <v>1.2</v>
      </c>
      <c r="RC49" s="14">
        <v>-0.1</v>
      </c>
      <c r="RD49" s="14">
        <v>2.4</v>
      </c>
      <c r="RE49" s="14">
        <v>2.4</v>
      </c>
      <c r="RF49" s="14">
        <v>2.4</v>
      </c>
      <c r="RG49" s="14">
        <v>0</v>
      </c>
      <c r="RH49" s="14">
        <v>2.2000000000000002</v>
      </c>
      <c r="RI49" s="14">
        <v>2.8</v>
      </c>
      <c r="RJ49" s="14">
        <v>2.8</v>
      </c>
      <c r="RK49" s="14">
        <v>-0.6</v>
      </c>
      <c r="RL49" s="14">
        <v>0</v>
      </c>
      <c r="RM49" s="14"/>
      <c r="RN49" s="14">
        <v>0</v>
      </c>
      <c r="RO49" s="14">
        <v>0</v>
      </c>
      <c r="RP49" s="14">
        <v>3.6</v>
      </c>
      <c r="RQ49" s="14">
        <v>3.5910000000000002</v>
      </c>
      <c r="RR49" s="14">
        <v>3.5910000000000002</v>
      </c>
      <c r="RS49" s="14">
        <v>8.9999999999999993E-3</v>
      </c>
      <c r="RT49" s="14">
        <v>18.2</v>
      </c>
      <c r="RU49" s="14">
        <v>11.080399999999999</v>
      </c>
      <c r="RV49" s="14">
        <v>11.08052</v>
      </c>
      <c r="RW49" s="14">
        <v>7.1194800000000003</v>
      </c>
      <c r="RX49" s="14">
        <v>2</v>
      </c>
      <c r="RY49" s="14">
        <v>2</v>
      </c>
      <c r="RZ49" s="14">
        <v>2</v>
      </c>
      <c r="SA49" s="14">
        <v>0</v>
      </c>
      <c r="SB49" s="14"/>
      <c r="SC49" s="14"/>
      <c r="SD49" s="14"/>
      <c r="SE49" s="14">
        <v>0</v>
      </c>
      <c r="SF49" s="14">
        <v>13.2</v>
      </c>
      <c r="SG49" s="14">
        <v>15.60976</v>
      </c>
      <c r="SH49" s="14">
        <v>15.60976</v>
      </c>
      <c r="SI49" s="14">
        <v>-2.4097599999999999</v>
      </c>
      <c r="SJ49" s="14">
        <v>12.8</v>
      </c>
      <c r="SK49" s="14">
        <v>12.195119999999999</v>
      </c>
      <c r="SL49" s="14">
        <v>12.195119999999999</v>
      </c>
      <c r="SM49" s="14">
        <v>0.60487999999999997</v>
      </c>
      <c r="SN49" s="14">
        <v>20.3</v>
      </c>
      <c r="SO49" s="14">
        <v>19.5122</v>
      </c>
      <c r="SP49" s="14">
        <v>19.5122</v>
      </c>
      <c r="SQ49" s="14">
        <v>0.78779999999999994</v>
      </c>
      <c r="SR49" s="14">
        <v>20.3</v>
      </c>
      <c r="SS49" s="14">
        <v>19.5122</v>
      </c>
      <c r="ST49" s="14">
        <v>19.5122</v>
      </c>
      <c r="SU49" s="14">
        <v>0.78779999999999994</v>
      </c>
      <c r="SV49" s="14">
        <v>20</v>
      </c>
      <c r="SW49" s="14">
        <v>19.317070000000001</v>
      </c>
      <c r="SX49" s="14">
        <v>19.317070000000001</v>
      </c>
      <c r="SY49" s="14">
        <v>0.68293000000000004</v>
      </c>
      <c r="SZ49" s="14">
        <v>8</v>
      </c>
      <c r="TA49" s="14">
        <v>5</v>
      </c>
      <c r="TB49" s="14">
        <v>4.3979999999999997</v>
      </c>
      <c r="TC49" s="14">
        <v>3.6019999999999999</v>
      </c>
      <c r="TD49" s="14">
        <v>19.7</v>
      </c>
      <c r="TE49" s="14">
        <v>23</v>
      </c>
      <c r="TF49" s="14">
        <v>31.143999999999998</v>
      </c>
      <c r="TG49" s="14">
        <v>-11.444000000000001</v>
      </c>
      <c r="TH49" s="14">
        <v>0</v>
      </c>
      <c r="TI49" s="14"/>
      <c r="TJ49" s="14">
        <v>0</v>
      </c>
      <c r="TK49" s="14">
        <v>0</v>
      </c>
      <c r="TL49" s="14">
        <v>85.2</v>
      </c>
      <c r="TM49" s="14">
        <v>75.599999999999994</v>
      </c>
      <c r="TN49" s="14">
        <v>53.276000000000003</v>
      </c>
      <c r="TO49" s="14">
        <v>31.923999999999999</v>
      </c>
      <c r="TP49" s="14">
        <v>93.2</v>
      </c>
      <c r="TQ49" s="14">
        <v>87.1</v>
      </c>
      <c r="TR49" s="14">
        <v>69.003</v>
      </c>
      <c r="TS49" s="14">
        <v>24.196999999999999</v>
      </c>
      <c r="TT49" s="14">
        <v>5</v>
      </c>
      <c r="TU49" s="14">
        <v>4.0999999999999996</v>
      </c>
      <c r="TV49" s="14">
        <v>4.0960000000000001</v>
      </c>
      <c r="TW49" s="14">
        <v>0.90400000000000003</v>
      </c>
      <c r="TX49" s="14">
        <v>7.4</v>
      </c>
      <c r="TY49" s="14">
        <v>3.39</v>
      </c>
      <c r="TZ49" s="14">
        <v>3.3919999999999999</v>
      </c>
      <c r="UA49" s="14">
        <v>4.008</v>
      </c>
      <c r="UB49" s="14">
        <v>21</v>
      </c>
      <c r="UC49" s="14">
        <v>20.4878</v>
      </c>
      <c r="UD49" s="14">
        <v>20.4878</v>
      </c>
      <c r="UE49" s="14">
        <v>0.51219999999999999</v>
      </c>
      <c r="UF49" s="14">
        <v>8.1999999999999993</v>
      </c>
      <c r="UG49" s="14">
        <v>8.4</v>
      </c>
      <c r="UH49" s="14">
        <v>8.4</v>
      </c>
      <c r="UI49" s="14">
        <v>-0.2</v>
      </c>
      <c r="UJ49" s="14">
        <v>6.7759999999999998</v>
      </c>
      <c r="UK49" s="14">
        <v>6</v>
      </c>
      <c r="UL49" s="14">
        <v>6.8</v>
      </c>
      <c r="UM49" s="14">
        <v>-2.4E-2</v>
      </c>
      <c r="UN49" s="14">
        <v>20</v>
      </c>
      <c r="UO49" s="14">
        <v>19.5122</v>
      </c>
      <c r="UP49" s="14">
        <v>19.5122</v>
      </c>
      <c r="UQ49" s="14">
        <v>0.48780000000000001</v>
      </c>
      <c r="UR49" s="14">
        <v>20</v>
      </c>
      <c r="US49" s="14">
        <v>19.5122</v>
      </c>
      <c r="UT49" s="14">
        <v>19.5122</v>
      </c>
      <c r="UU49" s="14">
        <v>0.48780000000000001</v>
      </c>
      <c r="UV49" s="14">
        <v>15</v>
      </c>
      <c r="UW49" s="14">
        <v>19.5122</v>
      </c>
      <c r="UX49" s="14">
        <v>19.5122</v>
      </c>
      <c r="UY49" s="14">
        <v>-4.5122</v>
      </c>
      <c r="UZ49" s="14">
        <v>8.6999999999999993</v>
      </c>
      <c r="VA49" s="14">
        <v>6.4779999999999998</v>
      </c>
      <c r="VB49" s="14">
        <v>6.4779999999999998</v>
      </c>
      <c r="VC49" s="14">
        <v>2.222</v>
      </c>
      <c r="VD49" s="14">
        <v>0</v>
      </c>
      <c r="VE49" s="14"/>
      <c r="VF49" s="14">
        <v>0</v>
      </c>
      <c r="VG49" s="14">
        <v>0</v>
      </c>
      <c r="VH49" s="14">
        <v>0</v>
      </c>
      <c r="VI49" s="14"/>
      <c r="VJ49" s="14">
        <v>0</v>
      </c>
      <c r="VK49" s="14">
        <v>0</v>
      </c>
      <c r="VL49" s="14">
        <v>0.6</v>
      </c>
      <c r="VM49" s="14">
        <v>0.6</v>
      </c>
      <c r="VN49" s="14">
        <v>0.6</v>
      </c>
      <c r="VO49" s="14">
        <v>0</v>
      </c>
      <c r="VP49" s="14">
        <v>98.9</v>
      </c>
      <c r="VQ49" s="14">
        <v>93.3</v>
      </c>
      <c r="VR49" s="14">
        <v>89.87</v>
      </c>
      <c r="VS49" s="14">
        <v>9.0299999999999994</v>
      </c>
      <c r="VT49" s="14">
        <v>87.2</v>
      </c>
      <c r="VU49" s="14">
        <v>97.8</v>
      </c>
      <c r="VV49" s="14">
        <v>84.367000000000004</v>
      </c>
      <c r="VW49" s="14">
        <v>2.8330000000000002</v>
      </c>
      <c r="VX49" s="14">
        <v>0</v>
      </c>
      <c r="VY49" s="14"/>
      <c r="VZ49" s="14">
        <v>0</v>
      </c>
      <c r="WA49" s="14">
        <v>0</v>
      </c>
      <c r="WB49" s="14">
        <v>0</v>
      </c>
      <c r="WC49" s="14"/>
      <c r="WD49" s="14">
        <v>0</v>
      </c>
      <c r="WE49" s="14">
        <v>0</v>
      </c>
      <c r="WF49" s="14">
        <v>7.9</v>
      </c>
      <c r="WG49" s="14">
        <v>7.8</v>
      </c>
      <c r="WH49" s="14">
        <v>7.8</v>
      </c>
      <c r="WI49" s="14">
        <v>0.1</v>
      </c>
      <c r="WJ49" s="14">
        <v>20</v>
      </c>
      <c r="WK49" s="14">
        <v>19.317070000000001</v>
      </c>
      <c r="WL49" s="14">
        <v>19.317070000000001</v>
      </c>
      <c r="WM49" s="14">
        <v>0.68293000000000004</v>
      </c>
      <c r="WN49" s="14">
        <v>10.3</v>
      </c>
      <c r="WO49" s="14">
        <v>10.6</v>
      </c>
      <c r="WP49" s="14">
        <v>10.6</v>
      </c>
      <c r="WQ49" s="14">
        <v>-0.3</v>
      </c>
      <c r="WR49" s="14"/>
      <c r="WS49" s="14"/>
      <c r="WT49" s="14"/>
      <c r="WU49" s="14">
        <v>0</v>
      </c>
      <c r="WV49" s="14">
        <v>37.200000000000003</v>
      </c>
      <c r="WW49" s="14">
        <v>36</v>
      </c>
      <c r="WX49" s="14">
        <v>36</v>
      </c>
      <c r="WY49" s="14">
        <v>1.2</v>
      </c>
      <c r="WZ49" s="14">
        <v>28.8</v>
      </c>
      <c r="XA49" s="14">
        <v>29.184000000000001</v>
      </c>
      <c r="XB49" s="14">
        <v>29.184000000000001</v>
      </c>
      <c r="XC49" s="14">
        <v>-0.38400000000000001</v>
      </c>
      <c r="XD49" s="14">
        <v>3</v>
      </c>
      <c r="XE49" s="14">
        <v>2.8159999999999998</v>
      </c>
      <c r="XF49" s="14">
        <v>2.8159999999999998</v>
      </c>
      <c r="XG49" s="14">
        <v>0.184</v>
      </c>
      <c r="XH49" s="14">
        <v>11.9</v>
      </c>
      <c r="XI49" s="14">
        <v>14</v>
      </c>
      <c r="XJ49" s="14">
        <v>14</v>
      </c>
      <c r="XK49" s="14">
        <v>-2.1</v>
      </c>
      <c r="XL49" s="14">
        <v>14.6</v>
      </c>
      <c r="XM49" s="14">
        <v>15</v>
      </c>
      <c r="XN49" s="14">
        <v>18.23</v>
      </c>
      <c r="XO49" s="14">
        <v>-3.63</v>
      </c>
      <c r="XP49" s="14">
        <v>3.5</v>
      </c>
      <c r="XQ49" s="14">
        <v>7.42</v>
      </c>
      <c r="XR49" s="14">
        <v>7.42</v>
      </c>
      <c r="XS49" s="14">
        <v>-3.92</v>
      </c>
    </row>
    <row r="50" spans="1:643" ht="24" customHeight="1" x14ac:dyDescent="0.25">
      <c r="A50" s="1"/>
      <c r="B50" s="16" t="s">
        <v>602</v>
      </c>
      <c r="C50" s="16" t="s">
        <v>644</v>
      </c>
      <c r="D50" s="17">
        <v>1</v>
      </c>
      <c r="E50" s="17">
        <v>0.98</v>
      </c>
      <c r="F50" s="17">
        <v>0.98</v>
      </c>
      <c r="G50" s="17">
        <v>0.02</v>
      </c>
      <c r="H50" s="17">
        <v>1.7</v>
      </c>
      <c r="I50" s="17">
        <v>1.63</v>
      </c>
      <c r="J50" s="17">
        <v>1.63</v>
      </c>
      <c r="K50" s="17">
        <v>7.0000000000000007E-2</v>
      </c>
      <c r="L50" s="17">
        <v>4.3</v>
      </c>
      <c r="M50" s="17">
        <v>3.8072699999999999</v>
      </c>
      <c r="N50" s="17">
        <v>3.8072699999999999</v>
      </c>
      <c r="O50" s="17">
        <v>0.49273</v>
      </c>
      <c r="P50" s="17">
        <v>648.4</v>
      </c>
      <c r="Q50" s="17">
        <v>646.79789000000005</v>
      </c>
      <c r="R50" s="17">
        <v>646.79789000000005</v>
      </c>
      <c r="S50" s="17">
        <v>1.6021099999999999</v>
      </c>
      <c r="T50" s="17">
        <v>219.1</v>
      </c>
      <c r="U50" s="17">
        <v>211.44126</v>
      </c>
      <c r="V50" s="17">
        <v>211.44126</v>
      </c>
      <c r="W50" s="17">
        <v>7.6587399999999999</v>
      </c>
      <c r="X50" s="17"/>
      <c r="Y50" s="17"/>
      <c r="Z50" s="17"/>
      <c r="AA50" s="17">
        <v>0</v>
      </c>
      <c r="AB50" s="17"/>
      <c r="AC50" s="17"/>
      <c r="AD50" s="17"/>
      <c r="AE50" s="17">
        <v>0</v>
      </c>
      <c r="AF50" s="17">
        <v>89</v>
      </c>
      <c r="AG50" s="17">
        <v>92.026830000000004</v>
      </c>
      <c r="AH50" s="17">
        <v>92.026830000000004</v>
      </c>
      <c r="AI50" s="17">
        <v>-3.0268299999999999</v>
      </c>
      <c r="AJ50" s="17">
        <v>238.6</v>
      </c>
      <c r="AK50" s="17">
        <v>238.15351000000001</v>
      </c>
      <c r="AL50" s="17">
        <v>238.15351000000001</v>
      </c>
      <c r="AM50" s="17">
        <v>0.44649</v>
      </c>
      <c r="AN50" s="17">
        <v>0</v>
      </c>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204.4</v>
      </c>
      <c r="BM50" s="17">
        <v>204.87805</v>
      </c>
      <c r="BN50" s="17">
        <v>204.87805</v>
      </c>
      <c r="BO50" s="17">
        <v>-0.47804999999999997</v>
      </c>
      <c r="BP50" s="17">
        <v>105.6</v>
      </c>
      <c r="BQ50" s="17">
        <v>102.43902</v>
      </c>
      <c r="BR50" s="17">
        <v>102.43902</v>
      </c>
      <c r="BS50" s="17">
        <v>3.1609799999999999</v>
      </c>
      <c r="BT50" s="17">
        <v>559.6</v>
      </c>
      <c r="BU50" s="17">
        <v>568.29854</v>
      </c>
      <c r="BV50" s="17">
        <v>568.29854</v>
      </c>
      <c r="BW50" s="17">
        <v>-8.6985399999999995</v>
      </c>
      <c r="BX50" s="17">
        <v>10.6</v>
      </c>
      <c r="BY50" s="17">
        <v>10.17268</v>
      </c>
      <c r="BZ50" s="17">
        <v>10.17268</v>
      </c>
      <c r="CA50" s="17">
        <v>0.42731999999999998</v>
      </c>
      <c r="CB50" s="17">
        <v>0</v>
      </c>
      <c r="CC50" s="17"/>
      <c r="CD50" s="17"/>
      <c r="CE50" s="17">
        <v>0</v>
      </c>
      <c r="CF50" s="17"/>
      <c r="CG50" s="17"/>
      <c r="CH50" s="17"/>
      <c r="CI50" s="17">
        <v>0</v>
      </c>
      <c r="CJ50" s="17"/>
      <c r="CK50" s="17"/>
      <c r="CL50" s="17"/>
      <c r="CM50" s="17">
        <v>0</v>
      </c>
      <c r="CN50" s="17"/>
      <c r="CO50" s="17"/>
      <c r="CP50" s="17"/>
      <c r="CQ50" s="17">
        <v>0</v>
      </c>
      <c r="CR50" s="17">
        <v>166.3</v>
      </c>
      <c r="CS50" s="17">
        <v>164.70732000000001</v>
      </c>
      <c r="CT50" s="17">
        <v>164.70732000000001</v>
      </c>
      <c r="CU50" s="17">
        <v>1.5926800000000001</v>
      </c>
      <c r="CV50" s="17">
        <v>8.1</v>
      </c>
      <c r="CW50" s="17">
        <v>6.8810099999999998</v>
      </c>
      <c r="CX50" s="17">
        <v>3.8486199999999999</v>
      </c>
      <c r="CY50" s="17">
        <v>4.2513800000000002</v>
      </c>
      <c r="CZ50" s="17">
        <v>2.8</v>
      </c>
      <c r="DA50" s="17">
        <v>3.7750400000000002</v>
      </c>
      <c r="DB50" s="17">
        <v>2.1114199999999999</v>
      </c>
      <c r="DC50" s="17">
        <v>0.68857999999999997</v>
      </c>
      <c r="DD50" s="17">
        <v>0</v>
      </c>
      <c r="DE50" s="17"/>
      <c r="DF50" s="17">
        <v>16.873670000000001</v>
      </c>
      <c r="DG50" s="17">
        <v>-16.873670000000001</v>
      </c>
      <c r="DH50" s="17">
        <v>6.77</v>
      </c>
      <c r="DI50" s="17">
        <v>6.8787000000000003</v>
      </c>
      <c r="DJ50" s="17">
        <v>6.8787000000000003</v>
      </c>
      <c r="DK50" s="17">
        <v>-0.1087</v>
      </c>
      <c r="DL50" s="17"/>
      <c r="DM50" s="17"/>
      <c r="DN50" s="17"/>
      <c r="DO50" s="17">
        <v>0</v>
      </c>
      <c r="DP50" s="17">
        <v>140.44999999999999</v>
      </c>
      <c r="DQ50" s="17">
        <v>143</v>
      </c>
      <c r="DR50" s="17">
        <v>73.884129999999999</v>
      </c>
      <c r="DS50" s="17">
        <v>66.565870000000004</v>
      </c>
      <c r="DT50" s="17">
        <v>8.76</v>
      </c>
      <c r="DU50" s="17">
        <v>8.9130000000000003</v>
      </c>
      <c r="DV50" s="17">
        <v>7.7401999999999997</v>
      </c>
      <c r="DW50" s="17">
        <v>1.0198</v>
      </c>
      <c r="DX50" s="17"/>
      <c r="DY50" s="17"/>
      <c r="DZ50" s="17"/>
      <c r="EA50" s="17">
        <v>0</v>
      </c>
      <c r="EB50" s="17"/>
      <c r="EC50" s="17"/>
      <c r="ED50" s="17"/>
      <c r="EE50" s="17">
        <v>0</v>
      </c>
      <c r="EF50" s="17"/>
      <c r="EG50" s="17"/>
      <c r="EH50" s="17"/>
      <c r="EI50" s="17">
        <v>0</v>
      </c>
      <c r="EJ50" s="17">
        <v>111.4</v>
      </c>
      <c r="EK50" s="17">
        <v>112.90537</v>
      </c>
      <c r="EL50" s="17">
        <v>112.90537</v>
      </c>
      <c r="EM50" s="17">
        <v>-1.5053700000000001</v>
      </c>
      <c r="EN50" s="17">
        <v>169.3</v>
      </c>
      <c r="EO50" s="17">
        <v>169.77539999999999</v>
      </c>
      <c r="EP50" s="17">
        <v>193.24010999999999</v>
      </c>
      <c r="EQ50" s="17">
        <v>-23.940110000000001</v>
      </c>
      <c r="ER50" s="17"/>
      <c r="ES50" s="17"/>
      <c r="ET50" s="17"/>
      <c r="EU50" s="17">
        <v>0</v>
      </c>
      <c r="EV50" s="17"/>
      <c r="EW50" s="17"/>
      <c r="EX50" s="17"/>
      <c r="EY50" s="17">
        <v>0</v>
      </c>
      <c r="EZ50" s="17"/>
      <c r="FA50" s="17"/>
      <c r="FB50" s="17"/>
      <c r="FC50" s="17">
        <v>0</v>
      </c>
      <c r="FD50" s="17">
        <v>6.5</v>
      </c>
      <c r="FE50" s="17">
        <v>6.39</v>
      </c>
      <c r="FF50" s="17">
        <v>6.39</v>
      </c>
      <c r="FG50" s="17">
        <v>0.11</v>
      </c>
      <c r="FH50" s="17">
        <v>462.4</v>
      </c>
      <c r="FI50" s="17">
        <v>458.87804999999997</v>
      </c>
      <c r="FJ50" s="17">
        <v>458.87804999999997</v>
      </c>
      <c r="FK50" s="17">
        <v>3.5219499999999999</v>
      </c>
      <c r="FL50" s="17">
        <v>50</v>
      </c>
      <c r="FM50" s="17">
        <v>55.052489999999999</v>
      </c>
      <c r="FN50" s="17">
        <v>63.382040000000003</v>
      </c>
      <c r="FO50" s="17">
        <v>-13.38204</v>
      </c>
      <c r="FP50" s="17">
        <v>146.19999999999999</v>
      </c>
      <c r="FQ50" s="17">
        <v>148.62634</v>
      </c>
      <c r="FR50" s="17">
        <v>148.62634</v>
      </c>
      <c r="FS50" s="17">
        <v>-2.4263400000000002</v>
      </c>
      <c r="FT50" s="17">
        <v>36.1</v>
      </c>
      <c r="FU50" s="17">
        <v>38.211120000000001</v>
      </c>
      <c r="FV50" s="17">
        <v>41.498959999999997</v>
      </c>
      <c r="FW50" s="17">
        <v>-5.3989599999999998</v>
      </c>
      <c r="FX50" s="17">
        <v>18.399999999999999</v>
      </c>
      <c r="FY50" s="17">
        <v>19.28585</v>
      </c>
      <c r="FZ50" s="17">
        <v>19.28585</v>
      </c>
      <c r="GA50" s="17">
        <v>-0.88585000000000003</v>
      </c>
      <c r="GB50" s="17">
        <v>19.7</v>
      </c>
      <c r="GC50" s="17">
        <v>18.53659</v>
      </c>
      <c r="GD50" s="17">
        <v>18.53659</v>
      </c>
      <c r="GE50" s="17">
        <v>1.1634100000000001</v>
      </c>
      <c r="GF50" s="17">
        <v>91.7</v>
      </c>
      <c r="GG50" s="17">
        <v>87.657560000000004</v>
      </c>
      <c r="GH50" s="17">
        <v>87.657560000000004</v>
      </c>
      <c r="GI50" s="17">
        <v>4.04244</v>
      </c>
      <c r="GJ50" s="17">
        <v>180</v>
      </c>
      <c r="GK50" s="17">
        <v>182.61776</v>
      </c>
      <c r="GL50" s="17">
        <v>182.61776</v>
      </c>
      <c r="GM50" s="17">
        <v>-2.6177600000000001</v>
      </c>
      <c r="GN50" s="17">
        <v>180.3</v>
      </c>
      <c r="GO50" s="17">
        <v>182.61776</v>
      </c>
      <c r="GP50" s="17">
        <v>182.61776</v>
      </c>
      <c r="GQ50" s="17">
        <v>-2.3177599999999998</v>
      </c>
      <c r="GR50" s="17">
        <v>183.6</v>
      </c>
      <c r="GS50" s="17">
        <v>182.61776</v>
      </c>
      <c r="GT50" s="17">
        <v>182.61776</v>
      </c>
      <c r="GU50" s="17">
        <v>0.98224</v>
      </c>
      <c r="GV50" s="17">
        <v>109.5</v>
      </c>
      <c r="GW50" s="17">
        <v>109.07201000000001</v>
      </c>
      <c r="GX50" s="17">
        <v>109.07201000000001</v>
      </c>
      <c r="GY50" s="17">
        <v>0.42798999999999998</v>
      </c>
      <c r="GZ50" s="17">
        <v>8</v>
      </c>
      <c r="HA50" s="17">
        <v>7.29948</v>
      </c>
      <c r="HB50" s="17">
        <v>4.8741700000000003</v>
      </c>
      <c r="HC50" s="17">
        <v>3.1258300000000001</v>
      </c>
      <c r="HD50" s="17"/>
      <c r="HE50" s="17"/>
      <c r="HF50" s="17">
        <v>4.72112</v>
      </c>
      <c r="HG50" s="17">
        <v>-4.72112</v>
      </c>
      <c r="HH50" s="17">
        <v>44.1</v>
      </c>
      <c r="HI50" s="17">
        <v>47.26634</v>
      </c>
      <c r="HJ50" s="17">
        <v>47.26634</v>
      </c>
      <c r="HK50" s="17">
        <v>-3.1663399999999999</v>
      </c>
      <c r="HL50" s="17">
        <v>47.5</v>
      </c>
      <c r="HM50" s="17">
        <v>44.275120000000001</v>
      </c>
      <c r="HN50" s="17">
        <v>44.275120000000001</v>
      </c>
      <c r="HO50" s="17">
        <v>3.2248800000000002</v>
      </c>
      <c r="HP50" s="17">
        <v>3.8</v>
      </c>
      <c r="HQ50" s="17">
        <v>4.0998900000000003</v>
      </c>
      <c r="HR50" s="17">
        <v>4.0998900000000003</v>
      </c>
      <c r="HS50" s="17">
        <v>-0.29988999999999999</v>
      </c>
      <c r="HT50" s="17">
        <v>31.1</v>
      </c>
      <c r="HU50" s="17">
        <v>30.294039999999999</v>
      </c>
      <c r="HV50" s="17">
        <v>30.294039999999999</v>
      </c>
      <c r="HW50" s="17">
        <v>0.80596000000000001</v>
      </c>
      <c r="HX50" s="17">
        <v>148.1</v>
      </c>
      <c r="HY50" s="17">
        <v>171.54185000000001</v>
      </c>
      <c r="HZ50" s="17">
        <v>171.54185000000001</v>
      </c>
      <c r="IA50" s="17">
        <v>-23.441849999999999</v>
      </c>
      <c r="IB50" s="17">
        <v>47.5</v>
      </c>
      <c r="IC50" s="17">
        <v>47.67127</v>
      </c>
      <c r="ID50" s="17">
        <v>47.67127</v>
      </c>
      <c r="IE50" s="17">
        <v>-0.17127000000000001</v>
      </c>
      <c r="IF50" s="17">
        <v>84.2</v>
      </c>
      <c r="IG50" s="17">
        <v>89.357089999999999</v>
      </c>
      <c r="IH50" s="17"/>
      <c r="II50" s="17">
        <v>84.2</v>
      </c>
      <c r="IJ50" s="17"/>
      <c r="IK50" s="17"/>
      <c r="IL50" s="17"/>
      <c r="IM50" s="17">
        <v>0</v>
      </c>
      <c r="IN50" s="17">
        <v>0</v>
      </c>
      <c r="IO50" s="17"/>
      <c r="IP50" s="17">
        <v>48.41648</v>
      </c>
      <c r="IQ50" s="17">
        <v>-48.41648</v>
      </c>
      <c r="IR50" s="17"/>
      <c r="IS50" s="17"/>
      <c r="IT50" s="17"/>
      <c r="IU50" s="17">
        <v>0</v>
      </c>
      <c r="IV50" s="17"/>
      <c r="IW50" s="17"/>
      <c r="IX50" s="17"/>
      <c r="IY50" s="17">
        <v>0</v>
      </c>
      <c r="IZ50" s="17"/>
      <c r="JA50" s="17"/>
      <c r="JB50" s="17"/>
      <c r="JC50" s="17">
        <v>0</v>
      </c>
      <c r="JD50" s="17">
        <v>131.1</v>
      </c>
      <c r="JE50" s="17">
        <v>133.35676000000001</v>
      </c>
      <c r="JF50" s="17">
        <v>133.35676000000001</v>
      </c>
      <c r="JG50" s="17">
        <v>-2.2567599999999999</v>
      </c>
      <c r="JH50" s="17">
        <v>170.9</v>
      </c>
      <c r="JI50" s="17">
        <v>163.34536</v>
      </c>
      <c r="JJ50" s="17">
        <v>163.34536</v>
      </c>
      <c r="JK50" s="17">
        <v>7.55464</v>
      </c>
      <c r="JL50" s="17">
        <v>162.6</v>
      </c>
      <c r="JM50" s="17">
        <v>163.34536</v>
      </c>
      <c r="JN50" s="17">
        <v>163.34536</v>
      </c>
      <c r="JO50" s="17">
        <v>-0.74536000000000002</v>
      </c>
      <c r="JP50" s="17"/>
      <c r="JQ50" s="17"/>
      <c r="JR50" s="17"/>
      <c r="JS50" s="17">
        <v>0</v>
      </c>
      <c r="JT50" s="17">
        <v>162.4</v>
      </c>
      <c r="JU50" s="17">
        <v>163.34536</v>
      </c>
      <c r="JV50" s="17">
        <v>163.34536</v>
      </c>
      <c r="JW50" s="17">
        <v>-0.94535999999999998</v>
      </c>
      <c r="JX50" s="17">
        <v>0</v>
      </c>
      <c r="JY50" s="17"/>
      <c r="JZ50" s="17">
        <v>74.215509999999995</v>
      </c>
      <c r="KA50" s="17">
        <v>-74.215509999999995</v>
      </c>
      <c r="KB50" s="17"/>
      <c r="KC50" s="17"/>
      <c r="KD50" s="17"/>
      <c r="KE50" s="17">
        <v>0</v>
      </c>
      <c r="KF50" s="17"/>
      <c r="KG50" s="17"/>
      <c r="KH50" s="17"/>
      <c r="KI50" s="17">
        <v>0</v>
      </c>
      <c r="KJ50" s="17"/>
      <c r="KK50" s="17"/>
      <c r="KL50" s="17"/>
      <c r="KM50" s="17">
        <v>0</v>
      </c>
      <c r="KN50" s="17"/>
      <c r="KO50" s="17"/>
      <c r="KP50" s="17"/>
      <c r="KQ50" s="17">
        <v>0</v>
      </c>
      <c r="KR50" s="17">
        <v>115.1</v>
      </c>
      <c r="KS50" s="17">
        <v>114.11063</v>
      </c>
      <c r="KT50" s="17">
        <v>114.11063</v>
      </c>
      <c r="KU50" s="17">
        <v>0.98936999999999997</v>
      </c>
      <c r="KV50" s="17"/>
      <c r="KW50" s="17"/>
      <c r="KX50" s="17"/>
      <c r="KY50" s="17">
        <v>0</v>
      </c>
      <c r="KZ50" s="17"/>
      <c r="LA50" s="17"/>
      <c r="LB50" s="17"/>
      <c r="LC50" s="17">
        <v>0</v>
      </c>
      <c r="LD50" s="17">
        <v>159.80000000000001</v>
      </c>
      <c r="LE50" s="17">
        <v>176.65886</v>
      </c>
      <c r="LF50" s="17">
        <v>152.30243999999999</v>
      </c>
      <c r="LG50" s="17">
        <v>7.49756</v>
      </c>
      <c r="LH50" s="17">
        <v>118.9</v>
      </c>
      <c r="LI50" s="17">
        <v>133.67995999999999</v>
      </c>
      <c r="LJ50" s="17">
        <v>133.67995999999999</v>
      </c>
      <c r="LK50" s="17">
        <v>-14.779960000000001</v>
      </c>
      <c r="LL50" s="17">
        <v>64.2</v>
      </c>
      <c r="LM50" s="17">
        <v>67.461460000000002</v>
      </c>
      <c r="LN50" s="17">
        <v>67.461460000000002</v>
      </c>
      <c r="LO50" s="17">
        <v>-3.26146</v>
      </c>
      <c r="LP50" s="17">
        <v>79.599999999999994</v>
      </c>
      <c r="LQ50" s="17">
        <v>78.567999999999998</v>
      </c>
      <c r="LR50" s="17">
        <v>78.567999999999998</v>
      </c>
      <c r="LS50" s="17">
        <v>1.032</v>
      </c>
      <c r="LT50" s="17">
        <v>30.6</v>
      </c>
      <c r="LU50" s="17">
        <v>30.097560000000001</v>
      </c>
      <c r="LV50" s="17">
        <v>30.097560000000001</v>
      </c>
      <c r="LW50" s="17">
        <v>0.50244</v>
      </c>
      <c r="LX50" s="17"/>
      <c r="LY50" s="17"/>
      <c r="LZ50" s="17"/>
      <c r="MA50" s="17">
        <v>0</v>
      </c>
      <c r="MB50" s="17"/>
      <c r="MC50" s="17"/>
      <c r="MD50" s="17"/>
      <c r="ME50" s="17">
        <v>0</v>
      </c>
      <c r="MF50" s="17"/>
      <c r="MG50" s="17"/>
      <c r="MH50" s="17"/>
      <c r="MI50" s="17">
        <v>0</v>
      </c>
      <c r="MJ50" s="17">
        <v>141.9</v>
      </c>
      <c r="MK50" s="17">
        <v>143.78297000000001</v>
      </c>
      <c r="ML50" s="17">
        <v>146.66612000000001</v>
      </c>
      <c r="MM50" s="17">
        <v>-4.7661199999999999</v>
      </c>
      <c r="MN50" s="17">
        <v>141.80000000000001</v>
      </c>
      <c r="MO50" s="17">
        <v>143.78297000000001</v>
      </c>
      <c r="MP50" s="17">
        <v>146.66612000000001</v>
      </c>
      <c r="MQ50" s="17">
        <v>-4.8661199999999996</v>
      </c>
      <c r="MR50" s="17">
        <v>146.69999999999999</v>
      </c>
      <c r="MS50" s="17">
        <v>143.78297000000001</v>
      </c>
      <c r="MT50" s="17">
        <v>146.66612000000001</v>
      </c>
      <c r="MU50" s="17">
        <v>3.388E-2</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188.6</v>
      </c>
      <c r="NQ50" s="17">
        <v>157.22183999999999</v>
      </c>
      <c r="NR50" s="17">
        <v>193.36418</v>
      </c>
      <c r="NS50" s="17">
        <v>-4.7641799999999996</v>
      </c>
      <c r="NT50" s="17">
        <v>101.3</v>
      </c>
      <c r="NU50" s="17">
        <v>78.610919999999993</v>
      </c>
      <c r="NV50" s="17">
        <v>96.682090000000002</v>
      </c>
      <c r="NW50" s="17">
        <v>4.6179100000000002</v>
      </c>
      <c r="NX50" s="17">
        <v>0</v>
      </c>
      <c r="NY50" s="17"/>
      <c r="NZ50" s="17">
        <v>0</v>
      </c>
      <c r="OA50" s="17">
        <v>0</v>
      </c>
      <c r="OB50" s="17">
        <v>60.3</v>
      </c>
      <c r="OC50" s="17">
        <v>86.3</v>
      </c>
      <c r="OD50" s="17">
        <v>83.31</v>
      </c>
      <c r="OE50" s="17">
        <v>-23.01</v>
      </c>
      <c r="OF50" s="17">
        <v>0</v>
      </c>
      <c r="OG50" s="17"/>
      <c r="OH50" s="17">
        <v>0</v>
      </c>
      <c r="OI50" s="17">
        <v>0</v>
      </c>
      <c r="OJ50" s="17">
        <v>14.7</v>
      </c>
      <c r="OK50" s="17">
        <v>9.3140000000000001</v>
      </c>
      <c r="OL50" s="17">
        <v>9.3140000000000001</v>
      </c>
      <c r="OM50" s="17">
        <v>5.3860000000000001</v>
      </c>
      <c r="ON50" s="17">
        <v>0</v>
      </c>
      <c r="OO50" s="17"/>
      <c r="OP50" s="17">
        <v>0</v>
      </c>
      <c r="OQ50" s="17">
        <v>0</v>
      </c>
      <c r="OR50" s="17">
        <v>20</v>
      </c>
      <c r="OS50" s="17">
        <v>17.560980000000001</v>
      </c>
      <c r="OT50" s="17">
        <v>17.560980000000001</v>
      </c>
      <c r="OU50" s="17">
        <v>2.4390200000000002</v>
      </c>
      <c r="OV50" s="17">
        <v>9.9</v>
      </c>
      <c r="OW50" s="17">
        <v>9.9830000000000005</v>
      </c>
      <c r="OX50" s="17">
        <v>9.9830000000000005</v>
      </c>
      <c r="OY50" s="17">
        <v>-8.3000000000000004E-2</v>
      </c>
      <c r="OZ50" s="17">
        <v>5.4</v>
      </c>
      <c r="PA50" s="17">
        <v>5.67</v>
      </c>
      <c r="PB50" s="17">
        <v>5.67</v>
      </c>
      <c r="PC50" s="17">
        <v>-0.27</v>
      </c>
      <c r="PD50" s="17">
        <v>3.5</v>
      </c>
      <c r="PE50" s="17">
        <v>3.6</v>
      </c>
      <c r="PF50" s="17">
        <v>3.6</v>
      </c>
      <c r="PG50" s="17">
        <v>-0.1</v>
      </c>
      <c r="PH50" s="17">
        <v>5.2</v>
      </c>
      <c r="PI50" s="17">
        <v>5</v>
      </c>
      <c r="PJ50" s="17">
        <v>5</v>
      </c>
      <c r="PK50" s="17">
        <v>0.2</v>
      </c>
      <c r="PL50" s="17">
        <v>20.6</v>
      </c>
      <c r="PM50" s="17">
        <v>19.5122</v>
      </c>
      <c r="PN50" s="17">
        <v>19.5122</v>
      </c>
      <c r="PO50" s="17">
        <v>1.0878000000000001</v>
      </c>
      <c r="PP50" s="17">
        <v>20</v>
      </c>
      <c r="PQ50" s="17">
        <v>19.5122</v>
      </c>
      <c r="PR50" s="17">
        <v>19.5122</v>
      </c>
      <c r="PS50" s="17">
        <v>0.48780000000000001</v>
      </c>
      <c r="PT50" s="17">
        <v>17.100000000000001</v>
      </c>
      <c r="PU50" s="17">
        <v>18.048780000000001</v>
      </c>
      <c r="PV50" s="17">
        <v>18.048780000000001</v>
      </c>
      <c r="PW50" s="17">
        <v>-0.94877999999999996</v>
      </c>
      <c r="PX50" s="17">
        <v>3.6</v>
      </c>
      <c r="PY50" s="17">
        <v>3.5</v>
      </c>
      <c r="PZ50" s="17">
        <v>3.5</v>
      </c>
      <c r="QA50" s="17">
        <v>0.1</v>
      </c>
      <c r="QB50" s="17">
        <v>18.8</v>
      </c>
      <c r="QC50" s="17">
        <v>18.341460000000001</v>
      </c>
      <c r="QD50" s="17">
        <v>18.341460000000001</v>
      </c>
      <c r="QE50" s="17">
        <v>0.45854</v>
      </c>
      <c r="QF50" s="17">
        <v>0</v>
      </c>
      <c r="QG50" s="17"/>
      <c r="QH50" s="17">
        <v>0</v>
      </c>
      <c r="QI50" s="17">
        <v>0</v>
      </c>
      <c r="QJ50" s="17">
        <v>0</v>
      </c>
      <c r="QK50" s="17"/>
      <c r="QL50" s="17">
        <v>0</v>
      </c>
      <c r="QM50" s="17">
        <v>0</v>
      </c>
      <c r="QN50" s="17">
        <v>19.7</v>
      </c>
      <c r="QO50" s="17">
        <v>22</v>
      </c>
      <c r="QP50" s="17">
        <v>19.875</v>
      </c>
      <c r="QQ50" s="17">
        <v>-0.17499999999999999</v>
      </c>
      <c r="QR50" s="17">
        <v>61.7</v>
      </c>
      <c r="QS50" s="17">
        <v>64.930409999999995</v>
      </c>
      <c r="QT50" s="17">
        <v>61.701999999999998</v>
      </c>
      <c r="QU50" s="17">
        <v>-2E-3</v>
      </c>
      <c r="QV50" s="17">
        <v>3.9</v>
      </c>
      <c r="QW50" s="17">
        <v>4.2</v>
      </c>
      <c r="QX50" s="17">
        <v>4.2</v>
      </c>
      <c r="QY50" s="17">
        <v>-0.3</v>
      </c>
      <c r="QZ50" s="17">
        <v>1</v>
      </c>
      <c r="RA50" s="17">
        <v>1.2</v>
      </c>
      <c r="RB50" s="17">
        <v>1.2</v>
      </c>
      <c r="RC50" s="17">
        <v>-0.2</v>
      </c>
      <c r="RD50" s="17">
        <v>2.4</v>
      </c>
      <c r="RE50" s="17">
        <v>2.4</v>
      </c>
      <c r="RF50" s="17">
        <v>2.4</v>
      </c>
      <c r="RG50" s="17">
        <v>0</v>
      </c>
      <c r="RH50" s="17">
        <v>2.2000000000000002</v>
      </c>
      <c r="RI50" s="17">
        <v>2.8</v>
      </c>
      <c r="RJ50" s="17">
        <v>2.8</v>
      </c>
      <c r="RK50" s="17">
        <v>-0.6</v>
      </c>
      <c r="RL50" s="17">
        <v>0</v>
      </c>
      <c r="RM50" s="17"/>
      <c r="RN50" s="17">
        <v>0</v>
      </c>
      <c r="RO50" s="17">
        <v>0</v>
      </c>
      <c r="RP50" s="17">
        <v>3.6</v>
      </c>
      <c r="RQ50" s="17">
        <v>3.5910000000000002</v>
      </c>
      <c r="RR50" s="17">
        <v>3.5910000000000002</v>
      </c>
      <c r="RS50" s="17">
        <v>8.9999999999999993E-3</v>
      </c>
      <c r="RT50" s="17">
        <v>17.899999999999999</v>
      </c>
      <c r="RU50" s="17">
        <v>11.08052</v>
      </c>
      <c r="RV50" s="17">
        <v>11.08052</v>
      </c>
      <c r="RW50" s="17">
        <v>6.8194800000000004</v>
      </c>
      <c r="RX50" s="17">
        <v>2</v>
      </c>
      <c r="RY50" s="17">
        <v>2</v>
      </c>
      <c r="RZ50" s="17">
        <v>2</v>
      </c>
      <c r="SA50" s="17">
        <v>0</v>
      </c>
      <c r="SB50" s="17"/>
      <c r="SC50" s="17"/>
      <c r="SD50" s="17"/>
      <c r="SE50" s="17">
        <v>0</v>
      </c>
      <c r="SF50" s="17">
        <v>13.3</v>
      </c>
      <c r="SG50" s="17">
        <v>15.60976</v>
      </c>
      <c r="SH50" s="17">
        <v>15.60976</v>
      </c>
      <c r="SI50" s="17">
        <v>-2.3097599999999998</v>
      </c>
      <c r="SJ50" s="17">
        <v>12.8</v>
      </c>
      <c r="SK50" s="17">
        <v>12.195119999999999</v>
      </c>
      <c r="SL50" s="17">
        <v>12.195119999999999</v>
      </c>
      <c r="SM50" s="17">
        <v>0.60487999999999997</v>
      </c>
      <c r="SN50" s="17">
        <v>20.2</v>
      </c>
      <c r="SO50" s="17">
        <v>19.5122</v>
      </c>
      <c r="SP50" s="17">
        <v>19.5122</v>
      </c>
      <c r="SQ50" s="17">
        <v>0.68779999999999997</v>
      </c>
      <c r="SR50" s="17">
        <v>20.399999999999999</v>
      </c>
      <c r="SS50" s="17">
        <v>19.5122</v>
      </c>
      <c r="ST50" s="17">
        <v>19.5122</v>
      </c>
      <c r="SU50" s="17">
        <v>0.88780000000000003</v>
      </c>
      <c r="SV50" s="17">
        <v>20</v>
      </c>
      <c r="SW50" s="17">
        <v>19.317070000000001</v>
      </c>
      <c r="SX50" s="17">
        <v>19.317070000000001</v>
      </c>
      <c r="SY50" s="17">
        <v>0.68293000000000004</v>
      </c>
      <c r="SZ50" s="17">
        <v>9.6999999999999993</v>
      </c>
      <c r="TA50" s="17">
        <v>5</v>
      </c>
      <c r="TB50" s="17">
        <v>4.4329999999999998</v>
      </c>
      <c r="TC50" s="17">
        <v>5.2670000000000003</v>
      </c>
      <c r="TD50" s="17">
        <v>17.100000000000001</v>
      </c>
      <c r="TE50" s="17">
        <v>20</v>
      </c>
      <c r="TF50" s="17">
        <v>27.42</v>
      </c>
      <c r="TG50" s="17">
        <v>-10.32</v>
      </c>
      <c r="TH50" s="17">
        <v>0</v>
      </c>
      <c r="TI50" s="17"/>
      <c r="TJ50" s="17">
        <v>0</v>
      </c>
      <c r="TK50" s="17">
        <v>0</v>
      </c>
      <c r="TL50" s="17">
        <v>84.8</v>
      </c>
      <c r="TM50" s="17">
        <v>69.8</v>
      </c>
      <c r="TN50" s="17">
        <v>54.341000000000001</v>
      </c>
      <c r="TO50" s="17">
        <v>30.459</v>
      </c>
      <c r="TP50" s="17">
        <v>93.9</v>
      </c>
      <c r="TQ50" s="17">
        <v>82</v>
      </c>
      <c r="TR50" s="17">
        <v>69.638000000000005</v>
      </c>
      <c r="TS50" s="17">
        <v>24.262</v>
      </c>
      <c r="TT50" s="17">
        <v>7.3</v>
      </c>
      <c r="TU50" s="17">
        <v>4.24</v>
      </c>
      <c r="TV50" s="17">
        <v>4.2370000000000001</v>
      </c>
      <c r="TW50" s="17">
        <v>3.0630000000000002</v>
      </c>
      <c r="TX50" s="17">
        <v>6.6</v>
      </c>
      <c r="TY50" s="17">
        <v>3.49</v>
      </c>
      <c r="TZ50" s="17">
        <v>3.4929999999999999</v>
      </c>
      <c r="UA50" s="17">
        <v>3.1070000000000002</v>
      </c>
      <c r="UB50" s="17">
        <v>21</v>
      </c>
      <c r="UC50" s="17">
        <v>20.4878</v>
      </c>
      <c r="UD50" s="17">
        <v>20.4878</v>
      </c>
      <c r="UE50" s="17">
        <v>0.51219999999999999</v>
      </c>
      <c r="UF50" s="17">
        <v>8.1</v>
      </c>
      <c r="UG50" s="17">
        <v>8.4</v>
      </c>
      <c r="UH50" s="17">
        <v>8.4</v>
      </c>
      <c r="UI50" s="17">
        <v>-0.3</v>
      </c>
      <c r="UJ50" s="17">
        <v>6.782</v>
      </c>
      <c r="UK50" s="17">
        <v>6</v>
      </c>
      <c r="UL50" s="17">
        <v>6.8</v>
      </c>
      <c r="UM50" s="17">
        <v>-1.7999999999999999E-2</v>
      </c>
      <c r="UN50" s="17">
        <v>20</v>
      </c>
      <c r="UO50" s="17">
        <v>19.5122</v>
      </c>
      <c r="UP50" s="17">
        <v>19.5122</v>
      </c>
      <c r="UQ50" s="17">
        <v>0.48780000000000001</v>
      </c>
      <c r="UR50" s="17">
        <v>20</v>
      </c>
      <c r="US50" s="17">
        <v>19.5122</v>
      </c>
      <c r="UT50" s="17">
        <v>19.5122</v>
      </c>
      <c r="UU50" s="17">
        <v>0.48780000000000001</v>
      </c>
      <c r="UV50" s="17">
        <v>15</v>
      </c>
      <c r="UW50" s="17">
        <v>19.5122</v>
      </c>
      <c r="UX50" s="17">
        <v>19.5122</v>
      </c>
      <c r="UY50" s="17">
        <v>-4.5122</v>
      </c>
      <c r="UZ50" s="17">
        <v>9.1</v>
      </c>
      <c r="VA50" s="17">
        <v>6.5519999999999996</v>
      </c>
      <c r="VB50" s="17">
        <v>6.5519999999999996</v>
      </c>
      <c r="VC50" s="17">
        <v>2.548</v>
      </c>
      <c r="VD50" s="17">
        <v>0</v>
      </c>
      <c r="VE50" s="17"/>
      <c r="VF50" s="17">
        <v>0</v>
      </c>
      <c r="VG50" s="17">
        <v>0</v>
      </c>
      <c r="VH50" s="17">
        <v>0</v>
      </c>
      <c r="VI50" s="17"/>
      <c r="VJ50" s="17">
        <v>0</v>
      </c>
      <c r="VK50" s="17">
        <v>0</v>
      </c>
      <c r="VL50" s="17">
        <v>0.6</v>
      </c>
      <c r="VM50" s="17">
        <v>0.6</v>
      </c>
      <c r="VN50" s="17">
        <v>0.6</v>
      </c>
      <c r="VO50" s="17">
        <v>0</v>
      </c>
      <c r="VP50" s="17">
        <v>109.3</v>
      </c>
      <c r="VQ50" s="17">
        <v>81.7</v>
      </c>
      <c r="VR50" s="17">
        <v>80.802999999999997</v>
      </c>
      <c r="VS50" s="17">
        <v>28.497</v>
      </c>
      <c r="VT50" s="17">
        <v>99.2</v>
      </c>
      <c r="VU50" s="17">
        <v>88.1</v>
      </c>
      <c r="VV50" s="17">
        <v>73.69</v>
      </c>
      <c r="VW50" s="17">
        <v>25.51</v>
      </c>
      <c r="VX50" s="17">
        <v>0</v>
      </c>
      <c r="VY50" s="17"/>
      <c r="VZ50" s="17">
        <v>0</v>
      </c>
      <c r="WA50" s="17">
        <v>0</v>
      </c>
      <c r="WB50" s="17">
        <v>0</v>
      </c>
      <c r="WC50" s="17"/>
      <c r="WD50" s="17">
        <v>0</v>
      </c>
      <c r="WE50" s="17">
        <v>0</v>
      </c>
      <c r="WF50" s="17">
        <v>7.9</v>
      </c>
      <c r="WG50" s="17">
        <v>7.8</v>
      </c>
      <c r="WH50" s="17">
        <v>7.8</v>
      </c>
      <c r="WI50" s="17">
        <v>0.1</v>
      </c>
      <c r="WJ50" s="17">
        <v>20</v>
      </c>
      <c r="WK50" s="17">
        <v>19.317070000000001</v>
      </c>
      <c r="WL50" s="17">
        <v>19.317070000000001</v>
      </c>
      <c r="WM50" s="17">
        <v>0.68293000000000004</v>
      </c>
      <c r="WN50" s="17">
        <v>10.4</v>
      </c>
      <c r="WO50" s="17">
        <v>10.6</v>
      </c>
      <c r="WP50" s="17">
        <v>10.6</v>
      </c>
      <c r="WQ50" s="17">
        <v>-0.2</v>
      </c>
      <c r="WR50" s="17"/>
      <c r="WS50" s="17"/>
      <c r="WT50" s="17"/>
      <c r="WU50" s="17">
        <v>0</v>
      </c>
      <c r="WV50" s="17">
        <v>37.1</v>
      </c>
      <c r="WW50" s="17">
        <v>36</v>
      </c>
      <c r="WX50" s="17">
        <v>36</v>
      </c>
      <c r="WY50" s="17">
        <v>1.1000000000000001</v>
      </c>
      <c r="WZ50" s="17">
        <v>28.8</v>
      </c>
      <c r="XA50" s="17">
        <v>29.184000000000001</v>
      </c>
      <c r="XB50" s="17">
        <v>29.184000000000001</v>
      </c>
      <c r="XC50" s="17">
        <v>-0.38400000000000001</v>
      </c>
      <c r="XD50" s="17">
        <v>3</v>
      </c>
      <c r="XE50" s="17">
        <v>2.8159999999999998</v>
      </c>
      <c r="XF50" s="17">
        <v>2.8159999999999998</v>
      </c>
      <c r="XG50" s="17">
        <v>0.184</v>
      </c>
      <c r="XH50" s="17">
        <v>11.8</v>
      </c>
      <c r="XI50" s="17">
        <v>14</v>
      </c>
      <c r="XJ50" s="17">
        <v>14</v>
      </c>
      <c r="XK50" s="17">
        <v>-2.2000000000000002</v>
      </c>
      <c r="XL50" s="17">
        <v>12.6</v>
      </c>
      <c r="XM50" s="17">
        <v>15</v>
      </c>
      <c r="XN50" s="17">
        <v>18.23</v>
      </c>
      <c r="XO50" s="17">
        <v>-5.63</v>
      </c>
      <c r="XP50" s="17">
        <v>7.1</v>
      </c>
      <c r="XQ50" s="17">
        <v>7.42</v>
      </c>
      <c r="XR50" s="17">
        <v>7.42</v>
      </c>
      <c r="XS50" s="17">
        <v>-0.32</v>
      </c>
    </row>
    <row r="51" spans="1:643" ht="24" customHeight="1" x14ac:dyDescent="0.25">
      <c r="A51" s="1"/>
      <c r="B51" s="16" t="s">
        <v>602</v>
      </c>
      <c r="C51" s="16" t="s">
        <v>645</v>
      </c>
      <c r="D51" s="17">
        <v>1.1000000000000001</v>
      </c>
      <c r="E51" s="17">
        <v>0.98</v>
      </c>
      <c r="F51" s="17">
        <v>0.98</v>
      </c>
      <c r="G51" s="17">
        <v>0.12</v>
      </c>
      <c r="H51" s="17">
        <v>1.7</v>
      </c>
      <c r="I51" s="17">
        <v>1.63</v>
      </c>
      <c r="J51" s="17">
        <v>1.63</v>
      </c>
      <c r="K51" s="17">
        <v>7.0000000000000007E-2</v>
      </c>
      <c r="L51" s="17">
        <v>4.3</v>
      </c>
      <c r="M51" s="17">
        <v>3.8072699999999999</v>
      </c>
      <c r="N51" s="17">
        <v>3.8072699999999999</v>
      </c>
      <c r="O51" s="17">
        <v>0.49273</v>
      </c>
      <c r="P51" s="17">
        <v>647.5</v>
      </c>
      <c r="Q51" s="17">
        <v>646.79789000000005</v>
      </c>
      <c r="R51" s="17">
        <v>646.79789000000005</v>
      </c>
      <c r="S51" s="17">
        <v>0.70211000000000001</v>
      </c>
      <c r="T51" s="17">
        <v>218.9</v>
      </c>
      <c r="U51" s="17">
        <v>211.44126</v>
      </c>
      <c r="V51" s="17">
        <v>211.44126</v>
      </c>
      <c r="W51" s="17">
        <v>7.4587399999999997</v>
      </c>
      <c r="X51" s="17"/>
      <c r="Y51" s="17"/>
      <c r="Z51" s="17"/>
      <c r="AA51" s="17">
        <v>0</v>
      </c>
      <c r="AB51" s="17"/>
      <c r="AC51" s="17"/>
      <c r="AD51" s="17"/>
      <c r="AE51" s="17">
        <v>0</v>
      </c>
      <c r="AF51" s="17">
        <v>87.8</v>
      </c>
      <c r="AG51" s="17">
        <v>92.026830000000004</v>
      </c>
      <c r="AH51" s="17">
        <v>92.026830000000004</v>
      </c>
      <c r="AI51" s="17">
        <v>-4.2268299999999996</v>
      </c>
      <c r="AJ51" s="17">
        <v>238.1</v>
      </c>
      <c r="AK51" s="17">
        <v>238.15351000000001</v>
      </c>
      <c r="AL51" s="17">
        <v>238.15351000000001</v>
      </c>
      <c r="AM51" s="17">
        <v>-5.3510000000000002E-2</v>
      </c>
      <c r="AN51" s="17">
        <v>0</v>
      </c>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203</v>
      </c>
      <c r="BM51" s="17">
        <v>204.87805</v>
      </c>
      <c r="BN51" s="17">
        <v>204.87805</v>
      </c>
      <c r="BO51" s="17">
        <v>-1.87805</v>
      </c>
      <c r="BP51" s="17">
        <v>106.4</v>
      </c>
      <c r="BQ51" s="17">
        <v>102.43902</v>
      </c>
      <c r="BR51" s="17">
        <v>102.43902</v>
      </c>
      <c r="BS51" s="17">
        <v>3.9609800000000002</v>
      </c>
      <c r="BT51" s="17">
        <v>557.1</v>
      </c>
      <c r="BU51" s="17">
        <v>568.29854</v>
      </c>
      <c r="BV51" s="17">
        <v>568.29854</v>
      </c>
      <c r="BW51" s="17">
        <v>-11.198539999999999</v>
      </c>
      <c r="BX51" s="17">
        <v>10.5</v>
      </c>
      <c r="BY51" s="17">
        <v>10.17268</v>
      </c>
      <c r="BZ51" s="17">
        <v>10.17268</v>
      </c>
      <c r="CA51" s="17">
        <v>0.32732</v>
      </c>
      <c r="CB51" s="17">
        <v>0</v>
      </c>
      <c r="CC51" s="17"/>
      <c r="CD51" s="17"/>
      <c r="CE51" s="17">
        <v>0</v>
      </c>
      <c r="CF51" s="17"/>
      <c r="CG51" s="17"/>
      <c r="CH51" s="17"/>
      <c r="CI51" s="17">
        <v>0</v>
      </c>
      <c r="CJ51" s="17"/>
      <c r="CK51" s="17"/>
      <c r="CL51" s="17"/>
      <c r="CM51" s="17">
        <v>0</v>
      </c>
      <c r="CN51" s="17"/>
      <c r="CO51" s="17"/>
      <c r="CP51" s="17"/>
      <c r="CQ51" s="17">
        <v>0</v>
      </c>
      <c r="CR51" s="17">
        <v>164.6</v>
      </c>
      <c r="CS51" s="17">
        <v>164.70732000000001</v>
      </c>
      <c r="CT51" s="17">
        <v>164.70732000000001</v>
      </c>
      <c r="CU51" s="17">
        <v>-0.10732</v>
      </c>
      <c r="CV51" s="17">
        <v>7.9</v>
      </c>
      <c r="CW51" s="17">
        <v>6.8810099999999998</v>
      </c>
      <c r="CX51" s="17">
        <v>3.8486199999999999</v>
      </c>
      <c r="CY51" s="17">
        <v>4.05138</v>
      </c>
      <c r="CZ51" s="17">
        <v>2.8</v>
      </c>
      <c r="DA51" s="17">
        <v>3.7750400000000002</v>
      </c>
      <c r="DB51" s="17">
        <v>2.1114199999999999</v>
      </c>
      <c r="DC51" s="17">
        <v>0.68857999999999997</v>
      </c>
      <c r="DD51" s="17">
        <v>0</v>
      </c>
      <c r="DE51" s="17"/>
      <c r="DF51" s="17">
        <v>16.873670000000001</v>
      </c>
      <c r="DG51" s="17">
        <v>-16.873670000000001</v>
      </c>
      <c r="DH51" s="17">
        <v>6.74</v>
      </c>
      <c r="DI51" s="17">
        <v>6.8787000000000003</v>
      </c>
      <c r="DJ51" s="17">
        <v>6.8787000000000003</v>
      </c>
      <c r="DK51" s="17">
        <v>-0.13869999999999999</v>
      </c>
      <c r="DL51" s="17"/>
      <c r="DM51" s="17"/>
      <c r="DN51" s="17"/>
      <c r="DO51" s="17">
        <v>0</v>
      </c>
      <c r="DP51" s="17">
        <v>140.49</v>
      </c>
      <c r="DQ51" s="17">
        <v>143</v>
      </c>
      <c r="DR51" s="17">
        <v>90.909199999999998</v>
      </c>
      <c r="DS51" s="17">
        <v>49.580800000000004</v>
      </c>
      <c r="DT51" s="17">
        <v>8.61</v>
      </c>
      <c r="DU51" s="17">
        <v>8.9130000000000003</v>
      </c>
      <c r="DV51" s="17">
        <v>8.9130000000000003</v>
      </c>
      <c r="DW51" s="17">
        <v>-0.30299999999999999</v>
      </c>
      <c r="DX51" s="17"/>
      <c r="DY51" s="17"/>
      <c r="DZ51" s="17"/>
      <c r="EA51" s="17">
        <v>0</v>
      </c>
      <c r="EB51" s="17"/>
      <c r="EC51" s="17"/>
      <c r="ED51" s="17"/>
      <c r="EE51" s="17">
        <v>0</v>
      </c>
      <c r="EF51" s="17"/>
      <c r="EG51" s="17"/>
      <c r="EH51" s="17"/>
      <c r="EI51" s="17">
        <v>0</v>
      </c>
      <c r="EJ51" s="17">
        <v>111.3</v>
      </c>
      <c r="EK51" s="17">
        <v>112.90537</v>
      </c>
      <c r="EL51" s="17">
        <v>112.90537</v>
      </c>
      <c r="EM51" s="17">
        <v>-1.60537</v>
      </c>
      <c r="EN51" s="17">
        <v>163.1</v>
      </c>
      <c r="EO51" s="17">
        <v>169.77538999999999</v>
      </c>
      <c r="EP51" s="17">
        <v>193.24010999999999</v>
      </c>
      <c r="EQ51" s="17">
        <v>-30.14011</v>
      </c>
      <c r="ER51" s="17"/>
      <c r="ES51" s="17"/>
      <c r="ET51" s="17"/>
      <c r="EU51" s="17">
        <v>0</v>
      </c>
      <c r="EV51" s="17"/>
      <c r="EW51" s="17"/>
      <c r="EX51" s="17"/>
      <c r="EY51" s="17">
        <v>0</v>
      </c>
      <c r="EZ51" s="17"/>
      <c r="FA51" s="17"/>
      <c r="FB51" s="17"/>
      <c r="FC51" s="17">
        <v>0</v>
      </c>
      <c r="FD51" s="17">
        <v>6.5</v>
      </c>
      <c r="FE51" s="17">
        <v>6.39</v>
      </c>
      <c r="FF51" s="17">
        <v>6.39</v>
      </c>
      <c r="FG51" s="17">
        <v>0.11</v>
      </c>
      <c r="FH51" s="17">
        <v>458.7</v>
      </c>
      <c r="FI51" s="17">
        <v>458.87804999999997</v>
      </c>
      <c r="FJ51" s="17">
        <v>458.87804999999997</v>
      </c>
      <c r="FK51" s="17">
        <v>-0.17805000000000001</v>
      </c>
      <c r="FL51" s="17">
        <v>50</v>
      </c>
      <c r="FM51" s="17">
        <v>55.052489999999999</v>
      </c>
      <c r="FN51" s="17">
        <v>63.382040000000003</v>
      </c>
      <c r="FO51" s="17">
        <v>-13.38204</v>
      </c>
      <c r="FP51" s="17">
        <v>145.9</v>
      </c>
      <c r="FQ51" s="17">
        <v>148.62634</v>
      </c>
      <c r="FR51" s="17">
        <v>148.62634</v>
      </c>
      <c r="FS51" s="17">
        <v>-2.72634</v>
      </c>
      <c r="FT51" s="17">
        <v>36.4</v>
      </c>
      <c r="FU51" s="17">
        <v>38.211120000000001</v>
      </c>
      <c r="FV51" s="17">
        <v>41.498959999999997</v>
      </c>
      <c r="FW51" s="17">
        <v>-5.0989599999999999</v>
      </c>
      <c r="FX51" s="17">
        <v>18.399999999999999</v>
      </c>
      <c r="FY51" s="17">
        <v>19.28585</v>
      </c>
      <c r="FZ51" s="17">
        <v>19.28585</v>
      </c>
      <c r="GA51" s="17">
        <v>-0.88585000000000003</v>
      </c>
      <c r="GB51" s="17">
        <v>19.7</v>
      </c>
      <c r="GC51" s="17">
        <v>18.53659</v>
      </c>
      <c r="GD51" s="17">
        <v>18.53659</v>
      </c>
      <c r="GE51" s="17">
        <v>1.1634100000000001</v>
      </c>
      <c r="GF51" s="17">
        <v>89.8</v>
      </c>
      <c r="GG51" s="17">
        <v>87.657560000000004</v>
      </c>
      <c r="GH51" s="17">
        <v>87.657560000000004</v>
      </c>
      <c r="GI51" s="17">
        <v>2.1424400000000001</v>
      </c>
      <c r="GJ51" s="17">
        <v>178.4</v>
      </c>
      <c r="GK51" s="17">
        <v>182.61776</v>
      </c>
      <c r="GL51" s="17">
        <v>182.61776</v>
      </c>
      <c r="GM51" s="17">
        <v>-4.2177600000000002</v>
      </c>
      <c r="GN51" s="17">
        <v>178.8</v>
      </c>
      <c r="GO51" s="17">
        <v>182.61776</v>
      </c>
      <c r="GP51" s="17">
        <v>182.61776</v>
      </c>
      <c r="GQ51" s="17">
        <v>-3.8177599999999998</v>
      </c>
      <c r="GR51" s="17">
        <v>183.6</v>
      </c>
      <c r="GS51" s="17">
        <v>182.61776</v>
      </c>
      <c r="GT51" s="17">
        <v>182.61776</v>
      </c>
      <c r="GU51" s="17">
        <v>0.98224</v>
      </c>
      <c r="GV51" s="17">
        <v>108.9</v>
      </c>
      <c r="GW51" s="17">
        <v>109.07201000000001</v>
      </c>
      <c r="GX51" s="17">
        <v>109.07201000000001</v>
      </c>
      <c r="GY51" s="17">
        <v>-0.17201</v>
      </c>
      <c r="GZ51" s="17">
        <v>7.9</v>
      </c>
      <c r="HA51" s="17">
        <v>7.29948</v>
      </c>
      <c r="HB51" s="17">
        <v>4.8741700000000003</v>
      </c>
      <c r="HC51" s="17">
        <v>3.02583</v>
      </c>
      <c r="HD51" s="17"/>
      <c r="HE51" s="17"/>
      <c r="HF51" s="17">
        <v>4.72112</v>
      </c>
      <c r="HG51" s="17">
        <v>-4.72112</v>
      </c>
      <c r="HH51" s="17">
        <v>43.9</v>
      </c>
      <c r="HI51" s="17">
        <v>47.26634</v>
      </c>
      <c r="HJ51" s="17">
        <v>47.26634</v>
      </c>
      <c r="HK51" s="17">
        <v>-3.3663400000000001</v>
      </c>
      <c r="HL51" s="17">
        <v>47.2</v>
      </c>
      <c r="HM51" s="17">
        <v>44.275120000000001</v>
      </c>
      <c r="HN51" s="17">
        <v>44.275120000000001</v>
      </c>
      <c r="HO51" s="17">
        <v>2.9248799999999999</v>
      </c>
      <c r="HP51" s="17">
        <v>3.8</v>
      </c>
      <c r="HQ51" s="17">
        <v>4.0998900000000003</v>
      </c>
      <c r="HR51" s="17">
        <v>4.0998900000000003</v>
      </c>
      <c r="HS51" s="17">
        <v>-0.29988999999999999</v>
      </c>
      <c r="HT51" s="17">
        <v>30.9</v>
      </c>
      <c r="HU51" s="17">
        <v>30.294039999999999</v>
      </c>
      <c r="HV51" s="17">
        <v>30.294039999999999</v>
      </c>
      <c r="HW51" s="17">
        <v>0.60596000000000005</v>
      </c>
      <c r="HX51" s="17">
        <v>147.6</v>
      </c>
      <c r="HY51" s="17">
        <v>171.54185000000001</v>
      </c>
      <c r="HZ51" s="17">
        <v>171.54185000000001</v>
      </c>
      <c r="IA51" s="17">
        <v>-23.941849999999999</v>
      </c>
      <c r="IB51" s="17">
        <v>47.2</v>
      </c>
      <c r="IC51" s="17">
        <v>47.67127</v>
      </c>
      <c r="ID51" s="17">
        <v>47.67127</v>
      </c>
      <c r="IE51" s="17">
        <v>-0.47127000000000002</v>
      </c>
      <c r="IF51" s="17">
        <v>85.3</v>
      </c>
      <c r="IG51" s="17">
        <v>89.357089999999999</v>
      </c>
      <c r="IH51" s="17"/>
      <c r="II51" s="17">
        <v>85.3</v>
      </c>
      <c r="IJ51" s="17"/>
      <c r="IK51" s="17"/>
      <c r="IL51" s="17"/>
      <c r="IM51" s="17">
        <v>0</v>
      </c>
      <c r="IN51" s="17">
        <v>0</v>
      </c>
      <c r="IO51" s="17"/>
      <c r="IP51" s="17">
        <v>48.41648</v>
      </c>
      <c r="IQ51" s="17">
        <v>-48.41648</v>
      </c>
      <c r="IR51" s="17"/>
      <c r="IS51" s="17"/>
      <c r="IT51" s="17"/>
      <c r="IU51" s="17">
        <v>0</v>
      </c>
      <c r="IV51" s="17"/>
      <c r="IW51" s="17"/>
      <c r="IX51" s="17"/>
      <c r="IY51" s="17">
        <v>0</v>
      </c>
      <c r="IZ51" s="17"/>
      <c r="JA51" s="17"/>
      <c r="JB51" s="17"/>
      <c r="JC51" s="17">
        <v>0</v>
      </c>
      <c r="JD51" s="17">
        <v>130.80000000000001</v>
      </c>
      <c r="JE51" s="17">
        <v>133.35676000000001</v>
      </c>
      <c r="JF51" s="17">
        <v>133.35676000000001</v>
      </c>
      <c r="JG51" s="17">
        <v>-2.5567600000000001</v>
      </c>
      <c r="JH51" s="17">
        <v>170.7</v>
      </c>
      <c r="JI51" s="17">
        <v>163.34536</v>
      </c>
      <c r="JJ51" s="17">
        <v>163.34536</v>
      </c>
      <c r="JK51" s="17">
        <v>7.3546399999999998</v>
      </c>
      <c r="JL51" s="17">
        <v>162.30000000000001</v>
      </c>
      <c r="JM51" s="17">
        <v>163.34536</v>
      </c>
      <c r="JN51" s="17">
        <v>163.34536</v>
      </c>
      <c r="JO51" s="17">
        <v>-1.0453600000000001</v>
      </c>
      <c r="JP51" s="17"/>
      <c r="JQ51" s="17"/>
      <c r="JR51" s="17"/>
      <c r="JS51" s="17">
        <v>0</v>
      </c>
      <c r="JT51" s="17">
        <v>162.80000000000001</v>
      </c>
      <c r="JU51" s="17">
        <v>163.34536</v>
      </c>
      <c r="JV51" s="17">
        <v>163.34536</v>
      </c>
      <c r="JW51" s="17">
        <v>-0.54535999999999996</v>
      </c>
      <c r="JX51" s="17">
        <v>0</v>
      </c>
      <c r="JY51" s="17"/>
      <c r="JZ51" s="17">
        <v>74.215509999999995</v>
      </c>
      <c r="KA51" s="17">
        <v>-74.215509999999995</v>
      </c>
      <c r="KB51" s="17"/>
      <c r="KC51" s="17"/>
      <c r="KD51" s="17"/>
      <c r="KE51" s="17">
        <v>0</v>
      </c>
      <c r="KF51" s="17"/>
      <c r="KG51" s="17"/>
      <c r="KH51" s="17"/>
      <c r="KI51" s="17">
        <v>0</v>
      </c>
      <c r="KJ51" s="17"/>
      <c r="KK51" s="17"/>
      <c r="KL51" s="17"/>
      <c r="KM51" s="17">
        <v>0</v>
      </c>
      <c r="KN51" s="17"/>
      <c r="KO51" s="17"/>
      <c r="KP51" s="17"/>
      <c r="KQ51" s="17">
        <v>0</v>
      </c>
      <c r="KR51" s="17">
        <v>114.8</v>
      </c>
      <c r="KS51" s="17">
        <v>114.11063</v>
      </c>
      <c r="KT51" s="17">
        <v>114.11063</v>
      </c>
      <c r="KU51" s="17">
        <v>0.68937000000000004</v>
      </c>
      <c r="KV51" s="17"/>
      <c r="KW51" s="17"/>
      <c r="KX51" s="17"/>
      <c r="KY51" s="17">
        <v>0</v>
      </c>
      <c r="KZ51" s="17"/>
      <c r="LA51" s="17"/>
      <c r="LB51" s="17"/>
      <c r="LC51" s="17">
        <v>0</v>
      </c>
      <c r="LD51" s="17">
        <v>159.69999999999999</v>
      </c>
      <c r="LE51" s="17">
        <v>176.65886</v>
      </c>
      <c r="LF51" s="17">
        <v>152.30243999999999</v>
      </c>
      <c r="LG51" s="17">
        <v>7.3975600000000004</v>
      </c>
      <c r="LH51" s="17">
        <v>118</v>
      </c>
      <c r="LI51" s="17">
        <v>133.67995999999999</v>
      </c>
      <c r="LJ51" s="17">
        <v>133.67995999999999</v>
      </c>
      <c r="LK51" s="17">
        <v>-15.679959999999999</v>
      </c>
      <c r="LL51" s="17">
        <v>63.8</v>
      </c>
      <c r="LM51" s="17">
        <v>67.461460000000002</v>
      </c>
      <c r="LN51" s="17">
        <v>67.461460000000002</v>
      </c>
      <c r="LO51" s="17">
        <v>-3.6614599999999999</v>
      </c>
      <c r="LP51" s="17">
        <v>79.5</v>
      </c>
      <c r="LQ51" s="17">
        <v>78.567999999999998</v>
      </c>
      <c r="LR51" s="17">
        <v>78.567999999999998</v>
      </c>
      <c r="LS51" s="17">
        <v>0.93200000000000005</v>
      </c>
      <c r="LT51" s="17">
        <v>30.5</v>
      </c>
      <c r="LU51" s="17">
        <v>30.097560000000001</v>
      </c>
      <c r="LV51" s="17">
        <v>30.097560000000001</v>
      </c>
      <c r="LW51" s="17">
        <v>0.40244000000000002</v>
      </c>
      <c r="LX51" s="17"/>
      <c r="LY51" s="17"/>
      <c r="LZ51" s="17"/>
      <c r="MA51" s="17">
        <v>0</v>
      </c>
      <c r="MB51" s="17"/>
      <c r="MC51" s="17"/>
      <c r="MD51" s="17"/>
      <c r="ME51" s="17">
        <v>0</v>
      </c>
      <c r="MF51" s="17"/>
      <c r="MG51" s="17"/>
      <c r="MH51" s="17"/>
      <c r="MI51" s="17">
        <v>0</v>
      </c>
      <c r="MJ51" s="17">
        <v>141.69999999999999</v>
      </c>
      <c r="MK51" s="17">
        <v>143.78297000000001</v>
      </c>
      <c r="ML51" s="17">
        <v>146.66612000000001</v>
      </c>
      <c r="MM51" s="17">
        <v>-4.9661200000000001</v>
      </c>
      <c r="MN51" s="17">
        <v>141.80000000000001</v>
      </c>
      <c r="MO51" s="17">
        <v>143.78297000000001</v>
      </c>
      <c r="MP51" s="17">
        <v>146.66612000000001</v>
      </c>
      <c r="MQ51" s="17">
        <v>-4.8661199999999996</v>
      </c>
      <c r="MR51" s="17">
        <v>146.6</v>
      </c>
      <c r="MS51" s="17">
        <v>143.78297000000001</v>
      </c>
      <c r="MT51" s="17">
        <v>146.66612000000001</v>
      </c>
      <c r="MU51" s="17">
        <v>-6.6119999999999998E-2</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188.6</v>
      </c>
      <c r="NQ51" s="17">
        <v>179.85768999999999</v>
      </c>
      <c r="NR51" s="17">
        <v>193.36418</v>
      </c>
      <c r="NS51" s="17">
        <v>-4.7641799999999996</v>
      </c>
      <c r="NT51" s="17">
        <v>101.4</v>
      </c>
      <c r="NU51" s="17">
        <v>89.928849999999997</v>
      </c>
      <c r="NV51" s="17">
        <v>96.682090000000002</v>
      </c>
      <c r="NW51" s="17">
        <v>4.7179099999999998</v>
      </c>
      <c r="NX51" s="17">
        <v>0</v>
      </c>
      <c r="NY51" s="17"/>
      <c r="NZ51" s="17">
        <v>0</v>
      </c>
      <c r="OA51" s="17">
        <v>0</v>
      </c>
      <c r="OB51" s="17">
        <v>53.6</v>
      </c>
      <c r="OC51" s="17">
        <v>83.9</v>
      </c>
      <c r="OD51" s="17">
        <v>80.299000000000007</v>
      </c>
      <c r="OE51" s="17">
        <v>-26.699000000000002</v>
      </c>
      <c r="OF51" s="17">
        <v>0</v>
      </c>
      <c r="OG51" s="17"/>
      <c r="OH51" s="17">
        <v>0</v>
      </c>
      <c r="OI51" s="17">
        <v>0</v>
      </c>
      <c r="OJ51" s="17">
        <v>13.5</v>
      </c>
      <c r="OK51" s="17">
        <v>9.5370000000000008</v>
      </c>
      <c r="OL51" s="17">
        <v>9.5370000000000008</v>
      </c>
      <c r="OM51" s="17">
        <v>3.9630000000000001</v>
      </c>
      <c r="ON51" s="17">
        <v>0</v>
      </c>
      <c r="OO51" s="17"/>
      <c r="OP51" s="17">
        <v>0</v>
      </c>
      <c r="OQ51" s="17">
        <v>0</v>
      </c>
      <c r="OR51" s="17">
        <v>20</v>
      </c>
      <c r="OS51" s="17">
        <v>17.560980000000001</v>
      </c>
      <c r="OT51" s="17">
        <v>17.560980000000001</v>
      </c>
      <c r="OU51" s="17">
        <v>2.4390200000000002</v>
      </c>
      <c r="OV51" s="17">
        <v>9.9</v>
      </c>
      <c r="OW51" s="17">
        <v>9.9830000000000005</v>
      </c>
      <c r="OX51" s="17">
        <v>9.9830000000000005</v>
      </c>
      <c r="OY51" s="17">
        <v>-8.3000000000000004E-2</v>
      </c>
      <c r="OZ51" s="17">
        <v>5.4</v>
      </c>
      <c r="PA51" s="17">
        <v>5.67</v>
      </c>
      <c r="PB51" s="17">
        <v>5.67</v>
      </c>
      <c r="PC51" s="17">
        <v>-0.27</v>
      </c>
      <c r="PD51" s="17">
        <v>3.6</v>
      </c>
      <c r="PE51" s="17">
        <v>3.6</v>
      </c>
      <c r="PF51" s="17">
        <v>3.6</v>
      </c>
      <c r="PG51" s="17">
        <v>0</v>
      </c>
      <c r="PH51" s="17">
        <v>5.2</v>
      </c>
      <c r="PI51" s="17">
        <v>5</v>
      </c>
      <c r="PJ51" s="17">
        <v>5</v>
      </c>
      <c r="PK51" s="17">
        <v>0.2</v>
      </c>
      <c r="PL51" s="17">
        <v>20.399999999999999</v>
      </c>
      <c r="PM51" s="17">
        <v>19.5122</v>
      </c>
      <c r="PN51" s="17">
        <v>19.5122</v>
      </c>
      <c r="PO51" s="17">
        <v>0.88780000000000003</v>
      </c>
      <c r="PP51" s="17">
        <v>20</v>
      </c>
      <c r="PQ51" s="17">
        <v>19.5122</v>
      </c>
      <c r="PR51" s="17">
        <v>19.5122</v>
      </c>
      <c r="PS51" s="17">
        <v>0.48780000000000001</v>
      </c>
      <c r="PT51" s="17">
        <v>17</v>
      </c>
      <c r="PU51" s="17">
        <v>18.048780000000001</v>
      </c>
      <c r="PV51" s="17">
        <v>18.048780000000001</v>
      </c>
      <c r="PW51" s="17">
        <v>-1.04878</v>
      </c>
      <c r="PX51" s="17">
        <v>3.6</v>
      </c>
      <c r="PY51" s="17">
        <v>3.5</v>
      </c>
      <c r="PZ51" s="17">
        <v>3.5</v>
      </c>
      <c r="QA51" s="17">
        <v>0.1</v>
      </c>
      <c r="QB51" s="17">
        <v>18.8</v>
      </c>
      <c r="QC51" s="17">
        <v>18.341460000000001</v>
      </c>
      <c r="QD51" s="17">
        <v>18.341460000000001</v>
      </c>
      <c r="QE51" s="17">
        <v>0.45854</v>
      </c>
      <c r="QF51" s="17">
        <v>0</v>
      </c>
      <c r="QG51" s="17"/>
      <c r="QH51" s="17">
        <v>0</v>
      </c>
      <c r="QI51" s="17">
        <v>0</v>
      </c>
      <c r="QJ51" s="17">
        <v>0</v>
      </c>
      <c r="QK51" s="17"/>
      <c r="QL51" s="17">
        <v>0</v>
      </c>
      <c r="QM51" s="17">
        <v>0</v>
      </c>
      <c r="QN51" s="17">
        <v>20</v>
      </c>
      <c r="QO51" s="17">
        <v>22</v>
      </c>
      <c r="QP51" s="17">
        <v>19.492999999999999</v>
      </c>
      <c r="QQ51" s="17">
        <v>0.50700000000000001</v>
      </c>
      <c r="QR51" s="17">
        <v>62.4</v>
      </c>
      <c r="QS51" s="17">
        <v>62.366590000000002</v>
      </c>
      <c r="QT51" s="17">
        <v>60.831000000000003</v>
      </c>
      <c r="QU51" s="17">
        <v>1.569</v>
      </c>
      <c r="QV51" s="17">
        <v>3.9</v>
      </c>
      <c r="QW51" s="17">
        <v>4.2</v>
      </c>
      <c r="QX51" s="17">
        <v>4.2</v>
      </c>
      <c r="QY51" s="17">
        <v>-0.3</v>
      </c>
      <c r="QZ51" s="17">
        <v>1.1000000000000001</v>
      </c>
      <c r="RA51" s="17">
        <v>1.2</v>
      </c>
      <c r="RB51" s="17">
        <v>1.2</v>
      </c>
      <c r="RC51" s="17">
        <v>-0.1</v>
      </c>
      <c r="RD51" s="17">
        <v>2.4</v>
      </c>
      <c r="RE51" s="17">
        <v>2.4</v>
      </c>
      <c r="RF51" s="17">
        <v>2.4</v>
      </c>
      <c r="RG51" s="17">
        <v>0</v>
      </c>
      <c r="RH51" s="17">
        <v>2.2000000000000002</v>
      </c>
      <c r="RI51" s="17">
        <v>2.8</v>
      </c>
      <c r="RJ51" s="17">
        <v>2.8</v>
      </c>
      <c r="RK51" s="17">
        <v>-0.6</v>
      </c>
      <c r="RL51" s="17">
        <v>0</v>
      </c>
      <c r="RM51" s="17"/>
      <c r="RN51" s="17">
        <v>0</v>
      </c>
      <c r="RO51" s="17">
        <v>0</v>
      </c>
      <c r="RP51" s="17">
        <v>3.6</v>
      </c>
      <c r="RQ51" s="17">
        <v>3.5910000000000002</v>
      </c>
      <c r="RR51" s="17">
        <v>3.5910000000000002</v>
      </c>
      <c r="RS51" s="17">
        <v>8.9999999999999993E-3</v>
      </c>
      <c r="RT51" s="17">
        <v>17.600000000000001</v>
      </c>
      <c r="RU51" s="17">
        <v>11.08052</v>
      </c>
      <c r="RV51" s="17">
        <v>11.08052</v>
      </c>
      <c r="RW51" s="17">
        <v>6.5194799999999997</v>
      </c>
      <c r="RX51" s="17">
        <v>2</v>
      </c>
      <c r="RY51" s="17">
        <v>2</v>
      </c>
      <c r="RZ51" s="17">
        <v>2</v>
      </c>
      <c r="SA51" s="17">
        <v>0</v>
      </c>
      <c r="SB51" s="17"/>
      <c r="SC51" s="17"/>
      <c r="SD51" s="17"/>
      <c r="SE51" s="17">
        <v>0</v>
      </c>
      <c r="SF51" s="17">
        <v>13.2</v>
      </c>
      <c r="SG51" s="17">
        <v>15.60976</v>
      </c>
      <c r="SH51" s="17">
        <v>15.60976</v>
      </c>
      <c r="SI51" s="17">
        <v>-2.4097599999999999</v>
      </c>
      <c r="SJ51" s="17">
        <v>12.8</v>
      </c>
      <c r="SK51" s="17">
        <v>12.195119999999999</v>
      </c>
      <c r="SL51" s="17">
        <v>12.195119999999999</v>
      </c>
      <c r="SM51" s="17">
        <v>0.60487999999999997</v>
      </c>
      <c r="SN51" s="17">
        <v>20.3</v>
      </c>
      <c r="SO51" s="17">
        <v>19.5122</v>
      </c>
      <c r="SP51" s="17">
        <v>19.5122</v>
      </c>
      <c r="SQ51" s="17">
        <v>0.78779999999999994</v>
      </c>
      <c r="SR51" s="17">
        <v>20.3</v>
      </c>
      <c r="SS51" s="17">
        <v>19.5122</v>
      </c>
      <c r="ST51" s="17">
        <v>19.5122</v>
      </c>
      <c r="SU51" s="17">
        <v>0.78779999999999994</v>
      </c>
      <c r="SV51" s="17">
        <v>20</v>
      </c>
      <c r="SW51" s="17">
        <v>19.317070000000001</v>
      </c>
      <c r="SX51" s="17">
        <v>19.317070000000001</v>
      </c>
      <c r="SY51" s="17">
        <v>0.68293000000000004</v>
      </c>
      <c r="SZ51" s="17">
        <v>7.1</v>
      </c>
      <c r="TA51" s="17">
        <v>4</v>
      </c>
      <c r="TB51" s="17">
        <v>4.3879999999999999</v>
      </c>
      <c r="TC51" s="17">
        <v>2.7120000000000002</v>
      </c>
      <c r="TD51" s="17">
        <v>15.4</v>
      </c>
      <c r="TE51" s="17">
        <v>18</v>
      </c>
      <c r="TF51" s="17">
        <v>23.556000000000001</v>
      </c>
      <c r="TG51" s="17">
        <v>-8.1560000000000006</v>
      </c>
      <c r="TH51" s="17">
        <v>0</v>
      </c>
      <c r="TI51" s="17"/>
      <c r="TJ51" s="17">
        <v>0</v>
      </c>
      <c r="TK51" s="17">
        <v>0</v>
      </c>
      <c r="TL51" s="17">
        <v>78.5</v>
      </c>
      <c r="TM51" s="17">
        <v>62.9</v>
      </c>
      <c r="TN51" s="17">
        <v>54.957000000000001</v>
      </c>
      <c r="TO51" s="17">
        <v>23.542999999999999</v>
      </c>
      <c r="TP51" s="17">
        <v>93.8</v>
      </c>
      <c r="TQ51" s="17">
        <v>76</v>
      </c>
      <c r="TR51" s="17">
        <v>69.988</v>
      </c>
      <c r="TS51" s="17">
        <v>23.812000000000001</v>
      </c>
      <c r="TT51" s="17">
        <v>7.1</v>
      </c>
      <c r="TU51" s="17">
        <v>4.3600000000000003</v>
      </c>
      <c r="TV51" s="17">
        <v>4.359</v>
      </c>
      <c r="TW51" s="17">
        <v>2.7410000000000001</v>
      </c>
      <c r="TX51" s="17">
        <v>6.3</v>
      </c>
      <c r="TY51" s="17">
        <v>3.49</v>
      </c>
      <c r="TZ51" s="17">
        <v>3.4940000000000002</v>
      </c>
      <c r="UA51" s="17">
        <v>2.806</v>
      </c>
      <c r="UB51" s="17">
        <v>21</v>
      </c>
      <c r="UC51" s="17">
        <v>20.4878</v>
      </c>
      <c r="UD51" s="17">
        <v>20.4878</v>
      </c>
      <c r="UE51" s="17">
        <v>0.51219999999999999</v>
      </c>
      <c r="UF51" s="17">
        <v>8.1</v>
      </c>
      <c r="UG51" s="17">
        <v>8.4</v>
      </c>
      <c r="UH51" s="17">
        <v>8.4</v>
      </c>
      <c r="UI51" s="17">
        <v>-0.3</v>
      </c>
      <c r="UJ51" s="17">
        <v>6.4770000000000003</v>
      </c>
      <c r="UK51" s="17">
        <v>6</v>
      </c>
      <c r="UL51" s="17">
        <v>6.8</v>
      </c>
      <c r="UM51" s="17">
        <v>-0.32300000000000001</v>
      </c>
      <c r="UN51" s="17">
        <v>20</v>
      </c>
      <c r="UO51" s="17">
        <v>19.5122</v>
      </c>
      <c r="UP51" s="17">
        <v>19.5122</v>
      </c>
      <c r="UQ51" s="17">
        <v>0.48780000000000001</v>
      </c>
      <c r="UR51" s="17">
        <v>20</v>
      </c>
      <c r="US51" s="17">
        <v>19.5122</v>
      </c>
      <c r="UT51" s="17">
        <v>19.5122</v>
      </c>
      <c r="UU51" s="17">
        <v>0.48780000000000001</v>
      </c>
      <c r="UV51" s="17">
        <v>15</v>
      </c>
      <c r="UW51" s="17">
        <v>19.5122</v>
      </c>
      <c r="UX51" s="17">
        <v>19.5122</v>
      </c>
      <c r="UY51" s="17">
        <v>-4.5122</v>
      </c>
      <c r="UZ51" s="17">
        <v>9.6999999999999993</v>
      </c>
      <c r="VA51" s="17">
        <v>6.617</v>
      </c>
      <c r="VB51" s="17">
        <v>6.617</v>
      </c>
      <c r="VC51" s="17">
        <v>3.0830000000000002</v>
      </c>
      <c r="VD51" s="17">
        <v>0</v>
      </c>
      <c r="VE51" s="17"/>
      <c r="VF51" s="17">
        <v>0</v>
      </c>
      <c r="VG51" s="17">
        <v>0</v>
      </c>
      <c r="VH51" s="17">
        <v>0</v>
      </c>
      <c r="VI51" s="17"/>
      <c r="VJ51" s="17">
        <v>0</v>
      </c>
      <c r="VK51" s="17">
        <v>0</v>
      </c>
      <c r="VL51" s="17">
        <v>0.6</v>
      </c>
      <c r="VM51" s="17">
        <v>0.6</v>
      </c>
      <c r="VN51" s="17">
        <v>0.6</v>
      </c>
      <c r="VO51" s="17">
        <v>0</v>
      </c>
      <c r="VP51" s="17">
        <v>89.9</v>
      </c>
      <c r="VQ51" s="17">
        <v>71.7</v>
      </c>
      <c r="VR51" s="17">
        <v>72.415999999999997</v>
      </c>
      <c r="VS51" s="17">
        <v>17.484000000000002</v>
      </c>
      <c r="VT51" s="17">
        <v>86</v>
      </c>
      <c r="VU51" s="17">
        <v>77.900000000000006</v>
      </c>
      <c r="VV51" s="17">
        <v>62.55</v>
      </c>
      <c r="VW51" s="17">
        <v>23.45</v>
      </c>
      <c r="VX51" s="17">
        <v>0</v>
      </c>
      <c r="VY51" s="17"/>
      <c r="VZ51" s="17">
        <v>0</v>
      </c>
      <c r="WA51" s="17">
        <v>0</v>
      </c>
      <c r="WB51" s="17">
        <v>0</v>
      </c>
      <c r="WC51" s="17"/>
      <c r="WD51" s="17">
        <v>0</v>
      </c>
      <c r="WE51" s="17">
        <v>0</v>
      </c>
      <c r="WF51" s="17">
        <v>7.9</v>
      </c>
      <c r="WG51" s="17">
        <v>7.8</v>
      </c>
      <c r="WH51" s="17">
        <v>7.8</v>
      </c>
      <c r="WI51" s="17">
        <v>0.1</v>
      </c>
      <c r="WJ51" s="17">
        <v>20</v>
      </c>
      <c r="WK51" s="17">
        <v>19.317070000000001</v>
      </c>
      <c r="WL51" s="17">
        <v>19.317070000000001</v>
      </c>
      <c r="WM51" s="17">
        <v>0.68293000000000004</v>
      </c>
      <c r="WN51" s="17">
        <v>9.9</v>
      </c>
      <c r="WO51" s="17">
        <v>10.6</v>
      </c>
      <c r="WP51" s="17">
        <v>10.6</v>
      </c>
      <c r="WQ51" s="17">
        <v>-0.7</v>
      </c>
      <c r="WR51" s="17"/>
      <c r="WS51" s="17"/>
      <c r="WT51" s="17"/>
      <c r="WU51" s="17">
        <v>0</v>
      </c>
      <c r="WV51" s="17">
        <v>37</v>
      </c>
      <c r="WW51" s="17">
        <v>36</v>
      </c>
      <c r="WX51" s="17">
        <v>36</v>
      </c>
      <c r="WY51" s="17">
        <v>1</v>
      </c>
      <c r="WZ51" s="17">
        <v>28.8</v>
      </c>
      <c r="XA51" s="17">
        <v>29.184000000000001</v>
      </c>
      <c r="XB51" s="17">
        <v>29.184000000000001</v>
      </c>
      <c r="XC51" s="17">
        <v>-0.38400000000000001</v>
      </c>
      <c r="XD51" s="17">
        <v>3</v>
      </c>
      <c r="XE51" s="17">
        <v>2.8159999999999998</v>
      </c>
      <c r="XF51" s="17">
        <v>2.8159999999999998</v>
      </c>
      <c r="XG51" s="17">
        <v>0.184</v>
      </c>
      <c r="XH51" s="17">
        <v>12.7</v>
      </c>
      <c r="XI51" s="17">
        <v>14</v>
      </c>
      <c r="XJ51" s="17">
        <v>14</v>
      </c>
      <c r="XK51" s="17">
        <v>-1.3</v>
      </c>
      <c r="XL51" s="17">
        <v>11.8</v>
      </c>
      <c r="XM51" s="17">
        <v>15</v>
      </c>
      <c r="XN51" s="17">
        <v>18.23</v>
      </c>
      <c r="XO51" s="17">
        <v>-6.43</v>
      </c>
      <c r="XP51" s="17">
        <v>6.8</v>
      </c>
      <c r="XQ51" s="17">
        <v>7.42</v>
      </c>
      <c r="XR51" s="17">
        <v>7.42</v>
      </c>
      <c r="XS51" s="17">
        <v>-0.62</v>
      </c>
    </row>
    <row r="52" spans="1:643" ht="24" customHeight="1" x14ac:dyDescent="0.25">
      <c r="A52" s="1"/>
      <c r="B52" s="16" t="s">
        <v>602</v>
      </c>
      <c r="C52" s="16" t="s">
        <v>646</v>
      </c>
      <c r="D52" s="17">
        <v>1</v>
      </c>
      <c r="E52" s="17">
        <v>0.98</v>
      </c>
      <c r="F52" s="17">
        <v>0.98</v>
      </c>
      <c r="G52" s="17">
        <v>0.02</v>
      </c>
      <c r="H52" s="17">
        <v>1.7</v>
      </c>
      <c r="I52" s="17">
        <v>1.63</v>
      </c>
      <c r="J52" s="17">
        <v>1.63</v>
      </c>
      <c r="K52" s="17">
        <v>7.0000000000000007E-2</v>
      </c>
      <c r="L52" s="17">
        <v>4.3</v>
      </c>
      <c r="M52" s="17">
        <v>3.8072699999999999</v>
      </c>
      <c r="N52" s="17">
        <v>3.8072699999999999</v>
      </c>
      <c r="O52" s="17">
        <v>0.49273</v>
      </c>
      <c r="P52" s="17">
        <v>647.79999999999995</v>
      </c>
      <c r="Q52" s="17">
        <v>646.79789000000005</v>
      </c>
      <c r="R52" s="17">
        <v>646.79789000000005</v>
      </c>
      <c r="S52" s="17">
        <v>1.0021100000000001</v>
      </c>
      <c r="T52" s="17">
        <v>218.7</v>
      </c>
      <c r="U52" s="17">
        <v>211.44126</v>
      </c>
      <c r="V52" s="17">
        <v>211.44126</v>
      </c>
      <c r="W52" s="17">
        <v>7.2587400000000004</v>
      </c>
      <c r="X52" s="17"/>
      <c r="Y52" s="17"/>
      <c r="Z52" s="17"/>
      <c r="AA52" s="17">
        <v>0</v>
      </c>
      <c r="AB52" s="17"/>
      <c r="AC52" s="17"/>
      <c r="AD52" s="17"/>
      <c r="AE52" s="17">
        <v>0</v>
      </c>
      <c r="AF52" s="17">
        <v>90.3</v>
      </c>
      <c r="AG52" s="17">
        <v>92.026830000000004</v>
      </c>
      <c r="AH52" s="17">
        <v>92.026830000000004</v>
      </c>
      <c r="AI52" s="17">
        <v>-1.7268300000000001</v>
      </c>
      <c r="AJ52" s="17">
        <v>238.4</v>
      </c>
      <c r="AK52" s="17">
        <v>238.15351000000001</v>
      </c>
      <c r="AL52" s="17">
        <v>238.15351000000001</v>
      </c>
      <c r="AM52" s="17">
        <v>0.24648999999999999</v>
      </c>
      <c r="AN52" s="17">
        <v>0</v>
      </c>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200</v>
      </c>
      <c r="BM52" s="17">
        <v>204.87805</v>
      </c>
      <c r="BN52" s="17">
        <v>204.87805</v>
      </c>
      <c r="BO52" s="17">
        <v>-4.87805</v>
      </c>
      <c r="BP52" s="17">
        <v>103.1</v>
      </c>
      <c r="BQ52" s="17">
        <v>102.43902</v>
      </c>
      <c r="BR52" s="17">
        <v>102.43902</v>
      </c>
      <c r="BS52" s="17">
        <v>0.66098000000000001</v>
      </c>
      <c r="BT52" s="17">
        <v>559</v>
      </c>
      <c r="BU52" s="17">
        <v>568.29854</v>
      </c>
      <c r="BV52" s="17">
        <v>568.29854</v>
      </c>
      <c r="BW52" s="17">
        <v>-9.2985399999999991</v>
      </c>
      <c r="BX52" s="17">
        <v>10.5</v>
      </c>
      <c r="BY52" s="17">
        <v>10.17268</v>
      </c>
      <c r="BZ52" s="17">
        <v>10.17268</v>
      </c>
      <c r="CA52" s="17">
        <v>0.32732</v>
      </c>
      <c r="CB52" s="17">
        <v>0</v>
      </c>
      <c r="CC52" s="17"/>
      <c r="CD52" s="17"/>
      <c r="CE52" s="17">
        <v>0</v>
      </c>
      <c r="CF52" s="17"/>
      <c r="CG52" s="17"/>
      <c r="CH52" s="17"/>
      <c r="CI52" s="17">
        <v>0</v>
      </c>
      <c r="CJ52" s="17"/>
      <c r="CK52" s="17"/>
      <c r="CL52" s="17"/>
      <c r="CM52" s="17">
        <v>0</v>
      </c>
      <c r="CN52" s="17"/>
      <c r="CO52" s="17"/>
      <c r="CP52" s="17"/>
      <c r="CQ52" s="17">
        <v>0</v>
      </c>
      <c r="CR52" s="17">
        <v>165.7</v>
      </c>
      <c r="CS52" s="17">
        <v>164.70732000000001</v>
      </c>
      <c r="CT52" s="17">
        <v>164.70732000000001</v>
      </c>
      <c r="CU52" s="17">
        <v>0.99268000000000001</v>
      </c>
      <c r="CV52" s="17">
        <v>7.7</v>
      </c>
      <c r="CW52" s="17">
        <v>6.8810099999999998</v>
      </c>
      <c r="CX52" s="17">
        <v>3.8486199999999999</v>
      </c>
      <c r="CY52" s="17">
        <v>3.8513799999999998</v>
      </c>
      <c r="CZ52" s="17">
        <v>2.7</v>
      </c>
      <c r="DA52" s="17">
        <v>3.7750400000000002</v>
      </c>
      <c r="DB52" s="17">
        <v>2.1114199999999999</v>
      </c>
      <c r="DC52" s="17">
        <v>0.58857999999999999</v>
      </c>
      <c r="DD52" s="17">
        <v>0</v>
      </c>
      <c r="DE52" s="17"/>
      <c r="DF52" s="17">
        <v>16.873670000000001</v>
      </c>
      <c r="DG52" s="17">
        <v>-16.873670000000001</v>
      </c>
      <c r="DH52" s="17">
        <v>6.77</v>
      </c>
      <c r="DI52" s="17">
        <v>6.8787000000000003</v>
      </c>
      <c r="DJ52" s="17">
        <v>6.8787000000000003</v>
      </c>
      <c r="DK52" s="17">
        <v>-0.1087</v>
      </c>
      <c r="DL52" s="17"/>
      <c r="DM52" s="17"/>
      <c r="DN52" s="17"/>
      <c r="DO52" s="17">
        <v>0</v>
      </c>
      <c r="DP52" s="17">
        <v>140.72999999999999</v>
      </c>
      <c r="DQ52" s="17">
        <v>143</v>
      </c>
      <c r="DR52" s="17">
        <v>137.59120999999999</v>
      </c>
      <c r="DS52" s="17">
        <v>3.1387900000000002</v>
      </c>
      <c r="DT52" s="17">
        <v>8.7100000000000009</v>
      </c>
      <c r="DU52" s="17">
        <v>8.9130000000000003</v>
      </c>
      <c r="DV52" s="17">
        <v>8.9130000000000003</v>
      </c>
      <c r="DW52" s="17">
        <v>-0.20300000000000001</v>
      </c>
      <c r="DX52" s="17"/>
      <c r="DY52" s="17"/>
      <c r="DZ52" s="17"/>
      <c r="EA52" s="17">
        <v>0</v>
      </c>
      <c r="EB52" s="17"/>
      <c r="EC52" s="17"/>
      <c r="ED52" s="17"/>
      <c r="EE52" s="17">
        <v>0</v>
      </c>
      <c r="EF52" s="17"/>
      <c r="EG52" s="17"/>
      <c r="EH52" s="17"/>
      <c r="EI52" s="17">
        <v>0</v>
      </c>
      <c r="EJ52" s="17">
        <v>110.5</v>
      </c>
      <c r="EK52" s="17">
        <v>112.90537</v>
      </c>
      <c r="EL52" s="17">
        <v>112.90537</v>
      </c>
      <c r="EM52" s="17">
        <v>-2.40537</v>
      </c>
      <c r="EN52" s="17">
        <v>181.7</v>
      </c>
      <c r="EO52" s="17">
        <v>169.77539999999999</v>
      </c>
      <c r="EP52" s="17">
        <v>193.24010999999999</v>
      </c>
      <c r="EQ52" s="17">
        <v>-11.54011</v>
      </c>
      <c r="ER52" s="17"/>
      <c r="ES52" s="17"/>
      <c r="ET52" s="17"/>
      <c r="EU52" s="17">
        <v>0</v>
      </c>
      <c r="EV52" s="17"/>
      <c r="EW52" s="17"/>
      <c r="EX52" s="17"/>
      <c r="EY52" s="17">
        <v>0</v>
      </c>
      <c r="EZ52" s="17"/>
      <c r="FA52" s="17"/>
      <c r="FB52" s="17"/>
      <c r="FC52" s="17">
        <v>0</v>
      </c>
      <c r="FD52" s="17">
        <v>6.5</v>
      </c>
      <c r="FE52" s="17">
        <v>6.39</v>
      </c>
      <c r="FF52" s="17">
        <v>6.39</v>
      </c>
      <c r="FG52" s="17">
        <v>0.11</v>
      </c>
      <c r="FH52" s="17">
        <v>456.8</v>
      </c>
      <c r="FI52" s="17">
        <v>458.87804999999997</v>
      </c>
      <c r="FJ52" s="17">
        <v>458.87804999999997</v>
      </c>
      <c r="FK52" s="17">
        <v>-2.0780500000000002</v>
      </c>
      <c r="FL52" s="17">
        <v>50</v>
      </c>
      <c r="FM52" s="17">
        <v>55.052489999999999</v>
      </c>
      <c r="FN52" s="17">
        <v>63.382040000000003</v>
      </c>
      <c r="FO52" s="17">
        <v>-13.38204</v>
      </c>
      <c r="FP52" s="17">
        <v>147.4</v>
      </c>
      <c r="FQ52" s="17">
        <v>148.62634</v>
      </c>
      <c r="FR52" s="17">
        <v>148.62634</v>
      </c>
      <c r="FS52" s="17">
        <v>-1.22634</v>
      </c>
      <c r="FT52" s="17">
        <v>36.799999999999997</v>
      </c>
      <c r="FU52" s="17">
        <v>38.211120000000001</v>
      </c>
      <c r="FV52" s="17">
        <v>41.498959999999997</v>
      </c>
      <c r="FW52" s="17">
        <v>-4.6989599999999996</v>
      </c>
      <c r="FX52" s="17">
        <v>18.399999999999999</v>
      </c>
      <c r="FY52" s="17">
        <v>19.28585</v>
      </c>
      <c r="FZ52" s="17">
        <v>19.28585</v>
      </c>
      <c r="GA52" s="17">
        <v>-0.88585000000000003</v>
      </c>
      <c r="GB52" s="17">
        <v>19.7</v>
      </c>
      <c r="GC52" s="17">
        <v>18.53659</v>
      </c>
      <c r="GD52" s="17">
        <v>18.53659</v>
      </c>
      <c r="GE52" s="17">
        <v>1.1634100000000001</v>
      </c>
      <c r="GF52" s="17">
        <v>89.2</v>
      </c>
      <c r="GG52" s="17">
        <v>87.657560000000004</v>
      </c>
      <c r="GH52" s="17">
        <v>87.657560000000004</v>
      </c>
      <c r="GI52" s="17">
        <v>1.54244</v>
      </c>
      <c r="GJ52" s="17">
        <v>177.9</v>
      </c>
      <c r="GK52" s="17">
        <v>182.61776</v>
      </c>
      <c r="GL52" s="17">
        <v>182.61776</v>
      </c>
      <c r="GM52" s="17">
        <v>-4.7177600000000002</v>
      </c>
      <c r="GN52" s="17">
        <v>178.4</v>
      </c>
      <c r="GO52" s="17">
        <v>182.61776</v>
      </c>
      <c r="GP52" s="17">
        <v>182.61776</v>
      </c>
      <c r="GQ52" s="17">
        <v>-4.2177600000000002</v>
      </c>
      <c r="GR52" s="17">
        <v>184</v>
      </c>
      <c r="GS52" s="17">
        <v>182.61776</v>
      </c>
      <c r="GT52" s="17">
        <v>182.61776</v>
      </c>
      <c r="GU52" s="17">
        <v>1.3822399999999999</v>
      </c>
      <c r="GV52" s="17">
        <v>108.6</v>
      </c>
      <c r="GW52" s="17">
        <v>109.07201000000001</v>
      </c>
      <c r="GX52" s="17">
        <v>109.07201000000001</v>
      </c>
      <c r="GY52" s="17">
        <v>-0.47200999999999999</v>
      </c>
      <c r="GZ52" s="17">
        <v>8</v>
      </c>
      <c r="HA52" s="17">
        <v>7.29948</v>
      </c>
      <c r="HB52" s="17">
        <v>4.8741700000000003</v>
      </c>
      <c r="HC52" s="17">
        <v>3.1258300000000001</v>
      </c>
      <c r="HD52" s="17"/>
      <c r="HE52" s="17"/>
      <c r="HF52" s="17">
        <v>4.72112</v>
      </c>
      <c r="HG52" s="17">
        <v>-4.72112</v>
      </c>
      <c r="HH52" s="17">
        <v>43.8</v>
      </c>
      <c r="HI52" s="17">
        <v>47.26634</v>
      </c>
      <c r="HJ52" s="17">
        <v>47.26634</v>
      </c>
      <c r="HK52" s="17">
        <v>-3.4663400000000002</v>
      </c>
      <c r="HL52" s="17">
        <v>46.6</v>
      </c>
      <c r="HM52" s="17">
        <v>44.275120000000001</v>
      </c>
      <c r="HN52" s="17">
        <v>44.275120000000001</v>
      </c>
      <c r="HO52" s="17">
        <v>2.3248799999999998</v>
      </c>
      <c r="HP52" s="17">
        <v>3.8</v>
      </c>
      <c r="HQ52" s="17">
        <v>4.0998900000000003</v>
      </c>
      <c r="HR52" s="17">
        <v>4.0998900000000003</v>
      </c>
      <c r="HS52" s="17">
        <v>-0.29988999999999999</v>
      </c>
      <c r="HT52" s="17">
        <v>30.5</v>
      </c>
      <c r="HU52" s="17">
        <v>30.294039999999999</v>
      </c>
      <c r="HV52" s="17">
        <v>30.294039999999999</v>
      </c>
      <c r="HW52" s="17">
        <v>0.20596</v>
      </c>
      <c r="HX52" s="17">
        <v>146.5</v>
      </c>
      <c r="HY52" s="17">
        <v>171.54185000000001</v>
      </c>
      <c r="HZ52" s="17">
        <v>171.54185000000001</v>
      </c>
      <c r="IA52" s="17">
        <v>-25.04185</v>
      </c>
      <c r="IB52" s="17">
        <v>47.2</v>
      </c>
      <c r="IC52" s="17">
        <v>47.67127</v>
      </c>
      <c r="ID52" s="17">
        <v>47.67127</v>
      </c>
      <c r="IE52" s="17">
        <v>-0.47127000000000002</v>
      </c>
      <c r="IF52" s="17">
        <v>84.2</v>
      </c>
      <c r="IG52" s="17">
        <v>89.357089999999999</v>
      </c>
      <c r="IH52" s="17"/>
      <c r="II52" s="17">
        <v>84.2</v>
      </c>
      <c r="IJ52" s="17"/>
      <c r="IK52" s="17"/>
      <c r="IL52" s="17"/>
      <c r="IM52" s="17">
        <v>0</v>
      </c>
      <c r="IN52" s="17">
        <v>0</v>
      </c>
      <c r="IO52" s="17"/>
      <c r="IP52" s="17">
        <v>48.41648</v>
      </c>
      <c r="IQ52" s="17">
        <v>-48.41648</v>
      </c>
      <c r="IR52" s="17"/>
      <c r="IS52" s="17"/>
      <c r="IT52" s="17"/>
      <c r="IU52" s="17">
        <v>0</v>
      </c>
      <c r="IV52" s="17"/>
      <c r="IW52" s="17"/>
      <c r="IX52" s="17"/>
      <c r="IY52" s="17">
        <v>0</v>
      </c>
      <c r="IZ52" s="17"/>
      <c r="JA52" s="17"/>
      <c r="JB52" s="17"/>
      <c r="JC52" s="17">
        <v>0</v>
      </c>
      <c r="JD52" s="17">
        <v>130.6</v>
      </c>
      <c r="JE52" s="17">
        <v>133.35676000000001</v>
      </c>
      <c r="JF52" s="17">
        <v>133.35676000000001</v>
      </c>
      <c r="JG52" s="17">
        <v>-2.7567599999999999</v>
      </c>
      <c r="JH52" s="17">
        <v>171.3</v>
      </c>
      <c r="JI52" s="17">
        <v>163.34536</v>
      </c>
      <c r="JJ52" s="17">
        <v>163.34536</v>
      </c>
      <c r="JK52" s="17">
        <v>7.9546400000000004</v>
      </c>
      <c r="JL52" s="17">
        <v>163.30000000000001</v>
      </c>
      <c r="JM52" s="17">
        <v>163.34536</v>
      </c>
      <c r="JN52" s="17">
        <v>163.34536</v>
      </c>
      <c r="JO52" s="17">
        <v>-4.5359999999999998E-2</v>
      </c>
      <c r="JP52" s="17"/>
      <c r="JQ52" s="17"/>
      <c r="JR52" s="17"/>
      <c r="JS52" s="17">
        <v>0</v>
      </c>
      <c r="JT52" s="17">
        <v>162.9</v>
      </c>
      <c r="JU52" s="17">
        <v>163.34536</v>
      </c>
      <c r="JV52" s="17">
        <v>163.34536</v>
      </c>
      <c r="JW52" s="17">
        <v>-0.44535999999999998</v>
      </c>
      <c r="JX52" s="17">
        <v>0</v>
      </c>
      <c r="JY52" s="17"/>
      <c r="JZ52" s="17">
        <v>0</v>
      </c>
      <c r="KA52" s="17">
        <v>0</v>
      </c>
      <c r="KB52" s="17"/>
      <c r="KC52" s="17"/>
      <c r="KD52" s="17"/>
      <c r="KE52" s="17">
        <v>0</v>
      </c>
      <c r="KF52" s="17"/>
      <c r="KG52" s="17"/>
      <c r="KH52" s="17"/>
      <c r="KI52" s="17">
        <v>0</v>
      </c>
      <c r="KJ52" s="17"/>
      <c r="KK52" s="17"/>
      <c r="KL52" s="17"/>
      <c r="KM52" s="17">
        <v>0</v>
      </c>
      <c r="KN52" s="17"/>
      <c r="KO52" s="17"/>
      <c r="KP52" s="17"/>
      <c r="KQ52" s="17">
        <v>0</v>
      </c>
      <c r="KR52" s="17">
        <v>113.8</v>
      </c>
      <c r="KS52" s="17">
        <v>114.11063</v>
      </c>
      <c r="KT52" s="17">
        <v>114.11063</v>
      </c>
      <c r="KU52" s="17">
        <v>-0.31063000000000002</v>
      </c>
      <c r="KV52" s="17"/>
      <c r="KW52" s="17"/>
      <c r="KX52" s="17"/>
      <c r="KY52" s="17">
        <v>0</v>
      </c>
      <c r="KZ52" s="17"/>
      <c r="LA52" s="17"/>
      <c r="LB52" s="17"/>
      <c r="LC52" s="17">
        <v>0</v>
      </c>
      <c r="LD52" s="17">
        <v>185.3</v>
      </c>
      <c r="LE52" s="17">
        <v>176.65885</v>
      </c>
      <c r="LF52" s="17">
        <v>152.30243999999999</v>
      </c>
      <c r="LG52" s="17">
        <v>32.99756</v>
      </c>
      <c r="LH52" s="17">
        <v>120.6</v>
      </c>
      <c r="LI52" s="17">
        <v>133.67995999999999</v>
      </c>
      <c r="LJ52" s="17">
        <v>133.67995999999999</v>
      </c>
      <c r="LK52" s="17">
        <v>-13.07996</v>
      </c>
      <c r="LL52" s="17">
        <v>63.5</v>
      </c>
      <c r="LM52" s="17">
        <v>67.461460000000002</v>
      </c>
      <c r="LN52" s="17">
        <v>67.461460000000002</v>
      </c>
      <c r="LO52" s="17">
        <v>-3.9614600000000002</v>
      </c>
      <c r="LP52" s="17">
        <v>79.5</v>
      </c>
      <c r="LQ52" s="17">
        <v>78.567999999999998</v>
      </c>
      <c r="LR52" s="17">
        <v>78.567999999999998</v>
      </c>
      <c r="LS52" s="17">
        <v>0.93200000000000005</v>
      </c>
      <c r="LT52" s="17">
        <v>30.4</v>
      </c>
      <c r="LU52" s="17">
        <v>30.097560000000001</v>
      </c>
      <c r="LV52" s="17">
        <v>30.097560000000001</v>
      </c>
      <c r="LW52" s="17">
        <v>0.30243999999999999</v>
      </c>
      <c r="LX52" s="17"/>
      <c r="LY52" s="17"/>
      <c r="LZ52" s="17"/>
      <c r="MA52" s="17">
        <v>0</v>
      </c>
      <c r="MB52" s="17"/>
      <c r="MC52" s="17"/>
      <c r="MD52" s="17"/>
      <c r="ME52" s="17">
        <v>0</v>
      </c>
      <c r="MF52" s="17"/>
      <c r="MG52" s="17"/>
      <c r="MH52" s="17"/>
      <c r="MI52" s="17">
        <v>0</v>
      </c>
      <c r="MJ52" s="17">
        <v>142.5</v>
      </c>
      <c r="MK52" s="17">
        <v>143.78297000000001</v>
      </c>
      <c r="ML52" s="17">
        <v>146.66612000000001</v>
      </c>
      <c r="MM52" s="17">
        <v>-4.1661200000000003</v>
      </c>
      <c r="MN52" s="17">
        <v>142.1</v>
      </c>
      <c r="MO52" s="17">
        <v>143.78297000000001</v>
      </c>
      <c r="MP52" s="17">
        <v>146.66612000000001</v>
      </c>
      <c r="MQ52" s="17">
        <v>-4.5661199999999997</v>
      </c>
      <c r="MR52" s="17">
        <v>146.80000000000001</v>
      </c>
      <c r="MS52" s="17">
        <v>143.78297000000001</v>
      </c>
      <c r="MT52" s="17">
        <v>146.66612000000001</v>
      </c>
      <c r="MU52" s="17">
        <v>0.13388</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188.8</v>
      </c>
      <c r="NQ52" s="17">
        <v>179.2654</v>
      </c>
      <c r="NR52" s="17">
        <v>193.36418</v>
      </c>
      <c r="NS52" s="17">
        <v>-4.5641800000000003</v>
      </c>
      <c r="NT52" s="17">
        <v>101.6</v>
      </c>
      <c r="NU52" s="17">
        <v>89.6327</v>
      </c>
      <c r="NV52" s="17">
        <v>96.682090000000002</v>
      </c>
      <c r="NW52" s="17">
        <v>4.91791</v>
      </c>
      <c r="NX52" s="17">
        <v>0</v>
      </c>
      <c r="NY52" s="17"/>
      <c r="NZ52" s="17">
        <v>0</v>
      </c>
      <c r="OA52" s="17">
        <v>0</v>
      </c>
      <c r="OB52" s="17">
        <v>63.3</v>
      </c>
      <c r="OC52" s="17">
        <v>78.400000000000006</v>
      </c>
      <c r="OD52" s="17">
        <v>83.61</v>
      </c>
      <c r="OE52" s="17">
        <v>-20.309999999999999</v>
      </c>
      <c r="OF52" s="17">
        <v>0</v>
      </c>
      <c r="OG52" s="17"/>
      <c r="OH52" s="17">
        <v>0</v>
      </c>
      <c r="OI52" s="17">
        <v>0</v>
      </c>
      <c r="OJ52" s="17">
        <v>15.1</v>
      </c>
      <c r="OK52" s="17">
        <v>10.023</v>
      </c>
      <c r="OL52" s="17">
        <v>10.023</v>
      </c>
      <c r="OM52" s="17">
        <v>5.077</v>
      </c>
      <c r="ON52" s="17">
        <v>0</v>
      </c>
      <c r="OO52" s="17"/>
      <c r="OP52" s="17">
        <v>0</v>
      </c>
      <c r="OQ52" s="17">
        <v>0</v>
      </c>
      <c r="OR52" s="17">
        <v>20</v>
      </c>
      <c r="OS52" s="17">
        <v>17.560980000000001</v>
      </c>
      <c r="OT52" s="17">
        <v>17.560980000000001</v>
      </c>
      <c r="OU52" s="17">
        <v>2.4390200000000002</v>
      </c>
      <c r="OV52" s="17">
        <v>9.9</v>
      </c>
      <c r="OW52" s="17">
        <v>9.9830000000000005</v>
      </c>
      <c r="OX52" s="17">
        <v>9.9830000000000005</v>
      </c>
      <c r="OY52" s="17">
        <v>-8.3000000000000004E-2</v>
      </c>
      <c r="OZ52" s="17">
        <v>5.4</v>
      </c>
      <c r="PA52" s="17">
        <v>5.67</v>
      </c>
      <c r="PB52" s="17">
        <v>5.67</v>
      </c>
      <c r="PC52" s="17">
        <v>-0.27</v>
      </c>
      <c r="PD52" s="17">
        <v>3.6</v>
      </c>
      <c r="PE52" s="17">
        <v>3.6</v>
      </c>
      <c r="PF52" s="17">
        <v>3.6</v>
      </c>
      <c r="PG52" s="17">
        <v>0</v>
      </c>
      <c r="PH52" s="17">
        <v>5.2</v>
      </c>
      <c r="PI52" s="17">
        <v>5</v>
      </c>
      <c r="PJ52" s="17">
        <v>5</v>
      </c>
      <c r="PK52" s="17">
        <v>0.2</v>
      </c>
      <c r="PL52" s="17">
        <v>20</v>
      </c>
      <c r="PM52" s="17">
        <v>19.5122</v>
      </c>
      <c r="PN52" s="17">
        <v>19.5122</v>
      </c>
      <c r="PO52" s="17">
        <v>0.48780000000000001</v>
      </c>
      <c r="PP52" s="17">
        <v>20</v>
      </c>
      <c r="PQ52" s="17">
        <v>19.5122</v>
      </c>
      <c r="PR52" s="17">
        <v>19.5122</v>
      </c>
      <c r="PS52" s="17">
        <v>0.48780000000000001</v>
      </c>
      <c r="PT52" s="17">
        <v>17</v>
      </c>
      <c r="PU52" s="17">
        <v>18.048780000000001</v>
      </c>
      <c r="PV52" s="17">
        <v>18.048780000000001</v>
      </c>
      <c r="PW52" s="17">
        <v>-1.04878</v>
      </c>
      <c r="PX52" s="17">
        <v>3.6</v>
      </c>
      <c r="PY52" s="17">
        <v>3.5</v>
      </c>
      <c r="PZ52" s="17">
        <v>3.5</v>
      </c>
      <c r="QA52" s="17">
        <v>0.1</v>
      </c>
      <c r="QB52" s="17">
        <v>18.8</v>
      </c>
      <c r="QC52" s="17">
        <v>18.341460000000001</v>
      </c>
      <c r="QD52" s="17">
        <v>18.341460000000001</v>
      </c>
      <c r="QE52" s="17">
        <v>0.45854</v>
      </c>
      <c r="QF52" s="17">
        <v>0</v>
      </c>
      <c r="QG52" s="17"/>
      <c r="QH52" s="17">
        <v>0</v>
      </c>
      <c r="QI52" s="17">
        <v>0</v>
      </c>
      <c r="QJ52" s="17">
        <v>0</v>
      </c>
      <c r="QK52" s="17"/>
      <c r="QL52" s="17">
        <v>0</v>
      </c>
      <c r="QM52" s="17">
        <v>0</v>
      </c>
      <c r="QN52" s="17">
        <v>24.8</v>
      </c>
      <c r="QO52" s="17">
        <v>21</v>
      </c>
      <c r="QP52" s="17">
        <v>18.983000000000001</v>
      </c>
      <c r="QQ52" s="17">
        <v>5.8170000000000002</v>
      </c>
      <c r="QR52" s="17">
        <v>70.599999999999994</v>
      </c>
      <c r="QS52" s="17">
        <v>59.437449999999998</v>
      </c>
      <c r="QT52" s="17">
        <v>57.58</v>
      </c>
      <c r="QU52" s="17">
        <v>13.02</v>
      </c>
      <c r="QV52" s="17">
        <v>3.9</v>
      </c>
      <c r="QW52" s="17">
        <v>4.2</v>
      </c>
      <c r="QX52" s="17">
        <v>4.2</v>
      </c>
      <c r="QY52" s="17">
        <v>-0.3</v>
      </c>
      <c r="QZ52" s="17">
        <v>1.1000000000000001</v>
      </c>
      <c r="RA52" s="17">
        <v>1.2</v>
      </c>
      <c r="RB52" s="17">
        <v>1.2</v>
      </c>
      <c r="RC52" s="17">
        <v>-0.1</v>
      </c>
      <c r="RD52" s="17">
        <v>2.4</v>
      </c>
      <c r="RE52" s="17">
        <v>2.4</v>
      </c>
      <c r="RF52" s="17">
        <v>2.4</v>
      </c>
      <c r="RG52" s="17">
        <v>0</v>
      </c>
      <c r="RH52" s="17">
        <v>2.2000000000000002</v>
      </c>
      <c r="RI52" s="17">
        <v>2.8</v>
      </c>
      <c r="RJ52" s="17">
        <v>2.8</v>
      </c>
      <c r="RK52" s="17">
        <v>-0.6</v>
      </c>
      <c r="RL52" s="17">
        <v>0</v>
      </c>
      <c r="RM52" s="17"/>
      <c r="RN52" s="17">
        <v>0</v>
      </c>
      <c r="RO52" s="17">
        <v>0</v>
      </c>
      <c r="RP52" s="17">
        <v>3.6</v>
      </c>
      <c r="RQ52" s="17">
        <v>3.5910000000000002</v>
      </c>
      <c r="RR52" s="17">
        <v>3.5910000000000002</v>
      </c>
      <c r="RS52" s="17">
        <v>8.9999999999999993E-3</v>
      </c>
      <c r="RT52" s="17">
        <v>17.399999999999999</v>
      </c>
      <c r="RU52" s="17">
        <v>11.08052</v>
      </c>
      <c r="RV52" s="17">
        <v>11.08052</v>
      </c>
      <c r="RW52" s="17">
        <v>6.3194800000000004</v>
      </c>
      <c r="RX52" s="17">
        <v>2</v>
      </c>
      <c r="RY52" s="17">
        <v>2</v>
      </c>
      <c r="RZ52" s="17">
        <v>2</v>
      </c>
      <c r="SA52" s="17">
        <v>0</v>
      </c>
      <c r="SB52" s="17"/>
      <c r="SC52" s="17"/>
      <c r="SD52" s="17"/>
      <c r="SE52" s="17">
        <v>0</v>
      </c>
      <c r="SF52" s="17">
        <v>13</v>
      </c>
      <c r="SG52" s="17">
        <v>15.60976</v>
      </c>
      <c r="SH52" s="17">
        <v>15.60976</v>
      </c>
      <c r="SI52" s="17">
        <v>-2.6097600000000001</v>
      </c>
      <c r="SJ52" s="17">
        <v>12.8</v>
      </c>
      <c r="SK52" s="17">
        <v>12.195119999999999</v>
      </c>
      <c r="SL52" s="17">
        <v>12.195119999999999</v>
      </c>
      <c r="SM52" s="17">
        <v>0.60487999999999997</v>
      </c>
      <c r="SN52" s="17">
        <v>20.2</v>
      </c>
      <c r="SO52" s="17">
        <v>19.5122</v>
      </c>
      <c r="SP52" s="17">
        <v>19.5122</v>
      </c>
      <c r="SQ52" s="17">
        <v>0.68779999999999997</v>
      </c>
      <c r="SR52" s="17">
        <v>20.3</v>
      </c>
      <c r="SS52" s="17">
        <v>19.5122</v>
      </c>
      <c r="ST52" s="17">
        <v>19.5122</v>
      </c>
      <c r="SU52" s="17">
        <v>0.78779999999999994</v>
      </c>
      <c r="SV52" s="17">
        <v>20</v>
      </c>
      <c r="SW52" s="17">
        <v>19.317070000000001</v>
      </c>
      <c r="SX52" s="17">
        <v>19.317070000000001</v>
      </c>
      <c r="SY52" s="17">
        <v>0.68293000000000004</v>
      </c>
      <c r="SZ52" s="17">
        <v>6.2</v>
      </c>
      <c r="TA52" s="17">
        <v>4</v>
      </c>
      <c r="TB52" s="17">
        <v>4.0999999999999996</v>
      </c>
      <c r="TC52" s="17">
        <v>2.1</v>
      </c>
      <c r="TD52" s="17">
        <v>14.6</v>
      </c>
      <c r="TE52" s="17">
        <v>16</v>
      </c>
      <c r="TF52" s="17">
        <v>19.271000000000001</v>
      </c>
      <c r="TG52" s="17">
        <v>-4.6710000000000003</v>
      </c>
      <c r="TH52" s="17">
        <v>0</v>
      </c>
      <c r="TI52" s="17"/>
      <c r="TJ52" s="17">
        <v>0</v>
      </c>
      <c r="TK52" s="17">
        <v>0</v>
      </c>
      <c r="TL52" s="17">
        <v>85</v>
      </c>
      <c r="TM52" s="17">
        <v>55.9</v>
      </c>
      <c r="TN52" s="17">
        <v>54.222999999999999</v>
      </c>
      <c r="TO52" s="17">
        <v>30.777000000000001</v>
      </c>
      <c r="TP52" s="17">
        <v>94.9</v>
      </c>
      <c r="TQ52" s="17">
        <v>68.400000000000006</v>
      </c>
      <c r="TR52" s="17">
        <v>69.48</v>
      </c>
      <c r="TS52" s="17">
        <v>25.42</v>
      </c>
      <c r="TT52" s="17">
        <v>5.3</v>
      </c>
      <c r="TU52" s="17">
        <v>4.42</v>
      </c>
      <c r="TV52" s="17">
        <v>4.4210000000000003</v>
      </c>
      <c r="TW52" s="17">
        <v>0.879</v>
      </c>
      <c r="TX52" s="17">
        <v>5.8</v>
      </c>
      <c r="TY52" s="17">
        <v>3.19</v>
      </c>
      <c r="TZ52" s="17">
        <v>3.1930000000000001</v>
      </c>
      <c r="UA52" s="17">
        <v>2.6070000000000002</v>
      </c>
      <c r="UB52" s="17">
        <v>21</v>
      </c>
      <c r="UC52" s="17">
        <v>20.4878</v>
      </c>
      <c r="UD52" s="17">
        <v>20.4878</v>
      </c>
      <c r="UE52" s="17">
        <v>0.51219999999999999</v>
      </c>
      <c r="UF52" s="17">
        <v>8</v>
      </c>
      <c r="UG52" s="17">
        <v>8.4</v>
      </c>
      <c r="UH52" s="17">
        <v>8.4</v>
      </c>
      <c r="UI52" s="17">
        <v>-0.4</v>
      </c>
      <c r="UJ52" s="17">
        <v>6.49</v>
      </c>
      <c r="UK52" s="17">
        <v>6</v>
      </c>
      <c r="UL52" s="17">
        <v>6.8</v>
      </c>
      <c r="UM52" s="17">
        <v>-0.31</v>
      </c>
      <c r="UN52" s="17">
        <v>20</v>
      </c>
      <c r="UO52" s="17">
        <v>19.5122</v>
      </c>
      <c r="UP52" s="17">
        <v>19.5122</v>
      </c>
      <c r="UQ52" s="17">
        <v>0.48780000000000001</v>
      </c>
      <c r="UR52" s="17">
        <v>20</v>
      </c>
      <c r="US52" s="17">
        <v>19.5122</v>
      </c>
      <c r="UT52" s="17">
        <v>19.5122</v>
      </c>
      <c r="UU52" s="17">
        <v>0.48780000000000001</v>
      </c>
      <c r="UV52" s="17">
        <v>15</v>
      </c>
      <c r="UW52" s="17">
        <v>19.5122</v>
      </c>
      <c r="UX52" s="17">
        <v>19.5122</v>
      </c>
      <c r="UY52" s="17">
        <v>-4.5122</v>
      </c>
      <c r="UZ52" s="17">
        <v>14.4</v>
      </c>
      <c r="VA52" s="17">
        <v>6.6520000000000001</v>
      </c>
      <c r="VB52" s="17">
        <v>6.6520000000000001</v>
      </c>
      <c r="VC52" s="17">
        <v>7.7480000000000002</v>
      </c>
      <c r="VD52" s="17">
        <v>0</v>
      </c>
      <c r="VE52" s="17"/>
      <c r="VF52" s="17">
        <v>0</v>
      </c>
      <c r="VG52" s="17">
        <v>0</v>
      </c>
      <c r="VH52" s="17">
        <v>0</v>
      </c>
      <c r="VI52" s="17"/>
      <c r="VJ52" s="17">
        <v>0</v>
      </c>
      <c r="VK52" s="17">
        <v>0</v>
      </c>
      <c r="VL52" s="17">
        <v>0.6</v>
      </c>
      <c r="VM52" s="17">
        <v>0.6</v>
      </c>
      <c r="VN52" s="17">
        <v>0.6</v>
      </c>
      <c r="VO52" s="17">
        <v>0</v>
      </c>
      <c r="VP52" s="17">
        <v>71.2</v>
      </c>
      <c r="VQ52" s="17">
        <v>62.8</v>
      </c>
      <c r="VR52" s="17">
        <v>66.075000000000003</v>
      </c>
      <c r="VS52" s="17">
        <v>5.125</v>
      </c>
      <c r="VT52" s="17">
        <v>49.5</v>
      </c>
      <c r="VU52" s="17">
        <v>65.3</v>
      </c>
      <c r="VV52" s="17">
        <v>50.02</v>
      </c>
      <c r="VW52" s="17">
        <v>-0.52</v>
      </c>
      <c r="VX52" s="17">
        <v>0</v>
      </c>
      <c r="VY52" s="17"/>
      <c r="VZ52" s="17">
        <v>0</v>
      </c>
      <c r="WA52" s="17">
        <v>0</v>
      </c>
      <c r="WB52" s="17">
        <v>0</v>
      </c>
      <c r="WC52" s="17"/>
      <c r="WD52" s="17">
        <v>0</v>
      </c>
      <c r="WE52" s="17">
        <v>0</v>
      </c>
      <c r="WF52" s="17">
        <v>7.9</v>
      </c>
      <c r="WG52" s="17">
        <v>7.8</v>
      </c>
      <c r="WH52" s="17">
        <v>7.8</v>
      </c>
      <c r="WI52" s="17">
        <v>0.1</v>
      </c>
      <c r="WJ52" s="17">
        <v>20</v>
      </c>
      <c r="WK52" s="17">
        <v>19.317070000000001</v>
      </c>
      <c r="WL52" s="17">
        <v>19.317070000000001</v>
      </c>
      <c r="WM52" s="17">
        <v>0.68293000000000004</v>
      </c>
      <c r="WN52" s="17">
        <v>10.4</v>
      </c>
      <c r="WO52" s="17">
        <v>10.6</v>
      </c>
      <c r="WP52" s="17">
        <v>10.6</v>
      </c>
      <c r="WQ52" s="17">
        <v>-0.2</v>
      </c>
      <c r="WR52" s="17"/>
      <c r="WS52" s="17"/>
      <c r="WT52" s="17"/>
      <c r="WU52" s="17">
        <v>0</v>
      </c>
      <c r="WV52" s="17">
        <v>37.1</v>
      </c>
      <c r="WW52" s="17">
        <v>36</v>
      </c>
      <c r="WX52" s="17">
        <v>36</v>
      </c>
      <c r="WY52" s="17">
        <v>1.1000000000000001</v>
      </c>
      <c r="WZ52" s="17">
        <v>28.8</v>
      </c>
      <c r="XA52" s="17">
        <v>29.184000000000001</v>
      </c>
      <c r="XB52" s="17">
        <v>29.184000000000001</v>
      </c>
      <c r="XC52" s="17">
        <v>-0.38400000000000001</v>
      </c>
      <c r="XD52" s="17">
        <v>3.1</v>
      </c>
      <c r="XE52" s="17">
        <v>2.8159999999999998</v>
      </c>
      <c r="XF52" s="17">
        <v>2.8159999999999998</v>
      </c>
      <c r="XG52" s="17">
        <v>0.28399999999999997</v>
      </c>
      <c r="XH52" s="17">
        <v>13.5</v>
      </c>
      <c r="XI52" s="17">
        <v>14</v>
      </c>
      <c r="XJ52" s="17">
        <v>14</v>
      </c>
      <c r="XK52" s="17">
        <v>-0.5</v>
      </c>
      <c r="XL52" s="17">
        <v>15.1</v>
      </c>
      <c r="XM52" s="17">
        <v>15</v>
      </c>
      <c r="XN52" s="17">
        <v>18.23</v>
      </c>
      <c r="XO52" s="17">
        <v>-3.13</v>
      </c>
      <c r="XP52" s="17">
        <v>6.6</v>
      </c>
      <c r="XQ52" s="17">
        <v>7.42</v>
      </c>
      <c r="XR52" s="17">
        <v>7.42</v>
      </c>
      <c r="XS52" s="17">
        <v>-0.82</v>
      </c>
    </row>
    <row r="53" spans="1:643" ht="24" customHeight="1" x14ac:dyDescent="0.25">
      <c r="A53" s="1"/>
      <c r="B53" s="16" t="s">
        <v>602</v>
      </c>
      <c r="C53" s="16" t="s">
        <v>647</v>
      </c>
      <c r="D53" s="17">
        <v>1</v>
      </c>
      <c r="E53" s="17">
        <v>0.98</v>
      </c>
      <c r="F53" s="17">
        <v>0.98</v>
      </c>
      <c r="G53" s="17">
        <v>0.02</v>
      </c>
      <c r="H53" s="17">
        <v>1.7</v>
      </c>
      <c r="I53" s="17">
        <v>1.63</v>
      </c>
      <c r="J53" s="17">
        <v>1.63</v>
      </c>
      <c r="K53" s="17">
        <v>7.0000000000000007E-2</v>
      </c>
      <c r="L53" s="17">
        <v>4.3</v>
      </c>
      <c r="M53" s="17">
        <v>3.8072699999999999</v>
      </c>
      <c r="N53" s="17">
        <v>3.8072699999999999</v>
      </c>
      <c r="O53" s="17">
        <v>0.49273</v>
      </c>
      <c r="P53" s="17">
        <v>647.79999999999995</v>
      </c>
      <c r="Q53" s="17">
        <v>646.79789000000005</v>
      </c>
      <c r="R53" s="17">
        <v>646.79789000000005</v>
      </c>
      <c r="S53" s="17">
        <v>1.0021100000000001</v>
      </c>
      <c r="T53" s="17">
        <v>218.4</v>
      </c>
      <c r="U53" s="17">
        <v>211.44126</v>
      </c>
      <c r="V53" s="17">
        <v>211.44126</v>
      </c>
      <c r="W53" s="17">
        <v>6.9587399999999997</v>
      </c>
      <c r="X53" s="17"/>
      <c r="Y53" s="17"/>
      <c r="Z53" s="17"/>
      <c r="AA53" s="17">
        <v>0</v>
      </c>
      <c r="AB53" s="17"/>
      <c r="AC53" s="17"/>
      <c r="AD53" s="17"/>
      <c r="AE53" s="17">
        <v>0</v>
      </c>
      <c r="AF53" s="17">
        <v>90.8</v>
      </c>
      <c r="AG53" s="17">
        <v>91.32244</v>
      </c>
      <c r="AH53" s="17">
        <v>91.32244</v>
      </c>
      <c r="AI53" s="17">
        <v>-0.52244000000000002</v>
      </c>
      <c r="AJ53" s="17">
        <v>238.9</v>
      </c>
      <c r="AK53" s="17">
        <v>238.15351000000001</v>
      </c>
      <c r="AL53" s="17">
        <v>238.15351000000001</v>
      </c>
      <c r="AM53" s="17">
        <v>0.74648999999999999</v>
      </c>
      <c r="AN53" s="17">
        <v>0</v>
      </c>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204.2</v>
      </c>
      <c r="BM53" s="17">
        <v>204.87805</v>
      </c>
      <c r="BN53" s="17">
        <v>204.87805</v>
      </c>
      <c r="BO53" s="17">
        <v>-0.67805000000000004</v>
      </c>
      <c r="BP53" s="17">
        <v>106.5</v>
      </c>
      <c r="BQ53" s="17">
        <v>102.43902</v>
      </c>
      <c r="BR53" s="17">
        <v>102.43902</v>
      </c>
      <c r="BS53" s="17">
        <v>4.0609799999999998</v>
      </c>
      <c r="BT53" s="17">
        <v>559.79999999999995</v>
      </c>
      <c r="BU53" s="17">
        <v>568.29854</v>
      </c>
      <c r="BV53" s="17">
        <v>568.29854</v>
      </c>
      <c r="BW53" s="17">
        <v>-8.4985400000000002</v>
      </c>
      <c r="BX53" s="17">
        <v>10.6</v>
      </c>
      <c r="BY53" s="17">
        <v>10.17268</v>
      </c>
      <c r="BZ53" s="17">
        <v>10.17268</v>
      </c>
      <c r="CA53" s="17">
        <v>0.42731999999999998</v>
      </c>
      <c r="CB53" s="17">
        <v>0</v>
      </c>
      <c r="CC53" s="17"/>
      <c r="CD53" s="17"/>
      <c r="CE53" s="17">
        <v>0</v>
      </c>
      <c r="CF53" s="17"/>
      <c r="CG53" s="17"/>
      <c r="CH53" s="17"/>
      <c r="CI53" s="17">
        <v>0</v>
      </c>
      <c r="CJ53" s="17"/>
      <c r="CK53" s="17"/>
      <c r="CL53" s="17"/>
      <c r="CM53" s="17">
        <v>0</v>
      </c>
      <c r="CN53" s="17"/>
      <c r="CO53" s="17"/>
      <c r="CP53" s="17"/>
      <c r="CQ53" s="17">
        <v>0</v>
      </c>
      <c r="CR53" s="17">
        <v>167.8</v>
      </c>
      <c r="CS53" s="17">
        <v>164.70732000000001</v>
      </c>
      <c r="CT53" s="17">
        <v>164.70732000000001</v>
      </c>
      <c r="CU53" s="17">
        <v>3.0926800000000001</v>
      </c>
      <c r="CV53" s="17">
        <v>7.9</v>
      </c>
      <c r="CW53" s="17">
        <v>6.8810099999999998</v>
      </c>
      <c r="CX53" s="17">
        <v>3.8486199999999999</v>
      </c>
      <c r="CY53" s="17">
        <v>4.05138</v>
      </c>
      <c r="CZ53" s="17">
        <v>2.7</v>
      </c>
      <c r="DA53" s="17">
        <v>3.7750400000000002</v>
      </c>
      <c r="DB53" s="17">
        <v>2.1114199999999999</v>
      </c>
      <c r="DC53" s="17">
        <v>0.58857999999999999</v>
      </c>
      <c r="DD53" s="17">
        <v>0</v>
      </c>
      <c r="DE53" s="17"/>
      <c r="DF53" s="17">
        <v>16.873670000000001</v>
      </c>
      <c r="DG53" s="17">
        <v>-16.873670000000001</v>
      </c>
      <c r="DH53" s="17">
        <v>6.81</v>
      </c>
      <c r="DI53" s="17">
        <v>6.8787000000000003</v>
      </c>
      <c r="DJ53" s="17">
        <v>6.8787000000000003</v>
      </c>
      <c r="DK53" s="17">
        <v>-6.8699999999999997E-2</v>
      </c>
      <c r="DL53" s="17"/>
      <c r="DM53" s="17"/>
      <c r="DN53" s="17"/>
      <c r="DO53" s="17">
        <v>0</v>
      </c>
      <c r="DP53" s="17">
        <v>140.58000000000001</v>
      </c>
      <c r="DQ53" s="17">
        <v>143</v>
      </c>
      <c r="DR53" s="17">
        <v>86.343909999999994</v>
      </c>
      <c r="DS53" s="17">
        <v>54.236089999999997</v>
      </c>
      <c r="DT53" s="17">
        <v>8.36</v>
      </c>
      <c r="DU53" s="17">
        <v>8.9130000000000003</v>
      </c>
      <c r="DV53" s="17">
        <v>8.9130000000000003</v>
      </c>
      <c r="DW53" s="17">
        <v>-0.55300000000000005</v>
      </c>
      <c r="DX53" s="17"/>
      <c r="DY53" s="17"/>
      <c r="DZ53" s="17"/>
      <c r="EA53" s="17">
        <v>0</v>
      </c>
      <c r="EB53" s="17"/>
      <c r="EC53" s="17"/>
      <c r="ED53" s="17"/>
      <c r="EE53" s="17">
        <v>0</v>
      </c>
      <c r="EF53" s="17"/>
      <c r="EG53" s="17"/>
      <c r="EH53" s="17"/>
      <c r="EI53" s="17">
        <v>0</v>
      </c>
      <c r="EJ53" s="17">
        <v>110.9</v>
      </c>
      <c r="EK53" s="17">
        <v>112.90537</v>
      </c>
      <c r="EL53" s="17">
        <v>112.90537</v>
      </c>
      <c r="EM53" s="17">
        <v>-2.0053700000000001</v>
      </c>
      <c r="EN53" s="17">
        <v>191.7</v>
      </c>
      <c r="EO53" s="17">
        <v>184.45955000000001</v>
      </c>
      <c r="EP53" s="17">
        <v>175.67912999999999</v>
      </c>
      <c r="EQ53" s="17">
        <v>16.020869999999999</v>
      </c>
      <c r="ER53" s="17"/>
      <c r="ES53" s="17"/>
      <c r="ET53" s="17"/>
      <c r="EU53" s="17">
        <v>0</v>
      </c>
      <c r="EV53" s="17"/>
      <c r="EW53" s="17"/>
      <c r="EX53" s="17"/>
      <c r="EY53" s="17">
        <v>0</v>
      </c>
      <c r="EZ53" s="17"/>
      <c r="FA53" s="17"/>
      <c r="FB53" s="17"/>
      <c r="FC53" s="17">
        <v>0</v>
      </c>
      <c r="FD53" s="17">
        <v>6.5</v>
      </c>
      <c r="FE53" s="17">
        <v>6.39</v>
      </c>
      <c r="FF53" s="17">
        <v>6.39</v>
      </c>
      <c r="FG53" s="17">
        <v>0.11</v>
      </c>
      <c r="FH53" s="17">
        <v>461.6</v>
      </c>
      <c r="FI53" s="17">
        <v>458.87804999999997</v>
      </c>
      <c r="FJ53" s="17">
        <v>451.03415000000001</v>
      </c>
      <c r="FK53" s="17">
        <v>10.565849999999999</v>
      </c>
      <c r="FL53" s="17">
        <v>50</v>
      </c>
      <c r="FM53" s="17">
        <v>55.052489999999999</v>
      </c>
      <c r="FN53" s="17">
        <v>63.382040000000003</v>
      </c>
      <c r="FO53" s="17">
        <v>-13.38204</v>
      </c>
      <c r="FP53" s="17">
        <v>148.30000000000001</v>
      </c>
      <c r="FQ53" s="17">
        <v>148.62634</v>
      </c>
      <c r="FR53" s="17">
        <v>148.62634</v>
      </c>
      <c r="FS53" s="17">
        <v>-0.32634000000000002</v>
      </c>
      <c r="FT53" s="17">
        <v>36.1</v>
      </c>
      <c r="FU53" s="17">
        <v>38.211120000000001</v>
      </c>
      <c r="FV53" s="17">
        <v>41.498959999999997</v>
      </c>
      <c r="FW53" s="17">
        <v>-5.3989599999999998</v>
      </c>
      <c r="FX53" s="17">
        <v>18.399999999999999</v>
      </c>
      <c r="FY53" s="17">
        <v>19.28585</v>
      </c>
      <c r="FZ53" s="17">
        <v>19.28585</v>
      </c>
      <c r="GA53" s="17">
        <v>-0.88585000000000003</v>
      </c>
      <c r="GB53" s="17">
        <v>19.7</v>
      </c>
      <c r="GC53" s="17">
        <v>18.53659</v>
      </c>
      <c r="GD53" s="17">
        <v>18.53659</v>
      </c>
      <c r="GE53" s="17">
        <v>1.1634100000000001</v>
      </c>
      <c r="GF53" s="17">
        <v>89.2</v>
      </c>
      <c r="GG53" s="17">
        <v>87.657560000000004</v>
      </c>
      <c r="GH53" s="17">
        <v>87.657560000000004</v>
      </c>
      <c r="GI53" s="17">
        <v>1.54244</v>
      </c>
      <c r="GJ53" s="17">
        <v>178</v>
      </c>
      <c r="GK53" s="17">
        <v>182.61776</v>
      </c>
      <c r="GL53" s="17">
        <v>182.61776</v>
      </c>
      <c r="GM53" s="17">
        <v>-4.6177599999999996</v>
      </c>
      <c r="GN53" s="17">
        <v>178.9</v>
      </c>
      <c r="GO53" s="17">
        <v>182.61776</v>
      </c>
      <c r="GP53" s="17">
        <v>182.61776</v>
      </c>
      <c r="GQ53" s="17">
        <v>-3.7177600000000002</v>
      </c>
      <c r="GR53" s="17">
        <v>184</v>
      </c>
      <c r="GS53" s="17">
        <v>182.61776</v>
      </c>
      <c r="GT53" s="17">
        <v>182.61776</v>
      </c>
      <c r="GU53" s="17">
        <v>1.3822399999999999</v>
      </c>
      <c r="GV53" s="17">
        <v>108.6</v>
      </c>
      <c r="GW53" s="17">
        <v>109.07201000000001</v>
      </c>
      <c r="GX53" s="17">
        <v>109.07201000000001</v>
      </c>
      <c r="GY53" s="17">
        <v>-0.47200999999999999</v>
      </c>
      <c r="GZ53" s="17">
        <v>8</v>
      </c>
      <c r="HA53" s="17">
        <v>7.29948</v>
      </c>
      <c r="HB53" s="17">
        <v>4.8741700000000003</v>
      </c>
      <c r="HC53" s="17">
        <v>3.1258300000000001</v>
      </c>
      <c r="HD53" s="17"/>
      <c r="HE53" s="17"/>
      <c r="HF53" s="17">
        <v>4.72112</v>
      </c>
      <c r="HG53" s="17">
        <v>-4.72112</v>
      </c>
      <c r="HH53" s="17">
        <v>29.2</v>
      </c>
      <c r="HI53" s="17">
        <v>29.2683</v>
      </c>
      <c r="HJ53" s="17">
        <v>47.26634</v>
      </c>
      <c r="HK53" s="17">
        <v>-18.06634</v>
      </c>
      <c r="HL53" s="17">
        <v>46.9</v>
      </c>
      <c r="HM53" s="17">
        <v>44.275120000000001</v>
      </c>
      <c r="HN53" s="17">
        <v>44.275120000000001</v>
      </c>
      <c r="HO53" s="17">
        <v>2.6248800000000001</v>
      </c>
      <c r="HP53" s="17">
        <v>3.8</v>
      </c>
      <c r="HQ53" s="17">
        <v>4.0998900000000003</v>
      </c>
      <c r="HR53" s="17">
        <v>4.0998900000000003</v>
      </c>
      <c r="HS53" s="17">
        <v>-0.29988999999999999</v>
      </c>
      <c r="HT53" s="17">
        <v>30.8</v>
      </c>
      <c r="HU53" s="17">
        <v>30.294039999999999</v>
      </c>
      <c r="HV53" s="17">
        <v>30.294039999999999</v>
      </c>
      <c r="HW53" s="17">
        <v>0.50595999999999997</v>
      </c>
      <c r="HX53" s="17">
        <v>146.69999999999999</v>
      </c>
      <c r="HY53" s="17">
        <v>171.54185000000001</v>
      </c>
      <c r="HZ53" s="17">
        <v>171.54185000000001</v>
      </c>
      <c r="IA53" s="17">
        <v>-24.841850000000001</v>
      </c>
      <c r="IB53" s="17">
        <v>47.2</v>
      </c>
      <c r="IC53" s="17">
        <v>47.67127</v>
      </c>
      <c r="ID53" s="17">
        <v>47.67127</v>
      </c>
      <c r="IE53" s="17">
        <v>-0.47127000000000002</v>
      </c>
      <c r="IF53" s="17">
        <v>78.7</v>
      </c>
      <c r="IG53" s="17">
        <v>89.357089999999999</v>
      </c>
      <c r="IH53" s="17"/>
      <c r="II53" s="17">
        <v>78.7</v>
      </c>
      <c r="IJ53" s="17"/>
      <c r="IK53" s="17"/>
      <c r="IL53" s="17"/>
      <c r="IM53" s="17">
        <v>0</v>
      </c>
      <c r="IN53" s="17">
        <v>0</v>
      </c>
      <c r="IO53" s="17"/>
      <c r="IP53" s="17">
        <v>48.41648</v>
      </c>
      <c r="IQ53" s="17">
        <v>-48.41648</v>
      </c>
      <c r="IR53" s="17"/>
      <c r="IS53" s="17"/>
      <c r="IT53" s="17"/>
      <c r="IU53" s="17">
        <v>0</v>
      </c>
      <c r="IV53" s="17"/>
      <c r="IW53" s="17"/>
      <c r="IX53" s="17"/>
      <c r="IY53" s="17">
        <v>0</v>
      </c>
      <c r="IZ53" s="17"/>
      <c r="JA53" s="17"/>
      <c r="JB53" s="17"/>
      <c r="JC53" s="17">
        <v>0</v>
      </c>
      <c r="JD53" s="17">
        <v>130.6</v>
      </c>
      <c r="JE53" s="17">
        <v>133.35676000000001</v>
      </c>
      <c r="JF53" s="17">
        <v>133.35676000000001</v>
      </c>
      <c r="JG53" s="17">
        <v>-2.7567599999999999</v>
      </c>
      <c r="JH53" s="17">
        <v>172</v>
      </c>
      <c r="JI53" s="17">
        <v>163.34536</v>
      </c>
      <c r="JJ53" s="17">
        <v>163.34536</v>
      </c>
      <c r="JK53" s="17">
        <v>8.6546400000000006</v>
      </c>
      <c r="JL53" s="17">
        <v>163.6</v>
      </c>
      <c r="JM53" s="17">
        <v>163.34536</v>
      </c>
      <c r="JN53" s="17">
        <v>163.34536</v>
      </c>
      <c r="JO53" s="17">
        <v>0.25463999999999998</v>
      </c>
      <c r="JP53" s="17"/>
      <c r="JQ53" s="17"/>
      <c r="JR53" s="17"/>
      <c r="JS53" s="17">
        <v>0</v>
      </c>
      <c r="JT53" s="17">
        <v>162.69999999999999</v>
      </c>
      <c r="JU53" s="17">
        <v>163.34536</v>
      </c>
      <c r="JV53" s="17">
        <v>163.34536</v>
      </c>
      <c r="JW53" s="17">
        <v>-0.64536000000000004</v>
      </c>
      <c r="JX53" s="17">
        <v>0</v>
      </c>
      <c r="JY53" s="17"/>
      <c r="JZ53" s="17">
        <v>0</v>
      </c>
      <c r="KA53" s="17">
        <v>0</v>
      </c>
      <c r="KB53" s="17"/>
      <c r="KC53" s="17"/>
      <c r="KD53" s="17"/>
      <c r="KE53" s="17">
        <v>0</v>
      </c>
      <c r="KF53" s="17"/>
      <c r="KG53" s="17"/>
      <c r="KH53" s="17"/>
      <c r="KI53" s="17">
        <v>0</v>
      </c>
      <c r="KJ53" s="17"/>
      <c r="KK53" s="17"/>
      <c r="KL53" s="17"/>
      <c r="KM53" s="17">
        <v>0</v>
      </c>
      <c r="KN53" s="17"/>
      <c r="KO53" s="17"/>
      <c r="KP53" s="17"/>
      <c r="KQ53" s="17">
        <v>0</v>
      </c>
      <c r="KR53" s="17">
        <v>114.3</v>
      </c>
      <c r="KS53" s="17">
        <v>114.11063</v>
      </c>
      <c r="KT53" s="17">
        <v>114.11063</v>
      </c>
      <c r="KU53" s="17">
        <v>0.18937000000000001</v>
      </c>
      <c r="KV53" s="17"/>
      <c r="KW53" s="17"/>
      <c r="KX53" s="17"/>
      <c r="KY53" s="17">
        <v>0</v>
      </c>
      <c r="KZ53" s="17"/>
      <c r="LA53" s="17"/>
      <c r="LB53" s="17"/>
      <c r="LC53" s="17">
        <v>0</v>
      </c>
      <c r="LD53" s="17">
        <v>155</v>
      </c>
      <c r="LE53" s="17">
        <v>152.30250000000001</v>
      </c>
      <c r="LF53" s="17">
        <v>152.30243999999999</v>
      </c>
      <c r="LG53" s="17">
        <v>2.6975600000000002</v>
      </c>
      <c r="LH53" s="17">
        <v>132.4</v>
      </c>
      <c r="LI53" s="17">
        <v>133.67995999999999</v>
      </c>
      <c r="LJ53" s="17">
        <v>133.67995999999999</v>
      </c>
      <c r="LK53" s="17">
        <v>-1.27996</v>
      </c>
      <c r="LL53" s="17">
        <v>63.5</v>
      </c>
      <c r="LM53" s="17">
        <v>67.461460000000002</v>
      </c>
      <c r="LN53" s="17">
        <v>67.461460000000002</v>
      </c>
      <c r="LO53" s="17">
        <v>-3.9614600000000002</v>
      </c>
      <c r="LP53" s="17">
        <v>79.599999999999994</v>
      </c>
      <c r="LQ53" s="17">
        <v>78.567999999999998</v>
      </c>
      <c r="LR53" s="17">
        <v>78.567999999999998</v>
      </c>
      <c r="LS53" s="17">
        <v>1.032</v>
      </c>
      <c r="LT53" s="17">
        <v>30.4</v>
      </c>
      <c r="LU53" s="17">
        <v>30.097560000000001</v>
      </c>
      <c r="LV53" s="17">
        <v>30.097560000000001</v>
      </c>
      <c r="LW53" s="17">
        <v>0.30243999999999999</v>
      </c>
      <c r="LX53" s="17"/>
      <c r="LY53" s="17"/>
      <c r="LZ53" s="17"/>
      <c r="MA53" s="17">
        <v>0</v>
      </c>
      <c r="MB53" s="17"/>
      <c r="MC53" s="17"/>
      <c r="MD53" s="17"/>
      <c r="ME53" s="17">
        <v>0</v>
      </c>
      <c r="MF53" s="17"/>
      <c r="MG53" s="17"/>
      <c r="MH53" s="17"/>
      <c r="MI53" s="17">
        <v>0</v>
      </c>
      <c r="MJ53" s="17">
        <v>142.69999999999999</v>
      </c>
      <c r="MK53" s="17">
        <v>143.78297000000001</v>
      </c>
      <c r="ML53" s="17">
        <v>146.66612000000001</v>
      </c>
      <c r="MM53" s="17">
        <v>-3.9661200000000001</v>
      </c>
      <c r="MN53" s="17">
        <v>142.4</v>
      </c>
      <c r="MO53" s="17">
        <v>143.78297000000001</v>
      </c>
      <c r="MP53" s="17">
        <v>146.66612000000001</v>
      </c>
      <c r="MQ53" s="17">
        <v>-4.2661199999999999</v>
      </c>
      <c r="MR53" s="17">
        <v>147.30000000000001</v>
      </c>
      <c r="MS53" s="17">
        <v>143.78297000000001</v>
      </c>
      <c r="MT53" s="17">
        <v>146.66612000000001</v>
      </c>
      <c r="MU53" s="17">
        <v>0.63388</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188.6</v>
      </c>
      <c r="NQ53" s="17">
        <v>155.55556999999999</v>
      </c>
      <c r="NR53" s="17">
        <v>193.36418</v>
      </c>
      <c r="NS53" s="17">
        <v>-4.7641799999999996</v>
      </c>
      <c r="NT53" s="17">
        <v>101.7</v>
      </c>
      <c r="NU53" s="17">
        <v>77.777789999999996</v>
      </c>
      <c r="NV53" s="17">
        <v>96.682090000000002</v>
      </c>
      <c r="NW53" s="17">
        <v>5.0179099999999996</v>
      </c>
      <c r="NX53" s="17">
        <v>0</v>
      </c>
      <c r="NY53" s="17"/>
      <c r="NZ53" s="17">
        <v>0</v>
      </c>
      <c r="OA53" s="17">
        <v>0</v>
      </c>
      <c r="OB53" s="17">
        <v>55.8</v>
      </c>
      <c r="OC53" s="17">
        <v>71.8</v>
      </c>
      <c r="OD53" s="17">
        <v>78.78</v>
      </c>
      <c r="OE53" s="17">
        <v>-22.98</v>
      </c>
      <c r="OF53" s="17">
        <v>0</v>
      </c>
      <c r="OG53" s="17"/>
      <c r="OH53" s="17">
        <v>0</v>
      </c>
      <c r="OI53" s="17">
        <v>0</v>
      </c>
      <c r="OJ53" s="17">
        <v>11.7</v>
      </c>
      <c r="OK53" s="17">
        <v>10.358000000000001</v>
      </c>
      <c r="OL53" s="17">
        <v>10.358000000000001</v>
      </c>
      <c r="OM53" s="17">
        <v>1.3420000000000001</v>
      </c>
      <c r="ON53" s="17">
        <v>0</v>
      </c>
      <c r="OO53" s="17"/>
      <c r="OP53" s="17">
        <v>0</v>
      </c>
      <c r="OQ53" s="17">
        <v>0</v>
      </c>
      <c r="OR53" s="17">
        <v>20</v>
      </c>
      <c r="OS53" s="17">
        <v>17.560980000000001</v>
      </c>
      <c r="OT53" s="17">
        <v>17.560980000000001</v>
      </c>
      <c r="OU53" s="17">
        <v>2.4390200000000002</v>
      </c>
      <c r="OV53" s="17">
        <v>9.9</v>
      </c>
      <c r="OW53" s="17">
        <v>9.9830000000000005</v>
      </c>
      <c r="OX53" s="17">
        <v>9.9830000000000005</v>
      </c>
      <c r="OY53" s="17">
        <v>-8.3000000000000004E-2</v>
      </c>
      <c r="OZ53" s="17">
        <v>5.3</v>
      </c>
      <c r="PA53" s="17">
        <v>5.67</v>
      </c>
      <c r="PB53" s="17">
        <v>5.67</v>
      </c>
      <c r="PC53" s="17">
        <v>-0.37</v>
      </c>
      <c r="PD53" s="17">
        <v>3.6</v>
      </c>
      <c r="PE53" s="17">
        <v>3.6</v>
      </c>
      <c r="PF53" s="17">
        <v>3.6</v>
      </c>
      <c r="PG53" s="17">
        <v>0</v>
      </c>
      <c r="PH53" s="17">
        <v>5.0999999999999996</v>
      </c>
      <c r="PI53" s="17">
        <v>5</v>
      </c>
      <c r="PJ53" s="17">
        <v>5</v>
      </c>
      <c r="PK53" s="17">
        <v>0.1</v>
      </c>
      <c r="PL53" s="17">
        <v>20.100000000000001</v>
      </c>
      <c r="PM53" s="17">
        <v>19.5122</v>
      </c>
      <c r="PN53" s="17">
        <v>19.5122</v>
      </c>
      <c r="PO53" s="17">
        <v>0.58779999999999999</v>
      </c>
      <c r="PP53" s="17">
        <v>20</v>
      </c>
      <c r="PQ53" s="17">
        <v>19.5122</v>
      </c>
      <c r="PR53" s="17">
        <v>19.5122</v>
      </c>
      <c r="PS53" s="17">
        <v>0.48780000000000001</v>
      </c>
      <c r="PT53" s="17">
        <v>17</v>
      </c>
      <c r="PU53" s="17">
        <v>18.048780000000001</v>
      </c>
      <c r="PV53" s="17">
        <v>18.048780000000001</v>
      </c>
      <c r="PW53" s="17">
        <v>-1.04878</v>
      </c>
      <c r="PX53" s="17">
        <v>3.6</v>
      </c>
      <c r="PY53" s="17">
        <v>3.5</v>
      </c>
      <c r="PZ53" s="17">
        <v>3.5</v>
      </c>
      <c r="QA53" s="17">
        <v>0.1</v>
      </c>
      <c r="QB53" s="17">
        <v>18.8</v>
      </c>
      <c r="QC53" s="17">
        <v>18.341460000000001</v>
      </c>
      <c r="QD53" s="17">
        <v>18.341460000000001</v>
      </c>
      <c r="QE53" s="17">
        <v>0.45854</v>
      </c>
      <c r="QF53" s="17">
        <v>0</v>
      </c>
      <c r="QG53" s="17"/>
      <c r="QH53" s="17">
        <v>0</v>
      </c>
      <c r="QI53" s="17">
        <v>0</v>
      </c>
      <c r="QJ53" s="17">
        <v>0</v>
      </c>
      <c r="QK53" s="17"/>
      <c r="QL53" s="17">
        <v>0</v>
      </c>
      <c r="QM53" s="17">
        <v>0</v>
      </c>
      <c r="QN53" s="17">
        <v>23.1</v>
      </c>
      <c r="QO53" s="17">
        <v>19</v>
      </c>
      <c r="QP53" s="17">
        <v>18.334</v>
      </c>
      <c r="QQ53" s="17">
        <v>4.766</v>
      </c>
      <c r="QR53" s="17">
        <v>60.9</v>
      </c>
      <c r="QS53" s="17">
        <v>55.412320000000001</v>
      </c>
      <c r="QT53" s="17">
        <v>54.329000000000001</v>
      </c>
      <c r="QU53" s="17">
        <v>6.5709999999999997</v>
      </c>
      <c r="QV53" s="17">
        <v>3.9</v>
      </c>
      <c r="QW53" s="17">
        <v>4.2</v>
      </c>
      <c r="QX53" s="17">
        <v>4.2</v>
      </c>
      <c r="QY53" s="17">
        <v>-0.3</v>
      </c>
      <c r="QZ53" s="17">
        <v>1.1000000000000001</v>
      </c>
      <c r="RA53" s="17">
        <v>1.2</v>
      </c>
      <c r="RB53" s="17">
        <v>1.2</v>
      </c>
      <c r="RC53" s="17">
        <v>-0.1</v>
      </c>
      <c r="RD53" s="17">
        <v>2.4</v>
      </c>
      <c r="RE53" s="17">
        <v>2.4</v>
      </c>
      <c r="RF53" s="17">
        <v>2.4</v>
      </c>
      <c r="RG53" s="17">
        <v>0</v>
      </c>
      <c r="RH53" s="17">
        <v>2.2000000000000002</v>
      </c>
      <c r="RI53" s="17">
        <v>2.8</v>
      </c>
      <c r="RJ53" s="17">
        <v>2.8</v>
      </c>
      <c r="RK53" s="17">
        <v>-0.6</v>
      </c>
      <c r="RL53" s="17">
        <v>0</v>
      </c>
      <c r="RM53" s="17"/>
      <c r="RN53" s="17">
        <v>0</v>
      </c>
      <c r="RO53" s="17">
        <v>0</v>
      </c>
      <c r="RP53" s="17">
        <v>3.6</v>
      </c>
      <c r="RQ53" s="17">
        <v>3.5910000000000002</v>
      </c>
      <c r="RR53" s="17">
        <v>3.5910000000000002</v>
      </c>
      <c r="RS53" s="17">
        <v>8.9999999999999993E-3</v>
      </c>
      <c r="RT53" s="17">
        <v>17.2</v>
      </c>
      <c r="RU53" s="17">
        <v>11.08052</v>
      </c>
      <c r="RV53" s="17">
        <v>11.08052</v>
      </c>
      <c r="RW53" s="17">
        <v>6.1194800000000003</v>
      </c>
      <c r="RX53" s="17">
        <v>2</v>
      </c>
      <c r="RY53" s="17">
        <v>2</v>
      </c>
      <c r="RZ53" s="17">
        <v>2</v>
      </c>
      <c r="SA53" s="17">
        <v>0</v>
      </c>
      <c r="SB53" s="17"/>
      <c r="SC53" s="17"/>
      <c r="SD53" s="17"/>
      <c r="SE53" s="17">
        <v>0</v>
      </c>
      <c r="SF53" s="17">
        <v>12.8</v>
      </c>
      <c r="SG53" s="17">
        <v>15.60976</v>
      </c>
      <c r="SH53" s="17">
        <v>15.60976</v>
      </c>
      <c r="SI53" s="17">
        <v>-2.8097599999999998</v>
      </c>
      <c r="SJ53" s="17">
        <v>12.8</v>
      </c>
      <c r="SK53" s="17">
        <v>12.195119999999999</v>
      </c>
      <c r="SL53" s="17">
        <v>12.195119999999999</v>
      </c>
      <c r="SM53" s="17">
        <v>0.60487999999999997</v>
      </c>
      <c r="SN53" s="17">
        <v>20.2</v>
      </c>
      <c r="SO53" s="17">
        <v>19.5122</v>
      </c>
      <c r="SP53" s="17">
        <v>19.5122</v>
      </c>
      <c r="SQ53" s="17">
        <v>0.68779999999999997</v>
      </c>
      <c r="SR53" s="17">
        <v>20.3</v>
      </c>
      <c r="SS53" s="17">
        <v>19.5122</v>
      </c>
      <c r="ST53" s="17">
        <v>19.5122</v>
      </c>
      <c r="SU53" s="17">
        <v>0.78779999999999994</v>
      </c>
      <c r="SV53" s="17">
        <v>20</v>
      </c>
      <c r="SW53" s="17">
        <v>19.317070000000001</v>
      </c>
      <c r="SX53" s="17">
        <v>19.317070000000001</v>
      </c>
      <c r="SY53" s="17">
        <v>0.68293000000000004</v>
      </c>
      <c r="SZ53" s="17">
        <v>3.2</v>
      </c>
      <c r="TA53" s="17">
        <v>5</v>
      </c>
      <c r="TB53" s="17">
        <v>4.0220000000000002</v>
      </c>
      <c r="TC53" s="17">
        <v>-0.82199999999999995</v>
      </c>
      <c r="TD53" s="17">
        <v>17.3</v>
      </c>
      <c r="TE53" s="17">
        <v>15</v>
      </c>
      <c r="TF53" s="17">
        <v>15.612</v>
      </c>
      <c r="TG53" s="17">
        <v>1.6879999999999999</v>
      </c>
      <c r="TH53" s="17">
        <v>0</v>
      </c>
      <c r="TI53" s="17"/>
      <c r="TJ53" s="17">
        <v>0</v>
      </c>
      <c r="TK53" s="17">
        <v>0</v>
      </c>
      <c r="TL53" s="17">
        <v>79</v>
      </c>
      <c r="TM53" s="17">
        <v>49</v>
      </c>
      <c r="TN53" s="17">
        <v>53.011000000000003</v>
      </c>
      <c r="TO53" s="17">
        <v>25.989000000000001</v>
      </c>
      <c r="TP53" s="17">
        <v>93.3</v>
      </c>
      <c r="TQ53" s="17">
        <v>60.4</v>
      </c>
      <c r="TR53" s="17">
        <v>68.460999999999999</v>
      </c>
      <c r="TS53" s="17">
        <v>24.838999999999999</v>
      </c>
      <c r="TT53" s="17">
        <v>6</v>
      </c>
      <c r="TU53" s="17">
        <v>4.38</v>
      </c>
      <c r="TV53" s="17">
        <v>4.3819999999999997</v>
      </c>
      <c r="TW53" s="17">
        <v>1.6180000000000001</v>
      </c>
      <c r="TX53" s="17">
        <v>6.7</v>
      </c>
      <c r="TY53" s="17">
        <v>2.91</v>
      </c>
      <c r="TZ53" s="17">
        <v>2.9129999999999998</v>
      </c>
      <c r="UA53" s="17">
        <v>3.7869999999999999</v>
      </c>
      <c r="UB53" s="17">
        <v>21</v>
      </c>
      <c r="UC53" s="17">
        <v>20.4878</v>
      </c>
      <c r="UD53" s="17">
        <v>20.4878</v>
      </c>
      <c r="UE53" s="17">
        <v>0.51219999999999999</v>
      </c>
      <c r="UF53" s="17">
        <v>8</v>
      </c>
      <c r="UG53" s="17">
        <v>8.4</v>
      </c>
      <c r="UH53" s="17">
        <v>8.4</v>
      </c>
      <c r="UI53" s="17">
        <v>-0.4</v>
      </c>
      <c r="UJ53" s="17">
        <v>6.67</v>
      </c>
      <c r="UK53" s="17">
        <v>6</v>
      </c>
      <c r="UL53" s="17">
        <v>6.8</v>
      </c>
      <c r="UM53" s="17">
        <v>-0.13</v>
      </c>
      <c r="UN53" s="17">
        <v>20</v>
      </c>
      <c r="UO53" s="17">
        <v>19.5122</v>
      </c>
      <c r="UP53" s="17">
        <v>19.5122</v>
      </c>
      <c r="UQ53" s="17">
        <v>0.48780000000000001</v>
      </c>
      <c r="UR53" s="17">
        <v>20</v>
      </c>
      <c r="US53" s="17">
        <v>19.5122</v>
      </c>
      <c r="UT53" s="17">
        <v>19.5122</v>
      </c>
      <c r="UU53" s="17">
        <v>0.48780000000000001</v>
      </c>
      <c r="UV53" s="17">
        <v>15</v>
      </c>
      <c r="UW53" s="17">
        <v>19.5122</v>
      </c>
      <c r="UX53" s="17">
        <v>19.5122</v>
      </c>
      <c r="UY53" s="17">
        <v>-4.5122</v>
      </c>
      <c r="UZ53" s="17">
        <v>7.7</v>
      </c>
      <c r="VA53" s="17">
        <v>6.68</v>
      </c>
      <c r="VB53" s="17">
        <v>6.68</v>
      </c>
      <c r="VC53" s="17">
        <v>1.02</v>
      </c>
      <c r="VD53" s="17">
        <v>0</v>
      </c>
      <c r="VE53" s="17"/>
      <c r="VF53" s="17">
        <v>0</v>
      </c>
      <c r="VG53" s="17">
        <v>0</v>
      </c>
      <c r="VH53" s="17">
        <v>0</v>
      </c>
      <c r="VI53" s="17"/>
      <c r="VJ53" s="17">
        <v>0</v>
      </c>
      <c r="VK53" s="17">
        <v>0</v>
      </c>
      <c r="VL53" s="17">
        <v>0.6</v>
      </c>
      <c r="VM53" s="17">
        <v>0.6</v>
      </c>
      <c r="VN53" s="17">
        <v>0.6</v>
      </c>
      <c r="VO53" s="17">
        <v>0</v>
      </c>
      <c r="VP53" s="17">
        <v>56.7</v>
      </c>
      <c r="VQ53" s="17">
        <v>54.3</v>
      </c>
      <c r="VR53" s="17">
        <v>59.402999999999999</v>
      </c>
      <c r="VS53" s="17">
        <v>-2.7029999999999998</v>
      </c>
      <c r="VT53" s="17">
        <v>45.4</v>
      </c>
      <c r="VU53" s="17">
        <v>52</v>
      </c>
      <c r="VV53" s="17">
        <v>39.505000000000003</v>
      </c>
      <c r="VW53" s="17">
        <v>5.8949999999999996</v>
      </c>
      <c r="VX53" s="17">
        <v>0</v>
      </c>
      <c r="VY53" s="17"/>
      <c r="VZ53" s="17">
        <v>0</v>
      </c>
      <c r="WA53" s="17">
        <v>0</v>
      </c>
      <c r="WB53" s="17">
        <v>0</v>
      </c>
      <c r="WC53" s="17"/>
      <c r="WD53" s="17">
        <v>0</v>
      </c>
      <c r="WE53" s="17">
        <v>0</v>
      </c>
      <c r="WF53" s="17">
        <v>7.9</v>
      </c>
      <c r="WG53" s="17">
        <v>7.8</v>
      </c>
      <c r="WH53" s="17">
        <v>7.8</v>
      </c>
      <c r="WI53" s="17">
        <v>0.1</v>
      </c>
      <c r="WJ53" s="17">
        <v>20</v>
      </c>
      <c r="WK53" s="17">
        <v>19.317070000000001</v>
      </c>
      <c r="WL53" s="17">
        <v>19.317070000000001</v>
      </c>
      <c r="WM53" s="17">
        <v>0.68293000000000004</v>
      </c>
      <c r="WN53" s="17">
        <v>10.6</v>
      </c>
      <c r="WO53" s="17">
        <v>10.6</v>
      </c>
      <c r="WP53" s="17">
        <v>10.6</v>
      </c>
      <c r="WQ53" s="17">
        <v>0</v>
      </c>
      <c r="WR53" s="17"/>
      <c r="WS53" s="17"/>
      <c r="WT53" s="17"/>
      <c r="WU53" s="17">
        <v>0</v>
      </c>
      <c r="WV53" s="17">
        <v>37.200000000000003</v>
      </c>
      <c r="WW53" s="17">
        <v>36</v>
      </c>
      <c r="WX53" s="17">
        <v>36</v>
      </c>
      <c r="WY53" s="17">
        <v>1.2</v>
      </c>
      <c r="WZ53" s="17">
        <v>28.8</v>
      </c>
      <c r="XA53" s="17">
        <v>29.184000000000001</v>
      </c>
      <c r="XB53" s="17">
        <v>29.184000000000001</v>
      </c>
      <c r="XC53" s="17">
        <v>-0.38400000000000001</v>
      </c>
      <c r="XD53" s="17">
        <v>3</v>
      </c>
      <c r="XE53" s="17">
        <v>2.8159999999999998</v>
      </c>
      <c r="XF53" s="17">
        <v>2.8159999999999998</v>
      </c>
      <c r="XG53" s="17">
        <v>0.184</v>
      </c>
      <c r="XH53" s="17">
        <v>12.6</v>
      </c>
      <c r="XI53" s="17">
        <v>14</v>
      </c>
      <c r="XJ53" s="17">
        <v>14</v>
      </c>
      <c r="XK53" s="17">
        <v>-1.4</v>
      </c>
      <c r="XL53" s="17">
        <v>15.1</v>
      </c>
      <c r="XM53" s="17">
        <v>15</v>
      </c>
      <c r="XN53" s="17">
        <v>18.23</v>
      </c>
      <c r="XO53" s="17">
        <v>-3.13</v>
      </c>
      <c r="XP53" s="17">
        <v>5.3</v>
      </c>
      <c r="XQ53" s="17">
        <v>7.42</v>
      </c>
      <c r="XR53" s="17">
        <v>7.42</v>
      </c>
      <c r="XS53" s="17">
        <v>-2.12</v>
      </c>
    </row>
    <row r="54" spans="1:643" ht="24" customHeight="1" x14ac:dyDescent="0.25">
      <c r="A54" s="1"/>
      <c r="B54" s="16" t="s">
        <v>602</v>
      </c>
      <c r="C54" s="16" t="s">
        <v>648</v>
      </c>
      <c r="D54" s="17">
        <v>1</v>
      </c>
      <c r="E54" s="17">
        <v>0.98</v>
      </c>
      <c r="F54" s="17">
        <v>0.98</v>
      </c>
      <c r="G54" s="17">
        <v>0.02</v>
      </c>
      <c r="H54" s="17">
        <v>1.7</v>
      </c>
      <c r="I54" s="17">
        <v>1.63</v>
      </c>
      <c r="J54" s="17">
        <v>1.63</v>
      </c>
      <c r="K54" s="17">
        <v>7.0000000000000007E-2</v>
      </c>
      <c r="L54" s="17">
        <v>4.3</v>
      </c>
      <c r="M54" s="17">
        <v>3.8072699999999999</v>
      </c>
      <c r="N54" s="17">
        <v>3.8072699999999999</v>
      </c>
      <c r="O54" s="17">
        <v>0.49273</v>
      </c>
      <c r="P54" s="17">
        <v>643.70000000000005</v>
      </c>
      <c r="Q54" s="17">
        <v>646.79789000000005</v>
      </c>
      <c r="R54" s="17">
        <v>646.79789000000005</v>
      </c>
      <c r="S54" s="17">
        <v>-3.09789</v>
      </c>
      <c r="T54" s="17">
        <v>217.3</v>
      </c>
      <c r="U54" s="17">
        <v>211.44126</v>
      </c>
      <c r="V54" s="17">
        <v>211.44126</v>
      </c>
      <c r="W54" s="17">
        <v>5.8587400000000001</v>
      </c>
      <c r="X54" s="17"/>
      <c r="Y54" s="17"/>
      <c r="Z54" s="17"/>
      <c r="AA54" s="17">
        <v>0</v>
      </c>
      <c r="AB54" s="17"/>
      <c r="AC54" s="17"/>
      <c r="AD54" s="17"/>
      <c r="AE54" s="17">
        <v>0</v>
      </c>
      <c r="AF54" s="17">
        <v>81.8</v>
      </c>
      <c r="AG54" s="17">
        <v>91.32244</v>
      </c>
      <c r="AH54" s="17">
        <v>91.32244</v>
      </c>
      <c r="AI54" s="17">
        <v>-9.5224399999999996</v>
      </c>
      <c r="AJ54" s="17">
        <v>238.2</v>
      </c>
      <c r="AK54" s="17">
        <v>238.15351000000001</v>
      </c>
      <c r="AL54" s="17">
        <v>238.15351000000001</v>
      </c>
      <c r="AM54" s="17">
        <v>4.6489999999999997E-2</v>
      </c>
      <c r="AN54" s="17">
        <v>0</v>
      </c>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198.9</v>
      </c>
      <c r="BM54" s="17">
        <v>204.87805</v>
      </c>
      <c r="BN54" s="17">
        <v>204.87805</v>
      </c>
      <c r="BO54" s="17">
        <v>-5.9780499999999996</v>
      </c>
      <c r="BP54" s="17">
        <v>104.5</v>
      </c>
      <c r="BQ54" s="17">
        <v>102.43902</v>
      </c>
      <c r="BR54" s="17">
        <v>102.43902</v>
      </c>
      <c r="BS54" s="17">
        <v>2.0609799999999998</v>
      </c>
      <c r="BT54" s="17">
        <v>557.29999999999995</v>
      </c>
      <c r="BU54" s="17">
        <v>568.29854</v>
      </c>
      <c r="BV54" s="17">
        <v>568.29854</v>
      </c>
      <c r="BW54" s="17">
        <v>-10.99854</v>
      </c>
      <c r="BX54" s="17">
        <v>10.6</v>
      </c>
      <c r="BY54" s="17">
        <v>10.17268</v>
      </c>
      <c r="BZ54" s="17">
        <v>10.17268</v>
      </c>
      <c r="CA54" s="17">
        <v>0.42731999999999998</v>
      </c>
      <c r="CB54" s="17">
        <v>0</v>
      </c>
      <c r="CC54" s="17"/>
      <c r="CD54" s="17"/>
      <c r="CE54" s="17">
        <v>0</v>
      </c>
      <c r="CF54" s="17"/>
      <c r="CG54" s="17"/>
      <c r="CH54" s="17"/>
      <c r="CI54" s="17">
        <v>0</v>
      </c>
      <c r="CJ54" s="17"/>
      <c r="CK54" s="17"/>
      <c r="CL54" s="17"/>
      <c r="CM54" s="17">
        <v>0</v>
      </c>
      <c r="CN54" s="17"/>
      <c r="CO54" s="17"/>
      <c r="CP54" s="17"/>
      <c r="CQ54" s="17">
        <v>0</v>
      </c>
      <c r="CR54" s="17">
        <v>166.4</v>
      </c>
      <c r="CS54" s="17">
        <v>164.70732000000001</v>
      </c>
      <c r="CT54" s="17">
        <v>164.70732000000001</v>
      </c>
      <c r="CU54" s="17">
        <v>1.69268</v>
      </c>
      <c r="CV54" s="17">
        <v>7.9</v>
      </c>
      <c r="CW54" s="17">
        <v>6.8810099999999998</v>
      </c>
      <c r="CX54" s="17">
        <v>3.8486199999999999</v>
      </c>
      <c r="CY54" s="17">
        <v>4.05138</v>
      </c>
      <c r="CZ54" s="17">
        <v>2.5</v>
      </c>
      <c r="DA54" s="17">
        <v>3.7750400000000002</v>
      </c>
      <c r="DB54" s="17">
        <v>2.1114199999999999</v>
      </c>
      <c r="DC54" s="17">
        <v>0.38857999999999998</v>
      </c>
      <c r="DD54" s="17">
        <v>0</v>
      </c>
      <c r="DE54" s="17"/>
      <c r="DF54" s="17">
        <v>0</v>
      </c>
      <c r="DG54" s="17">
        <v>0</v>
      </c>
      <c r="DH54" s="17">
        <v>6.81</v>
      </c>
      <c r="DI54" s="17">
        <v>6.8787000000000003</v>
      </c>
      <c r="DJ54" s="17">
        <v>6.8787000000000003</v>
      </c>
      <c r="DK54" s="17">
        <v>-6.8699999999999997E-2</v>
      </c>
      <c r="DL54" s="17"/>
      <c r="DM54" s="17"/>
      <c r="DN54" s="17"/>
      <c r="DO54" s="17">
        <v>0</v>
      </c>
      <c r="DP54" s="17">
        <v>105.14</v>
      </c>
      <c r="DQ54" s="17">
        <v>142.99999</v>
      </c>
      <c r="DR54" s="17">
        <v>15.38462</v>
      </c>
      <c r="DS54" s="17">
        <v>89.755380000000002</v>
      </c>
      <c r="DT54" s="17">
        <v>8.41</v>
      </c>
      <c r="DU54" s="17">
        <v>8.9130000000000003</v>
      </c>
      <c r="DV54" s="17">
        <v>6.8471000000000002</v>
      </c>
      <c r="DW54" s="17">
        <v>1.5629</v>
      </c>
      <c r="DX54" s="17"/>
      <c r="DY54" s="17"/>
      <c r="DZ54" s="17"/>
      <c r="EA54" s="17">
        <v>0</v>
      </c>
      <c r="EB54" s="17"/>
      <c r="EC54" s="17"/>
      <c r="ED54" s="17"/>
      <c r="EE54" s="17">
        <v>0</v>
      </c>
      <c r="EF54" s="17"/>
      <c r="EG54" s="17"/>
      <c r="EH54" s="17"/>
      <c r="EI54" s="17">
        <v>0</v>
      </c>
      <c r="EJ54" s="17">
        <v>110.9</v>
      </c>
      <c r="EK54" s="17">
        <v>112.90537</v>
      </c>
      <c r="EL54" s="17">
        <v>112.90537</v>
      </c>
      <c r="EM54" s="17">
        <v>-2.0053700000000001</v>
      </c>
      <c r="EN54" s="17">
        <v>155</v>
      </c>
      <c r="EO54" s="17">
        <v>160.9949</v>
      </c>
      <c r="EP54" s="17">
        <v>169.82547</v>
      </c>
      <c r="EQ54" s="17">
        <v>-14.825469999999999</v>
      </c>
      <c r="ER54" s="17"/>
      <c r="ES54" s="17"/>
      <c r="ET54" s="17"/>
      <c r="EU54" s="17">
        <v>0</v>
      </c>
      <c r="EV54" s="17"/>
      <c r="EW54" s="17"/>
      <c r="EX54" s="17"/>
      <c r="EY54" s="17">
        <v>0</v>
      </c>
      <c r="EZ54" s="17"/>
      <c r="FA54" s="17"/>
      <c r="FB54" s="17"/>
      <c r="FC54" s="17">
        <v>0</v>
      </c>
      <c r="FD54" s="17">
        <v>6.5</v>
      </c>
      <c r="FE54" s="17">
        <v>6.39</v>
      </c>
      <c r="FF54" s="17">
        <v>6.39</v>
      </c>
      <c r="FG54" s="17">
        <v>0.11</v>
      </c>
      <c r="FH54" s="17">
        <v>459.8</v>
      </c>
      <c r="FI54" s="17">
        <v>458.87804999999997</v>
      </c>
      <c r="FJ54" s="17">
        <v>458.87804999999997</v>
      </c>
      <c r="FK54" s="17">
        <v>0.92195000000000005</v>
      </c>
      <c r="FL54" s="17">
        <v>50</v>
      </c>
      <c r="FM54" s="17">
        <v>55.052489999999999</v>
      </c>
      <c r="FN54" s="17">
        <v>63.382040000000003</v>
      </c>
      <c r="FO54" s="17">
        <v>-13.38204</v>
      </c>
      <c r="FP54" s="17">
        <v>141.6</v>
      </c>
      <c r="FQ54" s="17">
        <v>148.62634</v>
      </c>
      <c r="FR54" s="17">
        <v>148.62634</v>
      </c>
      <c r="FS54" s="17">
        <v>-7.0263400000000003</v>
      </c>
      <c r="FT54" s="17">
        <v>35.799999999999997</v>
      </c>
      <c r="FU54" s="17">
        <v>38.211120000000001</v>
      </c>
      <c r="FV54" s="17">
        <v>41.498959999999997</v>
      </c>
      <c r="FW54" s="17">
        <v>-5.6989599999999996</v>
      </c>
      <c r="FX54" s="17">
        <v>18.399999999999999</v>
      </c>
      <c r="FY54" s="17">
        <v>19.28585</v>
      </c>
      <c r="FZ54" s="17">
        <v>19.28585</v>
      </c>
      <c r="GA54" s="17">
        <v>-0.88585000000000003</v>
      </c>
      <c r="GB54" s="17">
        <v>19.7</v>
      </c>
      <c r="GC54" s="17">
        <v>18.53659</v>
      </c>
      <c r="GD54" s="17">
        <v>18.53659</v>
      </c>
      <c r="GE54" s="17">
        <v>1.1634100000000001</v>
      </c>
      <c r="GF54" s="17">
        <v>91.7</v>
      </c>
      <c r="GG54" s="17">
        <v>87.657560000000004</v>
      </c>
      <c r="GH54" s="17">
        <v>87.657560000000004</v>
      </c>
      <c r="GI54" s="17">
        <v>4.04244</v>
      </c>
      <c r="GJ54" s="17">
        <v>177.5</v>
      </c>
      <c r="GK54" s="17">
        <v>135.64516</v>
      </c>
      <c r="GL54" s="17">
        <v>180.18555000000001</v>
      </c>
      <c r="GM54" s="17">
        <v>-2.6855500000000001</v>
      </c>
      <c r="GN54" s="17">
        <v>177.8</v>
      </c>
      <c r="GO54" s="17">
        <v>135.64516</v>
      </c>
      <c r="GP54" s="17">
        <v>180.18555000000001</v>
      </c>
      <c r="GQ54" s="17">
        <v>-2.3855499999999998</v>
      </c>
      <c r="GR54" s="17">
        <v>183.1</v>
      </c>
      <c r="GS54" s="17">
        <v>135.64516</v>
      </c>
      <c r="GT54" s="17">
        <v>180.18555000000001</v>
      </c>
      <c r="GU54" s="17">
        <v>2.91445</v>
      </c>
      <c r="GV54" s="17">
        <v>108.6</v>
      </c>
      <c r="GW54" s="17">
        <v>109.07201000000001</v>
      </c>
      <c r="GX54" s="17">
        <v>109.07201000000001</v>
      </c>
      <c r="GY54" s="17">
        <v>-0.47200999999999999</v>
      </c>
      <c r="GZ54" s="17">
        <v>8</v>
      </c>
      <c r="HA54" s="17">
        <v>7.29948</v>
      </c>
      <c r="HB54" s="17">
        <v>4.8741700000000003</v>
      </c>
      <c r="HC54" s="17">
        <v>3.1258300000000001</v>
      </c>
      <c r="HD54" s="17"/>
      <c r="HE54" s="17"/>
      <c r="HF54" s="17">
        <v>4.72112</v>
      </c>
      <c r="HG54" s="17">
        <v>-4.72112</v>
      </c>
      <c r="HH54" s="17">
        <v>29.6</v>
      </c>
      <c r="HI54" s="17">
        <v>29.2683</v>
      </c>
      <c r="HJ54" s="17">
        <v>45</v>
      </c>
      <c r="HK54" s="17">
        <v>-15.4</v>
      </c>
      <c r="HL54" s="17">
        <v>46.8</v>
      </c>
      <c r="HM54" s="17">
        <v>44.275120000000001</v>
      </c>
      <c r="HN54" s="17">
        <v>44.275120000000001</v>
      </c>
      <c r="HO54" s="17">
        <v>2.52488</v>
      </c>
      <c r="HP54" s="17">
        <v>3.8</v>
      </c>
      <c r="HQ54" s="17">
        <v>4.0998900000000003</v>
      </c>
      <c r="HR54" s="17">
        <v>4.0998900000000003</v>
      </c>
      <c r="HS54" s="17">
        <v>-0.29988999999999999</v>
      </c>
      <c r="HT54" s="17">
        <v>29.6</v>
      </c>
      <c r="HU54" s="17">
        <v>30.294039999999999</v>
      </c>
      <c r="HV54" s="17">
        <v>30.294039999999999</v>
      </c>
      <c r="HW54" s="17">
        <v>-0.69403999999999999</v>
      </c>
      <c r="HX54" s="17">
        <v>146.30000000000001</v>
      </c>
      <c r="HY54" s="17">
        <v>171.54185000000001</v>
      </c>
      <c r="HZ54" s="17">
        <v>171.54185000000001</v>
      </c>
      <c r="IA54" s="17">
        <v>-25.241849999999999</v>
      </c>
      <c r="IB54" s="17">
        <v>47</v>
      </c>
      <c r="IC54" s="17">
        <v>41.535580000000003</v>
      </c>
      <c r="ID54" s="17">
        <v>47.67127</v>
      </c>
      <c r="IE54" s="17">
        <v>-0.67127000000000003</v>
      </c>
      <c r="IF54" s="17">
        <v>43.4</v>
      </c>
      <c r="IG54" s="17">
        <v>89.357089999999999</v>
      </c>
      <c r="IH54" s="17"/>
      <c r="II54" s="17">
        <v>43.4</v>
      </c>
      <c r="IJ54" s="17"/>
      <c r="IK54" s="17"/>
      <c r="IL54" s="17"/>
      <c r="IM54" s="17">
        <v>0</v>
      </c>
      <c r="IN54" s="17">
        <v>0</v>
      </c>
      <c r="IO54" s="17"/>
      <c r="IP54" s="17">
        <v>48.41648</v>
      </c>
      <c r="IQ54" s="17">
        <v>-48.41648</v>
      </c>
      <c r="IR54" s="17"/>
      <c r="IS54" s="17"/>
      <c r="IT54" s="17"/>
      <c r="IU54" s="17">
        <v>0</v>
      </c>
      <c r="IV54" s="17"/>
      <c r="IW54" s="17"/>
      <c r="IX54" s="17"/>
      <c r="IY54" s="17">
        <v>0</v>
      </c>
      <c r="IZ54" s="17"/>
      <c r="JA54" s="17"/>
      <c r="JB54" s="17"/>
      <c r="JC54" s="17">
        <v>0</v>
      </c>
      <c r="JD54" s="17">
        <v>130.30000000000001</v>
      </c>
      <c r="JE54" s="17">
        <v>133.35676000000001</v>
      </c>
      <c r="JF54" s="17">
        <v>133.35676000000001</v>
      </c>
      <c r="JG54" s="17">
        <v>-3.0567600000000001</v>
      </c>
      <c r="JH54" s="17">
        <v>171.4</v>
      </c>
      <c r="JI54" s="17">
        <v>163.34535</v>
      </c>
      <c r="JJ54" s="17">
        <v>163.34536</v>
      </c>
      <c r="JK54" s="17">
        <v>8.0546399999999991</v>
      </c>
      <c r="JL54" s="17">
        <v>163.1</v>
      </c>
      <c r="JM54" s="17">
        <v>163.34535</v>
      </c>
      <c r="JN54" s="17">
        <v>163.34536</v>
      </c>
      <c r="JO54" s="17">
        <v>-0.24535999999999999</v>
      </c>
      <c r="JP54" s="17"/>
      <c r="JQ54" s="17"/>
      <c r="JR54" s="17"/>
      <c r="JS54" s="17">
        <v>0</v>
      </c>
      <c r="JT54" s="17">
        <v>161.9</v>
      </c>
      <c r="JU54" s="17">
        <v>163.34535</v>
      </c>
      <c r="JV54" s="17">
        <v>163.34536</v>
      </c>
      <c r="JW54" s="17">
        <v>-1.44536</v>
      </c>
      <c r="JX54" s="17">
        <v>0</v>
      </c>
      <c r="JY54" s="17"/>
      <c r="JZ54" s="17">
        <v>0</v>
      </c>
      <c r="KA54" s="17">
        <v>0</v>
      </c>
      <c r="KB54" s="17"/>
      <c r="KC54" s="17"/>
      <c r="KD54" s="17"/>
      <c r="KE54" s="17">
        <v>0</v>
      </c>
      <c r="KF54" s="17"/>
      <c r="KG54" s="17"/>
      <c r="KH54" s="17"/>
      <c r="KI54" s="17">
        <v>0</v>
      </c>
      <c r="KJ54" s="17"/>
      <c r="KK54" s="17"/>
      <c r="KL54" s="17"/>
      <c r="KM54" s="17">
        <v>0</v>
      </c>
      <c r="KN54" s="17"/>
      <c r="KO54" s="17"/>
      <c r="KP54" s="17"/>
      <c r="KQ54" s="17">
        <v>0</v>
      </c>
      <c r="KR54" s="17">
        <v>114</v>
      </c>
      <c r="KS54" s="17">
        <v>114.11063</v>
      </c>
      <c r="KT54" s="17">
        <v>114.11063</v>
      </c>
      <c r="KU54" s="17">
        <v>-0.11063000000000001</v>
      </c>
      <c r="KV54" s="17"/>
      <c r="KW54" s="17"/>
      <c r="KX54" s="17"/>
      <c r="KY54" s="17">
        <v>0</v>
      </c>
      <c r="KZ54" s="17"/>
      <c r="LA54" s="17"/>
      <c r="LB54" s="17"/>
      <c r="LC54" s="17">
        <v>0</v>
      </c>
      <c r="LD54" s="17">
        <v>153.69999999999999</v>
      </c>
      <c r="LE54" s="17">
        <v>176.65886</v>
      </c>
      <c r="LF54" s="17">
        <v>152.30243999999999</v>
      </c>
      <c r="LG54" s="17">
        <v>1.3975599999999999</v>
      </c>
      <c r="LH54" s="17">
        <v>128.30000000000001</v>
      </c>
      <c r="LI54" s="17">
        <v>133.67995999999999</v>
      </c>
      <c r="LJ54" s="17">
        <v>133.67995999999999</v>
      </c>
      <c r="LK54" s="17">
        <v>-5.3799599999999996</v>
      </c>
      <c r="LL54" s="17">
        <v>63.2</v>
      </c>
      <c r="LM54" s="17">
        <v>67.461460000000002</v>
      </c>
      <c r="LN54" s="17">
        <v>67.461460000000002</v>
      </c>
      <c r="LO54" s="17">
        <v>-4.2614599999999996</v>
      </c>
      <c r="LP54" s="17">
        <v>79.099999999999994</v>
      </c>
      <c r="LQ54" s="17">
        <v>78.567999999999998</v>
      </c>
      <c r="LR54" s="17">
        <v>78.567999999999998</v>
      </c>
      <c r="LS54" s="17">
        <v>0.53200000000000003</v>
      </c>
      <c r="LT54" s="17">
        <v>30.3</v>
      </c>
      <c r="LU54" s="17">
        <v>30.097560000000001</v>
      </c>
      <c r="LV54" s="17">
        <v>30.097560000000001</v>
      </c>
      <c r="LW54" s="17">
        <v>0.20244000000000001</v>
      </c>
      <c r="LX54" s="17"/>
      <c r="LY54" s="17"/>
      <c r="LZ54" s="17"/>
      <c r="MA54" s="17">
        <v>0</v>
      </c>
      <c r="MB54" s="17"/>
      <c r="MC54" s="17"/>
      <c r="MD54" s="17"/>
      <c r="ME54" s="17">
        <v>0</v>
      </c>
      <c r="MF54" s="17"/>
      <c r="MG54" s="17"/>
      <c r="MH54" s="17"/>
      <c r="MI54" s="17">
        <v>0</v>
      </c>
      <c r="MJ54" s="17">
        <v>141.5</v>
      </c>
      <c r="MK54" s="17">
        <v>143.78296</v>
      </c>
      <c r="ML54" s="17">
        <v>146.66612000000001</v>
      </c>
      <c r="MM54" s="17">
        <v>-5.1661200000000003</v>
      </c>
      <c r="MN54" s="17">
        <v>140.9</v>
      </c>
      <c r="MO54" s="17">
        <v>143.78296</v>
      </c>
      <c r="MP54" s="17">
        <v>146.66612000000001</v>
      </c>
      <c r="MQ54" s="17">
        <v>-5.7661199999999999</v>
      </c>
      <c r="MR54" s="17">
        <v>145.1</v>
      </c>
      <c r="MS54" s="17">
        <v>143.78296</v>
      </c>
      <c r="MT54" s="17">
        <v>146.66612000000001</v>
      </c>
      <c r="MU54" s="17">
        <v>-1.56612</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189.3</v>
      </c>
      <c r="NQ54" s="17">
        <v>144.27350999999999</v>
      </c>
      <c r="NR54" s="17">
        <v>144.27350000000001</v>
      </c>
      <c r="NS54" s="17">
        <v>45.026499999999999</v>
      </c>
      <c r="NT54" s="17">
        <v>101.7</v>
      </c>
      <c r="NU54" s="17">
        <v>72.136750000000006</v>
      </c>
      <c r="NV54" s="17">
        <v>72.136750000000006</v>
      </c>
      <c r="NW54" s="17">
        <v>29.56325</v>
      </c>
      <c r="NX54" s="17">
        <v>0</v>
      </c>
      <c r="NY54" s="17"/>
      <c r="NZ54" s="17">
        <v>0</v>
      </c>
      <c r="OA54" s="17">
        <v>0</v>
      </c>
      <c r="OB54" s="17">
        <v>47.4</v>
      </c>
      <c r="OC54" s="17">
        <v>66.599999999999994</v>
      </c>
      <c r="OD54" s="17">
        <v>66.540000000000006</v>
      </c>
      <c r="OE54" s="17">
        <v>-19.14</v>
      </c>
      <c r="OF54" s="17">
        <v>0</v>
      </c>
      <c r="OG54" s="17"/>
      <c r="OH54" s="17">
        <v>0</v>
      </c>
      <c r="OI54" s="17">
        <v>0</v>
      </c>
      <c r="OJ54" s="17">
        <v>9.8000000000000007</v>
      </c>
      <c r="OK54" s="17">
        <v>10.236000000000001</v>
      </c>
      <c r="OL54" s="17">
        <v>10.236000000000001</v>
      </c>
      <c r="OM54" s="17">
        <v>-0.436</v>
      </c>
      <c r="ON54" s="17">
        <v>0</v>
      </c>
      <c r="OO54" s="17"/>
      <c r="OP54" s="17">
        <v>0</v>
      </c>
      <c r="OQ54" s="17">
        <v>0</v>
      </c>
      <c r="OR54" s="17">
        <v>20</v>
      </c>
      <c r="OS54" s="17">
        <v>17.560980000000001</v>
      </c>
      <c r="OT54" s="17">
        <v>17.560980000000001</v>
      </c>
      <c r="OU54" s="17">
        <v>2.4390200000000002</v>
      </c>
      <c r="OV54" s="17">
        <v>9.9</v>
      </c>
      <c r="OW54" s="17">
        <v>9.9830000000000005</v>
      </c>
      <c r="OX54" s="17">
        <v>9.9830000000000005</v>
      </c>
      <c r="OY54" s="17">
        <v>-8.3000000000000004E-2</v>
      </c>
      <c r="OZ54" s="17">
        <v>5.4</v>
      </c>
      <c r="PA54" s="17">
        <v>5.67</v>
      </c>
      <c r="PB54" s="17">
        <v>5.67</v>
      </c>
      <c r="PC54" s="17">
        <v>-0.27</v>
      </c>
      <c r="PD54" s="17">
        <v>3.6</v>
      </c>
      <c r="PE54" s="17">
        <v>3.6</v>
      </c>
      <c r="PF54" s="17">
        <v>3.6</v>
      </c>
      <c r="PG54" s="17">
        <v>0</v>
      </c>
      <c r="PH54" s="17">
        <v>5.0999999999999996</v>
      </c>
      <c r="PI54" s="17">
        <v>5</v>
      </c>
      <c r="PJ54" s="17">
        <v>5</v>
      </c>
      <c r="PK54" s="17">
        <v>0.1</v>
      </c>
      <c r="PL54" s="17">
        <v>20.100000000000001</v>
      </c>
      <c r="PM54" s="17">
        <v>19.51219</v>
      </c>
      <c r="PN54" s="17">
        <v>19.5122</v>
      </c>
      <c r="PO54" s="17">
        <v>0.58779999999999999</v>
      </c>
      <c r="PP54" s="17">
        <v>20</v>
      </c>
      <c r="PQ54" s="17">
        <v>19.5122</v>
      </c>
      <c r="PR54" s="17">
        <v>19.5122</v>
      </c>
      <c r="PS54" s="17">
        <v>0.48780000000000001</v>
      </c>
      <c r="PT54" s="17">
        <v>17</v>
      </c>
      <c r="PU54" s="17">
        <v>18.048780000000001</v>
      </c>
      <c r="PV54" s="17">
        <v>18.048780000000001</v>
      </c>
      <c r="PW54" s="17">
        <v>-1.04878</v>
      </c>
      <c r="PX54" s="17">
        <v>3.6</v>
      </c>
      <c r="PY54" s="17">
        <v>3.5</v>
      </c>
      <c r="PZ54" s="17">
        <v>3.5</v>
      </c>
      <c r="QA54" s="17">
        <v>0.1</v>
      </c>
      <c r="QB54" s="17">
        <v>18.8</v>
      </c>
      <c r="QC54" s="17">
        <v>18.341460000000001</v>
      </c>
      <c r="QD54" s="17">
        <v>18.341460000000001</v>
      </c>
      <c r="QE54" s="17">
        <v>0.45854</v>
      </c>
      <c r="QF54" s="17">
        <v>0</v>
      </c>
      <c r="QG54" s="17"/>
      <c r="QH54" s="17">
        <v>0</v>
      </c>
      <c r="QI54" s="17">
        <v>0</v>
      </c>
      <c r="QJ54" s="17">
        <v>0</v>
      </c>
      <c r="QK54" s="17"/>
      <c r="QL54" s="17">
        <v>0</v>
      </c>
      <c r="QM54" s="17">
        <v>0</v>
      </c>
      <c r="QN54" s="17">
        <v>21.4</v>
      </c>
      <c r="QO54" s="17">
        <v>18</v>
      </c>
      <c r="QP54" s="17">
        <v>17.27</v>
      </c>
      <c r="QQ54" s="17">
        <v>4.13</v>
      </c>
      <c r="QR54" s="17">
        <v>59.8</v>
      </c>
      <c r="QS54" s="17">
        <v>51.010219999999997</v>
      </c>
      <c r="QT54" s="17">
        <v>51.075000000000003</v>
      </c>
      <c r="QU54" s="17">
        <v>8.7249999999999996</v>
      </c>
      <c r="QV54" s="17">
        <v>3.9</v>
      </c>
      <c r="QW54" s="17">
        <v>4.2</v>
      </c>
      <c r="QX54" s="17">
        <v>4.2</v>
      </c>
      <c r="QY54" s="17">
        <v>-0.3</v>
      </c>
      <c r="QZ54" s="17">
        <v>1.1000000000000001</v>
      </c>
      <c r="RA54" s="17">
        <v>1.2</v>
      </c>
      <c r="RB54" s="17">
        <v>1.2</v>
      </c>
      <c r="RC54" s="17">
        <v>-0.1</v>
      </c>
      <c r="RD54" s="17">
        <v>2.4</v>
      </c>
      <c r="RE54" s="17">
        <v>2.4</v>
      </c>
      <c r="RF54" s="17">
        <v>2.4</v>
      </c>
      <c r="RG54" s="17">
        <v>0</v>
      </c>
      <c r="RH54" s="17">
        <v>2.2000000000000002</v>
      </c>
      <c r="RI54" s="17">
        <v>2.8</v>
      </c>
      <c r="RJ54" s="17">
        <v>2.8</v>
      </c>
      <c r="RK54" s="17">
        <v>-0.6</v>
      </c>
      <c r="RL54" s="17">
        <v>0</v>
      </c>
      <c r="RM54" s="17"/>
      <c r="RN54" s="17">
        <v>0</v>
      </c>
      <c r="RO54" s="17">
        <v>0</v>
      </c>
      <c r="RP54" s="17">
        <v>3.6</v>
      </c>
      <c r="RQ54" s="17">
        <v>3.5910000000000002</v>
      </c>
      <c r="RR54" s="17">
        <v>3.5910000000000002</v>
      </c>
      <c r="RS54" s="17">
        <v>8.9999999999999993E-3</v>
      </c>
      <c r="RT54" s="17">
        <v>17.100000000000001</v>
      </c>
      <c r="RU54" s="17">
        <v>9.6543700000000001</v>
      </c>
      <c r="RV54" s="17">
        <v>11.08052</v>
      </c>
      <c r="RW54" s="17">
        <v>6.0194799999999997</v>
      </c>
      <c r="RX54" s="17">
        <v>2</v>
      </c>
      <c r="RY54" s="17">
        <v>2</v>
      </c>
      <c r="RZ54" s="17">
        <v>2</v>
      </c>
      <c r="SA54" s="17">
        <v>0</v>
      </c>
      <c r="SB54" s="17"/>
      <c r="SC54" s="17"/>
      <c r="SD54" s="17"/>
      <c r="SE54" s="17">
        <v>0</v>
      </c>
      <c r="SF54" s="17">
        <v>12.7</v>
      </c>
      <c r="SG54" s="17">
        <v>15.60976</v>
      </c>
      <c r="SH54" s="17">
        <v>15.60976</v>
      </c>
      <c r="SI54" s="17">
        <v>-2.9097599999999999</v>
      </c>
      <c r="SJ54" s="17">
        <v>12.8</v>
      </c>
      <c r="SK54" s="17">
        <v>12.195119999999999</v>
      </c>
      <c r="SL54" s="17">
        <v>12.195119999999999</v>
      </c>
      <c r="SM54" s="17">
        <v>0.60487999999999997</v>
      </c>
      <c r="SN54" s="17">
        <v>20.2</v>
      </c>
      <c r="SO54" s="17">
        <v>19.5122</v>
      </c>
      <c r="SP54" s="17">
        <v>19.5122</v>
      </c>
      <c r="SQ54" s="17">
        <v>0.68779999999999997</v>
      </c>
      <c r="SR54" s="17">
        <v>20.3</v>
      </c>
      <c r="SS54" s="17">
        <v>19.5122</v>
      </c>
      <c r="ST54" s="17">
        <v>19.5122</v>
      </c>
      <c r="SU54" s="17">
        <v>0.78779999999999994</v>
      </c>
      <c r="SV54" s="17">
        <v>20</v>
      </c>
      <c r="SW54" s="17">
        <v>19.317070000000001</v>
      </c>
      <c r="SX54" s="17">
        <v>19.317070000000001</v>
      </c>
      <c r="SY54" s="17">
        <v>0.68293000000000004</v>
      </c>
      <c r="SZ54" s="17">
        <v>4</v>
      </c>
      <c r="TA54" s="17">
        <v>5</v>
      </c>
      <c r="TB54" s="17">
        <v>4.5709999999999997</v>
      </c>
      <c r="TC54" s="17">
        <v>-0.57099999999999995</v>
      </c>
      <c r="TD54" s="17">
        <v>19.5</v>
      </c>
      <c r="TE54" s="17">
        <v>13</v>
      </c>
      <c r="TF54" s="17">
        <v>13.833</v>
      </c>
      <c r="TG54" s="17">
        <v>5.6669999999999998</v>
      </c>
      <c r="TH54" s="17">
        <v>0</v>
      </c>
      <c r="TI54" s="17"/>
      <c r="TJ54" s="17">
        <v>0</v>
      </c>
      <c r="TK54" s="17">
        <v>0</v>
      </c>
      <c r="TL54" s="17">
        <v>73.900000000000006</v>
      </c>
      <c r="TM54" s="17">
        <v>40.799999999999997</v>
      </c>
      <c r="TN54" s="17">
        <v>50.360999999999997</v>
      </c>
      <c r="TO54" s="17">
        <v>23.539000000000001</v>
      </c>
      <c r="TP54" s="17">
        <v>92.8</v>
      </c>
      <c r="TQ54" s="17">
        <v>50.4</v>
      </c>
      <c r="TR54" s="17">
        <v>65.905000000000001</v>
      </c>
      <c r="TS54" s="17">
        <v>26.895</v>
      </c>
      <c r="TT54" s="17">
        <v>5.3</v>
      </c>
      <c r="TU54" s="17">
        <v>4.04</v>
      </c>
      <c r="TV54" s="17">
        <v>4.0430000000000001</v>
      </c>
      <c r="TW54" s="17">
        <v>1.2569999999999999</v>
      </c>
      <c r="TX54" s="17">
        <v>5.6</v>
      </c>
      <c r="TY54" s="17">
        <v>2.7</v>
      </c>
      <c r="TZ54" s="17">
        <v>2.6970000000000001</v>
      </c>
      <c r="UA54" s="17">
        <v>2.903</v>
      </c>
      <c r="UB54" s="17">
        <v>21</v>
      </c>
      <c r="UC54" s="17">
        <v>20.4878</v>
      </c>
      <c r="UD54" s="17">
        <v>20.4878</v>
      </c>
      <c r="UE54" s="17">
        <v>0.51219999999999999</v>
      </c>
      <c r="UF54" s="17">
        <v>8</v>
      </c>
      <c r="UG54" s="17">
        <v>8.4</v>
      </c>
      <c r="UH54" s="17">
        <v>8.4</v>
      </c>
      <c r="UI54" s="17">
        <v>-0.4</v>
      </c>
      <c r="UJ54" s="17">
        <v>6.6989999999999998</v>
      </c>
      <c r="UK54" s="17">
        <v>6</v>
      </c>
      <c r="UL54" s="17">
        <v>6.8</v>
      </c>
      <c r="UM54" s="17">
        <v>-0.10100000000000001</v>
      </c>
      <c r="UN54" s="17">
        <v>20</v>
      </c>
      <c r="UO54" s="17">
        <v>19.51219</v>
      </c>
      <c r="UP54" s="17">
        <v>19.5122</v>
      </c>
      <c r="UQ54" s="17">
        <v>0.48780000000000001</v>
      </c>
      <c r="UR54" s="17">
        <v>20</v>
      </c>
      <c r="US54" s="17">
        <v>19.51219</v>
      </c>
      <c r="UT54" s="17">
        <v>19.5122</v>
      </c>
      <c r="UU54" s="17">
        <v>0.48780000000000001</v>
      </c>
      <c r="UV54" s="17">
        <v>15</v>
      </c>
      <c r="UW54" s="17">
        <v>19.51219</v>
      </c>
      <c r="UX54" s="17">
        <v>19.5122</v>
      </c>
      <c r="UY54" s="17">
        <v>-4.5122</v>
      </c>
      <c r="UZ54" s="17">
        <v>4.7</v>
      </c>
      <c r="VA54" s="17">
        <v>6.6820000000000004</v>
      </c>
      <c r="VB54" s="17">
        <v>6.6820000000000004</v>
      </c>
      <c r="VC54" s="17">
        <v>-1.982</v>
      </c>
      <c r="VD54" s="17">
        <v>0</v>
      </c>
      <c r="VE54" s="17"/>
      <c r="VF54" s="17">
        <v>0</v>
      </c>
      <c r="VG54" s="17">
        <v>0</v>
      </c>
      <c r="VH54" s="17">
        <v>0</v>
      </c>
      <c r="VI54" s="17"/>
      <c r="VJ54" s="17">
        <v>0</v>
      </c>
      <c r="VK54" s="17">
        <v>0</v>
      </c>
      <c r="VL54" s="17">
        <v>0.6</v>
      </c>
      <c r="VM54" s="17">
        <v>0.6</v>
      </c>
      <c r="VN54" s="17">
        <v>0.6</v>
      </c>
      <c r="VO54" s="17">
        <v>0</v>
      </c>
      <c r="VP54" s="17">
        <v>25.4</v>
      </c>
      <c r="VQ54" s="17">
        <v>44.7</v>
      </c>
      <c r="VR54" s="17">
        <v>51.74</v>
      </c>
      <c r="VS54" s="17">
        <v>-26.34</v>
      </c>
      <c r="VT54" s="17">
        <v>19.5</v>
      </c>
      <c r="VU54" s="17">
        <v>42.9</v>
      </c>
      <c r="VV54" s="17">
        <v>35.036999999999999</v>
      </c>
      <c r="VW54" s="17">
        <v>-15.537000000000001</v>
      </c>
      <c r="VX54" s="17">
        <v>0</v>
      </c>
      <c r="VY54" s="17"/>
      <c r="VZ54" s="17">
        <v>0</v>
      </c>
      <c r="WA54" s="17">
        <v>0</v>
      </c>
      <c r="WB54" s="17">
        <v>0</v>
      </c>
      <c r="WC54" s="17"/>
      <c r="WD54" s="17">
        <v>0</v>
      </c>
      <c r="WE54" s="17">
        <v>0</v>
      </c>
      <c r="WF54" s="17">
        <v>7.8</v>
      </c>
      <c r="WG54" s="17">
        <v>7.8</v>
      </c>
      <c r="WH54" s="17">
        <v>7.8</v>
      </c>
      <c r="WI54" s="17">
        <v>0</v>
      </c>
      <c r="WJ54" s="17">
        <v>20</v>
      </c>
      <c r="WK54" s="17">
        <v>19.317070000000001</v>
      </c>
      <c r="WL54" s="17">
        <v>19.317070000000001</v>
      </c>
      <c r="WM54" s="17">
        <v>0.68293000000000004</v>
      </c>
      <c r="WN54" s="17">
        <v>10.3</v>
      </c>
      <c r="WO54" s="17">
        <v>10.6</v>
      </c>
      <c r="WP54" s="17">
        <v>10.6</v>
      </c>
      <c r="WQ54" s="17">
        <v>-0.3</v>
      </c>
      <c r="WR54" s="17"/>
      <c r="WS54" s="17"/>
      <c r="WT54" s="17"/>
      <c r="WU54" s="17">
        <v>0</v>
      </c>
      <c r="WV54" s="17">
        <v>37</v>
      </c>
      <c r="WW54" s="17">
        <v>36</v>
      </c>
      <c r="WX54" s="17">
        <v>36</v>
      </c>
      <c r="WY54" s="17">
        <v>1</v>
      </c>
      <c r="WZ54" s="17">
        <v>28.8</v>
      </c>
      <c r="XA54" s="17">
        <v>29.184000000000001</v>
      </c>
      <c r="XB54" s="17">
        <v>29.184000000000001</v>
      </c>
      <c r="XC54" s="17">
        <v>-0.38400000000000001</v>
      </c>
      <c r="XD54" s="17">
        <v>3</v>
      </c>
      <c r="XE54" s="17">
        <v>2.8159999999999998</v>
      </c>
      <c r="XF54" s="17">
        <v>2.8159999999999998</v>
      </c>
      <c r="XG54" s="17">
        <v>0.184</v>
      </c>
      <c r="XH54" s="17">
        <v>12.5</v>
      </c>
      <c r="XI54" s="17">
        <v>14</v>
      </c>
      <c r="XJ54" s="17">
        <v>14</v>
      </c>
      <c r="XK54" s="17">
        <v>-1.5</v>
      </c>
      <c r="XL54" s="17">
        <v>14.6</v>
      </c>
      <c r="XM54" s="17">
        <v>15</v>
      </c>
      <c r="XN54" s="17">
        <v>18.23</v>
      </c>
      <c r="XO54" s="17">
        <v>-3.63</v>
      </c>
      <c r="XP54" s="17">
        <v>4.5999999999999996</v>
      </c>
      <c r="XQ54" s="17">
        <v>7.42</v>
      </c>
      <c r="XR54" s="17">
        <v>7.42</v>
      </c>
      <c r="XS54" s="17">
        <v>-2.82</v>
      </c>
    </row>
    <row r="55" spans="1:643" ht="24" customHeight="1" x14ac:dyDescent="0.25">
      <c r="A55" s="1"/>
      <c r="B55" s="16" t="s">
        <v>602</v>
      </c>
      <c r="C55" s="16" t="s">
        <v>649</v>
      </c>
      <c r="D55" s="17">
        <v>1.1000000000000001</v>
      </c>
      <c r="E55" s="17">
        <v>0.98</v>
      </c>
      <c r="F55" s="17">
        <v>0.98</v>
      </c>
      <c r="G55" s="17">
        <v>0.12</v>
      </c>
      <c r="H55" s="17">
        <v>1.7</v>
      </c>
      <c r="I55" s="17">
        <v>1.63</v>
      </c>
      <c r="J55" s="17">
        <v>1.63</v>
      </c>
      <c r="K55" s="17">
        <v>7.0000000000000007E-2</v>
      </c>
      <c r="L55" s="17">
        <v>4.3</v>
      </c>
      <c r="M55" s="17">
        <v>3.8072699999999999</v>
      </c>
      <c r="N55" s="17">
        <v>3.8072699999999999</v>
      </c>
      <c r="O55" s="17">
        <v>0.49273</v>
      </c>
      <c r="P55" s="17">
        <v>640.79999999999995</v>
      </c>
      <c r="Q55" s="17">
        <v>646.79789000000005</v>
      </c>
      <c r="R55" s="17">
        <v>646.79789000000005</v>
      </c>
      <c r="S55" s="17">
        <v>-5.9978899999999999</v>
      </c>
      <c r="T55" s="17">
        <v>217.1</v>
      </c>
      <c r="U55" s="17">
        <v>211.44126</v>
      </c>
      <c r="V55" s="17">
        <v>211.44126</v>
      </c>
      <c r="W55" s="17">
        <v>5.6587399999999999</v>
      </c>
      <c r="X55" s="17"/>
      <c r="Y55" s="17"/>
      <c r="Z55" s="17"/>
      <c r="AA55" s="17">
        <v>0</v>
      </c>
      <c r="AB55" s="17"/>
      <c r="AC55" s="17"/>
      <c r="AD55" s="17"/>
      <c r="AE55" s="17">
        <v>0</v>
      </c>
      <c r="AF55" s="17">
        <v>55.3</v>
      </c>
      <c r="AG55" s="17">
        <v>91.32244</v>
      </c>
      <c r="AH55" s="17">
        <v>91.32244</v>
      </c>
      <c r="AI55" s="17">
        <v>-36.022440000000003</v>
      </c>
      <c r="AJ55" s="17">
        <v>237.2</v>
      </c>
      <c r="AK55" s="17">
        <v>238.15351000000001</v>
      </c>
      <c r="AL55" s="17">
        <v>238.15351000000001</v>
      </c>
      <c r="AM55" s="17">
        <v>-0.95350999999999997</v>
      </c>
      <c r="AN55" s="17">
        <v>0</v>
      </c>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201.3</v>
      </c>
      <c r="BM55" s="17">
        <v>204.87804</v>
      </c>
      <c r="BN55" s="17">
        <v>204.87805</v>
      </c>
      <c r="BO55" s="17">
        <v>-3.5780500000000002</v>
      </c>
      <c r="BP55" s="17">
        <v>104.7</v>
      </c>
      <c r="BQ55" s="17">
        <v>102.43902</v>
      </c>
      <c r="BR55" s="17">
        <v>102.43902</v>
      </c>
      <c r="BS55" s="17">
        <v>2.26098</v>
      </c>
      <c r="BT55" s="17">
        <v>544.20000000000005</v>
      </c>
      <c r="BU55" s="17">
        <v>568.29854</v>
      </c>
      <c r="BV55" s="17">
        <v>568.29854</v>
      </c>
      <c r="BW55" s="17">
        <v>-24.09854</v>
      </c>
      <c r="BX55" s="17">
        <v>10.6</v>
      </c>
      <c r="BY55" s="17">
        <v>10.17268</v>
      </c>
      <c r="BZ55" s="17">
        <v>10.17268</v>
      </c>
      <c r="CA55" s="17">
        <v>0.42731999999999998</v>
      </c>
      <c r="CB55" s="17">
        <v>0</v>
      </c>
      <c r="CC55" s="17"/>
      <c r="CD55" s="17"/>
      <c r="CE55" s="17">
        <v>0</v>
      </c>
      <c r="CF55" s="17"/>
      <c r="CG55" s="17"/>
      <c r="CH55" s="17"/>
      <c r="CI55" s="17">
        <v>0</v>
      </c>
      <c r="CJ55" s="17"/>
      <c r="CK55" s="17"/>
      <c r="CL55" s="17"/>
      <c r="CM55" s="17">
        <v>0</v>
      </c>
      <c r="CN55" s="17"/>
      <c r="CO55" s="17"/>
      <c r="CP55" s="17"/>
      <c r="CQ55" s="17">
        <v>0</v>
      </c>
      <c r="CR55" s="17">
        <v>162.5</v>
      </c>
      <c r="CS55" s="17">
        <v>164.70732000000001</v>
      </c>
      <c r="CT55" s="17">
        <v>164.70732000000001</v>
      </c>
      <c r="CU55" s="17">
        <v>-2.2073200000000002</v>
      </c>
      <c r="CV55" s="17">
        <v>7.5</v>
      </c>
      <c r="CW55" s="17">
        <v>6.8810099999999998</v>
      </c>
      <c r="CX55" s="17">
        <v>3.8486199999999999</v>
      </c>
      <c r="CY55" s="17">
        <v>3.6513800000000001</v>
      </c>
      <c r="CZ55" s="17">
        <v>2.4</v>
      </c>
      <c r="DA55" s="17">
        <v>3.7750400000000002</v>
      </c>
      <c r="DB55" s="17">
        <v>2.1114199999999999</v>
      </c>
      <c r="DC55" s="17">
        <v>0.28858</v>
      </c>
      <c r="DD55" s="17">
        <v>0</v>
      </c>
      <c r="DE55" s="17"/>
      <c r="DF55" s="17">
        <v>0</v>
      </c>
      <c r="DG55" s="17">
        <v>0</v>
      </c>
      <c r="DH55" s="17">
        <v>6.77</v>
      </c>
      <c r="DI55" s="17">
        <v>6.8787000000000003</v>
      </c>
      <c r="DJ55" s="17">
        <v>6.8787000000000003</v>
      </c>
      <c r="DK55" s="17">
        <v>-0.1087</v>
      </c>
      <c r="DL55" s="17"/>
      <c r="DM55" s="17"/>
      <c r="DN55" s="17"/>
      <c r="DO55" s="17">
        <v>0</v>
      </c>
      <c r="DP55" s="17">
        <v>104.22</v>
      </c>
      <c r="DQ55" s="17">
        <v>117.93694000000001</v>
      </c>
      <c r="DR55" s="17">
        <v>15.38462</v>
      </c>
      <c r="DS55" s="17">
        <v>88.835380000000001</v>
      </c>
      <c r="DT55" s="17">
        <v>7.93</v>
      </c>
      <c r="DU55" s="17">
        <v>8.9130000000000003</v>
      </c>
      <c r="DV55" s="17">
        <v>6.5494000000000003</v>
      </c>
      <c r="DW55" s="17">
        <v>1.3806</v>
      </c>
      <c r="DX55" s="17"/>
      <c r="DY55" s="17"/>
      <c r="DZ55" s="17"/>
      <c r="EA55" s="17">
        <v>0</v>
      </c>
      <c r="EB55" s="17"/>
      <c r="EC55" s="17"/>
      <c r="ED55" s="17"/>
      <c r="EE55" s="17">
        <v>0</v>
      </c>
      <c r="EF55" s="17"/>
      <c r="EG55" s="17"/>
      <c r="EH55" s="17"/>
      <c r="EI55" s="17">
        <v>0</v>
      </c>
      <c r="EJ55" s="17">
        <v>110</v>
      </c>
      <c r="EK55" s="17">
        <v>112.90537</v>
      </c>
      <c r="EL55" s="17">
        <v>112.90537</v>
      </c>
      <c r="EM55" s="17">
        <v>-2.90537</v>
      </c>
      <c r="EN55" s="17">
        <v>198.4</v>
      </c>
      <c r="EO55" s="17">
        <v>221.30108000000001</v>
      </c>
      <c r="EP55" s="17">
        <v>221.30108000000001</v>
      </c>
      <c r="EQ55" s="17">
        <v>-22.90108</v>
      </c>
      <c r="ER55" s="17"/>
      <c r="ES55" s="17"/>
      <c r="ET55" s="17"/>
      <c r="EU55" s="17">
        <v>0</v>
      </c>
      <c r="EV55" s="17"/>
      <c r="EW55" s="17"/>
      <c r="EX55" s="17"/>
      <c r="EY55" s="17">
        <v>0</v>
      </c>
      <c r="EZ55" s="17"/>
      <c r="FA55" s="17"/>
      <c r="FB55" s="17"/>
      <c r="FC55" s="17">
        <v>0</v>
      </c>
      <c r="FD55" s="17">
        <v>6.5</v>
      </c>
      <c r="FE55" s="17">
        <v>6.39</v>
      </c>
      <c r="FF55" s="17">
        <v>6.39</v>
      </c>
      <c r="FG55" s="17">
        <v>0.11</v>
      </c>
      <c r="FH55" s="17">
        <v>455.8</v>
      </c>
      <c r="FI55" s="17">
        <v>458.87804999999997</v>
      </c>
      <c r="FJ55" s="17">
        <v>458.87804999999997</v>
      </c>
      <c r="FK55" s="17">
        <v>-3.0780500000000002</v>
      </c>
      <c r="FL55" s="17">
        <v>48.9</v>
      </c>
      <c r="FM55" s="17">
        <v>55.052489999999999</v>
      </c>
      <c r="FN55" s="17">
        <v>63.382040000000003</v>
      </c>
      <c r="FO55" s="17">
        <v>-14.48204</v>
      </c>
      <c r="FP55" s="17">
        <v>131.30000000000001</v>
      </c>
      <c r="FQ55" s="17">
        <v>148.62634</v>
      </c>
      <c r="FR55" s="17">
        <v>148.62634</v>
      </c>
      <c r="FS55" s="17">
        <v>-17.326339999999998</v>
      </c>
      <c r="FT55" s="17">
        <v>36.299999999999997</v>
      </c>
      <c r="FU55" s="17">
        <v>38.211120000000001</v>
      </c>
      <c r="FV55" s="17">
        <v>41.498959999999997</v>
      </c>
      <c r="FW55" s="17">
        <v>-5.1989599999999996</v>
      </c>
      <c r="FX55" s="17">
        <v>18.399999999999999</v>
      </c>
      <c r="FY55" s="17">
        <v>19.28585</v>
      </c>
      <c r="FZ55" s="17">
        <v>19.28585</v>
      </c>
      <c r="GA55" s="17">
        <v>-0.88585000000000003</v>
      </c>
      <c r="GB55" s="17">
        <v>19.7</v>
      </c>
      <c r="GC55" s="17">
        <v>18.53659</v>
      </c>
      <c r="GD55" s="17">
        <v>18.53659</v>
      </c>
      <c r="GE55" s="17">
        <v>1.1634100000000001</v>
      </c>
      <c r="GF55" s="17">
        <v>91.2</v>
      </c>
      <c r="GG55" s="17">
        <v>87.657560000000004</v>
      </c>
      <c r="GH55" s="17">
        <v>87.657560000000004</v>
      </c>
      <c r="GI55" s="17">
        <v>3.54244</v>
      </c>
      <c r="GJ55" s="17">
        <v>123.7</v>
      </c>
      <c r="GK55" s="17">
        <v>133.33332999999999</v>
      </c>
      <c r="GL55" s="17">
        <v>133.33332999999999</v>
      </c>
      <c r="GM55" s="17">
        <v>-9.6333300000000008</v>
      </c>
      <c r="GN55" s="17">
        <v>123.6</v>
      </c>
      <c r="GO55" s="17">
        <v>133.33332999999999</v>
      </c>
      <c r="GP55" s="17">
        <v>133.33332999999999</v>
      </c>
      <c r="GQ55" s="17">
        <v>-9.7333300000000005</v>
      </c>
      <c r="GR55" s="17">
        <v>152.1</v>
      </c>
      <c r="GS55" s="17">
        <v>133.33332999999999</v>
      </c>
      <c r="GT55" s="17">
        <v>133.33332999999999</v>
      </c>
      <c r="GU55" s="17">
        <v>18.766670000000001</v>
      </c>
      <c r="GV55" s="17">
        <v>108.2</v>
      </c>
      <c r="GW55" s="17">
        <v>109.07201000000001</v>
      </c>
      <c r="GX55" s="17">
        <v>109.07201000000001</v>
      </c>
      <c r="GY55" s="17">
        <v>-0.87200999999999995</v>
      </c>
      <c r="GZ55" s="17">
        <v>8.1</v>
      </c>
      <c r="HA55" s="17">
        <v>7.29948</v>
      </c>
      <c r="HB55" s="17">
        <v>4.8741700000000003</v>
      </c>
      <c r="HC55" s="17">
        <v>3.2258300000000002</v>
      </c>
      <c r="HD55" s="17"/>
      <c r="HE55" s="17"/>
      <c r="HF55" s="17">
        <v>4.72112</v>
      </c>
      <c r="HG55" s="17">
        <v>-4.72112</v>
      </c>
      <c r="HH55" s="17">
        <v>30.7</v>
      </c>
      <c r="HI55" s="17">
        <v>45</v>
      </c>
      <c r="HJ55" s="17">
        <v>47.26634</v>
      </c>
      <c r="HK55" s="17">
        <v>-16.56634</v>
      </c>
      <c r="HL55" s="17">
        <v>46.5</v>
      </c>
      <c r="HM55" s="17">
        <v>44.275120000000001</v>
      </c>
      <c r="HN55" s="17">
        <v>44.275120000000001</v>
      </c>
      <c r="HO55" s="17">
        <v>2.2248800000000002</v>
      </c>
      <c r="HP55" s="17">
        <v>3.8</v>
      </c>
      <c r="HQ55" s="17">
        <v>4.0998900000000003</v>
      </c>
      <c r="HR55" s="17">
        <v>4.0998900000000003</v>
      </c>
      <c r="HS55" s="17">
        <v>-0.29988999999999999</v>
      </c>
      <c r="HT55" s="17">
        <v>29.5</v>
      </c>
      <c r="HU55" s="17">
        <v>30.294039999999999</v>
      </c>
      <c r="HV55" s="17">
        <v>30.294039999999999</v>
      </c>
      <c r="HW55" s="17">
        <v>-0.79403999999999997</v>
      </c>
      <c r="HX55" s="17">
        <v>146.4</v>
      </c>
      <c r="HY55" s="17">
        <v>171.54185000000001</v>
      </c>
      <c r="HZ55" s="17">
        <v>171.54185000000001</v>
      </c>
      <c r="IA55" s="17">
        <v>-25.141850000000002</v>
      </c>
      <c r="IB55" s="17">
        <v>46.8</v>
      </c>
      <c r="IC55" s="17">
        <v>16.326519999999999</v>
      </c>
      <c r="ID55" s="17">
        <v>47.67127</v>
      </c>
      <c r="IE55" s="17">
        <v>-0.87126999999999999</v>
      </c>
      <c r="IF55" s="17">
        <v>45.2</v>
      </c>
      <c r="IG55" s="17">
        <v>89.350319999999996</v>
      </c>
      <c r="IH55" s="17"/>
      <c r="II55" s="17">
        <v>45.2</v>
      </c>
      <c r="IJ55" s="17"/>
      <c r="IK55" s="17"/>
      <c r="IL55" s="17"/>
      <c r="IM55" s="17">
        <v>0</v>
      </c>
      <c r="IN55" s="17">
        <v>0</v>
      </c>
      <c r="IO55" s="17"/>
      <c r="IP55" s="17">
        <v>48.41648</v>
      </c>
      <c r="IQ55" s="17">
        <v>-48.41648</v>
      </c>
      <c r="IR55" s="17"/>
      <c r="IS55" s="17"/>
      <c r="IT55" s="17"/>
      <c r="IU55" s="17">
        <v>0</v>
      </c>
      <c r="IV55" s="17"/>
      <c r="IW55" s="17"/>
      <c r="IX55" s="17"/>
      <c r="IY55" s="17">
        <v>0</v>
      </c>
      <c r="IZ55" s="17"/>
      <c r="JA55" s="17"/>
      <c r="JB55" s="17"/>
      <c r="JC55" s="17">
        <v>0</v>
      </c>
      <c r="JD55" s="17">
        <v>130.19999999999999</v>
      </c>
      <c r="JE55" s="17">
        <v>133.35676000000001</v>
      </c>
      <c r="JF55" s="17">
        <v>133.35676000000001</v>
      </c>
      <c r="JG55" s="17">
        <v>-3.1567599999999998</v>
      </c>
      <c r="JH55" s="17">
        <v>172</v>
      </c>
      <c r="JI55" s="17">
        <v>132.04979</v>
      </c>
      <c r="JJ55" s="17">
        <v>154.96569</v>
      </c>
      <c r="JK55" s="17">
        <v>17.034310000000001</v>
      </c>
      <c r="JL55" s="17">
        <v>163.5</v>
      </c>
      <c r="JM55" s="17">
        <v>132.04979</v>
      </c>
      <c r="JN55" s="17">
        <v>154.96569</v>
      </c>
      <c r="JO55" s="17">
        <v>8.5343099999999996</v>
      </c>
      <c r="JP55" s="17"/>
      <c r="JQ55" s="17"/>
      <c r="JR55" s="17"/>
      <c r="JS55" s="17">
        <v>0</v>
      </c>
      <c r="JT55" s="17">
        <v>162.80000000000001</v>
      </c>
      <c r="JU55" s="17">
        <v>132.04979</v>
      </c>
      <c r="JV55" s="17">
        <v>154.96569</v>
      </c>
      <c r="JW55" s="17">
        <v>7.8343100000000003</v>
      </c>
      <c r="JX55" s="17">
        <v>0</v>
      </c>
      <c r="JY55" s="17"/>
      <c r="JZ55" s="17">
        <v>0</v>
      </c>
      <c r="KA55" s="17">
        <v>0</v>
      </c>
      <c r="KB55" s="17"/>
      <c r="KC55" s="17"/>
      <c r="KD55" s="17"/>
      <c r="KE55" s="17">
        <v>0</v>
      </c>
      <c r="KF55" s="17"/>
      <c r="KG55" s="17"/>
      <c r="KH55" s="17"/>
      <c r="KI55" s="17">
        <v>0</v>
      </c>
      <c r="KJ55" s="17"/>
      <c r="KK55" s="17"/>
      <c r="KL55" s="17"/>
      <c r="KM55" s="17">
        <v>0</v>
      </c>
      <c r="KN55" s="17"/>
      <c r="KO55" s="17"/>
      <c r="KP55" s="17"/>
      <c r="KQ55" s="17">
        <v>0</v>
      </c>
      <c r="KR55" s="17">
        <v>113.5</v>
      </c>
      <c r="KS55" s="17">
        <v>114.11063</v>
      </c>
      <c r="KT55" s="17">
        <v>114.11063</v>
      </c>
      <c r="KU55" s="17">
        <v>-0.61063000000000001</v>
      </c>
      <c r="KV55" s="17"/>
      <c r="KW55" s="17"/>
      <c r="KX55" s="17"/>
      <c r="KY55" s="17">
        <v>0</v>
      </c>
      <c r="KZ55" s="17"/>
      <c r="LA55" s="17"/>
      <c r="LB55" s="17"/>
      <c r="LC55" s="17">
        <v>0</v>
      </c>
      <c r="LD55" s="17">
        <v>186.2</v>
      </c>
      <c r="LE55" s="17">
        <v>227.85756000000001</v>
      </c>
      <c r="LF55" s="17">
        <v>227.85756000000001</v>
      </c>
      <c r="LG55" s="17">
        <v>-41.657559999999997</v>
      </c>
      <c r="LH55" s="17">
        <v>130.19999999999999</v>
      </c>
      <c r="LI55" s="17">
        <v>133.67995999999999</v>
      </c>
      <c r="LJ55" s="17">
        <v>133.67995999999999</v>
      </c>
      <c r="LK55" s="17">
        <v>-3.4799600000000002</v>
      </c>
      <c r="LL55" s="17">
        <v>63</v>
      </c>
      <c r="LM55" s="17">
        <v>67.461460000000002</v>
      </c>
      <c r="LN55" s="17">
        <v>67.461460000000002</v>
      </c>
      <c r="LO55" s="17">
        <v>-4.4614599999999998</v>
      </c>
      <c r="LP55" s="17">
        <v>79.3</v>
      </c>
      <c r="LQ55" s="17">
        <v>78.567999999999998</v>
      </c>
      <c r="LR55" s="17">
        <v>78.567999999999998</v>
      </c>
      <c r="LS55" s="17">
        <v>0.73199999999999998</v>
      </c>
      <c r="LT55" s="17">
        <v>30.2</v>
      </c>
      <c r="LU55" s="17">
        <v>30.097560000000001</v>
      </c>
      <c r="LV55" s="17">
        <v>30.097560000000001</v>
      </c>
      <c r="LW55" s="17">
        <v>0.10244</v>
      </c>
      <c r="LX55" s="17"/>
      <c r="LY55" s="17"/>
      <c r="LZ55" s="17"/>
      <c r="MA55" s="17">
        <v>0</v>
      </c>
      <c r="MB55" s="17"/>
      <c r="MC55" s="17"/>
      <c r="MD55" s="17"/>
      <c r="ME55" s="17">
        <v>0</v>
      </c>
      <c r="MF55" s="17"/>
      <c r="MG55" s="17"/>
      <c r="MH55" s="17"/>
      <c r="MI55" s="17">
        <v>0</v>
      </c>
      <c r="MJ55" s="17">
        <v>142.19999999999999</v>
      </c>
      <c r="MK55" s="17">
        <v>110</v>
      </c>
      <c r="ML55" s="17">
        <v>110</v>
      </c>
      <c r="MM55" s="17">
        <v>32.200000000000003</v>
      </c>
      <c r="MN55" s="17">
        <v>141.9</v>
      </c>
      <c r="MO55" s="17">
        <v>110</v>
      </c>
      <c r="MP55" s="17">
        <v>110</v>
      </c>
      <c r="MQ55" s="17">
        <v>31.9</v>
      </c>
      <c r="MR55" s="17">
        <v>146.19999999999999</v>
      </c>
      <c r="MS55" s="17">
        <v>110</v>
      </c>
      <c r="MT55" s="17">
        <v>110</v>
      </c>
      <c r="MU55" s="17">
        <v>36.200000000000003</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178.4</v>
      </c>
      <c r="NQ55" s="17">
        <v>144.27350999999999</v>
      </c>
      <c r="NR55" s="17">
        <v>144.27350000000001</v>
      </c>
      <c r="NS55" s="17">
        <v>34.1265</v>
      </c>
      <c r="NT55" s="17">
        <v>99.4</v>
      </c>
      <c r="NU55" s="17">
        <v>72.136750000000006</v>
      </c>
      <c r="NV55" s="17">
        <v>72.136750000000006</v>
      </c>
      <c r="NW55" s="17">
        <v>27.263249999999999</v>
      </c>
      <c r="NX55" s="17">
        <v>0</v>
      </c>
      <c r="NY55" s="17"/>
      <c r="NZ55" s="17">
        <v>0</v>
      </c>
      <c r="OA55" s="17">
        <v>0</v>
      </c>
      <c r="OB55" s="17">
        <v>42.7</v>
      </c>
      <c r="OC55" s="17">
        <v>61.9</v>
      </c>
      <c r="OD55" s="17">
        <v>60.530999999999999</v>
      </c>
      <c r="OE55" s="17">
        <v>-17.831</v>
      </c>
      <c r="OF55" s="17">
        <v>0</v>
      </c>
      <c r="OG55" s="17"/>
      <c r="OH55" s="17">
        <v>0</v>
      </c>
      <c r="OI55" s="17">
        <v>0</v>
      </c>
      <c r="OJ55" s="17">
        <v>9.6999999999999993</v>
      </c>
      <c r="OK55" s="17">
        <v>10.093</v>
      </c>
      <c r="OL55" s="17">
        <v>10.093</v>
      </c>
      <c r="OM55" s="17">
        <v>-0.39300000000000002</v>
      </c>
      <c r="ON55" s="17">
        <v>0</v>
      </c>
      <c r="OO55" s="17"/>
      <c r="OP55" s="17">
        <v>0</v>
      </c>
      <c r="OQ55" s="17">
        <v>0</v>
      </c>
      <c r="OR55" s="17">
        <v>20</v>
      </c>
      <c r="OS55" s="17">
        <v>17.560980000000001</v>
      </c>
      <c r="OT55" s="17">
        <v>17.560980000000001</v>
      </c>
      <c r="OU55" s="17">
        <v>2.4390200000000002</v>
      </c>
      <c r="OV55" s="17">
        <v>9.9</v>
      </c>
      <c r="OW55" s="17">
        <v>9.9830000000000005</v>
      </c>
      <c r="OX55" s="17">
        <v>9.9830000000000005</v>
      </c>
      <c r="OY55" s="17">
        <v>-8.3000000000000004E-2</v>
      </c>
      <c r="OZ55" s="17">
        <v>4.5999999999999996</v>
      </c>
      <c r="PA55" s="17">
        <v>5.67</v>
      </c>
      <c r="PB55" s="17">
        <v>5.67</v>
      </c>
      <c r="PC55" s="17">
        <v>-1.07</v>
      </c>
      <c r="PD55" s="17">
        <v>3.6</v>
      </c>
      <c r="PE55" s="17">
        <v>3.6</v>
      </c>
      <c r="PF55" s="17">
        <v>3.6</v>
      </c>
      <c r="PG55" s="17">
        <v>0</v>
      </c>
      <c r="PH55" s="17">
        <v>5.0999999999999996</v>
      </c>
      <c r="PI55" s="17">
        <v>5</v>
      </c>
      <c r="PJ55" s="17">
        <v>5</v>
      </c>
      <c r="PK55" s="17">
        <v>0.1</v>
      </c>
      <c r="PL55" s="17">
        <v>19.899999999999999</v>
      </c>
      <c r="PM55" s="17">
        <v>19.51219</v>
      </c>
      <c r="PN55" s="17">
        <v>19.5122</v>
      </c>
      <c r="PO55" s="17">
        <v>0.38779999999999998</v>
      </c>
      <c r="PP55" s="17">
        <v>20</v>
      </c>
      <c r="PQ55" s="17">
        <v>19.5122</v>
      </c>
      <c r="PR55" s="17">
        <v>19.5122</v>
      </c>
      <c r="PS55" s="17">
        <v>0.48780000000000001</v>
      </c>
      <c r="PT55" s="17">
        <v>16.600000000000001</v>
      </c>
      <c r="PU55" s="17">
        <v>18.048780000000001</v>
      </c>
      <c r="PV55" s="17">
        <v>18.048780000000001</v>
      </c>
      <c r="PW55" s="17">
        <v>-1.44878</v>
      </c>
      <c r="PX55" s="17">
        <v>3.6</v>
      </c>
      <c r="PY55" s="17">
        <v>3.5</v>
      </c>
      <c r="PZ55" s="17">
        <v>3.5</v>
      </c>
      <c r="QA55" s="17">
        <v>0.1</v>
      </c>
      <c r="QB55" s="17">
        <v>18.8</v>
      </c>
      <c r="QC55" s="17">
        <v>18.341460000000001</v>
      </c>
      <c r="QD55" s="17">
        <v>18.341460000000001</v>
      </c>
      <c r="QE55" s="17">
        <v>0.45854</v>
      </c>
      <c r="QF55" s="17">
        <v>0</v>
      </c>
      <c r="QG55" s="17"/>
      <c r="QH55" s="17">
        <v>0</v>
      </c>
      <c r="QI55" s="17">
        <v>0</v>
      </c>
      <c r="QJ55" s="17">
        <v>0</v>
      </c>
      <c r="QK55" s="17"/>
      <c r="QL55" s="17">
        <v>0</v>
      </c>
      <c r="QM55" s="17">
        <v>0</v>
      </c>
      <c r="QN55" s="17">
        <v>17.399999999999999</v>
      </c>
      <c r="QO55" s="17">
        <v>17</v>
      </c>
      <c r="QP55" s="17">
        <v>16.295999999999999</v>
      </c>
      <c r="QQ55" s="17">
        <v>1.1040000000000001</v>
      </c>
      <c r="QR55" s="17">
        <v>53.7</v>
      </c>
      <c r="QS55" s="17">
        <v>45.477209999999999</v>
      </c>
      <c r="QT55" s="17">
        <v>47.957000000000001</v>
      </c>
      <c r="QU55" s="17">
        <v>5.7430000000000003</v>
      </c>
      <c r="QV55" s="17">
        <v>3.9</v>
      </c>
      <c r="QW55" s="17">
        <v>4.2</v>
      </c>
      <c r="QX55" s="17">
        <v>4.2</v>
      </c>
      <c r="QY55" s="17">
        <v>-0.3</v>
      </c>
      <c r="QZ55" s="17">
        <v>0.9</v>
      </c>
      <c r="RA55" s="17">
        <v>1.2</v>
      </c>
      <c r="RB55" s="17">
        <v>1.2</v>
      </c>
      <c r="RC55" s="17">
        <v>-0.3</v>
      </c>
      <c r="RD55" s="17">
        <v>2.4</v>
      </c>
      <c r="RE55" s="17">
        <v>2.4</v>
      </c>
      <c r="RF55" s="17">
        <v>2.4</v>
      </c>
      <c r="RG55" s="17">
        <v>0</v>
      </c>
      <c r="RH55" s="17">
        <v>2.2000000000000002</v>
      </c>
      <c r="RI55" s="17">
        <v>2.8</v>
      </c>
      <c r="RJ55" s="17">
        <v>2.8</v>
      </c>
      <c r="RK55" s="17">
        <v>-0.6</v>
      </c>
      <c r="RL55" s="17">
        <v>0</v>
      </c>
      <c r="RM55" s="17"/>
      <c r="RN55" s="17">
        <v>0</v>
      </c>
      <c r="RO55" s="17">
        <v>0</v>
      </c>
      <c r="RP55" s="17">
        <v>3.6</v>
      </c>
      <c r="RQ55" s="17">
        <v>3.5910000000000002</v>
      </c>
      <c r="RR55" s="17">
        <v>3.5910000000000002</v>
      </c>
      <c r="RS55" s="17">
        <v>8.9999999999999993E-3</v>
      </c>
      <c r="RT55" s="17">
        <v>16.8</v>
      </c>
      <c r="RU55" s="17">
        <v>3.79487</v>
      </c>
      <c r="RV55" s="17">
        <v>11.08052</v>
      </c>
      <c r="RW55" s="17">
        <v>5.7194799999999999</v>
      </c>
      <c r="RX55" s="17">
        <v>2</v>
      </c>
      <c r="RY55" s="17">
        <v>2</v>
      </c>
      <c r="RZ55" s="17">
        <v>2</v>
      </c>
      <c r="SA55" s="17">
        <v>0</v>
      </c>
      <c r="SB55" s="17"/>
      <c r="SC55" s="17"/>
      <c r="SD55" s="17"/>
      <c r="SE55" s="17">
        <v>0</v>
      </c>
      <c r="SF55" s="17">
        <v>12.2</v>
      </c>
      <c r="SG55" s="17">
        <v>15.60976</v>
      </c>
      <c r="SH55" s="17">
        <v>15.60976</v>
      </c>
      <c r="SI55" s="17">
        <v>-3.4097599999999999</v>
      </c>
      <c r="SJ55" s="17">
        <v>12.9</v>
      </c>
      <c r="SK55" s="17">
        <v>12.195119999999999</v>
      </c>
      <c r="SL55" s="17">
        <v>12.195119999999999</v>
      </c>
      <c r="SM55" s="17">
        <v>0.70487999999999995</v>
      </c>
      <c r="SN55" s="17">
        <v>20.2</v>
      </c>
      <c r="SO55" s="17">
        <v>19.51219</v>
      </c>
      <c r="SP55" s="17">
        <v>19.5122</v>
      </c>
      <c r="SQ55" s="17">
        <v>0.68779999999999997</v>
      </c>
      <c r="SR55" s="17">
        <v>20.2</v>
      </c>
      <c r="SS55" s="17">
        <v>19.51219</v>
      </c>
      <c r="ST55" s="17">
        <v>19.5122</v>
      </c>
      <c r="SU55" s="17">
        <v>0.68779999999999997</v>
      </c>
      <c r="SV55" s="17">
        <v>20</v>
      </c>
      <c r="SW55" s="17">
        <v>19.317070000000001</v>
      </c>
      <c r="SX55" s="17">
        <v>19.317070000000001</v>
      </c>
      <c r="SY55" s="17">
        <v>0.68293000000000004</v>
      </c>
      <c r="SZ55" s="17">
        <v>2.7</v>
      </c>
      <c r="TA55" s="17">
        <v>5</v>
      </c>
      <c r="TB55" s="17">
        <v>5.09</v>
      </c>
      <c r="TC55" s="17">
        <v>-2.39</v>
      </c>
      <c r="TD55" s="17">
        <v>18.2</v>
      </c>
      <c r="TE55" s="17">
        <v>11</v>
      </c>
      <c r="TF55" s="17">
        <v>12.074</v>
      </c>
      <c r="TG55" s="17">
        <v>6.1260000000000003</v>
      </c>
      <c r="TH55" s="17">
        <v>0</v>
      </c>
      <c r="TI55" s="17"/>
      <c r="TJ55" s="17">
        <v>0</v>
      </c>
      <c r="TK55" s="17">
        <v>0</v>
      </c>
      <c r="TL55" s="17">
        <v>51.6</v>
      </c>
      <c r="TM55" s="17">
        <v>33.1</v>
      </c>
      <c r="TN55" s="17">
        <v>47.146999999999998</v>
      </c>
      <c r="TO55" s="17">
        <v>4.4530000000000003</v>
      </c>
      <c r="TP55" s="17">
        <v>89.6</v>
      </c>
      <c r="TQ55" s="17">
        <v>45.8</v>
      </c>
      <c r="TR55" s="17">
        <v>62.734000000000002</v>
      </c>
      <c r="TS55" s="17">
        <v>26.866</v>
      </c>
      <c r="TT55" s="17">
        <v>4.5</v>
      </c>
      <c r="TU55" s="17">
        <v>3.68</v>
      </c>
      <c r="TV55" s="17">
        <v>3.6819999999999999</v>
      </c>
      <c r="TW55" s="17">
        <v>0.81799999999999995</v>
      </c>
      <c r="TX55" s="17">
        <v>4.0999999999999996</v>
      </c>
      <c r="TY55" s="17">
        <v>2.4500000000000002</v>
      </c>
      <c r="TZ55" s="17">
        <v>2.4500000000000002</v>
      </c>
      <c r="UA55" s="17">
        <v>1.65</v>
      </c>
      <c r="UB55" s="17">
        <v>21</v>
      </c>
      <c r="UC55" s="17">
        <v>20.4878</v>
      </c>
      <c r="UD55" s="17">
        <v>20.4878</v>
      </c>
      <c r="UE55" s="17">
        <v>0.51219999999999999</v>
      </c>
      <c r="UF55" s="17">
        <v>7.9</v>
      </c>
      <c r="UG55" s="17">
        <v>8.4</v>
      </c>
      <c r="UH55" s="17">
        <v>8.4</v>
      </c>
      <c r="UI55" s="17">
        <v>-0.5</v>
      </c>
      <c r="UJ55" s="17">
        <v>6.6710000000000003</v>
      </c>
      <c r="UK55" s="17">
        <v>6</v>
      </c>
      <c r="UL55" s="17">
        <v>6.8</v>
      </c>
      <c r="UM55" s="17">
        <v>-0.129</v>
      </c>
      <c r="UN55" s="17">
        <v>20</v>
      </c>
      <c r="UO55" s="17">
        <v>19.51219</v>
      </c>
      <c r="UP55" s="17">
        <v>19.5122</v>
      </c>
      <c r="UQ55" s="17">
        <v>0.48780000000000001</v>
      </c>
      <c r="UR55" s="17">
        <v>20</v>
      </c>
      <c r="US55" s="17">
        <v>19.51219</v>
      </c>
      <c r="UT55" s="17">
        <v>19.5122</v>
      </c>
      <c r="UU55" s="17">
        <v>0.48780000000000001</v>
      </c>
      <c r="UV55" s="17">
        <v>15</v>
      </c>
      <c r="UW55" s="17">
        <v>19.51219</v>
      </c>
      <c r="UX55" s="17">
        <v>19.5122</v>
      </c>
      <c r="UY55" s="17">
        <v>-4.5122</v>
      </c>
      <c r="UZ55" s="17">
        <v>6.3</v>
      </c>
      <c r="VA55" s="17">
        <v>6.6349999999999998</v>
      </c>
      <c r="VB55" s="17">
        <v>6.6349999999999998</v>
      </c>
      <c r="VC55" s="17">
        <v>-0.33500000000000002</v>
      </c>
      <c r="VD55" s="17">
        <v>0</v>
      </c>
      <c r="VE55" s="17"/>
      <c r="VF55" s="17">
        <v>0</v>
      </c>
      <c r="VG55" s="17">
        <v>0</v>
      </c>
      <c r="VH55" s="17">
        <v>0</v>
      </c>
      <c r="VI55" s="17"/>
      <c r="VJ55" s="17">
        <v>0</v>
      </c>
      <c r="VK55" s="17">
        <v>0</v>
      </c>
      <c r="VL55" s="17">
        <v>0.6</v>
      </c>
      <c r="VM55" s="17">
        <v>0.6</v>
      </c>
      <c r="VN55" s="17">
        <v>0.6</v>
      </c>
      <c r="VO55" s="17">
        <v>0</v>
      </c>
      <c r="VP55" s="17">
        <v>13.9</v>
      </c>
      <c r="VQ55" s="17">
        <v>35.9</v>
      </c>
      <c r="VR55" s="17">
        <v>44.341000000000001</v>
      </c>
      <c r="VS55" s="17">
        <v>-30.440999999999999</v>
      </c>
      <c r="VT55" s="17">
        <v>13.5</v>
      </c>
      <c r="VU55" s="17">
        <v>35.200000000000003</v>
      </c>
      <c r="VV55" s="17">
        <v>31.42</v>
      </c>
      <c r="VW55" s="17">
        <v>-17.920000000000002</v>
      </c>
      <c r="VX55" s="17">
        <v>0</v>
      </c>
      <c r="VY55" s="17"/>
      <c r="VZ55" s="17">
        <v>0</v>
      </c>
      <c r="WA55" s="17">
        <v>0</v>
      </c>
      <c r="WB55" s="17">
        <v>0</v>
      </c>
      <c r="WC55" s="17"/>
      <c r="WD55" s="17">
        <v>0</v>
      </c>
      <c r="WE55" s="17">
        <v>0</v>
      </c>
      <c r="WF55" s="17">
        <v>7.8</v>
      </c>
      <c r="WG55" s="17">
        <v>7.8</v>
      </c>
      <c r="WH55" s="17">
        <v>7.8</v>
      </c>
      <c r="WI55" s="17">
        <v>0</v>
      </c>
      <c r="WJ55" s="17">
        <v>20</v>
      </c>
      <c r="WK55" s="17">
        <v>19.317070000000001</v>
      </c>
      <c r="WL55" s="17">
        <v>19.317070000000001</v>
      </c>
      <c r="WM55" s="17">
        <v>0.68293000000000004</v>
      </c>
      <c r="WN55" s="17">
        <v>9.6999999999999993</v>
      </c>
      <c r="WO55" s="17">
        <v>10.6</v>
      </c>
      <c r="WP55" s="17">
        <v>10.6</v>
      </c>
      <c r="WQ55" s="17">
        <v>-0.9</v>
      </c>
      <c r="WR55" s="17"/>
      <c r="WS55" s="17"/>
      <c r="WT55" s="17"/>
      <c r="WU55" s="17">
        <v>0</v>
      </c>
      <c r="WV55" s="17">
        <v>37</v>
      </c>
      <c r="WW55" s="17">
        <v>36</v>
      </c>
      <c r="WX55" s="17">
        <v>36</v>
      </c>
      <c r="WY55" s="17">
        <v>1</v>
      </c>
      <c r="WZ55" s="17">
        <v>28.9</v>
      </c>
      <c r="XA55" s="17">
        <v>29.184000000000001</v>
      </c>
      <c r="XB55" s="17">
        <v>29.184000000000001</v>
      </c>
      <c r="XC55" s="17">
        <v>-0.28399999999999997</v>
      </c>
      <c r="XD55" s="17">
        <v>3.1</v>
      </c>
      <c r="XE55" s="17">
        <v>2.8159999999999998</v>
      </c>
      <c r="XF55" s="17">
        <v>2.8159999999999998</v>
      </c>
      <c r="XG55" s="17">
        <v>0.28399999999999997</v>
      </c>
      <c r="XH55" s="17">
        <v>11.9</v>
      </c>
      <c r="XI55" s="17">
        <v>14</v>
      </c>
      <c r="XJ55" s="17">
        <v>14</v>
      </c>
      <c r="XK55" s="17">
        <v>-2.1</v>
      </c>
      <c r="XL55" s="17">
        <v>14.4</v>
      </c>
      <c r="XM55" s="17">
        <v>15</v>
      </c>
      <c r="XN55" s="17">
        <v>18.23</v>
      </c>
      <c r="XO55" s="17">
        <v>-3.83</v>
      </c>
      <c r="XP55" s="17">
        <v>4.5999999999999996</v>
      </c>
      <c r="XQ55" s="17">
        <v>7.42</v>
      </c>
      <c r="XR55" s="17">
        <v>7.42</v>
      </c>
      <c r="XS55" s="17">
        <v>-2.82</v>
      </c>
    </row>
    <row r="56" spans="1:643" ht="24" customHeight="1" x14ac:dyDescent="0.25">
      <c r="A56" s="1"/>
      <c r="B56" s="18" t="s">
        <v>650</v>
      </c>
      <c r="C56" s="18" t="s">
        <v>651</v>
      </c>
      <c r="D56" s="19">
        <v>1.1000000000000001</v>
      </c>
      <c r="E56" s="19">
        <v>0.98</v>
      </c>
      <c r="F56" s="19">
        <v>0.98</v>
      </c>
      <c r="G56" s="19">
        <v>0.12</v>
      </c>
      <c r="H56" s="19">
        <v>1.7</v>
      </c>
      <c r="I56" s="19">
        <v>1.63</v>
      </c>
      <c r="J56" s="19">
        <v>1.63</v>
      </c>
      <c r="K56" s="19">
        <v>7.0000000000000007E-2</v>
      </c>
      <c r="L56" s="19">
        <v>4.3</v>
      </c>
      <c r="M56" s="19">
        <v>3.8072699999999999</v>
      </c>
      <c r="N56" s="19">
        <v>3.8072699999999999</v>
      </c>
      <c r="O56" s="19">
        <v>0.49273</v>
      </c>
      <c r="P56" s="19">
        <v>651.5</v>
      </c>
      <c r="Q56" s="19">
        <v>646.79789000000005</v>
      </c>
      <c r="R56" s="19">
        <v>646.79789000000005</v>
      </c>
      <c r="S56" s="19">
        <v>4.7021100000000002</v>
      </c>
      <c r="T56" s="19">
        <v>219.6</v>
      </c>
      <c r="U56" s="19">
        <v>211.44126</v>
      </c>
      <c r="V56" s="19">
        <v>211.44126</v>
      </c>
      <c r="W56" s="19">
        <v>8.1587399999999999</v>
      </c>
      <c r="X56" s="19"/>
      <c r="Y56" s="19"/>
      <c r="Z56" s="19"/>
      <c r="AA56" s="19">
        <v>0</v>
      </c>
      <c r="AB56" s="19"/>
      <c r="AC56" s="19"/>
      <c r="AD56" s="19"/>
      <c r="AE56" s="19">
        <v>0</v>
      </c>
      <c r="AF56" s="19">
        <v>91.8</v>
      </c>
      <c r="AG56" s="19">
        <v>92.226339999999993</v>
      </c>
      <c r="AH56" s="19">
        <v>92.226339999999993</v>
      </c>
      <c r="AI56" s="19">
        <v>-0.42634</v>
      </c>
      <c r="AJ56" s="19">
        <v>238.8</v>
      </c>
      <c r="AK56" s="19">
        <v>238.15351000000001</v>
      </c>
      <c r="AL56" s="19">
        <v>238.15351000000001</v>
      </c>
      <c r="AM56" s="19">
        <v>0.64649000000000001</v>
      </c>
      <c r="AN56" s="19">
        <v>0</v>
      </c>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203.6</v>
      </c>
      <c r="BM56" s="19">
        <v>204.87804</v>
      </c>
      <c r="BN56" s="19">
        <v>204.87805</v>
      </c>
      <c r="BO56" s="19">
        <v>-1.2780499999999999</v>
      </c>
      <c r="BP56" s="19">
        <v>105.3</v>
      </c>
      <c r="BQ56" s="19">
        <v>102.43902</v>
      </c>
      <c r="BR56" s="19">
        <v>102.43902</v>
      </c>
      <c r="BS56" s="19">
        <v>2.8609800000000001</v>
      </c>
      <c r="BT56" s="19">
        <v>569.20000000000005</v>
      </c>
      <c r="BU56" s="19">
        <v>568.29854</v>
      </c>
      <c r="BV56" s="19">
        <v>568.29854</v>
      </c>
      <c r="BW56" s="19">
        <v>0.90146000000000004</v>
      </c>
      <c r="BX56" s="19">
        <v>10.5</v>
      </c>
      <c r="BY56" s="19">
        <v>10.17268</v>
      </c>
      <c r="BZ56" s="19">
        <v>10.17268</v>
      </c>
      <c r="CA56" s="19">
        <v>0.32732</v>
      </c>
      <c r="CB56" s="19">
        <v>0</v>
      </c>
      <c r="CC56" s="19"/>
      <c r="CD56" s="19"/>
      <c r="CE56" s="19">
        <v>0</v>
      </c>
      <c r="CF56" s="19"/>
      <c r="CG56" s="19"/>
      <c r="CH56" s="19"/>
      <c r="CI56" s="19">
        <v>0</v>
      </c>
      <c r="CJ56" s="19"/>
      <c r="CK56" s="19"/>
      <c r="CL56" s="19"/>
      <c r="CM56" s="19">
        <v>0</v>
      </c>
      <c r="CN56" s="19"/>
      <c r="CO56" s="19"/>
      <c r="CP56" s="19"/>
      <c r="CQ56" s="19">
        <v>0</v>
      </c>
      <c r="CR56" s="19">
        <v>167.8</v>
      </c>
      <c r="CS56" s="19">
        <v>164.70732000000001</v>
      </c>
      <c r="CT56" s="19">
        <v>164.70732000000001</v>
      </c>
      <c r="CU56" s="19">
        <v>3.0926800000000001</v>
      </c>
      <c r="CV56" s="19">
        <v>8</v>
      </c>
      <c r="CW56" s="19">
        <v>6.8810099999999998</v>
      </c>
      <c r="CX56" s="19">
        <v>3.8486199999999999</v>
      </c>
      <c r="CY56" s="19">
        <v>4.1513799999999996</v>
      </c>
      <c r="CZ56" s="19">
        <v>2.6</v>
      </c>
      <c r="DA56" s="19">
        <v>3.7750400000000002</v>
      </c>
      <c r="DB56" s="19">
        <v>2.1114199999999999</v>
      </c>
      <c r="DC56" s="19">
        <v>0.48858000000000001</v>
      </c>
      <c r="DD56" s="19">
        <v>0</v>
      </c>
      <c r="DE56" s="19"/>
      <c r="DF56" s="19">
        <v>0</v>
      </c>
      <c r="DG56" s="19">
        <v>0</v>
      </c>
      <c r="DH56" s="19">
        <v>6.79</v>
      </c>
      <c r="DI56" s="19">
        <v>6.8787000000000003</v>
      </c>
      <c r="DJ56" s="19">
        <v>6.8787000000000003</v>
      </c>
      <c r="DK56" s="19">
        <v>-8.8700000000000001E-2</v>
      </c>
      <c r="DL56" s="19"/>
      <c r="DM56" s="19"/>
      <c r="DN56" s="19"/>
      <c r="DO56" s="19">
        <v>0</v>
      </c>
      <c r="DP56" s="19">
        <v>106.57</v>
      </c>
      <c r="DQ56" s="19">
        <v>118.06309</v>
      </c>
      <c r="DR56" s="19">
        <v>15.38462</v>
      </c>
      <c r="DS56" s="19">
        <v>91.185379999999995</v>
      </c>
      <c r="DT56" s="19">
        <v>8.16</v>
      </c>
      <c r="DU56" s="19">
        <v>8.9130000000000003</v>
      </c>
      <c r="DV56" s="19">
        <v>6.5494000000000003</v>
      </c>
      <c r="DW56" s="19">
        <v>1.6106</v>
      </c>
      <c r="DX56" s="19"/>
      <c r="DY56" s="19"/>
      <c r="DZ56" s="19"/>
      <c r="EA56" s="19">
        <v>0</v>
      </c>
      <c r="EB56" s="19"/>
      <c r="EC56" s="19"/>
      <c r="ED56" s="19"/>
      <c r="EE56" s="19">
        <v>0</v>
      </c>
      <c r="EF56" s="19"/>
      <c r="EG56" s="19"/>
      <c r="EH56" s="19"/>
      <c r="EI56" s="19">
        <v>0</v>
      </c>
      <c r="EJ56" s="19">
        <v>111.2</v>
      </c>
      <c r="EK56" s="19">
        <v>112.90537</v>
      </c>
      <c r="EL56" s="19">
        <v>112.90537</v>
      </c>
      <c r="EM56" s="19">
        <v>-1.7053700000000001</v>
      </c>
      <c r="EN56" s="19">
        <v>218.3</v>
      </c>
      <c r="EO56" s="19">
        <v>221.30108000000001</v>
      </c>
      <c r="EP56" s="19">
        <v>221.30108000000001</v>
      </c>
      <c r="EQ56" s="19">
        <v>-3.00108</v>
      </c>
      <c r="ER56" s="19"/>
      <c r="ES56" s="19"/>
      <c r="ET56" s="19"/>
      <c r="EU56" s="19">
        <v>0</v>
      </c>
      <c r="EV56" s="19"/>
      <c r="EW56" s="19"/>
      <c r="EX56" s="19"/>
      <c r="EY56" s="19">
        <v>0</v>
      </c>
      <c r="EZ56" s="19"/>
      <c r="FA56" s="19"/>
      <c r="FB56" s="19"/>
      <c r="FC56" s="19">
        <v>0</v>
      </c>
      <c r="FD56" s="19">
        <v>6.5</v>
      </c>
      <c r="FE56" s="19">
        <v>6.39</v>
      </c>
      <c r="FF56" s="19">
        <v>6.39</v>
      </c>
      <c r="FG56" s="19">
        <v>0.11</v>
      </c>
      <c r="FH56" s="19">
        <v>459.6</v>
      </c>
      <c r="FI56" s="19">
        <v>458.87804999999997</v>
      </c>
      <c r="FJ56" s="19">
        <v>458.87804999999997</v>
      </c>
      <c r="FK56" s="19">
        <v>0.72194999999999998</v>
      </c>
      <c r="FL56" s="19">
        <v>49</v>
      </c>
      <c r="FM56" s="19">
        <v>55.052489999999999</v>
      </c>
      <c r="FN56" s="19">
        <v>63.382040000000003</v>
      </c>
      <c r="FO56" s="19">
        <v>-14.38204</v>
      </c>
      <c r="FP56" s="19">
        <v>148.9</v>
      </c>
      <c r="FQ56" s="19">
        <v>148.62634</v>
      </c>
      <c r="FR56" s="19">
        <v>148.62634</v>
      </c>
      <c r="FS56" s="19">
        <v>0.27366000000000001</v>
      </c>
      <c r="FT56" s="19">
        <v>36.6</v>
      </c>
      <c r="FU56" s="19">
        <v>38.211120000000001</v>
      </c>
      <c r="FV56" s="19">
        <v>41.498959999999997</v>
      </c>
      <c r="FW56" s="19">
        <v>-4.8989599999999998</v>
      </c>
      <c r="FX56" s="19">
        <v>18.399999999999999</v>
      </c>
      <c r="FY56" s="19">
        <v>19.28585</v>
      </c>
      <c r="FZ56" s="19">
        <v>19.28585</v>
      </c>
      <c r="GA56" s="19">
        <v>-0.88585000000000003</v>
      </c>
      <c r="GB56" s="19">
        <v>19.7</v>
      </c>
      <c r="GC56" s="19">
        <v>18.53659</v>
      </c>
      <c r="GD56" s="19">
        <v>18.53659</v>
      </c>
      <c r="GE56" s="19">
        <v>1.1634100000000001</v>
      </c>
      <c r="GF56" s="19">
        <v>88.6</v>
      </c>
      <c r="GG56" s="19">
        <v>87.657560000000004</v>
      </c>
      <c r="GH56" s="19">
        <v>87.657560000000004</v>
      </c>
      <c r="GI56" s="19">
        <v>0.94244000000000006</v>
      </c>
      <c r="GJ56" s="19">
        <v>142.5</v>
      </c>
      <c r="GK56" s="19">
        <v>133.33332999999999</v>
      </c>
      <c r="GL56" s="19">
        <v>133.33332999999999</v>
      </c>
      <c r="GM56" s="19">
        <v>9.1666699999999999</v>
      </c>
      <c r="GN56" s="19">
        <v>142.6</v>
      </c>
      <c r="GO56" s="19">
        <v>133.33332999999999</v>
      </c>
      <c r="GP56" s="19">
        <v>133.33332999999999</v>
      </c>
      <c r="GQ56" s="19">
        <v>9.2666699999999995</v>
      </c>
      <c r="GR56" s="19">
        <v>157.30000000000001</v>
      </c>
      <c r="GS56" s="19">
        <v>133.33332999999999</v>
      </c>
      <c r="GT56" s="19">
        <v>133.33332999999999</v>
      </c>
      <c r="GU56" s="19">
        <v>23.966670000000001</v>
      </c>
      <c r="GV56" s="19">
        <v>108.8</v>
      </c>
      <c r="GW56" s="19">
        <v>109.07201000000001</v>
      </c>
      <c r="GX56" s="19">
        <v>109.07201000000001</v>
      </c>
      <c r="GY56" s="19">
        <v>-0.27200999999999997</v>
      </c>
      <c r="GZ56" s="19">
        <v>8</v>
      </c>
      <c r="HA56" s="19">
        <v>7.29948</v>
      </c>
      <c r="HB56" s="19">
        <v>4.8741700000000003</v>
      </c>
      <c r="HC56" s="19">
        <v>3.1258300000000001</v>
      </c>
      <c r="HD56" s="19"/>
      <c r="HE56" s="19"/>
      <c r="HF56" s="19">
        <v>4.72112</v>
      </c>
      <c r="HG56" s="19">
        <v>-4.72112</v>
      </c>
      <c r="HH56" s="19">
        <v>47.3</v>
      </c>
      <c r="HI56" s="19">
        <v>47.26634</v>
      </c>
      <c r="HJ56" s="19">
        <v>47.26634</v>
      </c>
      <c r="HK56" s="19">
        <v>3.3660000000000002E-2</v>
      </c>
      <c r="HL56" s="19">
        <v>47.4</v>
      </c>
      <c r="HM56" s="19">
        <v>44.275120000000001</v>
      </c>
      <c r="HN56" s="19">
        <v>44.275120000000001</v>
      </c>
      <c r="HO56" s="19">
        <v>3.1248800000000001</v>
      </c>
      <c r="HP56" s="19">
        <v>3.8</v>
      </c>
      <c r="HQ56" s="19">
        <v>4.0998900000000003</v>
      </c>
      <c r="HR56" s="19">
        <v>4.0998900000000003</v>
      </c>
      <c r="HS56" s="19">
        <v>-0.29988999999999999</v>
      </c>
      <c r="HT56" s="19">
        <v>29.8</v>
      </c>
      <c r="HU56" s="19">
        <v>30.294039999999999</v>
      </c>
      <c r="HV56" s="19">
        <v>30.294039999999999</v>
      </c>
      <c r="HW56" s="19">
        <v>-0.49403999999999998</v>
      </c>
      <c r="HX56" s="19">
        <v>147.1</v>
      </c>
      <c r="HY56" s="19">
        <v>171.54185000000001</v>
      </c>
      <c r="HZ56" s="19">
        <v>171.54185000000001</v>
      </c>
      <c r="IA56" s="19">
        <v>-24.441849999999999</v>
      </c>
      <c r="IB56" s="19">
        <v>47.4</v>
      </c>
      <c r="IC56" s="19">
        <v>0</v>
      </c>
      <c r="ID56" s="19">
        <v>47.67127</v>
      </c>
      <c r="IE56" s="19">
        <v>-0.27127000000000001</v>
      </c>
      <c r="IF56" s="19">
        <v>25.5</v>
      </c>
      <c r="IG56" s="19">
        <v>76.123769999999993</v>
      </c>
      <c r="IH56" s="19"/>
      <c r="II56" s="19">
        <v>25.5</v>
      </c>
      <c r="IJ56" s="19"/>
      <c r="IK56" s="19"/>
      <c r="IL56" s="19"/>
      <c r="IM56" s="19">
        <v>0</v>
      </c>
      <c r="IN56" s="19">
        <v>0</v>
      </c>
      <c r="IO56" s="19"/>
      <c r="IP56" s="19">
        <v>48.41648</v>
      </c>
      <c r="IQ56" s="19">
        <v>-48.41648</v>
      </c>
      <c r="IR56" s="19"/>
      <c r="IS56" s="19"/>
      <c r="IT56" s="19"/>
      <c r="IU56" s="19">
        <v>0</v>
      </c>
      <c r="IV56" s="19"/>
      <c r="IW56" s="19"/>
      <c r="IX56" s="19"/>
      <c r="IY56" s="19">
        <v>0</v>
      </c>
      <c r="IZ56" s="19"/>
      <c r="JA56" s="19"/>
      <c r="JB56" s="19"/>
      <c r="JC56" s="19">
        <v>0</v>
      </c>
      <c r="JD56" s="19">
        <v>131.1</v>
      </c>
      <c r="JE56" s="19">
        <v>133.35676000000001</v>
      </c>
      <c r="JF56" s="19">
        <v>133.35676000000001</v>
      </c>
      <c r="JG56" s="19">
        <v>-2.2567599999999999</v>
      </c>
      <c r="JH56" s="19">
        <v>172.8</v>
      </c>
      <c r="JI56" s="19">
        <v>100.21683</v>
      </c>
      <c r="JJ56" s="19">
        <v>163.34536</v>
      </c>
      <c r="JK56" s="19">
        <v>9.4546399999999995</v>
      </c>
      <c r="JL56" s="19">
        <v>164.4</v>
      </c>
      <c r="JM56" s="19">
        <v>100.21683</v>
      </c>
      <c r="JN56" s="19">
        <v>163.34536</v>
      </c>
      <c r="JO56" s="19">
        <v>1.05464</v>
      </c>
      <c r="JP56" s="19"/>
      <c r="JQ56" s="19"/>
      <c r="JR56" s="19"/>
      <c r="JS56" s="19">
        <v>0</v>
      </c>
      <c r="JT56" s="19">
        <v>163.30000000000001</v>
      </c>
      <c r="JU56" s="19">
        <v>100.21683</v>
      </c>
      <c r="JV56" s="19">
        <v>163.34536</v>
      </c>
      <c r="JW56" s="19">
        <v>-4.5359999999999998E-2</v>
      </c>
      <c r="JX56" s="19">
        <v>0</v>
      </c>
      <c r="JY56" s="19"/>
      <c r="JZ56" s="19">
        <v>0</v>
      </c>
      <c r="KA56" s="19">
        <v>0</v>
      </c>
      <c r="KB56" s="19"/>
      <c r="KC56" s="19"/>
      <c r="KD56" s="19"/>
      <c r="KE56" s="19">
        <v>0</v>
      </c>
      <c r="KF56" s="19"/>
      <c r="KG56" s="19"/>
      <c r="KH56" s="19"/>
      <c r="KI56" s="19">
        <v>0</v>
      </c>
      <c r="KJ56" s="19"/>
      <c r="KK56" s="19"/>
      <c r="KL56" s="19"/>
      <c r="KM56" s="19">
        <v>0</v>
      </c>
      <c r="KN56" s="19"/>
      <c r="KO56" s="19"/>
      <c r="KP56" s="19"/>
      <c r="KQ56" s="19">
        <v>0</v>
      </c>
      <c r="KR56" s="19">
        <v>114.9</v>
      </c>
      <c r="KS56" s="19">
        <v>114.11063</v>
      </c>
      <c r="KT56" s="19">
        <v>114.11063</v>
      </c>
      <c r="KU56" s="19">
        <v>0.78937000000000002</v>
      </c>
      <c r="KV56" s="19"/>
      <c r="KW56" s="19"/>
      <c r="KX56" s="19"/>
      <c r="KY56" s="19">
        <v>0</v>
      </c>
      <c r="KZ56" s="19"/>
      <c r="LA56" s="19"/>
      <c r="LB56" s="19"/>
      <c r="LC56" s="19">
        <v>0</v>
      </c>
      <c r="LD56" s="19">
        <v>246.4</v>
      </c>
      <c r="LE56" s="19">
        <v>227.85756000000001</v>
      </c>
      <c r="LF56" s="19">
        <v>227.85756000000001</v>
      </c>
      <c r="LG56" s="19">
        <v>18.542439999999999</v>
      </c>
      <c r="LH56" s="19">
        <v>132.5</v>
      </c>
      <c r="LI56" s="19">
        <v>133.67995999999999</v>
      </c>
      <c r="LJ56" s="19">
        <v>133.67995999999999</v>
      </c>
      <c r="LK56" s="19">
        <v>-1.1799599999999999</v>
      </c>
      <c r="LL56" s="19">
        <v>63.8</v>
      </c>
      <c r="LM56" s="19">
        <v>67.461460000000002</v>
      </c>
      <c r="LN56" s="19">
        <v>67.461460000000002</v>
      </c>
      <c r="LO56" s="19">
        <v>-3.6614599999999999</v>
      </c>
      <c r="LP56" s="19">
        <v>79.599999999999994</v>
      </c>
      <c r="LQ56" s="19">
        <v>78.567999999999998</v>
      </c>
      <c r="LR56" s="19">
        <v>78.567999999999998</v>
      </c>
      <c r="LS56" s="19">
        <v>1.032</v>
      </c>
      <c r="LT56" s="19">
        <v>30.5</v>
      </c>
      <c r="LU56" s="19">
        <v>30.097560000000001</v>
      </c>
      <c r="LV56" s="19">
        <v>30.097560000000001</v>
      </c>
      <c r="LW56" s="19">
        <v>0.40244000000000002</v>
      </c>
      <c r="LX56" s="19"/>
      <c r="LY56" s="19"/>
      <c r="LZ56" s="19"/>
      <c r="MA56" s="19">
        <v>0</v>
      </c>
      <c r="MB56" s="19"/>
      <c r="MC56" s="19"/>
      <c r="MD56" s="19"/>
      <c r="ME56" s="19">
        <v>0</v>
      </c>
      <c r="MF56" s="19"/>
      <c r="MG56" s="19"/>
      <c r="MH56" s="19"/>
      <c r="MI56" s="19">
        <v>0</v>
      </c>
      <c r="MJ56" s="19">
        <v>103.6</v>
      </c>
      <c r="MK56" s="19">
        <v>110</v>
      </c>
      <c r="ML56" s="19">
        <v>127.52598</v>
      </c>
      <c r="MM56" s="19">
        <v>-23.925979999999999</v>
      </c>
      <c r="MN56" s="19">
        <v>103.6</v>
      </c>
      <c r="MO56" s="19">
        <v>110</v>
      </c>
      <c r="MP56" s="19">
        <v>127.52598</v>
      </c>
      <c r="MQ56" s="19">
        <v>-23.925979999999999</v>
      </c>
      <c r="MR56" s="19">
        <v>122</v>
      </c>
      <c r="MS56" s="19">
        <v>110</v>
      </c>
      <c r="MT56" s="19">
        <v>127.52598</v>
      </c>
      <c r="MU56" s="19">
        <v>-5.5259799999999997</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111.4</v>
      </c>
      <c r="NQ56" s="19">
        <v>144.27350999999999</v>
      </c>
      <c r="NR56" s="19">
        <v>0</v>
      </c>
      <c r="NS56" s="19">
        <v>111.4</v>
      </c>
      <c r="NT56" s="19">
        <v>75.400000000000006</v>
      </c>
      <c r="NU56" s="19">
        <v>72.136750000000006</v>
      </c>
      <c r="NV56" s="19"/>
      <c r="NW56" s="19">
        <v>75.400000000000006</v>
      </c>
      <c r="NX56" s="19">
        <v>0</v>
      </c>
      <c r="NY56" s="19"/>
      <c r="NZ56" s="19">
        <v>0</v>
      </c>
      <c r="OA56" s="19">
        <v>0</v>
      </c>
      <c r="OB56" s="19">
        <v>31.6</v>
      </c>
      <c r="OC56" s="19">
        <v>58.4</v>
      </c>
      <c r="OD56" s="19">
        <v>58.206000000000003</v>
      </c>
      <c r="OE56" s="19">
        <v>-26.606000000000002</v>
      </c>
      <c r="OF56" s="19">
        <v>0</v>
      </c>
      <c r="OG56" s="19"/>
      <c r="OH56" s="19">
        <v>0</v>
      </c>
      <c r="OI56" s="19">
        <v>0</v>
      </c>
      <c r="OJ56" s="19">
        <v>8.8000000000000007</v>
      </c>
      <c r="OK56" s="19">
        <v>9.8859999999999992</v>
      </c>
      <c r="OL56" s="19">
        <v>9.8859999999999992</v>
      </c>
      <c r="OM56" s="19">
        <v>-1.0860000000000001</v>
      </c>
      <c r="ON56" s="19">
        <v>0</v>
      </c>
      <c r="OO56" s="19"/>
      <c r="OP56" s="19">
        <v>0</v>
      </c>
      <c r="OQ56" s="19">
        <v>0</v>
      </c>
      <c r="OR56" s="19">
        <v>20</v>
      </c>
      <c r="OS56" s="19">
        <v>17.560980000000001</v>
      </c>
      <c r="OT56" s="19">
        <v>17.560980000000001</v>
      </c>
      <c r="OU56" s="19">
        <v>2.4390200000000002</v>
      </c>
      <c r="OV56" s="19">
        <v>9.9</v>
      </c>
      <c r="OW56" s="19">
        <v>9.9830000000000005</v>
      </c>
      <c r="OX56" s="19">
        <v>9.9830000000000005</v>
      </c>
      <c r="OY56" s="19">
        <v>-8.3000000000000004E-2</v>
      </c>
      <c r="OZ56" s="19">
        <v>5.5</v>
      </c>
      <c r="PA56" s="19">
        <v>5.67</v>
      </c>
      <c r="PB56" s="19">
        <v>5.67</v>
      </c>
      <c r="PC56" s="19">
        <v>-0.17</v>
      </c>
      <c r="PD56" s="19">
        <v>3.6</v>
      </c>
      <c r="PE56" s="19">
        <v>3.6</v>
      </c>
      <c r="PF56" s="19">
        <v>3.6</v>
      </c>
      <c r="PG56" s="19">
        <v>0</v>
      </c>
      <c r="PH56" s="19">
        <v>5.0999999999999996</v>
      </c>
      <c r="PI56" s="19">
        <v>5</v>
      </c>
      <c r="PJ56" s="19">
        <v>5</v>
      </c>
      <c r="PK56" s="19">
        <v>0.1</v>
      </c>
      <c r="PL56" s="19">
        <v>20.3</v>
      </c>
      <c r="PM56" s="19">
        <v>19.51219</v>
      </c>
      <c r="PN56" s="19">
        <v>19.5122</v>
      </c>
      <c r="PO56" s="19">
        <v>0.78779999999999994</v>
      </c>
      <c r="PP56" s="19">
        <v>20</v>
      </c>
      <c r="PQ56" s="19">
        <v>19.5122</v>
      </c>
      <c r="PR56" s="19">
        <v>19.5122</v>
      </c>
      <c r="PS56" s="19">
        <v>0.48780000000000001</v>
      </c>
      <c r="PT56" s="19">
        <v>16.600000000000001</v>
      </c>
      <c r="PU56" s="19">
        <v>18.048780000000001</v>
      </c>
      <c r="PV56" s="19">
        <v>18.048780000000001</v>
      </c>
      <c r="PW56" s="19">
        <v>-1.44878</v>
      </c>
      <c r="PX56" s="19">
        <v>3.6</v>
      </c>
      <c r="PY56" s="19">
        <v>3.5</v>
      </c>
      <c r="PZ56" s="19">
        <v>3.5</v>
      </c>
      <c r="QA56" s="19">
        <v>0.1</v>
      </c>
      <c r="QB56" s="19">
        <v>18.8</v>
      </c>
      <c r="QC56" s="19">
        <v>18.341460000000001</v>
      </c>
      <c r="QD56" s="19">
        <v>18.341460000000001</v>
      </c>
      <c r="QE56" s="19">
        <v>0.45854</v>
      </c>
      <c r="QF56" s="19">
        <v>0</v>
      </c>
      <c r="QG56" s="19"/>
      <c r="QH56" s="19">
        <v>0</v>
      </c>
      <c r="QI56" s="19">
        <v>0</v>
      </c>
      <c r="QJ56" s="19">
        <v>0</v>
      </c>
      <c r="QK56" s="19"/>
      <c r="QL56" s="19">
        <v>0</v>
      </c>
      <c r="QM56" s="19">
        <v>0</v>
      </c>
      <c r="QN56" s="19">
        <v>13.7</v>
      </c>
      <c r="QO56" s="19">
        <v>16</v>
      </c>
      <c r="QP56" s="19">
        <v>15.589</v>
      </c>
      <c r="QQ56" s="19">
        <v>-1.889</v>
      </c>
      <c r="QR56" s="19">
        <v>44.3</v>
      </c>
      <c r="QS56" s="19">
        <v>40.427840000000003</v>
      </c>
      <c r="QT56" s="19">
        <v>45.243000000000002</v>
      </c>
      <c r="QU56" s="19">
        <v>-0.94299999999999995</v>
      </c>
      <c r="QV56" s="19">
        <v>3.9</v>
      </c>
      <c r="QW56" s="19">
        <v>4.2</v>
      </c>
      <c r="QX56" s="19">
        <v>4.2</v>
      </c>
      <c r="QY56" s="19">
        <v>-0.3</v>
      </c>
      <c r="QZ56" s="19">
        <v>1.1000000000000001</v>
      </c>
      <c r="RA56" s="19">
        <v>1.2</v>
      </c>
      <c r="RB56" s="19">
        <v>1.2</v>
      </c>
      <c r="RC56" s="19">
        <v>-0.1</v>
      </c>
      <c r="RD56" s="19">
        <v>2.4</v>
      </c>
      <c r="RE56" s="19">
        <v>2.4</v>
      </c>
      <c r="RF56" s="19">
        <v>2.4</v>
      </c>
      <c r="RG56" s="19">
        <v>0</v>
      </c>
      <c r="RH56" s="19">
        <v>2.2000000000000002</v>
      </c>
      <c r="RI56" s="19">
        <v>2.8</v>
      </c>
      <c r="RJ56" s="19">
        <v>2.8</v>
      </c>
      <c r="RK56" s="19">
        <v>-0.6</v>
      </c>
      <c r="RL56" s="19">
        <v>0</v>
      </c>
      <c r="RM56" s="19"/>
      <c r="RN56" s="19">
        <v>0</v>
      </c>
      <c r="RO56" s="19">
        <v>0</v>
      </c>
      <c r="RP56" s="19">
        <v>3.6</v>
      </c>
      <c r="RQ56" s="19">
        <v>3.5910000000000002</v>
      </c>
      <c r="RR56" s="19">
        <v>3.5910000000000002</v>
      </c>
      <c r="RS56" s="19">
        <v>8.9999999999999993E-3</v>
      </c>
      <c r="RT56" s="19">
        <v>16.899999999999999</v>
      </c>
      <c r="RU56" s="19">
        <v>0</v>
      </c>
      <c r="RV56" s="19">
        <v>11.08052</v>
      </c>
      <c r="RW56" s="19">
        <v>5.8194800000000004</v>
      </c>
      <c r="RX56" s="19">
        <v>2</v>
      </c>
      <c r="RY56" s="19">
        <v>2</v>
      </c>
      <c r="RZ56" s="19">
        <v>2</v>
      </c>
      <c r="SA56" s="19">
        <v>0</v>
      </c>
      <c r="SB56" s="19"/>
      <c r="SC56" s="19"/>
      <c r="SD56" s="19"/>
      <c r="SE56" s="19">
        <v>0</v>
      </c>
      <c r="SF56" s="19">
        <v>12.2</v>
      </c>
      <c r="SG56" s="19">
        <v>15.60976</v>
      </c>
      <c r="SH56" s="19">
        <v>15.60976</v>
      </c>
      <c r="SI56" s="19">
        <v>-3.4097599999999999</v>
      </c>
      <c r="SJ56" s="19">
        <v>12.9</v>
      </c>
      <c r="SK56" s="19">
        <v>12.195119999999999</v>
      </c>
      <c r="SL56" s="19">
        <v>12.195119999999999</v>
      </c>
      <c r="SM56" s="19">
        <v>0.70487999999999995</v>
      </c>
      <c r="SN56" s="19">
        <v>20.2</v>
      </c>
      <c r="SO56" s="19">
        <v>19.51219</v>
      </c>
      <c r="SP56" s="19">
        <v>19.5122</v>
      </c>
      <c r="SQ56" s="19">
        <v>0.68779999999999997</v>
      </c>
      <c r="SR56" s="19">
        <v>20.3</v>
      </c>
      <c r="SS56" s="19">
        <v>19.51219</v>
      </c>
      <c r="ST56" s="19">
        <v>19.5122</v>
      </c>
      <c r="SU56" s="19">
        <v>0.78779999999999994</v>
      </c>
      <c r="SV56" s="19">
        <v>20</v>
      </c>
      <c r="SW56" s="19">
        <v>19.317070000000001</v>
      </c>
      <c r="SX56" s="19">
        <v>19.317070000000001</v>
      </c>
      <c r="SY56" s="19">
        <v>0.68293000000000004</v>
      </c>
      <c r="SZ56" s="19">
        <v>1.3</v>
      </c>
      <c r="TA56" s="19">
        <v>5</v>
      </c>
      <c r="TB56" s="19">
        <v>5.5220000000000002</v>
      </c>
      <c r="TC56" s="19">
        <v>-4.2220000000000004</v>
      </c>
      <c r="TD56" s="19">
        <v>18.3</v>
      </c>
      <c r="TE56" s="19">
        <v>10</v>
      </c>
      <c r="TF56" s="19">
        <v>10.375999999999999</v>
      </c>
      <c r="TG56" s="19">
        <v>7.9240000000000004</v>
      </c>
      <c r="TH56" s="19">
        <v>0</v>
      </c>
      <c r="TI56" s="19"/>
      <c r="TJ56" s="19">
        <v>0</v>
      </c>
      <c r="TK56" s="19">
        <v>0</v>
      </c>
      <c r="TL56" s="19">
        <v>29.2</v>
      </c>
      <c r="TM56" s="19">
        <v>29.3</v>
      </c>
      <c r="TN56" s="19">
        <v>42.238999999999997</v>
      </c>
      <c r="TO56" s="19">
        <v>-13.039</v>
      </c>
      <c r="TP56" s="19">
        <v>59.9</v>
      </c>
      <c r="TQ56" s="19">
        <v>41.4</v>
      </c>
      <c r="TR56" s="19">
        <v>57.720999999999997</v>
      </c>
      <c r="TS56" s="19">
        <v>2.1789999999999998</v>
      </c>
      <c r="TT56" s="19">
        <v>2.2000000000000002</v>
      </c>
      <c r="TU56" s="19">
        <v>3.26</v>
      </c>
      <c r="TV56" s="19">
        <v>3.26</v>
      </c>
      <c r="TW56" s="19">
        <v>-1.06</v>
      </c>
      <c r="TX56" s="19">
        <v>1.8</v>
      </c>
      <c r="TY56" s="19">
        <v>2.11</v>
      </c>
      <c r="TZ56" s="19">
        <v>2.113</v>
      </c>
      <c r="UA56" s="19">
        <v>-0.313</v>
      </c>
      <c r="UB56" s="19">
        <v>21</v>
      </c>
      <c r="UC56" s="19">
        <v>20.4878</v>
      </c>
      <c r="UD56" s="19">
        <v>20.4878</v>
      </c>
      <c r="UE56" s="19">
        <v>0.51219999999999999</v>
      </c>
      <c r="UF56" s="19">
        <v>7.9</v>
      </c>
      <c r="UG56" s="19">
        <v>8.4</v>
      </c>
      <c r="UH56" s="19">
        <v>8.4</v>
      </c>
      <c r="UI56" s="19">
        <v>-0.5</v>
      </c>
      <c r="UJ56" s="19">
        <v>6.665</v>
      </c>
      <c r="UK56" s="19">
        <v>6</v>
      </c>
      <c r="UL56" s="19">
        <v>6.8</v>
      </c>
      <c r="UM56" s="19">
        <v>-0.13500000000000001</v>
      </c>
      <c r="UN56" s="19">
        <v>20</v>
      </c>
      <c r="UO56" s="19">
        <v>19.51219</v>
      </c>
      <c r="UP56" s="19">
        <v>19.5122</v>
      </c>
      <c r="UQ56" s="19">
        <v>0.48780000000000001</v>
      </c>
      <c r="UR56" s="19">
        <v>20</v>
      </c>
      <c r="US56" s="19">
        <v>19.51219</v>
      </c>
      <c r="UT56" s="19">
        <v>19.5122</v>
      </c>
      <c r="UU56" s="19">
        <v>0.48780000000000001</v>
      </c>
      <c r="UV56" s="19">
        <v>15</v>
      </c>
      <c r="UW56" s="19">
        <v>19.51219</v>
      </c>
      <c r="UX56" s="19">
        <v>19.5122</v>
      </c>
      <c r="UY56" s="19">
        <v>-4.5122</v>
      </c>
      <c r="UZ56" s="19">
        <v>8.3000000000000007</v>
      </c>
      <c r="VA56" s="19">
        <v>6.4409999999999998</v>
      </c>
      <c r="VB56" s="19">
        <v>6.4409999999999998</v>
      </c>
      <c r="VC56" s="19">
        <v>1.859</v>
      </c>
      <c r="VD56" s="19">
        <v>0</v>
      </c>
      <c r="VE56" s="19"/>
      <c r="VF56" s="19">
        <v>0</v>
      </c>
      <c r="VG56" s="19">
        <v>0</v>
      </c>
      <c r="VH56" s="19">
        <v>0</v>
      </c>
      <c r="VI56" s="19"/>
      <c r="VJ56" s="19">
        <v>0</v>
      </c>
      <c r="VK56" s="19">
        <v>0</v>
      </c>
      <c r="VL56" s="19">
        <v>0.6</v>
      </c>
      <c r="VM56" s="19">
        <v>0.6</v>
      </c>
      <c r="VN56" s="19">
        <v>0.6</v>
      </c>
      <c r="VO56" s="19">
        <v>0</v>
      </c>
      <c r="VP56" s="19">
        <v>12.3</v>
      </c>
      <c r="VQ56" s="19">
        <v>27</v>
      </c>
      <c r="VR56" s="19">
        <v>37.734000000000002</v>
      </c>
      <c r="VS56" s="19">
        <v>-25.434000000000001</v>
      </c>
      <c r="VT56" s="19">
        <v>10.7</v>
      </c>
      <c r="VU56" s="19">
        <v>27.6</v>
      </c>
      <c r="VV56" s="19">
        <v>30.353999999999999</v>
      </c>
      <c r="VW56" s="19">
        <v>-19.654</v>
      </c>
      <c r="VX56" s="19">
        <v>0</v>
      </c>
      <c r="VY56" s="19"/>
      <c r="VZ56" s="19">
        <v>0</v>
      </c>
      <c r="WA56" s="19">
        <v>0</v>
      </c>
      <c r="WB56" s="19">
        <v>0</v>
      </c>
      <c r="WC56" s="19"/>
      <c r="WD56" s="19">
        <v>0</v>
      </c>
      <c r="WE56" s="19">
        <v>0</v>
      </c>
      <c r="WF56" s="19">
        <v>7.8</v>
      </c>
      <c r="WG56" s="19">
        <v>7.8</v>
      </c>
      <c r="WH56" s="19">
        <v>7.8</v>
      </c>
      <c r="WI56" s="19">
        <v>0</v>
      </c>
      <c r="WJ56" s="19">
        <v>20</v>
      </c>
      <c r="WK56" s="19">
        <v>19.317070000000001</v>
      </c>
      <c r="WL56" s="19">
        <v>19.317070000000001</v>
      </c>
      <c r="WM56" s="19">
        <v>0.68293000000000004</v>
      </c>
      <c r="WN56" s="19">
        <v>9.8000000000000007</v>
      </c>
      <c r="WO56" s="19">
        <v>10.6</v>
      </c>
      <c r="WP56" s="19">
        <v>10.6</v>
      </c>
      <c r="WQ56" s="19">
        <v>-0.8</v>
      </c>
      <c r="WR56" s="19"/>
      <c r="WS56" s="19"/>
      <c r="WT56" s="19"/>
      <c r="WU56" s="19">
        <v>0</v>
      </c>
      <c r="WV56" s="19">
        <v>37</v>
      </c>
      <c r="WW56" s="19">
        <v>36</v>
      </c>
      <c r="WX56" s="19">
        <v>36</v>
      </c>
      <c r="WY56" s="19">
        <v>1</v>
      </c>
      <c r="WZ56" s="19">
        <v>28.9</v>
      </c>
      <c r="XA56" s="19">
        <v>29.184000000000001</v>
      </c>
      <c r="XB56" s="19">
        <v>29.184000000000001</v>
      </c>
      <c r="XC56" s="19">
        <v>-0.28399999999999997</v>
      </c>
      <c r="XD56" s="19">
        <v>3.1</v>
      </c>
      <c r="XE56" s="19">
        <v>2.8159999999999998</v>
      </c>
      <c r="XF56" s="19">
        <v>2.8159999999999998</v>
      </c>
      <c r="XG56" s="19">
        <v>0.28399999999999997</v>
      </c>
      <c r="XH56" s="19">
        <v>12</v>
      </c>
      <c r="XI56" s="19">
        <v>14</v>
      </c>
      <c r="XJ56" s="19">
        <v>14</v>
      </c>
      <c r="XK56" s="19">
        <v>-2</v>
      </c>
      <c r="XL56" s="19">
        <v>15.5</v>
      </c>
      <c r="XM56" s="19">
        <v>15</v>
      </c>
      <c r="XN56" s="19">
        <v>18.23</v>
      </c>
      <c r="XO56" s="19">
        <v>-2.73</v>
      </c>
      <c r="XP56" s="19">
        <v>4.5999999999999996</v>
      </c>
      <c r="XQ56" s="19">
        <v>7.42</v>
      </c>
      <c r="XR56" s="19">
        <v>7.42</v>
      </c>
      <c r="XS56" s="19">
        <v>-2.82</v>
      </c>
    </row>
    <row r="57" spans="1:643" ht="24.95" customHeight="1" x14ac:dyDescent="0.25">
      <c r="A57" s="1"/>
      <c r="B57" s="199" t="s">
        <v>2597</v>
      </c>
      <c r="C57" s="200"/>
      <c r="D57" s="20">
        <v>25.9</v>
      </c>
      <c r="E57" s="20">
        <v>23.52</v>
      </c>
      <c r="F57" s="20">
        <v>23.52</v>
      </c>
      <c r="G57" s="20"/>
      <c r="H57" s="20">
        <v>40.1</v>
      </c>
      <c r="I57" s="20">
        <v>39.119999999999997</v>
      </c>
      <c r="J57" s="20">
        <v>39.119999999999997</v>
      </c>
      <c r="K57" s="20"/>
      <c r="L57" s="20">
        <v>103.15</v>
      </c>
      <c r="M57" s="20">
        <v>91.374480000000005</v>
      </c>
      <c r="N57" s="20">
        <v>91.374480000000005</v>
      </c>
      <c r="O57" s="20"/>
      <c r="P57" s="20">
        <v>15527.7</v>
      </c>
      <c r="Q57" s="20">
        <v>15523.149359999999</v>
      </c>
      <c r="R57" s="20">
        <v>15523.149359999999</v>
      </c>
      <c r="S57" s="20"/>
      <c r="T57" s="20">
        <v>5258.2</v>
      </c>
      <c r="U57" s="20">
        <v>5074.5902400000004</v>
      </c>
      <c r="V57" s="20">
        <v>5074.5902400000004</v>
      </c>
      <c r="W57" s="20"/>
      <c r="X57" s="20">
        <v>0</v>
      </c>
      <c r="Y57" s="20">
        <v>0</v>
      </c>
      <c r="Z57" s="20">
        <v>0</v>
      </c>
      <c r="AA57" s="20"/>
      <c r="AB57" s="20">
        <v>0</v>
      </c>
      <c r="AC57" s="20">
        <v>0</v>
      </c>
      <c r="AD57" s="20">
        <v>0</v>
      </c>
      <c r="AE57" s="20"/>
      <c r="AF57" s="20">
        <v>1792.9</v>
      </c>
      <c r="AG57" s="20">
        <v>2075.3400150000002</v>
      </c>
      <c r="AH57" s="20">
        <v>2074.6356249999999</v>
      </c>
      <c r="AI57" s="20"/>
      <c r="AJ57" s="20">
        <v>5718.95</v>
      </c>
      <c r="AK57" s="20">
        <v>5715.6842399999996</v>
      </c>
      <c r="AL57" s="20">
        <v>5715.6842399999996</v>
      </c>
      <c r="AM57" s="20"/>
      <c r="AN57" s="20">
        <v>14.5</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4141.8999999999996</v>
      </c>
      <c r="BM57" s="20">
        <v>4245.6169149999996</v>
      </c>
      <c r="BN57" s="20">
        <v>4177.1014100000002</v>
      </c>
      <c r="BO57" s="20"/>
      <c r="BP57" s="20">
        <v>2246.15</v>
      </c>
      <c r="BQ57" s="20">
        <v>2122.8085000000001</v>
      </c>
      <c r="BR57" s="20">
        <v>2088.550745</v>
      </c>
      <c r="BS57" s="20"/>
      <c r="BT57" s="20">
        <v>13347.55</v>
      </c>
      <c r="BU57" s="20">
        <v>13634.748820000001</v>
      </c>
      <c r="BV57" s="20">
        <v>13639.16496</v>
      </c>
      <c r="BW57" s="20"/>
      <c r="BX57" s="20">
        <v>251.85</v>
      </c>
      <c r="BY57" s="20">
        <v>244.14431999999999</v>
      </c>
      <c r="BZ57" s="20">
        <v>244.14431999999999</v>
      </c>
      <c r="CA57" s="20"/>
      <c r="CB57" s="20">
        <v>146.19999999999999</v>
      </c>
      <c r="CC57" s="20">
        <v>0</v>
      </c>
      <c r="CD57" s="20">
        <v>0</v>
      </c>
      <c r="CE57" s="20"/>
      <c r="CF57" s="20">
        <v>0</v>
      </c>
      <c r="CG57" s="20">
        <v>0</v>
      </c>
      <c r="CH57" s="20">
        <v>0</v>
      </c>
      <c r="CI57" s="20"/>
      <c r="CJ57" s="20">
        <v>0</v>
      </c>
      <c r="CK57" s="20">
        <v>0</v>
      </c>
      <c r="CL57" s="20">
        <v>0</v>
      </c>
      <c r="CM57" s="20"/>
      <c r="CN57" s="20">
        <v>0</v>
      </c>
      <c r="CO57" s="20">
        <v>0</v>
      </c>
      <c r="CP57" s="20">
        <v>0</v>
      </c>
      <c r="CQ57" s="20"/>
      <c r="CR57" s="20">
        <v>3984.85</v>
      </c>
      <c r="CS57" s="20">
        <v>3952.97568</v>
      </c>
      <c r="CT57" s="20">
        <v>3952.97568</v>
      </c>
      <c r="CU57" s="20"/>
      <c r="CV57" s="20">
        <v>187.9</v>
      </c>
      <c r="CW57" s="20">
        <v>165.14424</v>
      </c>
      <c r="CX57" s="20">
        <v>92.366879999999995</v>
      </c>
      <c r="CY57" s="20"/>
      <c r="CZ57" s="20">
        <v>62.7</v>
      </c>
      <c r="DA57" s="20">
        <v>90.600960000000001</v>
      </c>
      <c r="DB57" s="20">
        <v>50.674079999999996</v>
      </c>
      <c r="DC57" s="20"/>
      <c r="DD57" s="20">
        <v>56.05</v>
      </c>
      <c r="DE57" s="20">
        <v>0</v>
      </c>
      <c r="DF57" s="20">
        <v>209.88331500000001</v>
      </c>
      <c r="DG57" s="20"/>
      <c r="DH57" s="20">
        <v>156.44499999999999</v>
      </c>
      <c r="DI57" s="20">
        <v>165.08879999999999</v>
      </c>
      <c r="DJ57" s="20">
        <v>165.08879999999999</v>
      </c>
      <c r="DK57" s="20"/>
      <c r="DL57" s="20">
        <v>0</v>
      </c>
      <c r="DM57" s="20">
        <v>0</v>
      </c>
      <c r="DN57" s="20">
        <v>0</v>
      </c>
      <c r="DO57" s="20"/>
      <c r="DP57" s="20">
        <v>1722.645</v>
      </c>
      <c r="DQ57" s="20">
        <v>1830.7452499999999</v>
      </c>
      <c r="DR57" s="20">
        <v>1521.536525</v>
      </c>
      <c r="DS57" s="20"/>
      <c r="DT57" s="20">
        <v>140.23500000000001</v>
      </c>
      <c r="DU57" s="20">
        <v>184.15514999999999</v>
      </c>
      <c r="DV57" s="20">
        <v>168.185945</v>
      </c>
      <c r="DW57" s="20"/>
      <c r="DX57" s="20">
        <v>0</v>
      </c>
      <c r="DY57" s="20">
        <v>0</v>
      </c>
      <c r="DZ57" s="20">
        <v>0</v>
      </c>
      <c r="EA57" s="20"/>
      <c r="EB57" s="20">
        <v>0</v>
      </c>
      <c r="EC57" s="20">
        <v>0</v>
      </c>
      <c r="ED57" s="20">
        <v>0</v>
      </c>
      <c r="EE57" s="20"/>
      <c r="EF57" s="20">
        <v>0</v>
      </c>
      <c r="EG57" s="20">
        <v>0</v>
      </c>
      <c r="EH57" s="20">
        <v>0</v>
      </c>
      <c r="EI57" s="20"/>
      <c r="EJ57" s="20">
        <v>2660.55</v>
      </c>
      <c r="EK57" s="20">
        <v>2709.7288349999999</v>
      </c>
      <c r="EL57" s="20">
        <v>2709.7288800000001</v>
      </c>
      <c r="EM57" s="20"/>
      <c r="EN57" s="20">
        <v>4269.05</v>
      </c>
      <c r="EO57" s="20">
        <v>4672.6553999999996</v>
      </c>
      <c r="EP57" s="20">
        <v>4836.9332700000004</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10973.55</v>
      </c>
      <c r="FI57" s="20">
        <v>10779.078095000001</v>
      </c>
      <c r="FJ57" s="20">
        <v>10935.943745</v>
      </c>
      <c r="FK57" s="20"/>
      <c r="FL57" s="20">
        <v>1249.5</v>
      </c>
      <c r="FM57" s="20">
        <v>1321.2597599999999</v>
      </c>
      <c r="FN57" s="20">
        <v>1521.16896</v>
      </c>
      <c r="FO57" s="20"/>
      <c r="FP57" s="20">
        <v>3326.6</v>
      </c>
      <c r="FQ57" s="20">
        <v>3557.7704800000001</v>
      </c>
      <c r="FR57" s="20">
        <v>3567.0321600000002</v>
      </c>
      <c r="FS57" s="20"/>
      <c r="FT57" s="20">
        <v>896.05</v>
      </c>
      <c r="FU57" s="20">
        <v>917.06687999999997</v>
      </c>
      <c r="FV57" s="20">
        <v>995.97504000000004</v>
      </c>
      <c r="FW57" s="20"/>
      <c r="FX57" s="20">
        <v>441.6</v>
      </c>
      <c r="FY57" s="20">
        <v>462.86040000000003</v>
      </c>
      <c r="FZ57" s="20">
        <v>462.86040000000003</v>
      </c>
      <c r="GA57" s="20"/>
      <c r="GB57" s="20">
        <v>472.8</v>
      </c>
      <c r="GC57" s="20">
        <v>444.87815999999998</v>
      </c>
      <c r="GD57" s="20">
        <v>444.87815999999998</v>
      </c>
      <c r="GE57" s="20"/>
      <c r="GF57" s="20">
        <v>2160.3000000000002</v>
      </c>
      <c r="GG57" s="20">
        <v>2103.7814400000002</v>
      </c>
      <c r="GH57" s="20">
        <v>2103.7814400000002</v>
      </c>
      <c r="GI57" s="20"/>
      <c r="GJ57" s="20">
        <v>3557.7</v>
      </c>
      <c r="GK57" s="20">
        <v>3604.0425749999999</v>
      </c>
      <c r="GL57" s="20">
        <v>3757.8022900000001</v>
      </c>
      <c r="GM57" s="20"/>
      <c r="GN57" s="20">
        <v>3565.8</v>
      </c>
      <c r="GO57" s="20">
        <v>3604.0425749999999</v>
      </c>
      <c r="GP57" s="20">
        <v>3757.8022900000001</v>
      </c>
      <c r="GQ57" s="20"/>
      <c r="GR57" s="20">
        <v>3994.45</v>
      </c>
      <c r="GS57" s="20">
        <v>3604.0425749999999</v>
      </c>
      <c r="GT57" s="20">
        <v>3757.8022900000001</v>
      </c>
      <c r="GU57" s="20"/>
      <c r="GV57" s="20">
        <v>2611.5</v>
      </c>
      <c r="GW57" s="20">
        <v>2617.7282399999999</v>
      </c>
      <c r="GX57" s="20">
        <v>2588.4022199999999</v>
      </c>
      <c r="GY57" s="20"/>
      <c r="GZ57" s="20">
        <v>191.9</v>
      </c>
      <c r="HA57" s="20">
        <v>175.18752000000001</v>
      </c>
      <c r="HB57" s="20">
        <v>116.98008</v>
      </c>
      <c r="HC57" s="20"/>
      <c r="HD57" s="20">
        <v>0</v>
      </c>
      <c r="HE57" s="20">
        <v>0</v>
      </c>
      <c r="HF57" s="20">
        <v>113.30688000000001</v>
      </c>
      <c r="HG57" s="20"/>
      <c r="HH57" s="20">
        <v>769</v>
      </c>
      <c r="HI57" s="20">
        <v>915.34892000000002</v>
      </c>
      <c r="HJ57" s="20">
        <v>985.87508000000003</v>
      </c>
      <c r="HK57" s="20"/>
      <c r="HL57" s="20">
        <v>1127.9000000000001</v>
      </c>
      <c r="HM57" s="20">
        <v>1062.6028799999999</v>
      </c>
      <c r="HN57" s="20">
        <v>1062.6028799999999</v>
      </c>
      <c r="HO57" s="20"/>
      <c r="HP57" s="20">
        <v>91.2</v>
      </c>
      <c r="HQ57" s="20">
        <v>98.397360000000006</v>
      </c>
      <c r="HR57" s="20">
        <v>98.397360000000006</v>
      </c>
      <c r="HS57" s="20"/>
      <c r="HT57" s="20">
        <v>726.9</v>
      </c>
      <c r="HU57" s="20">
        <v>727.05696</v>
      </c>
      <c r="HV57" s="20">
        <v>727.05696</v>
      </c>
      <c r="HW57" s="20"/>
      <c r="HX57" s="20">
        <v>3635.7</v>
      </c>
      <c r="HY57" s="20">
        <v>4014.9679150000002</v>
      </c>
      <c r="HZ57" s="20">
        <v>4117.0043999999998</v>
      </c>
      <c r="IA57" s="20"/>
      <c r="IB57" s="20">
        <v>898.1</v>
      </c>
      <c r="IC57" s="20">
        <v>826.46085500000004</v>
      </c>
      <c r="ID57" s="20">
        <v>968.42916500000001</v>
      </c>
      <c r="IE57" s="20"/>
      <c r="IF57" s="20">
        <v>827.75</v>
      </c>
      <c r="IG57" s="20">
        <v>1289.0577599999999</v>
      </c>
      <c r="IH57" s="20">
        <v>0</v>
      </c>
      <c r="II57" s="20"/>
      <c r="IJ57" s="20">
        <v>0</v>
      </c>
      <c r="IK57" s="20">
        <v>0</v>
      </c>
      <c r="IL57" s="20">
        <v>0</v>
      </c>
      <c r="IM57" s="20"/>
      <c r="IN57" s="20">
        <v>16.3</v>
      </c>
      <c r="IO57" s="20">
        <v>0</v>
      </c>
      <c r="IP57" s="20">
        <v>823.08015999999998</v>
      </c>
      <c r="IQ57" s="20"/>
      <c r="IR57" s="20">
        <v>0</v>
      </c>
      <c r="IS57" s="20">
        <v>0</v>
      </c>
      <c r="IT57" s="20">
        <v>0</v>
      </c>
      <c r="IU57" s="20"/>
      <c r="IV57" s="20">
        <v>0</v>
      </c>
      <c r="IW57" s="20">
        <v>0</v>
      </c>
      <c r="IX57" s="20">
        <v>0</v>
      </c>
      <c r="IY57" s="20"/>
      <c r="IZ57" s="20">
        <v>0</v>
      </c>
      <c r="JA57" s="20">
        <v>0</v>
      </c>
      <c r="JB57" s="20">
        <v>0</v>
      </c>
      <c r="JC57" s="20"/>
      <c r="JD57" s="20">
        <v>3135.05</v>
      </c>
      <c r="JE57" s="20">
        <v>3200.5622400000002</v>
      </c>
      <c r="JF57" s="20">
        <v>3200.5622400000002</v>
      </c>
      <c r="JG57" s="20"/>
      <c r="JH57" s="20">
        <v>3459.9</v>
      </c>
      <c r="JI57" s="20">
        <v>3239.2150649999999</v>
      </c>
      <c r="JJ57" s="20">
        <v>3296.0152200000002</v>
      </c>
      <c r="JK57" s="20"/>
      <c r="JL57" s="20">
        <v>3338.5</v>
      </c>
      <c r="JM57" s="20">
        <v>3239.2150649999999</v>
      </c>
      <c r="JN57" s="20">
        <v>3296.0152200000002</v>
      </c>
      <c r="JO57" s="20"/>
      <c r="JP57" s="20">
        <v>0</v>
      </c>
      <c r="JQ57" s="20">
        <v>0</v>
      </c>
      <c r="JR57" s="20">
        <v>0</v>
      </c>
      <c r="JS57" s="20"/>
      <c r="JT57" s="20">
        <v>3462.35</v>
      </c>
      <c r="JU57" s="20">
        <v>3239.2150649999999</v>
      </c>
      <c r="JV57" s="20">
        <v>3296.0152200000002</v>
      </c>
      <c r="JW57" s="20"/>
      <c r="JX57" s="20">
        <v>134.80000000000001</v>
      </c>
      <c r="JY57" s="20">
        <v>0</v>
      </c>
      <c r="JZ57" s="20">
        <v>593.60828000000004</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2743.75</v>
      </c>
      <c r="KS57" s="20">
        <v>2738.6551199999999</v>
      </c>
      <c r="KT57" s="20">
        <v>2738.6551199999999</v>
      </c>
      <c r="KU57" s="20"/>
      <c r="KV57" s="20">
        <v>0</v>
      </c>
      <c r="KW57" s="20">
        <v>0</v>
      </c>
      <c r="KX57" s="20">
        <v>0</v>
      </c>
      <c r="KY57" s="20"/>
      <c r="KZ57" s="20">
        <v>0</v>
      </c>
      <c r="LA57" s="20">
        <v>0</v>
      </c>
      <c r="LB57" s="20">
        <v>0</v>
      </c>
      <c r="LC57" s="20"/>
      <c r="LD57" s="20">
        <v>3071.85</v>
      </c>
      <c r="LE57" s="20">
        <v>3515.9715649999998</v>
      </c>
      <c r="LF57" s="20">
        <v>3339.8920450000001</v>
      </c>
      <c r="LG57" s="20"/>
      <c r="LH57" s="20">
        <v>2941.4</v>
      </c>
      <c r="LI57" s="20">
        <v>3178.16264</v>
      </c>
      <c r="LJ57" s="20">
        <v>3208.3190399999999</v>
      </c>
      <c r="LK57" s="20"/>
      <c r="LL57" s="20">
        <v>1523.1</v>
      </c>
      <c r="LM57" s="20">
        <v>1587.5799300000001</v>
      </c>
      <c r="LN57" s="20">
        <v>1619.0750399999999</v>
      </c>
      <c r="LO57" s="20"/>
      <c r="LP57" s="20">
        <v>1821.2</v>
      </c>
      <c r="LQ57" s="20">
        <v>1803.4214199999999</v>
      </c>
      <c r="LR57" s="20">
        <v>1885.6320000000001</v>
      </c>
      <c r="LS57" s="20"/>
      <c r="LT57" s="20">
        <v>729.35</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2965.15</v>
      </c>
      <c r="MK57" s="20">
        <v>3072.1249750000002</v>
      </c>
      <c r="ML57" s="20">
        <v>3184.1684249999998</v>
      </c>
      <c r="MM57" s="20"/>
      <c r="MN57" s="20">
        <v>2954.4</v>
      </c>
      <c r="MO57" s="20">
        <v>3072.1249750000002</v>
      </c>
      <c r="MP57" s="20">
        <v>3184.1684249999998</v>
      </c>
      <c r="MQ57" s="20"/>
      <c r="MR57" s="20">
        <v>3214.45</v>
      </c>
      <c r="MS57" s="20">
        <v>3072.1249750000002</v>
      </c>
      <c r="MT57" s="20">
        <v>3184.1684249999998</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3619.45</v>
      </c>
      <c r="NQ57" s="20">
        <v>3696.6173349999999</v>
      </c>
      <c r="NR57" s="20">
        <v>3974.0074399999999</v>
      </c>
      <c r="NS57" s="20"/>
      <c r="NT57" s="20">
        <v>2046.45</v>
      </c>
      <c r="NU57" s="20">
        <v>1848.308675</v>
      </c>
      <c r="NV57" s="20">
        <v>1987.003725</v>
      </c>
      <c r="NW57" s="20"/>
      <c r="NX57" s="20">
        <v>6.9</v>
      </c>
      <c r="NY57" s="20">
        <v>0</v>
      </c>
      <c r="NZ57" s="20">
        <v>6.1684999999999999</v>
      </c>
      <c r="OA57" s="20"/>
      <c r="OB57" s="20">
        <v>1603.1</v>
      </c>
      <c r="OC57" s="20">
        <v>1713.4</v>
      </c>
      <c r="OD57" s="20">
        <v>1720.913</v>
      </c>
      <c r="OE57" s="20"/>
      <c r="OF57" s="20">
        <v>718.65</v>
      </c>
      <c r="OG57" s="20">
        <v>0</v>
      </c>
      <c r="OH57" s="20">
        <v>679.25400000000002</v>
      </c>
      <c r="OI57" s="20"/>
      <c r="OJ57" s="20">
        <v>302.45</v>
      </c>
      <c r="OK57" s="20">
        <v>280.98149999999998</v>
      </c>
      <c r="OL57" s="20">
        <v>280.98149999999998</v>
      </c>
      <c r="OM57" s="20"/>
      <c r="ON57" s="20">
        <v>2.35</v>
      </c>
      <c r="OO57" s="20">
        <v>0</v>
      </c>
      <c r="OP57" s="20">
        <v>2.1</v>
      </c>
      <c r="OQ57" s="20"/>
      <c r="OR57" s="20">
        <v>479.95</v>
      </c>
      <c r="OS57" s="20">
        <v>421.46352000000002</v>
      </c>
      <c r="OT57" s="20">
        <v>421.46352000000002</v>
      </c>
      <c r="OU57" s="20"/>
      <c r="OV57" s="20">
        <v>237.5</v>
      </c>
      <c r="OW57" s="20">
        <v>239.59200000000001</v>
      </c>
      <c r="OX57" s="20">
        <v>239.59200000000001</v>
      </c>
      <c r="OY57" s="20"/>
      <c r="OZ57" s="20">
        <v>119.7</v>
      </c>
      <c r="PA57" s="20">
        <v>136.08000000000001</v>
      </c>
      <c r="PB57" s="20">
        <v>136.08000000000001</v>
      </c>
      <c r="PC57" s="20"/>
      <c r="PD57" s="20">
        <v>84</v>
      </c>
      <c r="PE57" s="20">
        <v>86.4</v>
      </c>
      <c r="PF57" s="20">
        <v>86.4</v>
      </c>
      <c r="PG57" s="20"/>
      <c r="PH57" s="20">
        <v>122.45</v>
      </c>
      <c r="PI57" s="20">
        <v>120</v>
      </c>
      <c r="PJ57" s="20">
        <v>120</v>
      </c>
      <c r="PK57" s="20"/>
      <c r="PL57" s="20">
        <v>485.35</v>
      </c>
      <c r="PM57" s="20">
        <v>468.29277999999999</v>
      </c>
      <c r="PN57" s="20">
        <v>468.2928</v>
      </c>
      <c r="PO57" s="20"/>
      <c r="PP57" s="20">
        <v>480</v>
      </c>
      <c r="PQ57" s="20">
        <v>468.2928</v>
      </c>
      <c r="PR57" s="20">
        <v>468.2928</v>
      </c>
      <c r="PS57" s="20"/>
      <c r="PT57" s="20">
        <v>429.25</v>
      </c>
      <c r="PU57" s="20">
        <v>433.17072000000002</v>
      </c>
      <c r="PV57" s="20">
        <v>433.17072000000002</v>
      </c>
      <c r="PW57" s="20"/>
      <c r="PX57" s="20">
        <v>77.45</v>
      </c>
      <c r="PY57" s="20">
        <v>84</v>
      </c>
      <c r="PZ57" s="20">
        <v>84</v>
      </c>
      <c r="QA57" s="20"/>
      <c r="QB57" s="20">
        <v>451.15</v>
      </c>
      <c r="QC57" s="20">
        <v>440.19504000000001</v>
      </c>
      <c r="QD57" s="20">
        <v>440.19504000000001</v>
      </c>
      <c r="QE57" s="20"/>
      <c r="QF57" s="20">
        <v>135.5</v>
      </c>
      <c r="QG57" s="20">
        <v>0</v>
      </c>
      <c r="QH57" s="20">
        <v>124.895</v>
      </c>
      <c r="QI57" s="20"/>
      <c r="QJ57" s="20">
        <v>164.8</v>
      </c>
      <c r="QK57" s="20">
        <v>0</v>
      </c>
      <c r="QL57" s="20">
        <v>158.86750000000001</v>
      </c>
      <c r="QM57" s="20"/>
      <c r="QN57" s="20">
        <v>521.4</v>
      </c>
      <c r="QO57" s="20">
        <v>447.2</v>
      </c>
      <c r="QP57" s="20">
        <v>435.00749999999999</v>
      </c>
      <c r="QQ57" s="20"/>
      <c r="QR57" s="20">
        <v>1098.1500000000001</v>
      </c>
      <c r="QS57" s="20">
        <v>1080.5696600000001</v>
      </c>
      <c r="QT57" s="20">
        <v>1348.7809999999999</v>
      </c>
      <c r="QU57" s="20"/>
      <c r="QV57" s="20">
        <v>91.7</v>
      </c>
      <c r="QW57" s="20">
        <v>86.4</v>
      </c>
      <c r="QX57" s="20">
        <v>86.4</v>
      </c>
      <c r="QY57" s="20"/>
      <c r="QZ57" s="20">
        <v>35.9</v>
      </c>
      <c r="RA57" s="20">
        <v>38.4</v>
      </c>
      <c r="RB57" s="20">
        <v>38.4</v>
      </c>
      <c r="RC57" s="20"/>
      <c r="RD57" s="20">
        <v>57.6</v>
      </c>
      <c r="RE57" s="20">
        <v>57.6</v>
      </c>
      <c r="RF57" s="20">
        <v>57.6</v>
      </c>
      <c r="RG57" s="20"/>
      <c r="RH57" s="20">
        <v>65.3</v>
      </c>
      <c r="RI57" s="20">
        <v>67.2</v>
      </c>
      <c r="RJ57" s="20">
        <v>67.2</v>
      </c>
      <c r="RK57" s="20"/>
      <c r="RL57" s="20">
        <v>169.05</v>
      </c>
      <c r="RM57" s="20">
        <v>0</v>
      </c>
      <c r="RN57" s="20">
        <v>138.9085</v>
      </c>
      <c r="RO57" s="20"/>
      <c r="RP57" s="20">
        <v>83.05</v>
      </c>
      <c r="RQ57" s="20">
        <v>86.183999999999997</v>
      </c>
      <c r="RR57" s="20">
        <v>86.183999999999997</v>
      </c>
      <c r="RS57" s="20"/>
      <c r="RT57" s="20">
        <v>332.55</v>
      </c>
      <c r="RU57" s="20">
        <v>192.09927500000001</v>
      </c>
      <c r="RV57" s="20">
        <v>228.51176000000001</v>
      </c>
      <c r="RW57" s="20"/>
      <c r="RX57" s="20">
        <v>48</v>
      </c>
      <c r="RY57" s="20">
        <v>48</v>
      </c>
      <c r="RZ57" s="20">
        <v>48</v>
      </c>
      <c r="SA57" s="20"/>
      <c r="SB57" s="20">
        <v>0</v>
      </c>
      <c r="SC57" s="20">
        <v>0</v>
      </c>
      <c r="SD57" s="20">
        <v>0</v>
      </c>
      <c r="SE57" s="20"/>
      <c r="SF57" s="20">
        <v>325.55</v>
      </c>
      <c r="SG57" s="20">
        <v>374.63423999999998</v>
      </c>
      <c r="SH57" s="20">
        <v>374.63423999999998</v>
      </c>
      <c r="SI57" s="20"/>
      <c r="SJ57" s="20">
        <v>300.8</v>
      </c>
      <c r="SK57" s="20">
        <v>292.68288000000001</v>
      </c>
      <c r="SL57" s="20">
        <v>292.68288000000001</v>
      </c>
      <c r="SM57" s="20"/>
      <c r="SN57" s="20">
        <v>479.8</v>
      </c>
      <c r="SO57" s="20">
        <v>468.29279000000002</v>
      </c>
      <c r="SP57" s="20">
        <v>468.2928</v>
      </c>
      <c r="SQ57" s="20"/>
      <c r="SR57" s="20">
        <v>487.65</v>
      </c>
      <c r="SS57" s="20">
        <v>468.29279000000002</v>
      </c>
      <c r="ST57" s="20">
        <v>468.2928</v>
      </c>
      <c r="SU57" s="20"/>
      <c r="SV57" s="20">
        <v>479.3</v>
      </c>
      <c r="SW57" s="20">
        <v>463.60968000000003</v>
      </c>
      <c r="SX57" s="20">
        <v>463.60968000000003</v>
      </c>
      <c r="SY57" s="20"/>
      <c r="SZ57" s="20">
        <v>331.95</v>
      </c>
      <c r="TA57" s="20">
        <v>267.47949999999997</v>
      </c>
      <c r="TB57" s="20">
        <v>264.93549999999999</v>
      </c>
      <c r="TC57" s="20"/>
      <c r="TD57" s="20">
        <v>895.55</v>
      </c>
      <c r="TE57" s="20">
        <v>682.38300000000004</v>
      </c>
      <c r="TF57" s="20">
        <v>675.59550000000002</v>
      </c>
      <c r="TG57" s="20"/>
      <c r="TH57" s="20">
        <v>280.64999999999998</v>
      </c>
      <c r="TI57" s="20">
        <v>0</v>
      </c>
      <c r="TJ57" s="20">
        <v>271.2165</v>
      </c>
      <c r="TK57" s="20"/>
      <c r="TL57" s="20">
        <v>1723.5</v>
      </c>
      <c r="TM57" s="20">
        <v>1304.340025</v>
      </c>
      <c r="TN57" s="20">
        <v>1158.2429999999999</v>
      </c>
      <c r="TO57" s="20"/>
      <c r="TP57" s="20">
        <v>2103.8000000000002</v>
      </c>
      <c r="TQ57" s="20">
        <v>1715.05819</v>
      </c>
      <c r="TR57" s="20">
        <v>1404.9380000000001</v>
      </c>
      <c r="TS57" s="20"/>
      <c r="TT57" s="20">
        <v>173.35</v>
      </c>
      <c r="TU57" s="20">
        <v>121.18384500000001</v>
      </c>
      <c r="TV57" s="20">
        <v>132.45599999999999</v>
      </c>
      <c r="TW57" s="20"/>
      <c r="TX57" s="20">
        <v>157.94999999999999</v>
      </c>
      <c r="TY57" s="20">
        <v>100.016435</v>
      </c>
      <c r="TZ57" s="20">
        <v>101.3655</v>
      </c>
      <c r="UA57" s="20"/>
      <c r="UB57" s="20">
        <v>504</v>
      </c>
      <c r="UC57" s="20">
        <v>491.7072</v>
      </c>
      <c r="UD57" s="20">
        <v>491.7072</v>
      </c>
      <c r="UE57" s="20"/>
      <c r="UF57" s="20">
        <v>159.05000000000001</v>
      </c>
      <c r="UG57" s="20">
        <v>201.6</v>
      </c>
      <c r="UH57" s="20">
        <v>201.6</v>
      </c>
      <c r="UI57" s="20"/>
      <c r="UJ57" s="20">
        <v>166.40649999999999</v>
      </c>
      <c r="UK57" s="20">
        <v>144</v>
      </c>
      <c r="UL57" s="20">
        <v>163.19999999999999</v>
      </c>
      <c r="UM57" s="20"/>
      <c r="UN57" s="20">
        <v>480</v>
      </c>
      <c r="UO57" s="20">
        <v>468.29278499999998</v>
      </c>
      <c r="UP57" s="20">
        <v>468.2928</v>
      </c>
      <c r="UQ57" s="20"/>
      <c r="UR57" s="20">
        <v>475</v>
      </c>
      <c r="US57" s="20">
        <v>468.29278499999998</v>
      </c>
      <c r="UT57" s="20">
        <v>468.2928</v>
      </c>
      <c r="UU57" s="20"/>
      <c r="UV57" s="20">
        <v>408.2</v>
      </c>
      <c r="UW57" s="20">
        <v>468.29278499999998</v>
      </c>
      <c r="UX57" s="20">
        <v>468.2928</v>
      </c>
      <c r="UY57" s="20"/>
      <c r="UZ57" s="20">
        <v>224.2</v>
      </c>
      <c r="VA57" s="20">
        <v>213.5265</v>
      </c>
      <c r="VB57" s="20">
        <v>213.5265</v>
      </c>
      <c r="VC57" s="20"/>
      <c r="VD57" s="20">
        <v>139.75</v>
      </c>
      <c r="VE57" s="20">
        <v>0</v>
      </c>
      <c r="VF57" s="20">
        <v>111.66</v>
      </c>
      <c r="VG57" s="20"/>
      <c r="VH57" s="20">
        <v>1278.75</v>
      </c>
      <c r="VI57" s="20">
        <v>0</v>
      </c>
      <c r="VJ57" s="20">
        <v>1166.4014999999999</v>
      </c>
      <c r="VK57" s="20"/>
      <c r="VL57" s="20">
        <v>14.4</v>
      </c>
      <c r="VM57" s="20">
        <v>14.4</v>
      </c>
      <c r="VN57" s="20">
        <v>14.4</v>
      </c>
      <c r="VO57" s="20"/>
      <c r="VP57" s="20">
        <v>1963.6</v>
      </c>
      <c r="VQ57" s="20">
        <v>1791.936285</v>
      </c>
      <c r="VR57" s="20">
        <v>1644.1489999999999</v>
      </c>
      <c r="VS57" s="20"/>
      <c r="VT57" s="20">
        <v>1884.8</v>
      </c>
      <c r="VU57" s="20">
        <v>1821.9240400000001</v>
      </c>
      <c r="VV57" s="20">
        <v>1702.2809999999999</v>
      </c>
      <c r="VW57" s="20"/>
      <c r="VX57" s="20">
        <v>1053.25</v>
      </c>
      <c r="VY57" s="20">
        <v>0</v>
      </c>
      <c r="VZ57" s="20">
        <v>926.58450000000005</v>
      </c>
      <c r="WA57" s="20"/>
      <c r="WB57" s="20">
        <v>145.5</v>
      </c>
      <c r="WC57" s="20">
        <v>0</v>
      </c>
      <c r="WD57" s="20">
        <v>112.541</v>
      </c>
      <c r="WE57" s="20"/>
      <c r="WF57" s="20">
        <v>188.7</v>
      </c>
      <c r="WG57" s="20">
        <v>187.2</v>
      </c>
      <c r="WH57" s="20">
        <v>187.2</v>
      </c>
      <c r="WI57" s="20"/>
      <c r="WJ57" s="20">
        <v>479.45</v>
      </c>
      <c r="WK57" s="20">
        <v>463.60968000000003</v>
      </c>
      <c r="WL57" s="20">
        <v>463.60968000000003</v>
      </c>
      <c r="WM57" s="20"/>
      <c r="WN57" s="20">
        <v>251.95</v>
      </c>
      <c r="WO57" s="20">
        <v>254.4</v>
      </c>
      <c r="WP57" s="20">
        <v>254.4</v>
      </c>
      <c r="WQ57" s="20"/>
      <c r="WR57" s="20">
        <v>0</v>
      </c>
      <c r="WS57" s="20">
        <v>0</v>
      </c>
      <c r="WT57" s="20">
        <v>0</v>
      </c>
      <c r="WU57" s="20"/>
      <c r="WV57" s="20">
        <v>890.4</v>
      </c>
      <c r="WW57" s="20">
        <v>864</v>
      </c>
      <c r="WX57" s="20">
        <v>864</v>
      </c>
      <c r="WY57" s="20"/>
      <c r="WZ57" s="20">
        <v>690.7</v>
      </c>
      <c r="XA57" s="20">
        <v>700.41600000000005</v>
      </c>
      <c r="XB57" s="20">
        <v>700.41600000000005</v>
      </c>
      <c r="XC57" s="20"/>
      <c r="XD57" s="20">
        <v>78.150000000000006</v>
      </c>
      <c r="XE57" s="20">
        <v>67.584000000000003</v>
      </c>
      <c r="XF57" s="20">
        <v>67.584000000000003</v>
      </c>
      <c r="XG57" s="20"/>
      <c r="XH57" s="20">
        <v>291.64999999999998</v>
      </c>
      <c r="XI57" s="20">
        <v>336</v>
      </c>
      <c r="XJ57" s="20">
        <v>336</v>
      </c>
      <c r="XK57" s="20"/>
      <c r="XL57" s="20">
        <v>352</v>
      </c>
      <c r="XM57" s="20">
        <v>360</v>
      </c>
      <c r="XN57" s="20">
        <v>437.52</v>
      </c>
      <c r="XO57" s="20"/>
      <c r="XP57" s="20">
        <v>170.2</v>
      </c>
      <c r="XQ57" s="20">
        <v>178.08</v>
      </c>
      <c r="XR57" s="20">
        <v>178.08</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2598</v>
      </c>
      <c r="C6" s="1"/>
      <c r="D6" s="1"/>
      <c r="E6" s="1"/>
    </row>
    <row r="7" spans="1:7" ht="33" customHeight="1" x14ac:dyDescent="0.25">
      <c r="A7" s="1"/>
      <c r="B7" s="3" t="s">
        <v>2599</v>
      </c>
      <c r="C7" s="3" t="s">
        <v>2600</v>
      </c>
      <c r="D7" s="3" t="s">
        <v>2601</v>
      </c>
      <c r="E7" s="3" t="s">
        <v>809</v>
      </c>
    </row>
    <row r="8" spans="1:7" x14ac:dyDescent="0.25">
      <c r="A8" s="1"/>
      <c r="B8" s="145" t="s">
        <v>2602</v>
      </c>
      <c r="C8" s="53">
        <v>5340061.9378699996</v>
      </c>
      <c r="D8" s="53">
        <v>5822414.9886982003</v>
      </c>
      <c r="E8" s="176">
        <v>-8.2844155176930556E-2</v>
      </c>
    </row>
    <row r="9" spans="1:7" x14ac:dyDescent="0.25">
      <c r="A9" s="1"/>
      <c r="B9" s="145" t="s">
        <v>2603</v>
      </c>
      <c r="C9" s="53">
        <v>4653529.3625999996</v>
      </c>
      <c r="D9" s="53">
        <v>5147899.2759689996</v>
      </c>
      <c r="E9" s="176">
        <v>-9.6033330659124769E-2</v>
      </c>
    </row>
    <row r="10" spans="1:7" x14ac:dyDescent="0.25">
      <c r="A10" s="1"/>
      <c r="B10" s="145" t="s">
        <v>2604</v>
      </c>
      <c r="C10" s="53">
        <v>4429996.0057300003</v>
      </c>
      <c r="D10" s="53">
        <v>3940053.0130484998</v>
      </c>
      <c r="E10" s="176">
        <v>0.12434934023956726</v>
      </c>
    </row>
    <row r="11" spans="1:7" x14ac:dyDescent="0.25">
      <c r="A11" s="1"/>
      <c r="B11" s="145" t="s">
        <v>2605</v>
      </c>
      <c r="C11" s="53">
        <v>5293803.4527099999</v>
      </c>
      <c r="D11" s="53">
        <v>5783440.1750055002</v>
      </c>
      <c r="E11" s="176">
        <v>-8.4661846146793493E-2</v>
      </c>
    </row>
    <row r="12" spans="1:7" x14ac:dyDescent="0.25">
      <c r="A12" s="1"/>
      <c r="B12" s="145" t="s">
        <v>2606</v>
      </c>
      <c r="C12" s="53">
        <v>5511143.0615499998</v>
      </c>
      <c r="D12" s="53">
        <v>5693422.8208590001</v>
      </c>
      <c r="E12" s="176">
        <v>-3.2015847943205875E-2</v>
      </c>
    </row>
    <row r="13" spans="1:7" x14ac:dyDescent="0.25">
      <c r="A13" s="1"/>
      <c r="B13" s="145" t="s">
        <v>2607</v>
      </c>
      <c r="C13" s="53">
        <v>5147622.8035599999</v>
      </c>
      <c r="D13" s="53">
        <v>5391407.3276115004</v>
      </c>
      <c r="E13" s="176">
        <v>-4.5217233504688904E-2</v>
      </c>
    </row>
    <row r="14" spans="1:7" x14ac:dyDescent="0.25">
      <c r="A14" s="1"/>
      <c r="B14" s="145" t="s">
        <v>2608</v>
      </c>
      <c r="C14" s="53">
        <v>4641329.2060900005</v>
      </c>
      <c r="D14" s="53">
        <v>5308607.0866994997</v>
      </c>
      <c r="E14" s="176">
        <v>-0.12569735708663349</v>
      </c>
    </row>
    <row r="15" spans="1:7" x14ac:dyDescent="0.25">
      <c r="A15" s="1"/>
      <c r="B15" s="145" t="s">
        <v>2609</v>
      </c>
      <c r="C15" s="53">
        <v>4885919.9912999999</v>
      </c>
      <c r="D15" s="53">
        <v>5215358.7390555004</v>
      </c>
      <c r="E15" s="176">
        <v>-6.3167034951686032E-2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2610</v>
      </c>
      <c r="C5" s="1"/>
      <c r="D5" s="1"/>
      <c r="E5" s="1"/>
      <c r="F5" s="1"/>
      <c r="G5" s="1"/>
      <c r="H5" s="1"/>
      <c r="I5" s="1"/>
      <c r="J5" s="1"/>
      <c r="K5" s="1"/>
      <c r="L5" s="1"/>
      <c r="M5" s="1"/>
      <c r="N5" s="1"/>
      <c r="O5" s="1"/>
      <c r="P5" s="1"/>
    </row>
    <row r="6" spans="1:16" ht="30" x14ac:dyDescent="0.25">
      <c r="A6" s="1"/>
      <c r="B6" s="3" t="s">
        <v>72</v>
      </c>
      <c r="C6" s="3" t="s">
        <v>1015</v>
      </c>
      <c r="D6" s="3" t="s">
        <v>1016</v>
      </c>
      <c r="E6" s="3" t="s">
        <v>1017</v>
      </c>
      <c r="F6" s="3" t="s">
        <v>75</v>
      </c>
      <c r="G6" s="3" t="s">
        <v>76</v>
      </c>
      <c r="H6" s="3" t="s">
        <v>1018</v>
      </c>
      <c r="I6" s="3" t="s">
        <v>1019</v>
      </c>
      <c r="J6" s="3" t="s">
        <v>1020</v>
      </c>
      <c r="K6" s="3" t="s">
        <v>1021</v>
      </c>
      <c r="L6" s="3" t="s">
        <v>1022</v>
      </c>
      <c r="M6" s="3" t="s">
        <v>1023</v>
      </c>
      <c r="N6" s="3" t="s">
        <v>1024</v>
      </c>
      <c r="O6" s="3" t="s">
        <v>1025</v>
      </c>
      <c r="P6" s="3" t="s">
        <v>1026</v>
      </c>
    </row>
    <row r="7" spans="1:16" x14ac:dyDescent="0.25">
      <c r="A7" s="1"/>
      <c r="B7" s="6" t="s">
        <v>433</v>
      </c>
      <c r="C7" s="6" t="s">
        <v>832</v>
      </c>
      <c r="D7" s="85" t="s">
        <v>46</v>
      </c>
      <c r="E7" s="6" t="s">
        <v>1027</v>
      </c>
      <c r="F7" s="85" t="s">
        <v>18</v>
      </c>
      <c r="G7" s="85" t="s">
        <v>19</v>
      </c>
      <c r="H7" s="85" t="s">
        <v>759</v>
      </c>
      <c r="I7" s="85" t="s">
        <v>759</v>
      </c>
      <c r="J7" s="177" t="s">
        <v>1028</v>
      </c>
      <c r="K7" s="85" t="s">
        <v>759</v>
      </c>
      <c r="L7" s="85" t="s">
        <v>759</v>
      </c>
      <c r="M7" s="85" t="s">
        <v>759</v>
      </c>
      <c r="N7" s="85" t="s">
        <v>759</v>
      </c>
      <c r="O7" s="6" t="s">
        <v>1029</v>
      </c>
      <c r="P7" s="6"/>
    </row>
    <row r="8" spans="1:16" x14ac:dyDescent="0.25">
      <c r="A8" s="1"/>
      <c r="B8" s="6" t="s">
        <v>434</v>
      </c>
      <c r="C8" s="6" t="s">
        <v>886</v>
      </c>
      <c r="D8" s="85" t="s">
        <v>46</v>
      </c>
      <c r="E8" s="6" t="s">
        <v>1030</v>
      </c>
      <c r="F8" s="85" t="s">
        <v>18</v>
      </c>
      <c r="G8" s="85" t="s">
        <v>19</v>
      </c>
      <c r="H8" s="85" t="s">
        <v>759</v>
      </c>
      <c r="I8" s="85" t="s">
        <v>759</v>
      </c>
      <c r="J8" s="177" t="s">
        <v>1028</v>
      </c>
      <c r="K8" s="85" t="s">
        <v>759</v>
      </c>
      <c r="L8" s="85" t="s">
        <v>759</v>
      </c>
      <c r="M8" s="85" t="s">
        <v>759</v>
      </c>
      <c r="N8" s="85" t="s">
        <v>759</v>
      </c>
      <c r="O8" s="6" t="s">
        <v>1029</v>
      </c>
      <c r="P8" s="6"/>
    </row>
    <row r="9" spans="1:16" x14ac:dyDescent="0.25">
      <c r="A9" s="1"/>
      <c r="B9" s="6" t="s">
        <v>435</v>
      </c>
      <c r="C9" s="6" t="s">
        <v>887</v>
      </c>
      <c r="D9" s="85" t="s">
        <v>46</v>
      </c>
      <c r="E9" s="6" t="s">
        <v>1031</v>
      </c>
      <c r="F9" s="85" t="s">
        <v>18</v>
      </c>
      <c r="G9" s="85" t="s">
        <v>19</v>
      </c>
      <c r="H9" s="85" t="s">
        <v>759</v>
      </c>
      <c r="I9" s="85" t="s">
        <v>759</v>
      </c>
      <c r="J9" s="177" t="s">
        <v>1028</v>
      </c>
      <c r="K9" s="85" t="s">
        <v>759</v>
      </c>
      <c r="L9" s="85" t="s">
        <v>759</v>
      </c>
      <c r="M9" s="85" t="s">
        <v>759</v>
      </c>
      <c r="N9" s="85" t="s">
        <v>759</v>
      </c>
      <c r="O9" s="6" t="s">
        <v>1029</v>
      </c>
      <c r="P9" s="6"/>
    </row>
    <row r="10" spans="1:16" x14ac:dyDescent="0.25">
      <c r="A10" s="1"/>
      <c r="B10" s="6" t="s">
        <v>430</v>
      </c>
      <c r="C10" s="6" t="s">
        <v>836</v>
      </c>
      <c r="D10" s="85" t="s">
        <v>46</v>
      </c>
      <c r="E10" s="6" t="s">
        <v>1032</v>
      </c>
      <c r="F10" s="85" t="s">
        <v>18</v>
      </c>
      <c r="G10" s="85" t="s">
        <v>19</v>
      </c>
      <c r="H10" s="85" t="s">
        <v>759</v>
      </c>
      <c r="I10" s="85" t="s">
        <v>759</v>
      </c>
      <c r="J10" s="177" t="s">
        <v>1028</v>
      </c>
      <c r="K10" s="85" t="s">
        <v>759</v>
      </c>
      <c r="L10" s="85" t="s">
        <v>759</v>
      </c>
      <c r="M10" s="85" t="s">
        <v>759</v>
      </c>
      <c r="N10" s="85" t="s">
        <v>759</v>
      </c>
      <c r="O10" s="6" t="s">
        <v>1029</v>
      </c>
      <c r="P10" s="6"/>
    </row>
    <row r="11" spans="1:16" x14ac:dyDescent="0.25">
      <c r="A11" s="1"/>
      <c r="B11" s="6" t="s">
        <v>141</v>
      </c>
      <c r="C11" s="6" t="s">
        <v>893</v>
      </c>
      <c r="D11" s="85" t="s">
        <v>1033</v>
      </c>
      <c r="E11" s="6" t="s">
        <v>1034</v>
      </c>
      <c r="F11" s="85" t="s">
        <v>1035</v>
      </c>
      <c r="G11" s="85" t="s">
        <v>1036</v>
      </c>
      <c r="H11" s="85" t="s">
        <v>1037</v>
      </c>
      <c r="I11" s="85" t="s">
        <v>759</v>
      </c>
      <c r="J11" s="178" t="s">
        <v>1038</v>
      </c>
      <c r="K11" s="85" t="s">
        <v>759</v>
      </c>
      <c r="L11" s="85" t="s">
        <v>759</v>
      </c>
      <c r="M11" s="85" t="s">
        <v>759</v>
      </c>
      <c r="N11" s="85" t="s">
        <v>759</v>
      </c>
      <c r="O11" s="6" t="s">
        <v>1029</v>
      </c>
      <c r="P11" s="6"/>
    </row>
    <row r="12" spans="1:16" x14ac:dyDescent="0.25">
      <c r="A12" s="1"/>
      <c r="B12" s="6" t="s">
        <v>141</v>
      </c>
      <c r="C12" s="6" t="s">
        <v>893</v>
      </c>
      <c r="D12" s="85" t="s">
        <v>46</v>
      </c>
      <c r="E12" s="6" t="s">
        <v>1034</v>
      </c>
      <c r="F12" s="85" t="s">
        <v>1036</v>
      </c>
      <c r="G12" s="85" t="s">
        <v>1039</v>
      </c>
      <c r="H12" s="85" t="s">
        <v>759</v>
      </c>
      <c r="I12" s="85" t="s">
        <v>759</v>
      </c>
      <c r="J12" s="179" t="s">
        <v>1040</v>
      </c>
      <c r="K12" s="85" t="s">
        <v>759</v>
      </c>
      <c r="L12" s="85" t="s">
        <v>759</v>
      </c>
      <c r="M12" s="85" t="s">
        <v>759</v>
      </c>
      <c r="N12" s="85" t="s">
        <v>759</v>
      </c>
      <c r="O12" s="6" t="s">
        <v>1029</v>
      </c>
      <c r="P12" s="6"/>
    </row>
    <row r="13" spans="1:16" x14ac:dyDescent="0.25">
      <c r="A13" s="1"/>
      <c r="B13" s="6" t="s">
        <v>141</v>
      </c>
      <c r="C13" s="6" t="s">
        <v>893</v>
      </c>
      <c r="D13" s="85" t="s">
        <v>46</v>
      </c>
      <c r="E13" s="6" t="s">
        <v>1034</v>
      </c>
      <c r="F13" s="85" t="s">
        <v>1039</v>
      </c>
      <c r="G13" s="85" t="s">
        <v>1041</v>
      </c>
      <c r="H13" s="85" t="s">
        <v>759</v>
      </c>
      <c r="I13" s="85" t="s">
        <v>759</v>
      </c>
      <c r="J13" s="179" t="s">
        <v>1040</v>
      </c>
      <c r="K13" s="85" t="s">
        <v>759</v>
      </c>
      <c r="L13" s="85" t="s">
        <v>759</v>
      </c>
      <c r="M13" s="85" t="s">
        <v>759</v>
      </c>
      <c r="N13" s="85" t="s">
        <v>759</v>
      </c>
      <c r="O13" s="6" t="s">
        <v>1029</v>
      </c>
      <c r="P13" s="6"/>
    </row>
    <row r="14" spans="1:16" x14ac:dyDescent="0.25">
      <c r="A14" s="1"/>
      <c r="B14" s="6" t="s">
        <v>141</v>
      </c>
      <c r="C14" s="6" t="s">
        <v>893</v>
      </c>
      <c r="D14" s="85" t="s">
        <v>46</v>
      </c>
      <c r="E14" s="6" t="s">
        <v>1034</v>
      </c>
      <c r="F14" s="85" t="s">
        <v>1041</v>
      </c>
      <c r="G14" s="85" t="s">
        <v>1042</v>
      </c>
      <c r="H14" s="85" t="s">
        <v>759</v>
      </c>
      <c r="I14" s="85" t="s">
        <v>759</v>
      </c>
      <c r="J14" s="179" t="s">
        <v>1040</v>
      </c>
      <c r="K14" s="85" t="s">
        <v>759</v>
      </c>
      <c r="L14" s="85" t="s">
        <v>759</v>
      </c>
      <c r="M14" s="85" t="s">
        <v>759</v>
      </c>
      <c r="N14" s="85" t="s">
        <v>759</v>
      </c>
      <c r="O14" s="6" t="s">
        <v>1029</v>
      </c>
      <c r="P14" s="6"/>
    </row>
    <row r="15" spans="1:16" x14ac:dyDescent="0.25">
      <c r="A15" s="1"/>
      <c r="B15" s="6" t="s">
        <v>141</v>
      </c>
      <c r="C15" s="6" t="s">
        <v>893</v>
      </c>
      <c r="D15" s="85" t="s">
        <v>46</v>
      </c>
      <c r="E15" s="6" t="s">
        <v>1034</v>
      </c>
      <c r="F15" s="85" t="s">
        <v>1042</v>
      </c>
      <c r="G15" s="85" t="s">
        <v>1043</v>
      </c>
      <c r="H15" s="85" t="s">
        <v>759</v>
      </c>
      <c r="I15" s="85" t="s">
        <v>759</v>
      </c>
      <c r="J15" s="179" t="s">
        <v>1040</v>
      </c>
      <c r="K15" s="85" t="s">
        <v>759</v>
      </c>
      <c r="L15" s="85" t="s">
        <v>759</v>
      </c>
      <c r="M15" s="85" t="s">
        <v>759</v>
      </c>
      <c r="N15" s="85" t="s">
        <v>1044</v>
      </c>
      <c r="O15" s="6" t="s">
        <v>1029</v>
      </c>
      <c r="P15" s="6"/>
    </row>
    <row r="16" spans="1:16" x14ac:dyDescent="0.25">
      <c r="A16" s="1"/>
      <c r="B16" s="6" t="s">
        <v>141</v>
      </c>
      <c r="C16" s="6" t="s">
        <v>893</v>
      </c>
      <c r="D16" s="85" t="s">
        <v>1045</v>
      </c>
      <c r="E16" s="6" t="s">
        <v>1034</v>
      </c>
      <c r="F16" s="85" t="s">
        <v>1043</v>
      </c>
      <c r="G16" s="85" t="s">
        <v>1046</v>
      </c>
      <c r="H16" s="85" t="s">
        <v>759</v>
      </c>
      <c r="I16" s="85" t="s">
        <v>759</v>
      </c>
      <c r="J16" s="179" t="s">
        <v>1040</v>
      </c>
      <c r="K16" s="85" t="s">
        <v>759</v>
      </c>
      <c r="L16" s="85" t="s">
        <v>759</v>
      </c>
      <c r="M16" s="85" t="s">
        <v>759</v>
      </c>
      <c r="N16" s="85" t="s">
        <v>1044</v>
      </c>
      <c r="O16" s="6" t="s">
        <v>1029</v>
      </c>
      <c r="P16" s="6"/>
    </row>
    <row r="17" spans="1:16" x14ac:dyDescent="0.25">
      <c r="A17" s="1"/>
      <c r="B17" s="6" t="s">
        <v>141</v>
      </c>
      <c r="C17" s="6" t="s">
        <v>893</v>
      </c>
      <c r="D17" s="85" t="s">
        <v>1045</v>
      </c>
      <c r="E17" s="6" t="s">
        <v>1034</v>
      </c>
      <c r="F17" s="85" t="s">
        <v>1046</v>
      </c>
      <c r="G17" s="85" t="s">
        <v>1047</v>
      </c>
      <c r="H17" s="85" t="s">
        <v>759</v>
      </c>
      <c r="I17" s="85" t="s">
        <v>1048</v>
      </c>
      <c r="J17" s="178" t="s">
        <v>1038</v>
      </c>
      <c r="K17" s="85" t="s">
        <v>759</v>
      </c>
      <c r="L17" s="85" t="s">
        <v>759</v>
      </c>
      <c r="M17" s="85" t="s">
        <v>759</v>
      </c>
      <c r="N17" s="85" t="s">
        <v>759</v>
      </c>
      <c r="O17" s="6" t="s">
        <v>1029</v>
      </c>
      <c r="P17" s="6"/>
    </row>
    <row r="18" spans="1:16" x14ac:dyDescent="0.25">
      <c r="A18" s="1"/>
      <c r="B18" s="6" t="s">
        <v>141</v>
      </c>
      <c r="C18" s="6" t="s">
        <v>893</v>
      </c>
      <c r="D18" s="85" t="s">
        <v>1049</v>
      </c>
      <c r="E18" s="6" t="s">
        <v>1034</v>
      </c>
      <c r="F18" s="85" t="s">
        <v>1050</v>
      </c>
      <c r="G18" s="85" t="s">
        <v>1051</v>
      </c>
      <c r="H18" s="85" t="s">
        <v>759</v>
      </c>
      <c r="I18" s="85" t="s">
        <v>1052</v>
      </c>
      <c r="J18" s="178" t="s">
        <v>1038</v>
      </c>
      <c r="K18" s="85" t="s">
        <v>759</v>
      </c>
      <c r="L18" s="85" t="s">
        <v>759</v>
      </c>
      <c r="M18" s="85" t="s">
        <v>759</v>
      </c>
      <c r="N18" s="85" t="s">
        <v>759</v>
      </c>
      <c r="O18" s="6" t="s">
        <v>1029</v>
      </c>
      <c r="P18" s="6"/>
    </row>
    <row r="19" spans="1:16" x14ac:dyDescent="0.25">
      <c r="A19" s="1"/>
      <c r="B19" s="6" t="s">
        <v>152</v>
      </c>
      <c r="C19" s="6" t="s">
        <v>898</v>
      </c>
      <c r="D19" s="85" t="s">
        <v>46</v>
      </c>
      <c r="E19" s="6" t="s">
        <v>1053</v>
      </c>
      <c r="F19" s="85" t="s">
        <v>18</v>
      </c>
      <c r="G19" s="85" t="s">
        <v>1054</v>
      </c>
      <c r="H19" s="85" t="s">
        <v>759</v>
      </c>
      <c r="I19" s="85" t="s">
        <v>1055</v>
      </c>
      <c r="J19" s="179" t="s">
        <v>1040</v>
      </c>
      <c r="K19" s="85" t="s">
        <v>759</v>
      </c>
      <c r="L19" s="85" t="s">
        <v>759</v>
      </c>
      <c r="M19" s="85" t="s">
        <v>759</v>
      </c>
      <c r="N19" s="85" t="s">
        <v>759</v>
      </c>
      <c r="O19" s="6" t="s">
        <v>1029</v>
      </c>
      <c r="P19" s="6"/>
    </row>
    <row r="20" spans="1:16" x14ac:dyDescent="0.25">
      <c r="A20" s="1"/>
      <c r="B20" s="6" t="s">
        <v>152</v>
      </c>
      <c r="C20" s="6" t="s">
        <v>899</v>
      </c>
      <c r="D20" s="85" t="s">
        <v>46</v>
      </c>
      <c r="E20" s="6" t="s">
        <v>1056</v>
      </c>
      <c r="F20" s="85" t="s">
        <v>1057</v>
      </c>
      <c r="G20" s="85" t="s">
        <v>1058</v>
      </c>
      <c r="H20" s="85" t="s">
        <v>1059</v>
      </c>
      <c r="I20" s="85" t="s">
        <v>759</v>
      </c>
      <c r="J20" s="179" t="s">
        <v>1040</v>
      </c>
      <c r="K20" s="85" t="s">
        <v>759</v>
      </c>
      <c r="L20" s="85" t="s">
        <v>759</v>
      </c>
      <c r="M20" s="85" t="s">
        <v>759</v>
      </c>
      <c r="N20" s="85" t="s">
        <v>759</v>
      </c>
      <c r="O20" s="6" t="s">
        <v>1029</v>
      </c>
      <c r="P20" s="6"/>
    </row>
    <row r="21" spans="1:16" x14ac:dyDescent="0.25">
      <c r="A21" s="1"/>
      <c r="B21" s="6" t="s">
        <v>152</v>
      </c>
      <c r="C21" s="6" t="s">
        <v>899</v>
      </c>
      <c r="D21" s="85" t="s">
        <v>46</v>
      </c>
      <c r="E21" s="6" t="s">
        <v>1056</v>
      </c>
      <c r="F21" s="85" t="s">
        <v>1058</v>
      </c>
      <c r="G21" s="85" t="s">
        <v>1060</v>
      </c>
      <c r="H21" s="85" t="s">
        <v>759</v>
      </c>
      <c r="I21" s="85" t="s">
        <v>759</v>
      </c>
      <c r="J21" s="178" t="s">
        <v>1038</v>
      </c>
      <c r="K21" s="85" t="s">
        <v>759</v>
      </c>
      <c r="L21" s="85" t="s">
        <v>759</v>
      </c>
      <c r="M21" s="85" t="s">
        <v>759</v>
      </c>
      <c r="N21" s="85" t="s">
        <v>759</v>
      </c>
      <c r="O21" s="6" t="s">
        <v>1029</v>
      </c>
      <c r="P21" s="6"/>
    </row>
    <row r="22" spans="1:16" ht="25.5" x14ac:dyDescent="0.25">
      <c r="A22" s="1"/>
      <c r="B22" s="6" t="s">
        <v>152</v>
      </c>
      <c r="C22" s="6" t="s">
        <v>899</v>
      </c>
      <c r="D22" s="85" t="s">
        <v>46</v>
      </c>
      <c r="E22" s="6" t="s">
        <v>1056</v>
      </c>
      <c r="F22" s="85" t="s">
        <v>1060</v>
      </c>
      <c r="G22" s="85" t="s">
        <v>1061</v>
      </c>
      <c r="H22" s="85" t="s">
        <v>759</v>
      </c>
      <c r="I22" s="85" t="s">
        <v>759</v>
      </c>
      <c r="J22" s="179" t="s">
        <v>1040</v>
      </c>
      <c r="K22" s="85" t="s">
        <v>759</v>
      </c>
      <c r="L22" s="85" t="s">
        <v>759</v>
      </c>
      <c r="M22" s="85" t="s">
        <v>759</v>
      </c>
      <c r="N22" s="85" t="s">
        <v>759</v>
      </c>
      <c r="O22" s="6" t="s">
        <v>1029</v>
      </c>
      <c r="P22" s="6" t="s">
        <v>1062</v>
      </c>
    </row>
    <row r="23" spans="1:16" x14ac:dyDescent="0.25">
      <c r="A23" s="1"/>
      <c r="B23" s="6" t="s">
        <v>152</v>
      </c>
      <c r="C23" s="6" t="s">
        <v>899</v>
      </c>
      <c r="D23" s="85" t="s">
        <v>46</v>
      </c>
      <c r="E23" s="6" t="s">
        <v>1056</v>
      </c>
      <c r="F23" s="85" t="s">
        <v>1061</v>
      </c>
      <c r="G23" s="85" t="s">
        <v>19</v>
      </c>
      <c r="H23" s="85" t="s">
        <v>759</v>
      </c>
      <c r="I23" s="85" t="s">
        <v>759</v>
      </c>
      <c r="J23" s="178" t="s">
        <v>1038</v>
      </c>
      <c r="K23" s="85" t="s">
        <v>759</v>
      </c>
      <c r="L23" s="85" t="s">
        <v>759</v>
      </c>
      <c r="M23" s="85" t="s">
        <v>759</v>
      </c>
      <c r="N23" s="85" t="s">
        <v>759</v>
      </c>
      <c r="O23" s="6" t="s">
        <v>1029</v>
      </c>
      <c r="P23" s="6"/>
    </row>
    <row r="24" spans="1:16" x14ac:dyDescent="0.25">
      <c r="A24" s="1"/>
      <c r="B24" s="6" t="s">
        <v>161</v>
      </c>
      <c r="C24" s="6" t="s">
        <v>912</v>
      </c>
      <c r="D24" s="85" t="s">
        <v>46</v>
      </c>
      <c r="E24" s="6" t="s">
        <v>1063</v>
      </c>
      <c r="F24" s="85" t="s">
        <v>18</v>
      </c>
      <c r="G24" s="85" t="s">
        <v>1064</v>
      </c>
      <c r="H24" s="85" t="s">
        <v>759</v>
      </c>
      <c r="I24" s="85" t="s">
        <v>759</v>
      </c>
      <c r="J24" s="178" t="s">
        <v>1038</v>
      </c>
      <c r="K24" s="85" t="s">
        <v>759</v>
      </c>
      <c r="L24" s="85" t="s">
        <v>759</v>
      </c>
      <c r="M24" s="85" t="s">
        <v>759</v>
      </c>
      <c r="N24" s="85" t="s">
        <v>759</v>
      </c>
      <c r="O24" s="6" t="s">
        <v>1029</v>
      </c>
      <c r="P24" s="6"/>
    </row>
    <row r="25" spans="1:16" ht="25.5" x14ac:dyDescent="0.25">
      <c r="A25" s="1"/>
      <c r="B25" s="6" t="s">
        <v>161</v>
      </c>
      <c r="C25" s="6" t="s">
        <v>912</v>
      </c>
      <c r="D25" s="85" t="s">
        <v>46</v>
      </c>
      <c r="E25" s="6" t="s">
        <v>1063</v>
      </c>
      <c r="F25" s="85" t="s">
        <v>1064</v>
      </c>
      <c r="G25" s="85" t="s">
        <v>19</v>
      </c>
      <c r="H25" s="85" t="s">
        <v>759</v>
      </c>
      <c r="I25" s="85" t="s">
        <v>759</v>
      </c>
      <c r="J25" s="179" t="s">
        <v>1040</v>
      </c>
      <c r="K25" s="85" t="s">
        <v>759</v>
      </c>
      <c r="L25" s="85" t="s">
        <v>759</v>
      </c>
      <c r="M25" s="85" t="s">
        <v>759</v>
      </c>
      <c r="N25" s="85" t="s">
        <v>759</v>
      </c>
      <c r="O25" s="6" t="s">
        <v>1029</v>
      </c>
      <c r="P25" s="6" t="s">
        <v>1065</v>
      </c>
    </row>
    <row r="26" spans="1:16" x14ac:dyDescent="0.25">
      <c r="A26" s="1"/>
      <c r="B26" s="6" t="s">
        <v>161</v>
      </c>
      <c r="C26" s="6" t="s">
        <v>915</v>
      </c>
      <c r="D26" s="85" t="s">
        <v>916</v>
      </c>
      <c r="E26" s="6" t="s">
        <v>1066</v>
      </c>
      <c r="F26" s="85" t="s">
        <v>1067</v>
      </c>
      <c r="G26" s="85" t="s">
        <v>1068</v>
      </c>
      <c r="H26" s="85" t="s">
        <v>1069</v>
      </c>
      <c r="I26" s="85" t="s">
        <v>759</v>
      </c>
      <c r="J26" s="179" t="s">
        <v>1040</v>
      </c>
      <c r="K26" s="85" t="s">
        <v>759</v>
      </c>
      <c r="L26" s="85" t="s">
        <v>759</v>
      </c>
      <c r="M26" s="85" t="s">
        <v>759</v>
      </c>
      <c r="N26" s="85" t="s">
        <v>759</v>
      </c>
      <c r="O26" s="6" t="s">
        <v>1029</v>
      </c>
      <c r="P26" s="6"/>
    </row>
    <row r="27" spans="1:16" x14ac:dyDescent="0.25">
      <c r="A27" s="1"/>
      <c r="B27" s="6" t="s">
        <v>161</v>
      </c>
      <c r="C27" s="6" t="s">
        <v>915</v>
      </c>
      <c r="D27" s="85" t="s">
        <v>916</v>
      </c>
      <c r="E27" s="6" t="s">
        <v>1066</v>
      </c>
      <c r="F27" s="85" t="s">
        <v>1068</v>
      </c>
      <c r="G27" s="85" t="s">
        <v>1070</v>
      </c>
      <c r="H27" s="85" t="s">
        <v>759</v>
      </c>
      <c r="I27" s="85" t="s">
        <v>1071</v>
      </c>
      <c r="J27" s="178" t="s">
        <v>1038</v>
      </c>
      <c r="K27" s="85" t="s">
        <v>759</v>
      </c>
      <c r="L27" s="85" t="s">
        <v>759</v>
      </c>
      <c r="M27" s="85" t="s">
        <v>759</v>
      </c>
      <c r="N27" s="85" t="s">
        <v>759</v>
      </c>
      <c r="O27" s="6" t="s">
        <v>1029</v>
      </c>
      <c r="P27" s="6"/>
    </row>
    <row r="28" spans="1:16" x14ac:dyDescent="0.25">
      <c r="A28" s="1"/>
      <c r="B28" s="6" t="s">
        <v>397</v>
      </c>
      <c r="C28" s="6" t="s">
        <v>924</v>
      </c>
      <c r="D28" s="85" t="s">
        <v>46</v>
      </c>
      <c r="E28" s="6" t="s">
        <v>1072</v>
      </c>
      <c r="F28" s="85" t="s">
        <v>18</v>
      </c>
      <c r="G28" s="85" t="s">
        <v>1073</v>
      </c>
      <c r="H28" s="85" t="s">
        <v>759</v>
      </c>
      <c r="I28" s="85" t="s">
        <v>759</v>
      </c>
      <c r="J28" s="180" t="s">
        <v>1074</v>
      </c>
      <c r="K28" s="85" t="s">
        <v>759</v>
      </c>
      <c r="L28" s="85" t="s">
        <v>759</v>
      </c>
      <c r="M28" s="85" t="s">
        <v>759</v>
      </c>
      <c r="N28" s="85" t="s">
        <v>759</v>
      </c>
      <c r="O28" s="6" t="s">
        <v>1029</v>
      </c>
      <c r="P28" s="6"/>
    </row>
    <row r="29" spans="1:16" x14ac:dyDescent="0.25">
      <c r="A29" s="1"/>
      <c r="B29" s="6" t="s">
        <v>397</v>
      </c>
      <c r="C29" s="6" t="s">
        <v>924</v>
      </c>
      <c r="D29" s="85" t="s">
        <v>46</v>
      </c>
      <c r="E29" s="6" t="s">
        <v>1072</v>
      </c>
      <c r="F29" s="85" t="s">
        <v>1073</v>
      </c>
      <c r="G29" s="85" t="s">
        <v>1061</v>
      </c>
      <c r="H29" s="85" t="s">
        <v>759</v>
      </c>
      <c r="I29" s="85" t="s">
        <v>759</v>
      </c>
      <c r="J29" s="179" t="s">
        <v>1040</v>
      </c>
      <c r="K29" s="85" t="s">
        <v>759</v>
      </c>
      <c r="L29" s="85" t="s">
        <v>759</v>
      </c>
      <c r="M29" s="85" t="s">
        <v>759</v>
      </c>
      <c r="N29" s="85" t="s">
        <v>759</v>
      </c>
      <c r="O29" s="6" t="s">
        <v>1029</v>
      </c>
      <c r="P29" s="6" t="s">
        <v>1075</v>
      </c>
    </row>
    <row r="30" spans="1:16" x14ac:dyDescent="0.25">
      <c r="A30" s="1"/>
      <c r="B30" s="6" t="s">
        <v>397</v>
      </c>
      <c r="C30" s="6" t="s">
        <v>924</v>
      </c>
      <c r="D30" s="85" t="s">
        <v>46</v>
      </c>
      <c r="E30" s="6" t="s">
        <v>1072</v>
      </c>
      <c r="F30" s="85" t="s">
        <v>1061</v>
      </c>
      <c r="G30" s="85" t="s">
        <v>19</v>
      </c>
      <c r="H30" s="85" t="s">
        <v>759</v>
      </c>
      <c r="I30" s="85" t="s">
        <v>759</v>
      </c>
      <c r="J30" s="180" t="s">
        <v>1074</v>
      </c>
      <c r="K30" s="85" t="s">
        <v>759</v>
      </c>
      <c r="L30" s="85" t="s">
        <v>759</v>
      </c>
      <c r="M30" s="85" t="s">
        <v>759</v>
      </c>
      <c r="N30" s="85" t="s">
        <v>759</v>
      </c>
      <c r="O30" s="6" t="s">
        <v>1029</v>
      </c>
      <c r="P30" s="6"/>
    </row>
    <row r="31" spans="1:16" ht="25.5" x14ac:dyDescent="0.25">
      <c r="A31" s="1"/>
      <c r="B31" s="6" t="s">
        <v>431</v>
      </c>
      <c r="C31" s="6" t="s">
        <v>928</v>
      </c>
      <c r="D31" s="85" t="s">
        <v>930</v>
      </c>
      <c r="E31" s="6" t="s">
        <v>1076</v>
      </c>
      <c r="F31" s="85" t="s">
        <v>18</v>
      </c>
      <c r="G31" s="85" t="s">
        <v>19</v>
      </c>
      <c r="H31" s="85" t="s">
        <v>759</v>
      </c>
      <c r="I31" s="85" t="s">
        <v>759</v>
      </c>
      <c r="J31" s="177" t="s">
        <v>1028</v>
      </c>
      <c r="K31" s="85" t="s">
        <v>759</v>
      </c>
      <c r="L31" s="85" t="s">
        <v>759</v>
      </c>
      <c r="M31" s="85" t="s">
        <v>759</v>
      </c>
      <c r="N31" s="85" t="s">
        <v>759</v>
      </c>
      <c r="O31" s="6" t="s">
        <v>1029</v>
      </c>
      <c r="P31" s="6"/>
    </row>
    <row r="32" spans="1:16" x14ac:dyDescent="0.25">
      <c r="A32" s="1"/>
      <c r="B32" s="6" t="s">
        <v>188</v>
      </c>
      <c r="C32" s="6" t="s">
        <v>937</v>
      </c>
      <c r="D32" s="85" t="s">
        <v>46</v>
      </c>
      <c r="E32" s="6" t="s">
        <v>1077</v>
      </c>
      <c r="F32" s="85" t="s">
        <v>18</v>
      </c>
      <c r="G32" s="85" t="s">
        <v>1078</v>
      </c>
      <c r="H32" s="85" t="s">
        <v>759</v>
      </c>
      <c r="I32" s="85" t="s">
        <v>759</v>
      </c>
      <c r="J32" s="178" t="s">
        <v>1038</v>
      </c>
      <c r="K32" s="85" t="s">
        <v>759</v>
      </c>
      <c r="L32" s="85" t="s">
        <v>759</v>
      </c>
      <c r="M32" s="85" t="s">
        <v>759</v>
      </c>
      <c r="N32" s="85" t="s">
        <v>759</v>
      </c>
      <c r="O32" s="6" t="s">
        <v>1029</v>
      </c>
      <c r="P32" s="6"/>
    </row>
    <row r="33" spans="1:16" x14ac:dyDescent="0.25">
      <c r="A33" s="1"/>
      <c r="B33" s="6" t="s">
        <v>188</v>
      </c>
      <c r="C33" s="6" t="s">
        <v>937</v>
      </c>
      <c r="D33" s="85" t="s">
        <v>46</v>
      </c>
      <c r="E33" s="6" t="s">
        <v>1077</v>
      </c>
      <c r="F33" s="85" t="s">
        <v>1078</v>
      </c>
      <c r="G33" s="85" t="s">
        <v>19</v>
      </c>
      <c r="H33" s="85" t="s">
        <v>759</v>
      </c>
      <c r="I33" s="85" t="s">
        <v>759</v>
      </c>
      <c r="J33" s="179" t="s">
        <v>1040</v>
      </c>
      <c r="K33" s="85" t="s">
        <v>759</v>
      </c>
      <c r="L33" s="85" t="s">
        <v>759</v>
      </c>
      <c r="M33" s="85" t="s">
        <v>759</v>
      </c>
      <c r="N33" s="85" t="s">
        <v>759</v>
      </c>
      <c r="O33" s="6" t="s">
        <v>1029</v>
      </c>
      <c r="P33" s="6"/>
    </row>
    <row r="34" spans="1:16" ht="25.5" x14ac:dyDescent="0.25">
      <c r="A34" s="1"/>
      <c r="B34" s="6" t="s">
        <v>220</v>
      </c>
      <c r="C34" s="6" t="s">
        <v>953</v>
      </c>
      <c r="D34" s="85" t="s">
        <v>46</v>
      </c>
      <c r="E34" s="6" t="s">
        <v>1079</v>
      </c>
      <c r="F34" s="85" t="s">
        <v>18</v>
      </c>
      <c r="G34" s="85" t="s">
        <v>1080</v>
      </c>
      <c r="H34" s="85" t="s">
        <v>759</v>
      </c>
      <c r="I34" s="85" t="s">
        <v>759</v>
      </c>
      <c r="J34" s="178" t="s">
        <v>1038</v>
      </c>
      <c r="K34" s="85" t="s">
        <v>759</v>
      </c>
      <c r="L34" s="85" t="s">
        <v>759</v>
      </c>
      <c r="M34" s="85" t="s">
        <v>759</v>
      </c>
      <c r="N34" s="85" t="s">
        <v>759</v>
      </c>
      <c r="O34" s="6" t="s">
        <v>1029</v>
      </c>
      <c r="P34" s="6" t="s">
        <v>1081</v>
      </c>
    </row>
    <row r="35" spans="1:16" ht="63.75" x14ac:dyDescent="0.25">
      <c r="A35" s="1"/>
      <c r="B35" s="6" t="s">
        <v>220</v>
      </c>
      <c r="C35" s="6" t="s">
        <v>953</v>
      </c>
      <c r="D35" s="85" t="s">
        <v>46</v>
      </c>
      <c r="E35" s="6" t="s">
        <v>1079</v>
      </c>
      <c r="F35" s="85" t="s">
        <v>1080</v>
      </c>
      <c r="G35" s="85" t="s">
        <v>1061</v>
      </c>
      <c r="H35" s="85" t="s">
        <v>759</v>
      </c>
      <c r="I35" s="85" t="s">
        <v>759</v>
      </c>
      <c r="J35" s="179" t="s">
        <v>1040</v>
      </c>
      <c r="K35" s="85" t="s">
        <v>759</v>
      </c>
      <c r="L35" s="85" t="s">
        <v>759</v>
      </c>
      <c r="M35" s="85" t="s">
        <v>759</v>
      </c>
      <c r="N35" s="85" t="s">
        <v>759</v>
      </c>
      <c r="O35" s="6" t="s">
        <v>1029</v>
      </c>
      <c r="P35" s="6" t="s">
        <v>1082</v>
      </c>
    </row>
    <row r="36" spans="1:16" ht="25.5" x14ac:dyDescent="0.25">
      <c r="A36" s="1"/>
      <c r="B36" s="6" t="s">
        <v>220</v>
      </c>
      <c r="C36" s="6" t="s">
        <v>953</v>
      </c>
      <c r="D36" s="85" t="s">
        <v>46</v>
      </c>
      <c r="E36" s="6" t="s">
        <v>1079</v>
      </c>
      <c r="F36" s="85" t="s">
        <v>1061</v>
      </c>
      <c r="G36" s="85" t="s">
        <v>19</v>
      </c>
      <c r="H36" s="85" t="s">
        <v>759</v>
      </c>
      <c r="I36" s="85" t="s">
        <v>759</v>
      </c>
      <c r="J36" s="178" t="s">
        <v>1038</v>
      </c>
      <c r="K36" s="85" t="s">
        <v>759</v>
      </c>
      <c r="L36" s="85" t="s">
        <v>759</v>
      </c>
      <c r="M36" s="85" t="s">
        <v>759</v>
      </c>
      <c r="N36" s="85" t="s">
        <v>759</v>
      </c>
      <c r="O36" s="6" t="s">
        <v>1029</v>
      </c>
      <c r="P36" s="6" t="s">
        <v>1081</v>
      </c>
    </row>
    <row r="37" spans="1:16" x14ac:dyDescent="0.25">
      <c r="A37" s="1"/>
      <c r="B37" s="6" t="s">
        <v>417</v>
      </c>
      <c r="C37" s="6" t="s">
        <v>847</v>
      </c>
      <c r="D37" s="85" t="s">
        <v>46</v>
      </c>
      <c r="E37" s="6" t="s">
        <v>1083</v>
      </c>
      <c r="F37" s="85" t="s">
        <v>18</v>
      </c>
      <c r="G37" s="85" t="s">
        <v>19</v>
      </c>
      <c r="H37" s="85" t="s">
        <v>1084</v>
      </c>
      <c r="I37" s="85" t="s">
        <v>1085</v>
      </c>
      <c r="J37" s="179" t="s">
        <v>1040</v>
      </c>
      <c r="K37" s="85" t="s">
        <v>759</v>
      </c>
      <c r="L37" s="85" t="s">
        <v>759</v>
      </c>
      <c r="M37" s="85" t="s">
        <v>759</v>
      </c>
      <c r="N37" s="85" t="s">
        <v>759</v>
      </c>
      <c r="O37" s="6" t="s">
        <v>1029</v>
      </c>
      <c r="P37" s="6"/>
    </row>
    <row r="38" spans="1:16" x14ac:dyDescent="0.25">
      <c r="A38" s="1"/>
      <c r="B38" s="6" t="s">
        <v>417</v>
      </c>
      <c r="C38" s="6" t="s">
        <v>959</v>
      </c>
      <c r="D38" s="85" t="s">
        <v>46</v>
      </c>
      <c r="E38" s="6" t="s">
        <v>1086</v>
      </c>
      <c r="F38" s="85" t="s">
        <v>18</v>
      </c>
      <c r="G38" s="85" t="s">
        <v>19</v>
      </c>
      <c r="H38" s="85" t="s">
        <v>759</v>
      </c>
      <c r="I38" s="85" t="s">
        <v>759</v>
      </c>
      <c r="J38" s="179" t="s">
        <v>1040</v>
      </c>
      <c r="K38" s="85" t="s">
        <v>759</v>
      </c>
      <c r="L38" s="85" t="s">
        <v>759</v>
      </c>
      <c r="M38" s="85" t="s">
        <v>759</v>
      </c>
      <c r="N38" s="85" t="s">
        <v>759</v>
      </c>
      <c r="O38" s="6" t="s">
        <v>1029</v>
      </c>
      <c r="P38" s="6"/>
    </row>
    <row r="39" spans="1:16" x14ac:dyDescent="0.25">
      <c r="A39" s="1"/>
      <c r="B39" s="6" t="s">
        <v>417</v>
      </c>
      <c r="C39" s="6" t="s">
        <v>960</v>
      </c>
      <c r="D39" s="85" t="s">
        <v>46</v>
      </c>
      <c r="E39" s="6" t="s">
        <v>1087</v>
      </c>
      <c r="F39" s="85" t="s">
        <v>18</v>
      </c>
      <c r="G39" s="85" t="s">
        <v>19</v>
      </c>
      <c r="H39" s="85" t="s">
        <v>759</v>
      </c>
      <c r="I39" s="85" t="s">
        <v>759</v>
      </c>
      <c r="J39" s="179" t="s">
        <v>1040</v>
      </c>
      <c r="K39" s="85" t="s">
        <v>759</v>
      </c>
      <c r="L39" s="85" t="s">
        <v>759</v>
      </c>
      <c r="M39" s="85" t="s">
        <v>759</v>
      </c>
      <c r="N39" s="85" t="s">
        <v>759</v>
      </c>
      <c r="O39" s="6" t="s">
        <v>1029</v>
      </c>
      <c r="P39" s="6"/>
    </row>
    <row r="40" spans="1:16" x14ac:dyDescent="0.25">
      <c r="A40" s="1"/>
      <c r="B40" s="6" t="s">
        <v>417</v>
      </c>
      <c r="C40" s="6" t="s">
        <v>961</v>
      </c>
      <c r="D40" s="85" t="s">
        <v>46</v>
      </c>
      <c r="E40" s="6" t="s">
        <v>1088</v>
      </c>
      <c r="F40" s="85" t="s">
        <v>18</v>
      </c>
      <c r="G40" s="85" t="s">
        <v>19</v>
      </c>
      <c r="H40" s="85" t="s">
        <v>1089</v>
      </c>
      <c r="I40" s="85" t="s">
        <v>1085</v>
      </c>
      <c r="J40" s="179" t="s">
        <v>1040</v>
      </c>
      <c r="K40" s="85" t="s">
        <v>759</v>
      </c>
      <c r="L40" s="85" t="s">
        <v>759</v>
      </c>
      <c r="M40" s="85" t="s">
        <v>759</v>
      </c>
      <c r="N40" s="85" t="s">
        <v>759</v>
      </c>
      <c r="O40" s="6" t="s">
        <v>1029</v>
      </c>
      <c r="P40" s="6"/>
    </row>
    <row r="41" spans="1:16" x14ac:dyDescent="0.25">
      <c r="A41" s="1"/>
      <c r="B41" s="6" t="s">
        <v>432</v>
      </c>
      <c r="C41" s="6" t="s">
        <v>850</v>
      </c>
      <c r="D41" s="85" t="s">
        <v>46</v>
      </c>
      <c r="E41" s="6" t="s">
        <v>1090</v>
      </c>
      <c r="F41" s="85" t="s">
        <v>18</v>
      </c>
      <c r="G41" s="85" t="s">
        <v>19</v>
      </c>
      <c r="H41" s="85" t="s">
        <v>759</v>
      </c>
      <c r="I41" s="85" t="s">
        <v>759</v>
      </c>
      <c r="J41" s="177" t="s">
        <v>1028</v>
      </c>
      <c r="K41" s="85" t="s">
        <v>759</v>
      </c>
      <c r="L41" s="85" t="s">
        <v>759</v>
      </c>
      <c r="M41" s="85" t="s">
        <v>759</v>
      </c>
      <c r="N41" s="85" t="s">
        <v>759</v>
      </c>
      <c r="O41" s="6" t="s">
        <v>1029</v>
      </c>
      <c r="P41" s="6"/>
    </row>
    <row r="42" spans="1:16" ht="38.25" x14ac:dyDescent="0.25">
      <c r="A42" s="1"/>
      <c r="B42" s="6" t="s">
        <v>387</v>
      </c>
      <c r="C42" s="6" t="s">
        <v>968</v>
      </c>
      <c r="D42" s="85" t="s">
        <v>967</v>
      </c>
      <c r="E42" s="6" t="s">
        <v>1091</v>
      </c>
      <c r="F42" s="85" t="s">
        <v>1092</v>
      </c>
      <c r="G42" s="85" t="s">
        <v>1093</v>
      </c>
      <c r="H42" s="85" t="s">
        <v>1094</v>
      </c>
      <c r="I42" s="85" t="s">
        <v>1095</v>
      </c>
      <c r="J42" s="178" t="s">
        <v>1038</v>
      </c>
      <c r="K42" s="85" t="s">
        <v>759</v>
      </c>
      <c r="L42" s="85" t="s">
        <v>759</v>
      </c>
      <c r="M42" s="85" t="s">
        <v>759</v>
      </c>
      <c r="N42" s="85" t="s">
        <v>759</v>
      </c>
      <c r="O42" s="6" t="s">
        <v>1029</v>
      </c>
      <c r="P42" s="6" t="s">
        <v>1096</v>
      </c>
    </row>
    <row r="43" spans="1:16" x14ac:dyDescent="0.25">
      <c r="A43" s="1"/>
      <c r="B43" s="6" t="s">
        <v>401</v>
      </c>
      <c r="C43" s="6" t="s">
        <v>975</v>
      </c>
      <c r="D43" s="85" t="s">
        <v>46</v>
      </c>
      <c r="E43" s="6" t="s">
        <v>1097</v>
      </c>
      <c r="F43" s="85" t="s">
        <v>18</v>
      </c>
      <c r="G43" s="85" t="s">
        <v>1098</v>
      </c>
      <c r="H43" s="85" t="s">
        <v>759</v>
      </c>
      <c r="I43" s="85" t="s">
        <v>759</v>
      </c>
      <c r="J43" s="178" t="s">
        <v>1038</v>
      </c>
      <c r="K43" s="85" t="s">
        <v>759</v>
      </c>
      <c r="L43" s="85" t="s">
        <v>759</v>
      </c>
      <c r="M43" s="85" t="s">
        <v>759</v>
      </c>
      <c r="N43" s="85" t="s">
        <v>759</v>
      </c>
      <c r="O43" s="6" t="s">
        <v>1029</v>
      </c>
      <c r="P43" s="6"/>
    </row>
    <row r="44" spans="1:16" x14ac:dyDescent="0.25">
      <c r="A44" s="1"/>
      <c r="B44" s="6" t="s">
        <v>401</v>
      </c>
      <c r="C44" s="6" t="s">
        <v>975</v>
      </c>
      <c r="D44" s="85" t="s">
        <v>46</v>
      </c>
      <c r="E44" s="6" t="s">
        <v>1097</v>
      </c>
      <c r="F44" s="85" t="s">
        <v>1098</v>
      </c>
      <c r="G44" s="85" t="s">
        <v>1042</v>
      </c>
      <c r="H44" s="85" t="s">
        <v>759</v>
      </c>
      <c r="I44" s="85" t="s">
        <v>759</v>
      </c>
      <c r="J44" s="179" t="s">
        <v>1040</v>
      </c>
      <c r="K44" s="85" t="s">
        <v>759</v>
      </c>
      <c r="L44" s="85" t="s">
        <v>759</v>
      </c>
      <c r="M44" s="85" t="s">
        <v>759</v>
      </c>
      <c r="N44" s="85" t="s">
        <v>759</v>
      </c>
      <c r="O44" s="6" t="s">
        <v>1029</v>
      </c>
      <c r="P44" s="6"/>
    </row>
    <row r="45" spans="1:16" x14ac:dyDescent="0.25">
      <c r="A45" s="1"/>
      <c r="B45" s="6" t="s">
        <v>401</v>
      </c>
      <c r="C45" s="6" t="s">
        <v>975</v>
      </c>
      <c r="D45" s="85" t="s">
        <v>46</v>
      </c>
      <c r="E45" s="6" t="s">
        <v>1097</v>
      </c>
      <c r="F45" s="85" t="s">
        <v>1042</v>
      </c>
      <c r="G45" s="85" t="s">
        <v>1099</v>
      </c>
      <c r="H45" s="85" t="s">
        <v>759</v>
      </c>
      <c r="I45" s="85" t="s">
        <v>759</v>
      </c>
      <c r="J45" s="178" t="s">
        <v>1038</v>
      </c>
      <c r="K45" s="85" t="s">
        <v>759</v>
      </c>
      <c r="L45" s="85" t="s">
        <v>759</v>
      </c>
      <c r="M45" s="85" t="s">
        <v>759</v>
      </c>
      <c r="N45" s="85" t="s">
        <v>759</v>
      </c>
      <c r="O45" s="6" t="s">
        <v>1029</v>
      </c>
      <c r="P45" s="6"/>
    </row>
    <row r="46" spans="1:16" x14ac:dyDescent="0.25">
      <c r="A46" s="1"/>
      <c r="B46" s="6" t="s">
        <v>401</v>
      </c>
      <c r="C46" s="6" t="s">
        <v>975</v>
      </c>
      <c r="D46" s="85" t="s">
        <v>46</v>
      </c>
      <c r="E46" s="6" t="s">
        <v>1097</v>
      </c>
      <c r="F46" s="85" t="s">
        <v>1099</v>
      </c>
      <c r="G46" s="85" t="s">
        <v>1100</v>
      </c>
      <c r="H46" s="85" t="s">
        <v>759</v>
      </c>
      <c r="I46" s="85" t="s">
        <v>759</v>
      </c>
      <c r="J46" s="179" t="s">
        <v>1040</v>
      </c>
      <c r="K46" s="85" t="s">
        <v>759</v>
      </c>
      <c r="L46" s="85" t="s">
        <v>759</v>
      </c>
      <c r="M46" s="85" t="s">
        <v>759</v>
      </c>
      <c r="N46" s="85" t="s">
        <v>759</v>
      </c>
      <c r="O46" s="6" t="s">
        <v>1029</v>
      </c>
      <c r="P46" s="6"/>
    </row>
    <row r="47" spans="1:16" x14ac:dyDescent="0.25">
      <c r="A47" s="1"/>
      <c r="B47" s="6" t="s">
        <v>401</v>
      </c>
      <c r="C47" s="6" t="s">
        <v>975</v>
      </c>
      <c r="D47" s="85" t="s">
        <v>46</v>
      </c>
      <c r="E47" s="6" t="s">
        <v>1097</v>
      </c>
      <c r="F47" s="85" t="s">
        <v>1100</v>
      </c>
      <c r="G47" s="85" t="s">
        <v>19</v>
      </c>
      <c r="H47" s="85" t="s">
        <v>759</v>
      </c>
      <c r="I47" s="85" t="s">
        <v>1101</v>
      </c>
      <c r="J47" s="178" t="s">
        <v>1038</v>
      </c>
      <c r="K47" s="85" t="s">
        <v>759</v>
      </c>
      <c r="L47" s="85" t="s">
        <v>759</v>
      </c>
      <c r="M47" s="85" t="s">
        <v>759</v>
      </c>
      <c r="N47" s="85" t="s">
        <v>759</v>
      </c>
      <c r="O47" s="6" t="s">
        <v>1029</v>
      </c>
      <c r="P47" s="6"/>
    </row>
    <row r="48" spans="1:16" x14ac:dyDescent="0.25">
      <c r="A48" s="1"/>
      <c r="B48" s="6" t="s">
        <v>306</v>
      </c>
      <c r="C48" s="6" t="s">
        <v>976</v>
      </c>
      <c r="D48" s="85" t="s">
        <v>922</v>
      </c>
      <c r="E48" s="6" t="s">
        <v>1102</v>
      </c>
      <c r="F48" s="85" t="s">
        <v>18</v>
      </c>
      <c r="G48" s="85" t="s">
        <v>1103</v>
      </c>
      <c r="H48" s="85" t="s">
        <v>759</v>
      </c>
      <c r="I48" s="85" t="s">
        <v>1104</v>
      </c>
      <c r="J48" s="178" t="s">
        <v>1038</v>
      </c>
      <c r="K48" s="85" t="s">
        <v>759</v>
      </c>
      <c r="L48" s="85" t="s">
        <v>759</v>
      </c>
      <c r="M48" s="85" t="s">
        <v>759</v>
      </c>
      <c r="N48" s="85" t="s">
        <v>759</v>
      </c>
      <c r="O48" s="6" t="s">
        <v>1029</v>
      </c>
      <c r="P4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2611</v>
      </c>
      <c r="C5" s="1"/>
      <c r="D5" s="1"/>
      <c r="E5" s="1"/>
      <c r="F5" s="1"/>
      <c r="G5" s="1"/>
      <c r="H5" s="1"/>
    </row>
    <row r="6" spans="1:8" ht="53.1" customHeight="1" x14ac:dyDescent="0.25">
      <c r="A6" s="1"/>
      <c r="B6" s="3" t="s">
        <v>4</v>
      </c>
      <c r="C6" s="3" t="s">
        <v>2612</v>
      </c>
      <c r="D6" s="3" t="s">
        <v>2613</v>
      </c>
      <c r="E6" s="3" t="s">
        <v>7</v>
      </c>
      <c r="F6" s="3" t="s">
        <v>8</v>
      </c>
      <c r="G6" s="3" t="s">
        <v>2614</v>
      </c>
      <c r="H6" s="3" t="s">
        <v>1366</v>
      </c>
    </row>
    <row r="7" spans="1:8" ht="38.25" x14ac:dyDescent="0.25">
      <c r="A7" s="1"/>
      <c r="B7" s="6" t="s">
        <v>2615</v>
      </c>
      <c r="C7" s="6" t="s">
        <v>50</v>
      </c>
      <c r="D7" s="85" t="s">
        <v>2070</v>
      </c>
      <c r="E7" s="85" t="s">
        <v>2616</v>
      </c>
      <c r="F7" s="85" t="s">
        <v>2617</v>
      </c>
      <c r="G7" s="6" t="s">
        <v>759</v>
      </c>
      <c r="H7" s="6" t="s">
        <v>2618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2619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2620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2621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759</v>
      </c>
      <c r="C8" s="181" t="s">
        <v>759</v>
      </c>
      <c r="D8" s="181" t="s">
        <v>759</v>
      </c>
      <c r="E8" s="181" t="s">
        <v>759</v>
      </c>
      <c r="F8" s="181" t="s">
        <v>759</v>
      </c>
      <c r="G8" s="181" t="s">
        <v>2622</v>
      </c>
      <c r="H8" s="181" t="s">
        <v>759</v>
      </c>
      <c r="I8" s="181" t="s">
        <v>759</v>
      </c>
      <c r="J8" s="181" t="s">
        <v>2623</v>
      </c>
      <c r="K8" s="181" t="s">
        <v>759</v>
      </c>
      <c r="L8" s="181" t="s">
        <v>759</v>
      </c>
      <c r="M8" s="181" t="s">
        <v>2624</v>
      </c>
      <c r="N8" s="181" t="s">
        <v>759</v>
      </c>
      <c r="O8" s="181" t="s">
        <v>759</v>
      </c>
      <c r="P8" s="181" t="s">
        <v>2625</v>
      </c>
      <c r="Q8" s="181" t="s">
        <v>759</v>
      </c>
      <c r="R8" s="181" t="s">
        <v>759</v>
      </c>
      <c r="S8" s="181" t="s">
        <v>2626</v>
      </c>
      <c r="T8" s="181" t="s">
        <v>759</v>
      </c>
      <c r="U8" s="181" t="s">
        <v>759</v>
      </c>
      <c r="V8" s="181" t="s">
        <v>2627</v>
      </c>
      <c r="W8" s="181" t="s">
        <v>759</v>
      </c>
      <c r="X8" s="181" t="s">
        <v>759</v>
      </c>
      <c r="Y8" s="181" t="s">
        <v>2628</v>
      </c>
      <c r="Z8" s="181" t="s">
        <v>759</v>
      </c>
      <c r="AA8" s="181" t="s">
        <v>759</v>
      </c>
      <c r="AB8" s="181" t="s">
        <v>2629</v>
      </c>
      <c r="AC8" s="181" t="s">
        <v>759</v>
      </c>
      <c r="AD8" s="181" t="s">
        <v>759</v>
      </c>
      <c r="AE8" s="181" t="s">
        <v>2630</v>
      </c>
      <c r="AF8" s="181" t="s">
        <v>759</v>
      </c>
      <c r="AG8" s="181" t="s">
        <v>759</v>
      </c>
      <c r="AH8" s="181" t="s">
        <v>2631</v>
      </c>
      <c r="AI8" s="181" t="s">
        <v>759</v>
      </c>
      <c r="AJ8" s="181" t="s">
        <v>759</v>
      </c>
      <c r="AK8" s="181" t="s">
        <v>2632</v>
      </c>
      <c r="AL8" s="181" t="s">
        <v>759</v>
      </c>
      <c r="AM8" s="181" t="s">
        <v>759</v>
      </c>
      <c r="AN8" s="181" t="s">
        <v>2633</v>
      </c>
      <c r="AO8" s="181" t="s">
        <v>759</v>
      </c>
      <c r="AP8" s="181" t="s">
        <v>759</v>
      </c>
      <c r="AQ8" s="181" t="s">
        <v>2634</v>
      </c>
      <c r="AR8" s="181" t="s">
        <v>759</v>
      </c>
      <c r="AS8" s="181" t="s">
        <v>759</v>
      </c>
      <c r="AT8" s="181" t="s">
        <v>2635</v>
      </c>
      <c r="AU8" s="181" t="s">
        <v>759</v>
      </c>
      <c r="AV8" s="181" t="s">
        <v>759</v>
      </c>
      <c r="AW8" s="181" t="s">
        <v>2636</v>
      </c>
      <c r="AX8" s="181" t="s">
        <v>759</v>
      </c>
      <c r="AY8" s="181" t="s">
        <v>759</v>
      </c>
      <c r="AZ8" s="181" t="s">
        <v>2637</v>
      </c>
      <c r="BA8" s="181" t="s">
        <v>759</v>
      </c>
      <c r="BB8" s="181" t="s">
        <v>759</v>
      </c>
      <c r="BC8" s="181" t="s">
        <v>2638</v>
      </c>
      <c r="BD8" s="181" t="s">
        <v>759</v>
      </c>
      <c r="BE8" s="181" t="s">
        <v>759</v>
      </c>
      <c r="BF8" s="181" t="s">
        <v>2639</v>
      </c>
      <c r="BG8" s="181" t="s">
        <v>759</v>
      </c>
      <c r="BH8" s="181" t="s">
        <v>759</v>
      </c>
      <c r="BI8" s="181" t="s">
        <v>2640</v>
      </c>
      <c r="BJ8" s="181" t="s">
        <v>759</v>
      </c>
      <c r="BK8" s="181" t="s">
        <v>759</v>
      </c>
      <c r="BL8" s="181" t="s">
        <v>2641</v>
      </c>
      <c r="BM8" s="181" t="s">
        <v>759</v>
      </c>
      <c r="BN8" s="181" t="s">
        <v>759</v>
      </c>
      <c r="BO8" s="181" t="s">
        <v>2642</v>
      </c>
      <c r="BP8" s="181" t="s">
        <v>759</v>
      </c>
      <c r="BQ8" s="181" t="s">
        <v>759</v>
      </c>
      <c r="BR8" s="181" t="s">
        <v>2643</v>
      </c>
      <c r="BS8" s="181" t="s">
        <v>759</v>
      </c>
      <c r="BT8" s="181" t="s">
        <v>759</v>
      </c>
      <c r="BU8" s="181" t="s">
        <v>2644</v>
      </c>
      <c r="BV8" s="181" t="s">
        <v>759</v>
      </c>
      <c r="BW8" s="181" t="s">
        <v>759</v>
      </c>
      <c r="BX8" s="181" t="s">
        <v>2645</v>
      </c>
      <c r="BY8" s="181" t="s">
        <v>759</v>
      </c>
      <c r="BZ8" s="181" t="s">
        <v>759</v>
      </c>
      <c r="CA8" s="181" t="s">
        <v>2646</v>
      </c>
      <c r="CB8" s="181" t="s">
        <v>759</v>
      </c>
      <c r="CC8" s="181" t="s">
        <v>759</v>
      </c>
      <c r="CD8" s="181" t="s">
        <v>2647</v>
      </c>
      <c r="CE8" s="181" t="s">
        <v>759</v>
      </c>
      <c r="CF8" s="181" t="s">
        <v>759</v>
      </c>
      <c r="CG8" s="181" t="s">
        <v>2648</v>
      </c>
      <c r="CH8" s="181" t="s">
        <v>759</v>
      </c>
      <c r="CI8" s="181" t="s">
        <v>759</v>
      </c>
      <c r="CJ8" s="181" t="s">
        <v>2649</v>
      </c>
      <c r="CK8" s="181" t="s">
        <v>759</v>
      </c>
      <c r="CL8" s="181" t="s">
        <v>759</v>
      </c>
      <c r="CM8" s="181" t="s">
        <v>2650</v>
      </c>
      <c r="CN8" s="181" t="s">
        <v>759</v>
      </c>
      <c r="CO8" s="181" t="s">
        <v>759</v>
      </c>
      <c r="CP8" s="181" t="s">
        <v>2651</v>
      </c>
      <c r="CQ8" s="181" t="s">
        <v>759</v>
      </c>
      <c r="CR8" s="181" t="s">
        <v>759</v>
      </c>
      <c r="CS8" s="181" t="s">
        <v>2652</v>
      </c>
      <c r="CT8" s="181" t="s">
        <v>759</v>
      </c>
      <c r="CU8" s="181" t="s">
        <v>759</v>
      </c>
      <c r="CV8" s="181" t="s">
        <v>2653</v>
      </c>
      <c r="CW8" s="181" t="s">
        <v>759</v>
      </c>
      <c r="CX8" s="181" t="s">
        <v>759</v>
      </c>
      <c r="CY8" s="181" t="s">
        <v>2654</v>
      </c>
      <c r="CZ8" s="181" t="s">
        <v>759</v>
      </c>
      <c r="DA8" s="181" t="s">
        <v>759</v>
      </c>
      <c r="DB8" s="181" t="s">
        <v>2655</v>
      </c>
      <c r="DC8" s="181" t="s">
        <v>759</v>
      </c>
      <c r="DD8" s="181" t="s">
        <v>759</v>
      </c>
      <c r="DE8" s="181" t="s">
        <v>2656</v>
      </c>
      <c r="DF8" s="181" t="s">
        <v>759</v>
      </c>
      <c r="DG8" s="181" t="s">
        <v>759</v>
      </c>
      <c r="DH8" s="181" t="s">
        <v>2657</v>
      </c>
      <c r="DI8" s="181" t="s">
        <v>759</v>
      </c>
      <c r="DJ8" s="181" t="s">
        <v>759</v>
      </c>
      <c r="DK8" s="181" t="s">
        <v>2658</v>
      </c>
      <c r="DL8" s="181" t="s">
        <v>759</v>
      </c>
      <c r="DM8" s="181" t="s">
        <v>759</v>
      </c>
      <c r="DN8" s="181" t="s">
        <v>2659</v>
      </c>
      <c r="DO8" s="181" t="s">
        <v>759</v>
      </c>
      <c r="DP8" s="181" t="s">
        <v>759</v>
      </c>
      <c r="DQ8" s="181" t="s">
        <v>2660</v>
      </c>
      <c r="DR8" s="181" t="s">
        <v>759</v>
      </c>
      <c r="DS8" s="181" t="s">
        <v>759</v>
      </c>
      <c r="DT8" s="181" t="s">
        <v>2661</v>
      </c>
      <c r="DU8" s="181" t="s">
        <v>759</v>
      </c>
      <c r="DV8" s="181" t="s">
        <v>759</v>
      </c>
      <c r="DW8" s="181" t="s">
        <v>2662</v>
      </c>
      <c r="DX8" s="181" t="s">
        <v>759</v>
      </c>
      <c r="DY8" s="181" t="s">
        <v>759</v>
      </c>
      <c r="DZ8" s="181" t="s">
        <v>2663</v>
      </c>
      <c r="EA8" s="181" t="s">
        <v>759</v>
      </c>
      <c r="EB8" s="181" t="s">
        <v>759</v>
      </c>
      <c r="EC8" s="181" t="s">
        <v>2664</v>
      </c>
      <c r="ED8" s="181" t="s">
        <v>759</v>
      </c>
      <c r="EE8" s="181" t="s">
        <v>759</v>
      </c>
      <c r="EF8" s="181" t="s">
        <v>2665</v>
      </c>
      <c r="EG8" s="181" t="s">
        <v>759</v>
      </c>
      <c r="EH8" s="181" t="s">
        <v>759</v>
      </c>
      <c r="EI8" s="181" t="s">
        <v>2666</v>
      </c>
      <c r="EJ8" s="181" t="s">
        <v>759</v>
      </c>
      <c r="EK8" s="181" t="s">
        <v>759</v>
      </c>
      <c r="EL8" s="181" t="s">
        <v>2667</v>
      </c>
      <c r="EM8" s="181" t="s">
        <v>759</v>
      </c>
      <c r="EN8" s="181" t="s">
        <v>759</v>
      </c>
      <c r="EO8" s="181" t="s">
        <v>2668</v>
      </c>
      <c r="EP8" s="181" t="s">
        <v>759</v>
      </c>
      <c r="EQ8" s="181" t="s">
        <v>759</v>
      </c>
      <c r="ER8" s="181" t="s">
        <v>2669</v>
      </c>
      <c r="ES8" s="181" t="s">
        <v>759</v>
      </c>
      <c r="ET8" s="181" t="s">
        <v>759</v>
      </c>
    </row>
    <row r="9" spans="1:150" x14ac:dyDescent="0.25">
      <c r="A9" s="1"/>
      <c r="B9" s="181" t="s">
        <v>2670</v>
      </c>
      <c r="C9" s="181" t="s">
        <v>3</v>
      </c>
      <c r="D9" s="181" t="s">
        <v>46</v>
      </c>
      <c r="E9" s="181" t="s">
        <v>2671</v>
      </c>
      <c r="F9" s="181" t="s">
        <v>2672</v>
      </c>
      <c r="G9" s="181" t="s">
        <v>2673</v>
      </c>
      <c r="H9" s="181" t="s">
        <v>2674</v>
      </c>
      <c r="I9" s="181" t="s">
        <v>2675</v>
      </c>
      <c r="J9" s="181" t="s">
        <v>2673</v>
      </c>
      <c r="K9" s="181" t="s">
        <v>2674</v>
      </c>
      <c r="L9" s="181" t="s">
        <v>2675</v>
      </c>
      <c r="M9" s="181" t="s">
        <v>2673</v>
      </c>
      <c r="N9" s="181" t="s">
        <v>2674</v>
      </c>
      <c r="O9" s="181" t="s">
        <v>2675</v>
      </c>
      <c r="P9" s="181" t="s">
        <v>2673</v>
      </c>
      <c r="Q9" s="181" t="s">
        <v>2674</v>
      </c>
      <c r="R9" s="181" t="s">
        <v>2675</v>
      </c>
      <c r="S9" s="181" t="s">
        <v>2673</v>
      </c>
      <c r="T9" s="181" t="s">
        <v>2674</v>
      </c>
      <c r="U9" s="181" t="s">
        <v>2675</v>
      </c>
      <c r="V9" s="181" t="s">
        <v>2673</v>
      </c>
      <c r="W9" s="181" t="s">
        <v>2674</v>
      </c>
      <c r="X9" s="181" t="s">
        <v>2675</v>
      </c>
      <c r="Y9" s="181" t="s">
        <v>2673</v>
      </c>
      <c r="Z9" s="181" t="s">
        <v>2674</v>
      </c>
      <c r="AA9" s="181" t="s">
        <v>2675</v>
      </c>
      <c r="AB9" s="181" t="s">
        <v>2673</v>
      </c>
      <c r="AC9" s="181" t="s">
        <v>2674</v>
      </c>
      <c r="AD9" s="181" t="s">
        <v>2675</v>
      </c>
      <c r="AE9" s="181" t="s">
        <v>2673</v>
      </c>
      <c r="AF9" s="181" t="s">
        <v>2674</v>
      </c>
      <c r="AG9" s="181" t="s">
        <v>2675</v>
      </c>
      <c r="AH9" s="181" t="s">
        <v>2673</v>
      </c>
      <c r="AI9" s="181" t="s">
        <v>2674</v>
      </c>
      <c r="AJ9" s="181" t="s">
        <v>2675</v>
      </c>
      <c r="AK9" s="181" t="s">
        <v>2673</v>
      </c>
      <c r="AL9" s="181" t="s">
        <v>2674</v>
      </c>
      <c r="AM9" s="181" t="s">
        <v>2675</v>
      </c>
      <c r="AN9" s="181" t="s">
        <v>2673</v>
      </c>
      <c r="AO9" s="181" t="s">
        <v>2674</v>
      </c>
      <c r="AP9" s="181" t="s">
        <v>2675</v>
      </c>
      <c r="AQ9" s="181" t="s">
        <v>2673</v>
      </c>
      <c r="AR9" s="181" t="s">
        <v>2674</v>
      </c>
      <c r="AS9" s="181" t="s">
        <v>2675</v>
      </c>
      <c r="AT9" s="181" t="s">
        <v>2673</v>
      </c>
      <c r="AU9" s="181" t="s">
        <v>2674</v>
      </c>
      <c r="AV9" s="181" t="s">
        <v>2675</v>
      </c>
      <c r="AW9" s="181" t="s">
        <v>2673</v>
      </c>
      <c r="AX9" s="181" t="s">
        <v>2674</v>
      </c>
      <c r="AY9" s="181" t="s">
        <v>2675</v>
      </c>
      <c r="AZ9" s="181" t="s">
        <v>2673</v>
      </c>
      <c r="BA9" s="181" t="s">
        <v>2674</v>
      </c>
      <c r="BB9" s="181" t="s">
        <v>2675</v>
      </c>
      <c r="BC9" s="181" t="s">
        <v>2673</v>
      </c>
      <c r="BD9" s="181" t="s">
        <v>2674</v>
      </c>
      <c r="BE9" s="181" t="s">
        <v>2675</v>
      </c>
      <c r="BF9" s="181" t="s">
        <v>2673</v>
      </c>
      <c r="BG9" s="181" t="s">
        <v>2674</v>
      </c>
      <c r="BH9" s="181" t="s">
        <v>2675</v>
      </c>
      <c r="BI9" s="181" t="s">
        <v>2673</v>
      </c>
      <c r="BJ9" s="181" t="s">
        <v>2674</v>
      </c>
      <c r="BK9" s="181" t="s">
        <v>2675</v>
      </c>
      <c r="BL9" s="181" t="s">
        <v>2673</v>
      </c>
      <c r="BM9" s="181" t="s">
        <v>2674</v>
      </c>
      <c r="BN9" s="181" t="s">
        <v>2675</v>
      </c>
      <c r="BO9" s="181" t="s">
        <v>2673</v>
      </c>
      <c r="BP9" s="181" t="s">
        <v>2674</v>
      </c>
      <c r="BQ9" s="181" t="s">
        <v>2675</v>
      </c>
      <c r="BR9" s="181" t="s">
        <v>2673</v>
      </c>
      <c r="BS9" s="181" t="s">
        <v>2674</v>
      </c>
      <c r="BT9" s="181" t="s">
        <v>2675</v>
      </c>
      <c r="BU9" s="181" t="s">
        <v>2673</v>
      </c>
      <c r="BV9" s="181" t="s">
        <v>2674</v>
      </c>
      <c r="BW9" s="181" t="s">
        <v>2675</v>
      </c>
      <c r="BX9" s="181" t="s">
        <v>2673</v>
      </c>
      <c r="BY9" s="181" t="s">
        <v>2674</v>
      </c>
      <c r="BZ9" s="181" t="s">
        <v>2675</v>
      </c>
      <c r="CA9" s="181" t="s">
        <v>2673</v>
      </c>
      <c r="CB9" s="181" t="s">
        <v>2674</v>
      </c>
      <c r="CC9" s="181" t="s">
        <v>2675</v>
      </c>
      <c r="CD9" s="181" t="s">
        <v>2673</v>
      </c>
      <c r="CE9" s="181" t="s">
        <v>2674</v>
      </c>
      <c r="CF9" s="181" t="s">
        <v>2675</v>
      </c>
      <c r="CG9" s="181" t="s">
        <v>2673</v>
      </c>
      <c r="CH9" s="181" t="s">
        <v>2674</v>
      </c>
      <c r="CI9" s="181" t="s">
        <v>2675</v>
      </c>
      <c r="CJ9" s="181" t="s">
        <v>2673</v>
      </c>
      <c r="CK9" s="181" t="s">
        <v>2674</v>
      </c>
      <c r="CL9" s="181" t="s">
        <v>2675</v>
      </c>
      <c r="CM9" s="181" t="s">
        <v>2673</v>
      </c>
      <c r="CN9" s="181" t="s">
        <v>2674</v>
      </c>
      <c r="CO9" s="181" t="s">
        <v>2675</v>
      </c>
      <c r="CP9" s="181" t="s">
        <v>2673</v>
      </c>
      <c r="CQ9" s="181" t="s">
        <v>2674</v>
      </c>
      <c r="CR9" s="181" t="s">
        <v>2675</v>
      </c>
      <c r="CS9" s="181" t="s">
        <v>2673</v>
      </c>
      <c r="CT9" s="181" t="s">
        <v>2674</v>
      </c>
      <c r="CU9" s="181" t="s">
        <v>2675</v>
      </c>
      <c r="CV9" s="181" t="s">
        <v>2673</v>
      </c>
      <c r="CW9" s="181" t="s">
        <v>2674</v>
      </c>
      <c r="CX9" s="181" t="s">
        <v>2675</v>
      </c>
      <c r="CY9" s="181" t="s">
        <v>2673</v>
      </c>
      <c r="CZ9" s="181" t="s">
        <v>2674</v>
      </c>
      <c r="DA9" s="181" t="s">
        <v>2675</v>
      </c>
      <c r="DB9" s="181" t="s">
        <v>2673</v>
      </c>
      <c r="DC9" s="181" t="s">
        <v>2674</v>
      </c>
      <c r="DD9" s="181" t="s">
        <v>2675</v>
      </c>
      <c r="DE9" s="181" t="s">
        <v>2673</v>
      </c>
      <c r="DF9" s="181" t="s">
        <v>2674</v>
      </c>
      <c r="DG9" s="181" t="s">
        <v>2675</v>
      </c>
      <c r="DH9" s="181" t="s">
        <v>2673</v>
      </c>
      <c r="DI9" s="181" t="s">
        <v>2674</v>
      </c>
      <c r="DJ9" s="181" t="s">
        <v>2675</v>
      </c>
      <c r="DK9" s="181" t="s">
        <v>2673</v>
      </c>
      <c r="DL9" s="181" t="s">
        <v>2674</v>
      </c>
      <c r="DM9" s="181" t="s">
        <v>2675</v>
      </c>
      <c r="DN9" s="181" t="s">
        <v>2673</v>
      </c>
      <c r="DO9" s="181" t="s">
        <v>2674</v>
      </c>
      <c r="DP9" s="181" t="s">
        <v>2675</v>
      </c>
      <c r="DQ9" s="181" t="s">
        <v>2673</v>
      </c>
      <c r="DR9" s="181" t="s">
        <v>2674</v>
      </c>
      <c r="DS9" s="181" t="s">
        <v>2675</v>
      </c>
      <c r="DT9" s="181" t="s">
        <v>2673</v>
      </c>
      <c r="DU9" s="181" t="s">
        <v>2674</v>
      </c>
      <c r="DV9" s="181" t="s">
        <v>2675</v>
      </c>
      <c r="DW9" s="181" t="s">
        <v>2673</v>
      </c>
      <c r="DX9" s="181" t="s">
        <v>2674</v>
      </c>
      <c r="DY9" s="181" t="s">
        <v>2675</v>
      </c>
      <c r="DZ9" s="181" t="s">
        <v>2673</v>
      </c>
      <c r="EA9" s="181" t="s">
        <v>2674</v>
      </c>
      <c r="EB9" s="181" t="s">
        <v>2675</v>
      </c>
      <c r="EC9" s="181" t="s">
        <v>2673</v>
      </c>
      <c r="ED9" s="181" t="s">
        <v>2674</v>
      </c>
      <c r="EE9" s="181" t="s">
        <v>2675</v>
      </c>
      <c r="EF9" s="181" t="s">
        <v>2673</v>
      </c>
      <c r="EG9" s="181" t="s">
        <v>2674</v>
      </c>
      <c r="EH9" s="181" t="s">
        <v>2675</v>
      </c>
      <c r="EI9" s="181" t="s">
        <v>2673</v>
      </c>
      <c r="EJ9" s="181" t="s">
        <v>2674</v>
      </c>
      <c r="EK9" s="181" t="s">
        <v>2675</v>
      </c>
      <c r="EL9" s="181" t="s">
        <v>2673</v>
      </c>
      <c r="EM9" s="181" t="s">
        <v>2674</v>
      </c>
      <c r="EN9" s="181" t="s">
        <v>2675</v>
      </c>
      <c r="EO9" s="181" t="s">
        <v>2673</v>
      </c>
      <c r="EP9" s="181" t="s">
        <v>2674</v>
      </c>
      <c r="EQ9" s="181" t="s">
        <v>2675</v>
      </c>
      <c r="ER9" s="181" t="s">
        <v>2673</v>
      </c>
      <c r="ES9" s="181" t="s">
        <v>2674</v>
      </c>
      <c r="ET9" s="181" t="s">
        <v>2675</v>
      </c>
    </row>
    <row r="10" spans="1:150" x14ac:dyDescent="0.25">
      <c r="A10" s="1"/>
      <c r="B10" s="182" t="s">
        <v>2676</v>
      </c>
      <c r="C10" s="182" t="s">
        <v>188</v>
      </c>
      <c r="D10" s="182" t="s">
        <v>936</v>
      </c>
      <c r="E10" s="182" t="s">
        <v>2677</v>
      </c>
      <c r="F10" s="182" t="s">
        <v>2678</v>
      </c>
      <c r="G10" s="182" t="s">
        <v>2679</v>
      </c>
      <c r="H10" s="182" t="s">
        <v>2569</v>
      </c>
      <c r="I10" s="182" t="s">
        <v>2569</v>
      </c>
      <c r="J10" s="182" t="s">
        <v>2679</v>
      </c>
      <c r="K10" s="182" t="s">
        <v>2569</v>
      </c>
      <c r="L10" s="182" t="s">
        <v>2569</v>
      </c>
      <c r="M10" s="182" t="s">
        <v>2679</v>
      </c>
      <c r="N10" s="182" t="s">
        <v>2569</v>
      </c>
      <c r="O10" s="182" t="s">
        <v>2569</v>
      </c>
      <c r="P10" s="182" t="s">
        <v>2679</v>
      </c>
      <c r="Q10" s="182" t="s">
        <v>2569</v>
      </c>
      <c r="R10" s="182" t="s">
        <v>2569</v>
      </c>
      <c r="S10" s="182" t="s">
        <v>2679</v>
      </c>
      <c r="T10" s="182" t="s">
        <v>2569</v>
      </c>
      <c r="U10" s="182" t="s">
        <v>2569</v>
      </c>
      <c r="V10" s="182" t="s">
        <v>2679</v>
      </c>
      <c r="W10" s="182" t="s">
        <v>2569</v>
      </c>
      <c r="X10" s="182" t="s">
        <v>2569</v>
      </c>
      <c r="Y10" s="182" t="s">
        <v>2679</v>
      </c>
      <c r="Z10" s="182" t="s">
        <v>2569</v>
      </c>
      <c r="AA10" s="182" t="s">
        <v>2569</v>
      </c>
      <c r="AB10" s="182" t="s">
        <v>2679</v>
      </c>
      <c r="AC10" s="182" t="s">
        <v>2569</v>
      </c>
      <c r="AD10" s="182" t="s">
        <v>2569</v>
      </c>
      <c r="AE10" s="182" t="s">
        <v>2679</v>
      </c>
      <c r="AF10" s="182" t="s">
        <v>2569</v>
      </c>
      <c r="AG10" s="182" t="s">
        <v>2569</v>
      </c>
      <c r="AH10" s="182" t="s">
        <v>2679</v>
      </c>
      <c r="AI10" s="182" t="s">
        <v>2569</v>
      </c>
      <c r="AJ10" s="182" t="s">
        <v>2569</v>
      </c>
      <c r="AK10" s="182" t="s">
        <v>2679</v>
      </c>
      <c r="AL10" s="182" t="s">
        <v>2569</v>
      </c>
      <c r="AM10" s="182" t="s">
        <v>2569</v>
      </c>
      <c r="AN10" s="182" t="s">
        <v>2679</v>
      </c>
      <c r="AO10" s="182" t="s">
        <v>2569</v>
      </c>
      <c r="AP10" s="182" t="s">
        <v>2569</v>
      </c>
      <c r="AQ10" s="182" t="s">
        <v>2679</v>
      </c>
      <c r="AR10" s="182" t="s">
        <v>2569</v>
      </c>
      <c r="AS10" s="182" t="s">
        <v>2569</v>
      </c>
      <c r="AT10" s="182" t="s">
        <v>2679</v>
      </c>
      <c r="AU10" s="182" t="s">
        <v>2569</v>
      </c>
      <c r="AV10" s="182" t="s">
        <v>2569</v>
      </c>
      <c r="AW10" s="182" t="s">
        <v>2679</v>
      </c>
      <c r="AX10" s="182" t="s">
        <v>2569</v>
      </c>
      <c r="AY10" s="182" t="s">
        <v>2569</v>
      </c>
      <c r="AZ10" s="182" t="s">
        <v>2679</v>
      </c>
      <c r="BA10" s="182" t="s">
        <v>2569</v>
      </c>
      <c r="BB10" s="182" t="s">
        <v>2569</v>
      </c>
      <c r="BC10" s="182" t="s">
        <v>2679</v>
      </c>
      <c r="BD10" s="182" t="s">
        <v>2569</v>
      </c>
      <c r="BE10" s="182" t="s">
        <v>2569</v>
      </c>
      <c r="BF10" s="182" t="s">
        <v>2679</v>
      </c>
      <c r="BG10" s="182" t="s">
        <v>2569</v>
      </c>
      <c r="BH10" s="182" t="s">
        <v>2569</v>
      </c>
      <c r="BI10" s="182" t="s">
        <v>2679</v>
      </c>
      <c r="BJ10" s="182" t="s">
        <v>2569</v>
      </c>
      <c r="BK10" s="182" t="s">
        <v>2569</v>
      </c>
      <c r="BL10" s="182" t="s">
        <v>2679</v>
      </c>
      <c r="BM10" s="182" t="s">
        <v>2569</v>
      </c>
      <c r="BN10" s="182" t="s">
        <v>2569</v>
      </c>
      <c r="BO10" s="182" t="s">
        <v>2679</v>
      </c>
      <c r="BP10" s="182" t="s">
        <v>2569</v>
      </c>
      <c r="BQ10" s="182" t="s">
        <v>2569</v>
      </c>
      <c r="BR10" s="182" t="s">
        <v>2679</v>
      </c>
      <c r="BS10" s="182" t="s">
        <v>2569</v>
      </c>
      <c r="BT10" s="182" t="s">
        <v>2569</v>
      </c>
      <c r="BU10" s="182" t="s">
        <v>2679</v>
      </c>
      <c r="BV10" s="182" t="s">
        <v>2569</v>
      </c>
      <c r="BW10" s="182" t="s">
        <v>2569</v>
      </c>
      <c r="BX10" s="182" t="s">
        <v>2679</v>
      </c>
      <c r="BY10" s="182" t="s">
        <v>2569</v>
      </c>
      <c r="BZ10" s="182" t="s">
        <v>2569</v>
      </c>
      <c r="CA10" s="182" t="s">
        <v>2679</v>
      </c>
      <c r="CB10" s="182" t="s">
        <v>2569</v>
      </c>
      <c r="CC10" s="182" t="s">
        <v>2569</v>
      </c>
      <c r="CD10" s="182" t="s">
        <v>2679</v>
      </c>
      <c r="CE10" s="182" t="s">
        <v>2569</v>
      </c>
      <c r="CF10" s="182" t="s">
        <v>2569</v>
      </c>
      <c r="CG10" s="182" t="s">
        <v>2679</v>
      </c>
      <c r="CH10" s="182" t="s">
        <v>2569</v>
      </c>
      <c r="CI10" s="182" t="s">
        <v>2569</v>
      </c>
      <c r="CJ10" s="182" t="s">
        <v>2679</v>
      </c>
      <c r="CK10" s="182" t="s">
        <v>2569</v>
      </c>
      <c r="CL10" s="182" t="s">
        <v>2569</v>
      </c>
      <c r="CM10" s="182" t="s">
        <v>2679</v>
      </c>
      <c r="CN10" s="182" t="s">
        <v>2569</v>
      </c>
      <c r="CO10" s="182" t="s">
        <v>2569</v>
      </c>
      <c r="CP10" s="182" t="s">
        <v>2679</v>
      </c>
      <c r="CQ10" s="182" t="s">
        <v>2569</v>
      </c>
      <c r="CR10" s="182" t="s">
        <v>2569</v>
      </c>
      <c r="CS10" s="182" t="s">
        <v>2679</v>
      </c>
      <c r="CT10" s="182" t="s">
        <v>2569</v>
      </c>
      <c r="CU10" s="182" t="s">
        <v>2569</v>
      </c>
      <c r="CV10" s="182" t="s">
        <v>2679</v>
      </c>
      <c r="CW10" s="182" t="s">
        <v>2569</v>
      </c>
      <c r="CX10" s="182" t="s">
        <v>2569</v>
      </c>
      <c r="CY10" s="182" t="s">
        <v>2679</v>
      </c>
      <c r="CZ10" s="182" t="s">
        <v>2569</v>
      </c>
      <c r="DA10" s="182" t="s">
        <v>2569</v>
      </c>
      <c r="DB10" s="182" t="s">
        <v>2679</v>
      </c>
      <c r="DC10" s="182" t="s">
        <v>2569</v>
      </c>
      <c r="DD10" s="182" t="s">
        <v>2569</v>
      </c>
      <c r="DE10" s="182" t="s">
        <v>2679</v>
      </c>
      <c r="DF10" s="182" t="s">
        <v>2569</v>
      </c>
      <c r="DG10" s="182" t="s">
        <v>2569</v>
      </c>
      <c r="DH10" s="182" t="s">
        <v>2679</v>
      </c>
      <c r="DI10" s="182" t="s">
        <v>2569</v>
      </c>
      <c r="DJ10" s="182" t="s">
        <v>2569</v>
      </c>
      <c r="DK10" s="182" t="s">
        <v>2679</v>
      </c>
      <c r="DL10" s="182" t="s">
        <v>2569</v>
      </c>
      <c r="DM10" s="182" t="s">
        <v>2569</v>
      </c>
      <c r="DN10" s="182" t="s">
        <v>2679</v>
      </c>
      <c r="DO10" s="182" t="s">
        <v>2569</v>
      </c>
      <c r="DP10" s="182" t="s">
        <v>2569</v>
      </c>
      <c r="DQ10" s="182" t="s">
        <v>2679</v>
      </c>
      <c r="DR10" s="182" t="s">
        <v>2569</v>
      </c>
      <c r="DS10" s="182" t="s">
        <v>2569</v>
      </c>
      <c r="DT10" s="182" t="s">
        <v>2679</v>
      </c>
      <c r="DU10" s="182" t="s">
        <v>2569</v>
      </c>
      <c r="DV10" s="182" t="s">
        <v>2569</v>
      </c>
      <c r="DW10" s="182" t="s">
        <v>2679</v>
      </c>
      <c r="DX10" s="182" t="s">
        <v>2569</v>
      </c>
      <c r="DY10" s="182" t="s">
        <v>2569</v>
      </c>
      <c r="DZ10" s="182" t="s">
        <v>2679</v>
      </c>
      <c r="EA10" s="182" t="s">
        <v>2569</v>
      </c>
      <c r="EB10" s="182" t="s">
        <v>2569</v>
      </c>
      <c r="EC10" s="182" t="s">
        <v>2679</v>
      </c>
      <c r="ED10" s="182" t="s">
        <v>2569</v>
      </c>
      <c r="EE10" s="182" t="s">
        <v>2569</v>
      </c>
      <c r="EF10" s="182" t="s">
        <v>2679</v>
      </c>
      <c r="EG10" s="182" t="s">
        <v>2569</v>
      </c>
      <c r="EH10" s="182" t="s">
        <v>2569</v>
      </c>
      <c r="EI10" s="182" t="s">
        <v>2679</v>
      </c>
      <c r="EJ10" s="182" t="s">
        <v>2569</v>
      </c>
      <c r="EK10" s="182" t="s">
        <v>2569</v>
      </c>
      <c r="EL10" s="182" t="s">
        <v>2679</v>
      </c>
      <c r="EM10" s="182" t="s">
        <v>2569</v>
      </c>
      <c r="EN10" s="182" t="s">
        <v>2569</v>
      </c>
      <c r="EO10" s="182" t="s">
        <v>2679</v>
      </c>
      <c r="EP10" s="182" t="s">
        <v>2569</v>
      </c>
      <c r="EQ10" s="182" t="s">
        <v>2569</v>
      </c>
      <c r="ER10" s="182" t="s">
        <v>2679</v>
      </c>
      <c r="ES10" s="182" t="s">
        <v>2569</v>
      </c>
      <c r="ET10" s="182" t="s">
        <v>2569</v>
      </c>
    </row>
    <row r="11" spans="1:150" x14ac:dyDescent="0.25">
      <c r="A11" s="1"/>
      <c r="B11" s="183" t="s">
        <v>2680</v>
      </c>
      <c r="C11" s="183" t="s">
        <v>188</v>
      </c>
      <c r="D11" s="183" t="s">
        <v>936</v>
      </c>
      <c r="E11" s="183" t="s">
        <v>2681</v>
      </c>
      <c r="F11" s="183" t="s">
        <v>2682</v>
      </c>
      <c r="G11" s="184" t="s">
        <v>2679</v>
      </c>
      <c r="H11" s="184" t="s">
        <v>759</v>
      </c>
      <c r="I11" s="184" t="s">
        <v>759</v>
      </c>
      <c r="J11" s="184" t="s">
        <v>2679</v>
      </c>
      <c r="K11" s="184" t="s">
        <v>759</v>
      </c>
      <c r="L11" s="184" t="s">
        <v>759</v>
      </c>
      <c r="M11" s="184" t="s">
        <v>2679</v>
      </c>
      <c r="N11" s="184" t="s">
        <v>759</v>
      </c>
      <c r="O11" s="184" t="s">
        <v>759</v>
      </c>
      <c r="P11" s="184" t="s">
        <v>2679</v>
      </c>
      <c r="Q11" s="184" t="s">
        <v>759</v>
      </c>
      <c r="R11" s="184" t="s">
        <v>759</v>
      </c>
      <c r="S11" s="184" t="s">
        <v>2679</v>
      </c>
      <c r="T11" s="184" t="s">
        <v>759</v>
      </c>
      <c r="U11" s="184" t="s">
        <v>759</v>
      </c>
      <c r="V11" s="184" t="s">
        <v>2679</v>
      </c>
      <c r="W11" s="184" t="s">
        <v>759</v>
      </c>
      <c r="X11" s="184" t="s">
        <v>759</v>
      </c>
      <c r="Y11" s="184" t="s">
        <v>2679</v>
      </c>
      <c r="Z11" s="184" t="s">
        <v>759</v>
      </c>
      <c r="AA11" s="184" t="s">
        <v>759</v>
      </c>
      <c r="AB11" s="184" t="s">
        <v>2679</v>
      </c>
      <c r="AC11" s="184" t="s">
        <v>759</v>
      </c>
      <c r="AD11" s="184" t="s">
        <v>759</v>
      </c>
      <c r="AE11" s="184" t="s">
        <v>2679</v>
      </c>
      <c r="AF11" s="184" t="s">
        <v>759</v>
      </c>
      <c r="AG11" s="184" t="s">
        <v>759</v>
      </c>
      <c r="AH11" s="184" t="s">
        <v>2679</v>
      </c>
      <c r="AI11" s="184" t="s">
        <v>759</v>
      </c>
      <c r="AJ11" s="184" t="s">
        <v>759</v>
      </c>
      <c r="AK11" s="184" t="s">
        <v>2679</v>
      </c>
      <c r="AL11" s="184" t="s">
        <v>759</v>
      </c>
      <c r="AM11" s="184" t="s">
        <v>759</v>
      </c>
      <c r="AN11" s="184" t="s">
        <v>2679</v>
      </c>
      <c r="AO11" s="184" t="s">
        <v>759</v>
      </c>
      <c r="AP11" s="184" t="s">
        <v>759</v>
      </c>
      <c r="AQ11" s="184" t="s">
        <v>2679</v>
      </c>
      <c r="AR11" s="184" t="s">
        <v>759</v>
      </c>
      <c r="AS11" s="184" t="s">
        <v>759</v>
      </c>
      <c r="AT11" s="184" t="s">
        <v>2679</v>
      </c>
      <c r="AU11" s="184" t="s">
        <v>759</v>
      </c>
      <c r="AV11" s="184" t="s">
        <v>759</v>
      </c>
      <c r="AW11" s="184" t="s">
        <v>2679</v>
      </c>
      <c r="AX11" s="184" t="s">
        <v>759</v>
      </c>
      <c r="AY11" s="184" t="s">
        <v>759</v>
      </c>
      <c r="AZ11" s="184" t="s">
        <v>2679</v>
      </c>
      <c r="BA11" s="184" t="s">
        <v>759</v>
      </c>
      <c r="BB11" s="184" t="s">
        <v>759</v>
      </c>
      <c r="BC11" s="184" t="s">
        <v>2679</v>
      </c>
      <c r="BD11" s="184" t="s">
        <v>759</v>
      </c>
      <c r="BE11" s="184" t="s">
        <v>759</v>
      </c>
      <c r="BF11" s="184" t="s">
        <v>2679</v>
      </c>
      <c r="BG11" s="184" t="s">
        <v>759</v>
      </c>
      <c r="BH11" s="184" t="s">
        <v>759</v>
      </c>
      <c r="BI11" s="184" t="s">
        <v>2679</v>
      </c>
      <c r="BJ11" s="184" t="s">
        <v>759</v>
      </c>
      <c r="BK11" s="184" t="s">
        <v>759</v>
      </c>
      <c r="BL11" s="184" t="s">
        <v>2679</v>
      </c>
      <c r="BM11" s="184" t="s">
        <v>759</v>
      </c>
      <c r="BN11" s="184" t="s">
        <v>759</v>
      </c>
      <c r="BO11" s="184" t="s">
        <v>2679</v>
      </c>
      <c r="BP11" s="184" t="s">
        <v>759</v>
      </c>
      <c r="BQ11" s="184" t="s">
        <v>759</v>
      </c>
      <c r="BR11" s="184" t="s">
        <v>2679</v>
      </c>
      <c r="BS11" s="184" t="s">
        <v>759</v>
      </c>
      <c r="BT11" s="184" t="s">
        <v>759</v>
      </c>
      <c r="BU11" s="184" t="s">
        <v>2679</v>
      </c>
      <c r="BV11" s="184" t="s">
        <v>759</v>
      </c>
      <c r="BW11" s="184" t="s">
        <v>759</v>
      </c>
      <c r="BX11" s="184" t="s">
        <v>2679</v>
      </c>
      <c r="BY11" s="184" t="s">
        <v>759</v>
      </c>
      <c r="BZ11" s="184" t="s">
        <v>759</v>
      </c>
      <c r="CA11" s="184" t="s">
        <v>2679</v>
      </c>
      <c r="CB11" s="184" t="s">
        <v>759</v>
      </c>
      <c r="CC11" s="184" t="s">
        <v>759</v>
      </c>
      <c r="CD11" s="184" t="s">
        <v>2679</v>
      </c>
      <c r="CE11" s="184" t="s">
        <v>759</v>
      </c>
      <c r="CF11" s="184" t="s">
        <v>759</v>
      </c>
      <c r="CG11" s="184" t="s">
        <v>2679</v>
      </c>
      <c r="CH11" s="184" t="s">
        <v>759</v>
      </c>
      <c r="CI11" s="184" t="s">
        <v>759</v>
      </c>
      <c r="CJ11" s="184" t="s">
        <v>2679</v>
      </c>
      <c r="CK11" s="184" t="s">
        <v>759</v>
      </c>
      <c r="CL11" s="184" t="s">
        <v>759</v>
      </c>
      <c r="CM11" s="184" t="s">
        <v>2679</v>
      </c>
      <c r="CN11" s="184" t="s">
        <v>759</v>
      </c>
      <c r="CO11" s="184" t="s">
        <v>759</v>
      </c>
      <c r="CP11" s="184" t="s">
        <v>2679</v>
      </c>
      <c r="CQ11" s="184" t="s">
        <v>759</v>
      </c>
      <c r="CR11" s="184" t="s">
        <v>759</v>
      </c>
      <c r="CS11" s="184" t="s">
        <v>2679</v>
      </c>
      <c r="CT11" s="184" t="s">
        <v>759</v>
      </c>
      <c r="CU11" s="184" t="s">
        <v>759</v>
      </c>
      <c r="CV11" s="184" t="s">
        <v>2679</v>
      </c>
      <c r="CW11" s="184" t="s">
        <v>759</v>
      </c>
      <c r="CX11" s="184" t="s">
        <v>759</v>
      </c>
      <c r="CY11" s="184" t="s">
        <v>2679</v>
      </c>
      <c r="CZ11" s="184" t="s">
        <v>759</v>
      </c>
      <c r="DA11" s="184" t="s">
        <v>759</v>
      </c>
      <c r="DB11" s="184" t="s">
        <v>2679</v>
      </c>
      <c r="DC11" s="184" t="s">
        <v>759</v>
      </c>
      <c r="DD11" s="184" t="s">
        <v>759</v>
      </c>
      <c r="DE11" s="184" t="s">
        <v>2679</v>
      </c>
      <c r="DF11" s="184" t="s">
        <v>759</v>
      </c>
      <c r="DG11" s="184" t="s">
        <v>759</v>
      </c>
      <c r="DH11" s="184" t="s">
        <v>2679</v>
      </c>
      <c r="DI11" s="184" t="s">
        <v>759</v>
      </c>
      <c r="DJ11" s="184" t="s">
        <v>759</v>
      </c>
      <c r="DK11" s="184" t="s">
        <v>2679</v>
      </c>
      <c r="DL11" s="184" t="s">
        <v>759</v>
      </c>
      <c r="DM11" s="184" t="s">
        <v>759</v>
      </c>
      <c r="DN11" s="184" t="s">
        <v>2679</v>
      </c>
      <c r="DO11" s="184" t="s">
        <v>759</v>
      </c>
      <c r="DP11" s="184" t="s">
        <v>759</v>
      </c>
      <c r="DQ11" s="184" t="s">
        <v>2679</v>
      </c>
      <c r="DR11" s="184" t="s">
        <v>759</v>
      </c>
      <c r="DS11" s="184" t="s">
        <v>759</v>
      </c>
      <c r="DT11" s="184" t="s">
        <v>2679</v>
      </c>
      <c r="DU11" s="184" t="s">
        <v>759</v>
      </c>
      <c r="DV11" s="184" t="s">
        <v>759</v>
      </c>
      <c r="DW11" s="184" t="s">
        <v>2679</v>
      </c>
      <c r="DX11" s="184" t="s">
        <v>759</v>
      </c>
      <c r="DY11" s="184" t="s">
        <v>759</v>
      </c>
      <c r="DZ11" s="184" t="s">
        <v>2679</v>
      </c>
      <c r="EA11" s="184" t="s">
        <v>759</v>
      </c>
      <c r="EB11" s="184" t="s">
        <v>759</v>
      </c>
      <c r="EC11" s="184" t="s">
        <v>2679</v>
      </c>
      <c r="ED11" s="184" t="s">
        <v>759</v>
      </c>
      <c r="EE11" s="184" t="s">
        <v>759</v>
      </c>
      <c r="EF11" s="184" t="s">
        <v>2679</v>
      </c>
      <c r="EG11" s="184" t="s">
        <v>759</v>
      </c>
      <c r="EH11" s="184" t="s">
        <v>759</v>
      </c>
      <c r="EI11" s="184" t="s">
        <v>2679</v>
      </c>
      <c r="EJ11" s="184" t="s">
        <v>759</v>
      </c>
      <c r="EK11" s="184" t="s">
        <v>759</v>
      </c>
      <c r="EL11" s="184" t="s">
        <v>2679</v>
      </c>
      <c r="EM11" s="184" t="s">
        <v>759</v>
      </c>
      <c r="EN11" s="184" t="s">
        <v>759</v>
      </c>
      <c r="EO11" s="184" t="s">
        <v>2679</v>
      </c>
      <c r="EP11" s="184" t="s">
        <v>759</v>
      </c>
      <c r="EQ11" s="184" t="s">
        <v>759</v>
      </c>
      <c r="ER11" s="184" t="s">
        <v>2679</v>
      </c>
      <c r="ES11" s="184" t="s">
        <v>759</v>
      </c>
      <c r="ET11" s="184" t="s">
        <v>759</v>
      </c>
    </row>
    <row r="12" spans="1:150" x14ac:dyDescent="0.25">
      <c r="A12" s="1"/>
      <c r="B12" s="183" t="s">
        <v>2683</v>
      </c>
      <c r="C12" s="183" t="s">
        <v>188</v>
      </c>
      <c r="D12" s="183" t="s">
        <v>936</v>
      </c>
      <c r="E12" s="183" t="s">
        <v>2684</v>
      </c>
      <c r="F12" s="183" t="s">
        <v>2685</v>
      </c>
      <c r="G12" s="184" t="s">
        <v>2679</v>
      </c>
      <c r="H12" s="184" t="s">
        <v>759</v>
      </c>
      <c r="I12" s="184" t="s">
        <v>759</v>
      </c>
      <c r="J12" s="184" t="s">
        <v>2679</v>
      </c>
      <c r="K12" s="184" t="s">
        <v>759</v>
      </c>
      <c r="L12" s="184" t="s">
        <v>759</v>
      </c>
      <c r="M12" s="184" t="s">
        <v>2679</v>
      </c>
      <c r="N12" s="184" t="s">
        <v>759</v>
      </c>
      <c r="O12" s="184" t="s">
        <v>759</v>
      </c>
      <c r="P12" s="184" t="s">
        <v>2679</v>
      </c>
      <c r="Q12" s="184" t="s">
        <v>759</v>
      </c>
      <c r="R12" s="184" t="s">
        <v>759</v>
      </c>
      <c r="S12" s="184" t="s">
        <v>2679</v>
      </c>
      <c r="T12" s="184" t="s">
        <v>759</v>
      </c>
      <c r="U12" s="184" t="s">
        <v>759</v>
      </c>
      <c r="V12" s="184" t="s">
        <v>2679</v>
      </c>
      <c r="W12" s="184" t="s">
        <v>759</v>
      </c>
      <c r="X12" s="184" t="s">
        <v>759</v>
      </c>
      <c r="Y12" s="184" t="s">
        <v>2679</v>
      </c>
      <c r="Z12" s="184" t="s">
        <v>759</v>
      </c>
      <c r="AA12" s="184" t="s">
        <v>759</v>
      </c>
      <c r="AB12" s="184" t="s">
        <v>2679</v>
      </c>
      <c r="AC12" s="184" t="s">
        <v>759</v>
      </c>
      <c r="AD12" s="184" t="s">
        <v>759</v>
      </c>
      <c r="AE12" s="184" t="s">
        <v>2679</v>
      </c>
      <c r="AF12" s="184" t="s">
        <v>759</v>
      </c>
      <c r="AG12" s="184" t="s">
        <v>759</v>
      </c>
      <c r="AH12" s="184" t="s">
        <v>2679</v>
      </c>
      <c r="AI12" s="184" t="s">
        <v>759</v>
      </c>
      <c r="AJ12" s="184" t="s">
        <v>759</v>
      </c>
      <c r="AK12" s="184" t="s">
        <v>2679</v>
      </c>
      <c r="AL12" s="184" t="s">
        <v>759</v>
      </c>
      <c r="AM12" s="184" t="s">
        <v>759</v>
      </c>
      <c r="AN12" s="184" t="s">
        <v>2679</v>
      </c>
      <c r="AO12" s="184" t="s">
        <v>759</v>
      </c>
      <c r="AP12" s="184" t="s">
        <v>759</v>
      </c>
      <c r="AQ12" s="184" t="s">
        <v>2679</v>
      </c>
      <c r="AR12" s="184" t="s">
        <v>759</v>
      </c>
      <c r="AS12" s="184" t="s">
        <v>759</v>
      </c>
      <c r="AT12" s="184" t="s">
        <v>2679</v>
      </c>
      <c r="AU12" s="184" t="s">
        <v>759</v>
      </c>
      <c r="AV12" s="184" t="s">
        <v>759</v>
      </c>
      <c r="AW12" s="184" t="s">
        <v>2679</v>
      </c>
      <c r="AX12" s="184" t="s">
        <v>759</v>
      </c>
      <c r="AY12" s="184" t="s">
        <v>759</v>
      </c>
      <c r="AZ12" s="184" t="s">
        <v>2679</v>
      </c>
      <c r="BA12" s="184" t="s">
        <v>759</v>
      </c>
      <c r="BB12" s="184" t="s">
        <v>759</v>
      </c>
      <c r="BC12" s="184" t="s">
        <v>2679</v>
      </c>
      <c r="BD12" s="184" t="s">
        <v>759</v>
      </c>
      <c r="BE12" s="184" t="s">
        <v>759</v>
      </c>
      <c r="BF12" s="184" t="s">
        <v>2679</v>
      </c>
      <c r="BG12" s="184" t="s">
        <v>759</v>
      </c>
      <c r="BH12" s="184" t="s">
        <v>759</v>
      </c>
      <c r="BI12" s="184" t="s">
        <v>2679</v>
      </c>
      <c r="BJ12" s="184" t="s">
        <v>759</v>
      </c>
      <c r="BK12" s="184" t="s">
        <v>759</v>
      </c>
      <c r="BL12" s="184" t="s">
        <v>2679</v>
      </c>
      <c r="BM12" s="184" t="s">
        <v>759</v>
      </c>
      <c r="BN12" s="184" t="s">
        <v>759</v>
      </c>
      <c r="BO12" s="184" t="s">
        <v>2679</v>
      </c>
      <c r="BP12" s="184" t="s">
        <v>759</v>
      </c>
      <c r="BQ12" s="184" t="s">
        <v>759</v>
      </c>
      <c r="BR12" s="184" t="s">
        <v>2679</v>
      </c>
      <c r="BS12" s="184" t="s">
        <v>759</v>
      </c>
      <c r="BT12" s="184" t="s">
        <v>759</v>
      </c>
      <c r="BU12" s="184" t="s">
        <v>2679</v>
      </c>
      <c r="BV12" s="184" t="s">
        <v>759</v>
      </c>
      <c r="BW12" s="184" t="s">
        <v>759</v>
      </c>
      <c r="BX12" s="184" t="s">
        <v>2679</v>
      </c>
      <c r="BY12" s="184" t="s">
        <v>759</v>
      </c>
      <c r="BZ12" s="184" t="s">
        <v>759</v>
      </c>
      <c r="CA12" s="184" t="s">
        <v>2679</v>
      </c>
      <c r="CB12" s="184" t="s">
        <v>759</v>
      </c>
      <c r="CC12" s="184" t="s">
        <v>759</v>
      </c>
      <c r="CD12" s="184" t="s">
        <v>2679</v>
      </c>
      <c r="CE12" s="184" t="s">
        <v>759</v>
      </c>
      <c r="CF12" s="184" t="s">
        <v>759</v>
      </c>
      <c r="CG12" s="184" t="s">
        <v>2679</v>
      </c>
      <c r="CH12" s="184" t="s">
        <v>759</v>
      </c>
      <c r="CI12" s="184" t="s">
        <v>759</v>
      </c>
      <c r="CJ12" s="184" t="s">
        <v>2679</v>
      </c>
      <c r="CK12" s="184" t="s">
        <v>759</v>
      </c>
      <c r="CL12" s="184" t="s">
        <v>759</v>
      </c>
      <c r="CM12" s="184" t="s">
        <v>2679</v>
      </c>
      <c r="CN12" s="184" t="s">
        <v>759</v>
      </c>
      <c r="CO12" s="184" t="s">
        <v>759</v>
      </c>
      <c r="CP12" s="184" t="s">
        <v>2679</v>
      </c>
      <c r="CQ12" s="184" t="s">
        <v>759</v>
      </c>
      <c r="CR12" s="184" t="s">
        <v>759</v>
      </c>
      <c r="CS12" s="184" t="s">
        <v>2679</v>
      </c>
      <c r="CT12" s="184" t="s">
        <v>759</v>
      </c>
      <c r="CU12" s="184" t="s">
        <v>759</v>
      </c>
      <c r="CV12" s="184" t="s">
        <v>2679</v>
      </c>
      <c r="CW12" s="184" t="s">
        <v>759</v>
      </c>
      <c r="CX12" s="184" t="s">
        <v>759</v>
      </c>
      <c r="CY12" s="184" t="s">
        <v>2679</v>
      </c>
      <c r="CZ12" s="184" t="s">
        <v>759</v>
      </c>
      <c r="DA12" s="184" t="s">
        <v>759</v>
      </c>
      <c r="DB12" s="184" t="s">
        <v>2679</v>
      </c>
      <c r="DC12" s="184" t="s">
        <v>759</v>
      </c>
      <c r="DD12" s="184" t="s">
        <v>759</v>
      </c>
      <c r="DE12" s="184" t="s">
        <v>2679</v>
      </c>
      <c r="DF12" s="184" t="s">
        <v>759</v>
      </c>
      <c r="DG12" s="184" t="s">
        <v>759</v>
      </c>
      <c r="DH12" s="184" t="s">
        <v>2679</v>
      </c>
      <c r="DI12" s="184" t="s">
        <v>759</v>
      </c>
      <c r="DJ12" s="184" t="s">
        <v>759</v>
      </c>
      <c r="DK12" s="184" t="s">
        <v>2679</v>
      </c>
      <c r="DL12" s="184" t="s">
        <v>759</v>
      </c>
      <c r="DM12" s="184" t="s">
        <v>759</v>
      </c>
      <c r="DN12" s="184" t="s">
        <v>2679</v>
      </c>
      <c r="DO12" s="184" t="s">
        <v>759</v>
      </c>
      <c r="DP12" s="184" t="s">
        <v>759</v>
      </c>
      <c r="DQ12" s="184" t="s">
        <v>2679</v>
      </c>
      <c r="DR12" s="184" t="s">
        <v>759</v>
      </c>
      <c r="DS12" s="184" t="s">
        <v>759</v>
      </c>
      <c r="DT12" s="184" t="s">
        <v>2679</v>
      </c>
      <c r="DU12" s="184" t="s">
        <v>759</v>
      </c>
      <c r="DV12" s="184" t="s">
        <v>759</v>
      </c>
      <c r="DW12" s="184" t="s">
        <v>2679</v>
      </c>
      <c r="DX12" s="184" t="s">
        <v>759</v>
      </c>
      <c r="DY12" s="184" t="s">
        <v>759</v>
      </c>
      <c r="DZ12" s="184" t="s">
        <v>2679</v>
      </c>
      <c r="EA12" s="184" t="s">
        <v>759</v>
      </c>
      <c r="EB12" s="184" t="s">
        <v>759</v>
      </c>
      <c r="EC12" s="184" t="s">
        <v>2679</v>
      </c>
      <c r="ED12" s="184" t="s">
        <v>759</v>
      </c>
      <c r="EE12" s="184" t="s">
        <v>759</v>
      </c>
      <c r="EF12" s="184" t="s">
        <v>2679</v>
      </c>
      <c r="EG12" s="184" t="s">
        <v>759</v>
      </c>
      <c r="EH12" s="184" t="s">
        <v>759</v>
      </c>
      <c r="EI12" s="184" t="s">
        <v>2679</v>
      </c>
      <c r="EJ12" s="184" t="s">
        <v>759</v>
      </c>
      <c r="EK12" s="184" t="s">
        <v>759</v>
      </c>
      <c r="EL12" s="184" t="s">
        <v>2679</v>
      </c>
      <c r="EM12" s="184" t="s">
        <v>759</v>
      </c>
      <c r="EN12" s="184" t="s">
        <v>759</v>
      </c>
      <c r="EO12" s="184" t="s">
        <v>2679</v>
      </c>
      <c r="EP12" s="184" t="s">
        <v>759</v>
      </c>
      <c r="EQ12" s="184" t="s">
        <v>759</v>
      </c>
      <c r="ER12" s="184" t="s">
        <v>2679</v>
      </c>
      <c r="ES12" s="184" t="s">
        <v>759</v>
      </c>
      <c r="ET12" s="184" t="s">
        <v>759</v>
      </c>
    </row>
    <row r="13" spans="1:150" x14ac:dyDescent="0.25">
      <c r="A13" s="1"/>
      <c r="B13" s="183" t="s">
        <v>2686</v>
      </c>
      <c r="C13" s="183" t="s">
        <v>188</v>
      </c>
      <c r="D13" s="183" t="s">
        <v>936</v>
      </c>
      <c r="E13" s="183" t="s">
        <v>2687</v>
      </c>
      <c r="F13" s="183" t="s">
        <v>2688</v>
      </c>
      <c r="G13" s="184" t="s">
        <v>2679</v>
      </c>
      <c r="H13" s="184" t="s">
        <v>759</v>
      </c>
      <c r="I13" s="184" t="s">
        <v>759</v>
      </c>
      <c r="J13" s="184" t="s">
        <v>2679</v>
      </c>
      <c r="K13" s="184" t="s">
        <v>759</v>
      </c>
      <c r="L13" s="184" t="s">
        <v>759</v>
      </c>
      <c r="M13" s="184" t="s">
        <v>2679</v>
      </c>
      <c r="N13" s="184" t="s">
        <v>759</v>
      </c>
      <c r="O13" s="184" t="s">
        <v>759</v>
      </c>
      <c r="P13" s="184" t="s">
        <v>2679</v>
      </c>
      <c r="Q13" s="184" t="s">
        <v>759</v>
      </c>
      <c r="R13" s="184" t="s">
        <v>759</v>
      </c>
      <c r="S13" s="184" t="s">
        <v>2679</v>
      </c>
      <c r="T13" s="184" t="s">
        <v>759</v>
      </c>
      <c r="U13" s="184" t="s">
        <v>759</v>
      </c>
      <c r="V13" s="184" t="s">
        <v>2679</v>
      </c>
      <c r="W13" s="184" t="s">
        <v>759</v>
      </c>
      <c r="X13" s="184" t="s">
        <v>759</v>
      </c>
      <c r="Y13" s="184" t="s">
        <v>2679</v>
      </c>
      <c r="Z13" s="184" t="s">
        <v>759</v>
      </c>
      <c r="AA13" s="184" t="s">
        <v>759</v>
      </c>
      <c r="AB13" s="184" t="s">
        <v>2679</v>
      </c>
      <c r="AC13" s="184" t="s">
        <v>759</v>
      </c>
      <c r="AD13" s="184" t="s">
        <v>759</v>
      </c>
      <c r="AE13" s="184" t="s">
        <v>2679</v>
      </c>
      <c r="AF13" s="184" t="s">
        <v>759</v>
      </c>
      <c r="AG13" s="184" t="s">
        <v>759</v>
      </c>
      <c r="AH13" s="184" t="s">
        <v>2679</v>
      </c>
      <c r="AI13" s="184" t="s">
        <v>759</v>
      </c>
      <c r="AJ13" s="184" t="s">
        <v>759</v>
      </c>
      <c r="AK13" s="184" t="s">
        <v>2679</v>
      </c>
      <c r="AL13" s="184" t="s">
        <v>759</v>
      </c>
      <c r="AM13" s="184" t="s">
        <v>759</v>
      </c>
      <c r="AN13" s="184" t="s">
        <v>2679</v>
      </c>
      <c r="AO13" s="184" t="s">
        <v>759</v>
      </c>
      <c r="AP13" s="184" t="s">
        <v>759</v>
      </c>
      <c r="AQ13" s="184" t="s">
        <v>2679</v>
      </c>
      <c r="AR13" s="184" t="s">
        <v>759</v>
      </c>
      <c r="AS13" s="184" t="s">
        <v>759</v>
      </c>
      <c r="AT13" s="184" t="s">
        <v>2679</v>
      </c>
      <c r="AU13" s="184" t="s">
        <v>759</v>
      </c>
      <c r="AV13" s="184" t="s">
        <v>759</v>
      </c>
      <c r="AW13" s="184" t="s">
        <v>2679</v>
      </c>
      <c r="AX13" s="184" t="s">
        <v>759</v>
      </c>
      <c r="AY13" s="184" t="s">
        <v>759</v>
      </c>
      <c r="AZ13" s="184" t="s">
        <v>2679</v>
      </c>
      <c r="BA13" s="184" t="s">
        <v>759</v>
      </c>
      <c r="BB13" s="184" t="s">
        <v>759</v>
      </c>
      <c r="BC13" s="184" t="s">
        <v>2679</v>
      </c>
      <c r="BD13" s="184" t="s">
        <v>759</v>
      </c>
      <c r="BE13" s="184" t="s">
        <v>759</v>
      </c>
      <c r="BF13" s="184" t="s">
        <v>2679</v>
      </c>
      <c r="BG13" s="184" t="s">
        <v>759</v>
      </c>
      <c r="BH13" s="184" t="s">
        <v>759</v>
      </c>
      <c r="BI13" s="184" t="s">
        <v>2679</v>
      </c>
      <c r="BJ13" s="184" t="s">
        <v>759</v>
      </c>
      <c r="BK13" s="184" t="s">
        <v>759</v>
      </c>
      <c r="BL13" s="184" t="s">
        <v>2679</v>
      </c>
      <c r="BM13" s="184" t="s">
        <v>759</v>
      </c>
      <c r="BN13" s="184" t="s">
        <v>759</v>
      </c>
      <c r="BO13" s="184" t="s">
        <v>2679</v>
      </c>
      <c r="BP13" s="184" t="s">
        <v>759</v>
      </c>
      <c r="BQ13" s="184" t="s">
        <v>759</v>
      </c>
      <c r="BR13" s="184" t="s">
        <v>2679</v>
      </c>
      <c r="BS13" s="184" t="s">
        <v>759</v>
      </c>
      <c r="BT13" s="184" t="s">
        <v>759</v>
      </c>
      <c r="BU13" s="184" t="s">
        <v>2679</v>
      </c>
      <c r="BV13" s="184" t="s">
        <v>759</v>
      </c>
      <c r="BW13" s="184" t="s">
        <v>759</v>
      </c>
      <c r="BX13" s="184" t="s">
        <v>2679</v>
      </c>
      <c r="BY13" s="184" t="s">
        <v>759</v>
      </c>
      <c r="BZ13" s="184" t="s">
        <v>759</v>
      </c>
      <c r="CA13" s="184" t="s">
        <v>2679</v>
      </c>
      <c r="CB13" s="184" t="s">
        <v>759</v>
      </c>
      <c r="CC13" s="184" t="s">
        <v>759</v>
      </c>
      <c r="CD13" s="184" t="s">
        <v>2679</v>
      </c>
      <c r="CE13" s="184" t="s">
        <v>759</v>
      </c>
      <c r="CF13" s="184" t="s">
        <v>759</v>
      </c>
      <c r="CG13" s="184" t="s">
        <v>2679</v>
      </c>
      <c r="CH13" s="184" t="s">
        <v>759</v>
      </c>
      <c r="CI13" s="184" t="s">
        <v>759</v>
      </c>
      <c r="CJ13" s="184" t="s">
        <v>2679</v>
      </c>
      <c r="CK13" s="184" t="s">
        <v>759</v>
      </c>
      <c r="CL13" s="184" t="s">
        <v>759</v>
      </c>
      <c r="CM13" s="184" t="s">
        <v>2679</v>
      </c>
      <c r="CN13" s="184" t="s">
        <v>759</v>
      </c>
      <c r="CO13" s="184" t="s">
        <v>759</v>
      </c>
      <c r="CP13" s="184" t="s">
        <v>2679</v>
      </c>
      <c r="CQ13" s="184" t="s">
        <v>759</v>
      </c>
      <c r="CR13" s="184" t="s">
        <v>759</v>
      </c>
      <c r="CS13" s="184" t="s">
        <v>2679</v>
      </c>
      <c r="CT13" s="184" t="s">
        <v>759</v>
      </c>
      <c r="CU13" s="184" t="s">
        <v>759</v>
      </c>
      <c r="CV13" s="184" t="s">
        <v>2679</v>
      </c>
      <c r="CW13" s="184" t="s">
        <v>759</v>
      </c>
      <c r="CX13" s="184" t="s">
        <v>759</v>
      </c>
      <c r="CY13" s="184" t="s">
        <v>2679</v>
      </c>
      <c r="CZ13" s="184" t="s">
        <v>759</v>
      </c>
      <c r="DA13" s="184" t="s">
        <v>759</v>
      </c>
      <c r="DB13" s="184" t="s">
        <v>2679</v>
      </c>
      <c r="DC13" s="184" t="s">
        <v>759</v>
      </c>
      <c r="DD13" s="184" t="s">
        <v>759</v>
      </c>
      <c r="DE13" s="184" t="s">
        <v>2679</v>
      </c>
      <c r="DF13" s="184" t="s">
        <v>759</v>
      </c>
      <c r="DG13" s="184" t="s">
        <v>759</v>
      </c>
      <c r="DH13" s="184" t="s">
        <v>2679</v>
      </c>
      <c r="DI13" s="184" t="s">
        <v>759</v>
      </c>
      <c r="DJ13" s="184" t="s">
        <v>759</v>
      </c>
      <c r="DK13" s="184" t="s">
        <v>2679</v>
      </c>
      <c r="DL13" s="184" t="s">
        <v>759</v>
      </c>
      <c r="DM13" s="184" t="s">
        <v>759</v>
      </c>
      <c r="DN13" s="184" t="s">
        <v>2679</v>
      </c>
      <c r="DO13" s="184" t="s">
        <v>759</v>
      </c>
      <c r="DP13" s="184" t="s">
        <v>759</v>
      </c>
      <c r="DQ13" s="184" t="s">
        <v>2679</v>
      </c>
      <c r="DR13" s="184" t="s">
        <v>759</v>
      </c>
      <c r="DS13" s="184" t="s">
        <v>759</v>
      </c>
      <c r="DT13" s="184" t="s">
        <v>2679</v>
      </c>
      <c r="DU13" s="184" t="s">
        <v>759</v>
      </c>
      <c r="DV13" s="184" t="s">
        <v>759</v>
      </c>
      <c r="DW13" s="184" t="s">
        <v>2679</v>
      </c>
      <c r="DX13" s="184" t="s">
        <v>759</v>
      </c>
      <c r="DY13" s="184" t="s">
        <v>759</v>
      </c>
      <c r="DZ13" s="184" t="s">
        <v>2679</v>
      </c>
      <c r="EA13" s="184" t="s">
        <v>759</v>
      </c>
      <c r="EB13" s="184" t="s">
        <v>759</v>
      </c>
      <c r="EC13" s="184" t="s">
        <v>2679</v>
      </c>
      <c r="ED13" s="184" t="s">
        <v>759</v>
      </c>
      <c r="EE13" s="184" t="s">
        <v>759</v>
      </c>
      <c r="EF13" s="184" t="s">
        <v>2679</v>
      </c>
      <c r="EG13" s="184" t="s">
        <v>759</v>
      </c>
      <c r="EH13" s="184" t="s">
        <v>759</v>
      </c>
      <c r="EI13" s="184" t="s">
        <v>2679</v>
      </c>
      <c r="EJ13" s="184" t="s">
        <v>759</v>
      </c>
      <c r="EK13" s="184" t="s">
        <v>759</v>
      </c>
      <c r="EL13" s="184" t="s">
        <v>2679</v>
      </c>
      <c r="EM13" s="184" t="s">
        <v>759</v>
      </c>
      <c r="EN13" s="184" t="s">
        <v>759</v>
      </c>
      <c r="EO13" s="184" t="s">
        <v>2679</v>
      </c>
      <c r="EP13" s="184" t="s">
        <v>759</v>
      </c>
      <c r="EQ13" s="184" t="s">
        <v>759</v>
      </c>
      <c r="ER13" s="184" t="s">
        <v>2679</v>
      </c>
      <c r="ES13" s="184" t="s">
        <v>759</v>
      </c>
      <c r="ET13" s="184" t="s">
        <v>759</v>
      </c>
    </row>
    <row r="14" spans="1:150" x14ac:dyDescent="0.25">
      <c r="A14" s="1"/>
      <c r="B14" s="183" t="s">
        <v>2689</v>
      </c>
      <c r="C14" s="183" t="s">
        <v>188</v>
      </c>
      <c r="D14" s="183" t="s">
        <v>936</v>
      </c>
      <c r="E14" s="183" t="s">
        <v>2690</v>
      </c>
      <c r="F14" s="183" t="s">
        <v>2691</v>
      </c>
      <c r="G14" s="184" t="s">
        <v>2679</v>
      </c>
      <c r="H14" s="184" t="s">
        <v>2569</v>
      </c>
      <c r="I14" s="184" t="s">
        <v>2569</v>
      </c>
      <c r="J14" s="184" t="s">
        <v>2679</v>
      </c>
      <c r="K14" s="184" t="s">
        <v>2569</v>
      </c>
      <c r="L14" s="184" t="s">
        <v>2569</v>
      </c>
      <c r="M14" s="184" t="s">
        <v>2679</v>
      </c>
      <c r="N14" s="184" t="s">
        <v>2569</v>
      </c>
      <c r="O14" s="184" t="s">
        <v>2569</v>
      </c>
      <c r="P14" s="184" t="s">
        <v>2679</v>
      </c>
      <c r="Q14" s="184" t="s">
        <v>2569</v>
      </c>
      <c r="R14" s="184" t="s">
        <v>2569</v>
      </c>
      <c r="S14" s="184" t="s">
        <v>2679</v>
      </c>
      <c r="T14" s="184" t="s">
        <v>2569</v>
      </c>
      <c r="U14" s="184" t="s">
        <v>2569</v>
      </c>
      <c r="V14" s="184" t="s">
        <v>2679</v>
      </c>
      <c r="W14" s="184" t="s">
        <v>2569</v>
      </c>
      <c r="X14" s="184" t="s">
        <v>2569</v>
      </c>
      <c r="Y14" s="184" t="s">
        <v>2679</v>
      </c>
      <c r="Z14" s="184" t="s">
        <v>2569</v>
      </c>
      <c r="AA14" s="184" t="s">
        <v>2569</v>
      </c>
      <c r="AB14" s="184" t="s">
        <v>2679</v>
      </c>
      <c r="AC14" s="184" t="s">
        <v>2569</v>
      </c>
      <c r="AD14" s="184" t="s">
        <v>2569</v>
      </c>
      <c r="AE14" s="184" t="s">
        <v>2679</v>
      </c>
      <c r="AF14" s="184" t="s">
        <v>2569</v>
      </c>
      <c r="AG14" s="184" t="s">
        <v>2569</v>
      </c>
      <c r="AH14" s="184" t="s">
        <v>2679</v>
      </c>
      <c r="AI14" s="184" t="s">
        <v>2569</v>
      </c>
      <c r="AJ14" s="184" t="s">
        <v>2569</v>
      </c>
      <c r="AK14" s="184" t="s">
        <v>2679</v>
      </c>
      <c r="AL14" s="184" t="s">
        <v>2569</v>
      </c>
      <c r="AM14" s="184" t="s">
        <v>2569</v>
      </c>
      <c r="AN14" s="184" t="s">
        <v>2679</v>
      </c>
      <c r="AO14" s="184" t="s">
        <v>2569</v>
      </c>
      <c r="AP14" s="184" t="s">
        <v>2569</v>
      </c>
      <c r="AQ14" s="184" t="s">
        <v>2679</v>
      </c>
      <c r="AR14" s="184" t="s">
        <v>2569</v>
      </c>
      <c r="AS14" s="184" t="s">
        <v>2569</v>
      </c>
      <c r="AT14" s="184" t="s">
        <v>2679</v>
      </c>
      <c r="AU14" s="184" t="s">
        <v>2569</v>
      </c>
      <c r="AV14" s="184" t="s">
        <v>2569</v>
      </c>
      <c r="AW14" s="184" t="s">
        <v>2679</v>
      </c>
      <c r="AX14" s="184" t="s">
        <v>2569</v>
      </c>
      <c r="AY14" s="184" t="s">
        <v>2569</v>
      </c>
      <c r="AZ14" s="184" t="s">
        <v>2679</v>
      </c>
      <c r="BA14" s="184" t="s">
        <v>2569</v>
      </c>
      <c r="BB14" s="184" t="s">
        <v>2569</v>
      </c>
      <c r="BC14" s="184" t="s">
        <v>2679</v>
      </c>
      <c r="BD14" s="184" t="s">
        <v>2569</v>
      </c>
      <c r="BE14" s="184" t="s">
        <v>2569</v>
      </c>
      <c r="BF14" s="184" t="s">
        <v>2679</v>
      </c>
      <c r="BG14" s="184" t="s">
        <v>2569</v>
      </c>
      <c r="BH14" s="184" t="s">
        <v>2569</v>
      </c>
      <c r="BI14" s="184" t="s">
        <v>2679</v>
      </c>
      <c r="BJ14" s="184" t="s">
        <v>2569</v>
      </c>
      <c r="BK14" s="184" t="s">
        <v>2569</v>
      </c>
      <c r="BL14" s="184" t="s">
        <v>2679</v>
      </c>
      <c r="BM14" s="184" t="s">
        <v>2569</v>
      </c>
      <c r="BN14" s="184" t="s">
        <v>2569</v>
      </c>
      <c r="BO14" s="184" t="s">
        <v>2679</v>
      </c>
      <c r="BP14" s="184" t="s">
        <v>2569</v>
      </c>
      <c r="BQ14" s="184" t="s">
        <v>2569</v>
      </c>
      <c r="BR14" s="184" t="s">
        <v>2679</v>
      </c>
      <c r="BS14" s="184" t="s">
        <v>2569</v>
      </c>
      <c r="BT14" s="184" t="s">
        <v>2569</v>
      </c>
      <c r="BU14" s="184" t="s">
        <v>2679</v>
      </c>
      <c r="BV14" s="184" t="s">
        <v>2569</v>
      </c>
      <c r="BW14" s="184" t="s">
        <v>2569</v>
      </c>
      <c r="BX14" s="184" t="s">
        <v>2679</v>
      </c>
      <c r="BY14" s="184" t="s">
        <v>2569</v>
      </c>
      <c r="BZ14" s="184" t="s">
        <v>2569</v>
      </c>
      <c r="CA14" s="184" t="s">
        <v>2679</v>
      </c>
      <c r="CB14" s="184" t="s">
        <v>2569</v>
      </c>
      <c r="CC14" s="184" t="s">
        <v>2569</v>
      </c>
      <c r="CD14" s="184" t="s">
        <v>2679</v>
      </c>
      <c r="CE14" s="184" t="s">
        <v>2569</v>
      </c>
      <c r="CF14" s="184" t="s">
        <v>2569</v>
      </c>
      <c r="CG14" s="184" t="s">
        <v>2679</v>
      </c>
      <c r="CH14" s="184" t="s">
        <v>2569</v>
      </c>
      <c r="CI14" s="184" t="s">
        <v>2569</v>
      </c>
      <c r="CJ14" s="184" t="s">
        <v>2679</v>
      </c>
      <c r="CK14" s="184" t="s">
        <v>2569</v>
      </c>
      <c r="CL14" s="184" t="s">
        <v>2569</v>
      </c>
      <c r="CM14" s="184" t="s">
        <v>2679</v>
      </c>
      <c r="CN14" s="184" t="s">
        <v>2569</v>
      </c>
      <c r="CO14" s="184" t="s">
        <v>2569</v>
      </c>
      <c r="CP14" s="184" t="s">
        <v>2679</v>
      </c>
      <c r="CQ14" s="184" t="s">
        <v>2569</v>
      </c>
      <c r="CR14" s="184" t="s">
        <v>2569</v>
      </c>
      <c r="CS14" s="184" t="s">
        <v>2679</v>
      </c>
      <c r="CT14" s="184" t="s">
        <v>2569</v>
      </c>
      <c r="CU14" s="184" t="s">
        <v>2569</v>
      </c>
      <c r="CV14" s="184" t="s">
        <v>2679</v>
      </c>
      <c r="CW14" s="184" t="s">
        <v>2569</v>
      </c>
      <c r="CX14" s="184" t="s">
        <v>2569</v>
      </c>
      <c r="CY14" s="184" t="s">
        <v>2679</v>
      </c>
      <c r="CZ14" s="184" t="s">
        <v>2569</v>
      </c>
      <c r="DA14" s="184" t="s">
        <v>2569</v>
      </c>
      <c r="DB14" s="184" t="s">
        <v>2679</v>
      </c>
      <c r="DC14" s="184" t="s">
        <v>2569</v>
      </c>
      <c r="DD14" s="184" t="s">
        <v>2569</v>
      </c>
      <c r="DE14" s="184" t="s">
        <v>2679</v>
      </c>
      <c r="DF14" s="184" t="s">
        <v>2569</v>
      </c>
      <c r="DG14" s="184" t="s">
        <v>2569</v>
      </c>
      <c r="DH14" s="184" t="s">
        <v>2679</v>
      </c>
      <c r="DI14" s="184" t="s">
        <v>2569</v>
      </c>
      <c r="DJ14" s="184" t="s">
        <v>2569</v>
      </c>
      <c r="DK14" s="184" t="s">
        <v>2679</v>
      </c>
      <c r="DL14" s="184" t="s">
        <v>2569</v>
      </c>
      <c r="DM14" s="184" t="s">
        <v>2569</v>
      </c>
      <c r="DN14" s="184" t="s">
        <v>2679</v>
      </c>
      <c r="DO14" s="184" t="s">
        <v>2569</v>
      </c>
      <c r="DP14" s="184" t="s">
        <v>2569</v>
      </c>
      <c r="DQ14" s="184" t="s">
        <v>2679</v>
      </c>
      <c r="DR14" s="184" t="s">
        <v>2569</v>
      </c>
      <c r="DS14" s="184" t="s">
        <v>2569</v>
      </c>
      <c r="DT14" s="184" t="s">
        <v>2679</v>
      </c>
      <c r="DU14" s="184" t="s">
        <v>2569</v>
      </c>
      <c r="DV14" s="184" t="s">
        <v>2569</v>
      </c>
      <c r="DW14" s="184" t="s">
        <v>2679</v>
      </c>
      <c r="DX14" s="184" t="s">
        <v>2569</v>
      </c>
      <c r="DY14" s="184" t="s">
        <v>2569</v>
      </c>
      <c r="DZ14" s="184" t="s">
        <v>2679</v>
      </c>
      <c r="EA14" s="184" t="s">
        <v>2569</v>
      </c>
      <c r="EB14" s="184" t="s">
        <v>2569</v>
      </c>
      <c r="EC14" s="184" t="s">
        <v>2679</v>
      </c>
      <c r="ED14" s="184" t="s">
        <v>2569</v>
      </c>
      <c r="EE14" s="184" t="s">
        <v>2569</v>
      </c>
      <c r="EF14" s="184" t="s">
        <v>2679</v>
      </c>
      <c r="EG14" s="184" t="s">
        <v>2569</v>
      </c>
      <c r="EH14" s="184" t="s">
        <v>2569</v>
      </c>
      <c r="EI14" s="184" t="s">
        <v>2679</v>
      </c>
      <c r="EJ14" s="184" t="s">
        <v>2569</v>
      </c>
      <c r="EK14" s="184" t="s">
        <v>2569</v>
      </c>
      <c r="EL14" s="184" t="s">
        <v>2679</v>
      </c>
      <c r="EM14" s="184" t="s">
        <v>2569</v>
      </c>
      <c r="EN14" s="184" t="s">
        <v>2569</v>
      </c>
      <c r="EO14" s="184" t="s">
        <v>2679</v>
      </c>
      <c r="EP14" s="184" t="s">
        <v>2569</v>
      </c>
      <c r="EQ14" s="184" t="s">
        <v>2569</v>
      </c>
      <c r="ER14" s="184" t="s">
        <v>2679</v>
      </c>
      <c r="ES14" s="184" t="s">
        <v>2569</v>
      </c>
      <c r="ET14" s="184" t="s">
        <v>2569</v>
      </c>
    </row>
    <row r="15" spans="1:150" x14ac:dyDescent="0.25">
      <c r="A15" s="1"/>
      <c r="B15" s="182" t="s">
        <v>2692</v>
      </c>
      <c r="C15" s="182" t="s">
        <v>188</v>
      </c>
      <c r="D15" s="182" t="s">
        <v>937</v>
      </c>
      <c r="E15" s="182" t="s">
        <v>2693</v>
      </c>
      <c r="F15" s="182" t="s">
        <v>2694</v>
      </c>
      <c r="G15" s="182" t="s">
        <v>2679</v>
      </c>
      <c r="H15" s="182" t="s">
        <v>2569</v>
      </c>
      <c r="I15" s="182" t="s">
        <v>2569</v>
      </c>
      <c r="J15" s="182" t="s">
        <v>2679</v>
      </c>
      <c r="K15" s="182" t="s">
        <v>2569</v>
      </c>
      <c r="L15" s="182" t="s">
        <v>2569</v>
      </c>
      <c r="M15" s="182" t="s">
        <v>2679</v>
      </c>
      <c r="N15" s="182" t="s">
        <v>2569</v>
      </c>
      <c r="O15" s="182" t="s">
        <v>2569</v>
      </c>
      <c r="P15" s="182" t="s">
        <v>2679</v>
      </c>
      <c r="Q15" s="182" t="s">
        <v>2569</v>
      </c>
      <c r="R15" s="182" t="s">
        <v>2569</v>
      </c>
      <c r="S15" s="182" t="s">
        <v>2679</v>
      </c>
      <c r="T15" s="182" t="s">
        <v>2569</v>
      </c>
      <c r="U15" s="182" t="s">
        <v>2569</v>
      </c>
      <c r="V15" s="182" t="s">
        <v>2679</v>
      </c>
      <c r="W15" s="182" t="s">
        <v>2569</v>
      </c>
      <c r="X15" s="182" t="s">
        <v>2569</v>
      </c>
      <c r="Y15" s="182" t="s">
        <v>2679</v>
      </c>
      <c r="Z15" s="182" t="s">
        <v>2569</v>
      </c>
      <c r="AA15" s="182" t="s">
        <v>2569</v>
      </c>
      <c r="AB15" s="182" t="s">
        <v>2679</v>
      </c>
      <c r="AC15" s="182" t="s">
        <v>2569</v>
      </c>
      <c r="AD15" s="182" t="s">
        <v>2569</v>
      </c>
      <c r="AE15" s="182" t="s">
        <v>2679</v>
      </c>
      <c r="AF15" s="182" t="s">
        <v>2569</v>
      </c>
      <c r="AG15" s="182" t="s">
        <v>2569</v>
      </c>
      <c r="AH15" s="182" t="s">
        <v>2679</v>
      </c>
      <c r="AI15" s="182" t="s">
        <v>2569</v>
      </c>
      <c r="AJ15" s="182" t="s">
        <v>2569</v>
      </c>
      <c r="AK15" s="182" t="s">
        <v>2679</v>
      </c>
      <c r="AL15" s="182" t="s">
        <v>2569</v>
      </c>
      <c r="AM15" s="182" t="s">
        <v>2569</v>
      </c>
      <c r="AN15" s="182" t="s">
        <v>2679</v>
      </c>
      <c r="AO15" s="182" t="s">
        <v>2569</v>
      </c>
      <c r="AP15" s="182" t="s">
        <v>2569</v>
      </c>
      <c r="AQ15" s="182" t="s">
        <v>2679</v>
      </c>
      <c r="AR15" s="182" t="s">
        <v>2569</v>
      </c>
      <c r="AS15" s="182" t="s">
        <v>2569</v>
      </c>
      <c r="AT15" s="182" t="s">
        <v>2679</v>
      </c>
      <c r="AU15" s="182" t="s">
        <v>2569</v>
      </c>
      <c r="AV15" s="182" t="s">
        <v>2569</v>
      </c>
      <c r="AW15" s="182" t="s">
        <v>2679</v>
      </c>
      <c r="AX15" s="182" t="s">
        <v>2569</v>
      </c>
      <c r="AY15" s="182" t="s">
        <v>2569</v>
      </c>
      <c r="AZ15" s="182" t="s">
        <v>2679</v>
      </c>
      <c r="BA15" s="182" t="s">
        <v>2569</v>
      </c>
      <c r="BB15" s="182" t="s">
        <v>2569</v>
      </c>
      <c r="BC15" s="182" t="s">
        <v>2679</v>
      </c>
      <c r="BD15" s="182" t="s">
        <v>2569</v>
      </c>
      <c r="BE15" s="182" t="s">
        <v>2569</v>
      </c>
      <c r="BF15" s="182" t="s">
        <v>2679</v>
      </c>
      <c r="BG15" s="182" t="s">
        <v>2569</v>
      </c>
      <c r="BH15" s="182" t="s">
        <v>2569</v>
      </c>
      <c r="BI15" s="182" t="s">
        <v>2679</v>
      </c>
      <c r="BJ15" s="182" t="s">
        <v>2569</v>
      </c>
      <c r="BK15" s="182" t="s">
        <v>2569</v>
      </c>
      <c r="BL15" s="182" t="s">
        <v>2679</v>
      </c>
      <c r="BM15" s="182" t="s">
        <v>2569</v>
      </c>
      <c r="BN15" s="182" t="s">
        <v>2569</v>
      </c>
      <c r="BO15" s="182" t="s">
        <v>2679</v>
      </c>
      <c r="BP15" s="182" t="s">
        <v>2569</v>
      </c>
      <c r="BQ15" s="182" t="s">
        <v>2569</v>
      </c>
      <c r="BR15" s="182" t="s">
        <v>2679</v>
      </c>
      <c r="BS15" s="182" t="s">
        <v>2569</v>
      </c>
      <c r="BT15" s="182" t="s">
        <v>2569</v>
      </c>
      <c r="BU15" s="182" t="s">
        <v>2679</v>
      </c>
      <c r="BV15" s="182" t="s">
        <v>2569</v>
      </c>
      <c r="BW15" s="182" t="s">
        <v>2569</v>
      </c>
      <c r="BX15" s="182" t="s">
        <v>2679</v>
      </c>
      <c r="BY15" s="182" t="s">
        <v>2569</v>
      </c>
      <c r="BZ15" s="182" t="s">
        <v>2569</v>
      </c>
      <c r="CA15" s="182" t="s">
        <v>2679</v>
      </c>
      <c r="CB15" s="182" t="s">
        <v>2569</v>
      </c>
      <c r="CC15" s="182" t="s">
        <v>2569</v>
      </c>
      <c r="CD15" s="182" t="s">
        <v>2679</v>
      </c>
      <c r="CE15" s="182" t="s">
        <v>2569</v>
      </c>
      <c r="CF15" s="182" t="s">
        <v>2569</v>
      </c>
      <c r="CG15" s="182" t="s">
        <v>2679</v>
      </c>
      <c r="CH15" s="182" t="s">
        <v>2569</v>
      </c>
      <c r="CI15" s="182" t="s">
        <v>2569</v>
      </c>
      <c r="CJ15" s="182" t="s">
        <v>2679</v>
      </c>
      <c r="CK15" s="182" t="s">
        <v>2569</v>
      </c>
      <c r="CL15" s="182" t="s">
        <v>2569</v>
      </c>
      <c r="CM15" s="182" t="s">
        <v>2679</v>
      </c>
      <c r="CN15" s="182" t="s">
        <v>2569</v>
      </c>
      <c r="CO15" s="182" t="s">
        <v>2569</v>
      </c>
      <c r="CP15" s="182" t="s">
        <v>2679</v>
      </c>
      <c r="CQ15" s="182" t="s">
        <v>2569</v>
      </c>
      <c r="CR15" s="182" t="s">
        <v>2569</v>
      </c>
      <c r="CS15" s="182" t="s">
        <v>2679</v>
      </c>
      <c r="CT15" s="182" t="s">
        <v>2569</v>
      </c>
      <c r="CU15" s="182" t="s">
        <v>2569</v>
      </c>
      <c r="CV15" s="182" t="s">
        <v>2679</v>
      </c>
      <c r="CW15" s="182" t="s">
        <v>2569</v>
      </c>
      <c r="CX15" s="182" t="s">
        <v>2569</v>
      </c>
      <c r="CY15" s="182" t="s">
        <v>2679</v>
      </c>
      <c r="CZ15" s="182" t="s">
        <v>2569</v>
      </c>
      <c r="DA15" s="182" t="s">
        <v>2569</v>
      </c>
      <c r="DB15" s="182" t="s">
        <v>2679</v>
      </c>
      <c r="DC15" s="182" t="s">
        <v>2569</v>
      </c>
      <c r="DD15" s="182" t="s">
        <v>2569</v>
      </c>
      <c r="DE15" s="182" t="s">
        <v>2679</v>
      </c>
      <c r="DF15" s="182" t="s">
        <v>2569</v>
      </c>
      <c r="DG15" s="182" t="s">
        <v>2569</v>
      </c>
      <c r="DH15" s="182" t="s">
        <v>2679</v>
      </c>
      <c r="DI15" s="182" t="s">
        <v>2569</v>
      </c>
      <c r="DJ15" s="182" t="s">
        <v>2569</v>
      </c>
      <c r="DK15" s="182" t="s">
        <v>2679</v>
      </c>
      <c r="DL15" s="182" t="s">
        <v>2569</v>
      </c>
      <c r="DM15" s="182" t="s">
        <v>2569</v>
      </c>
      <c r="DN15" s="182" t="s">
        <v>2679</v>
      </c>
      <c r="DO15" s="182" t="s">
        <v>2569</v>
      </c>
      <c r="DP15" s="182" t="s">
        <v>2569</v>
      </c>
      <c r="DQ15" s="182" t="s">
        <v>2679</v>
      </c>
      <c r="DR15" s="182" t="s">
        <v>2569</v>
      </c>
      <c r="DS15" s="182" t="s">
        <v>2569</v>
      </c>
      <c r="DT15" s="182" t="s">
        <v>2679</v>
      </c>
      <c r="DU15" s="182" t="s">
        <v>2569</v>
      </c>
      <c r="DV15" s="182" t="s">
        <v>2569</v>
      </c>
      <c r="DW15" s="182" t="s">
        <v>2679</v>
      </c>
      <c r="DX15" s="182" t="s">
        <v>2569</v>
      </c>
      <c r="DY15" s="182" t="s">
        <v>2569</v>
      </c>
      <c r="DZ15" s="182" t="s">
        <v>2679</v>
      </c>
      <c r="EA15" s="182" t="s">
        <v>2569</v>
      </c>
      <c r="EB15" s="182" t="s">
        <v>2569</v>
      </c>
      <c r="EC15" s="182" t="s">
        <v>2679</v>
      </c>
      <c r="ED15" s="182" t="s">
        <v>2569</v>
      </c>
      <c r="EE15" s="182" t="s">
        <v>2569</v>
      </c>
      <c r="EF15" s="182" t="s">
        <v>2679</v>
      </c>
      <c r="EG15" s="182" t="s">
        <v>2569</v>
      </c>
      <c r="EH15" s="182" t="s">
        <v>2569</v>
      </c>
      <c r="EI15" s="182" t="s">
        <v>2679</v>
      </c>
      <c r="EJ15" s="182" t="s">
        <v>2569</v>
      </c>
      <c r="EK15" s="182" t="s">
        <v>2569</v>
      </c>
      <c r="EL15" s="182" t="s">
        <v>2679</v>
      </c>
      <c r="EM15" s="182" t="s">
        <v>2569</v>
      </c>
      <c r="EN15" s="182" t="s">
        <v>2569</v>
      </c>
      <c r="EO15" s="182" t="s">
        <v>2679</v>
      </c>
      <c r="EP15" s="182" t="s">
        <v>2569</v>
      </c>
      <c r="EQ15" s="182" t="s">
        <v>2569</v>
      </c>
      <c r="ER15" s="182" t="s">
        <v>2679</v>
      </c>
      <c r="ES15" s="182" t="s">
        <v>2569</v>
      </c>
      <c r="ET15" s="182" t="s">
        <v>2569</v>
      </c>
    </row>
    <row r="16" spans="1:150" x14ac:dyDescent="0.25">
      <c r="A16" s="1"/>
      <c r="B16" s="183" t="s">
        <v>2695</v>
      </c>
      <c r="C16" s="183" t="s">
        <v>188</v>
      </c>
      <c r="D16" s="183" t="s">
        <v>937</v>
      </c>
      <c r="E16" s="183" t="s">
        <v>2696</v>
      </c>
      <c r="F16" s="183" t="s">
        <v>2697</v>
      </c>
      <c r="G16" s="184" t="s">
        <v>2679</v>
      </c>
      <c r="H16" s="184" t="s">
        <v>2569</v>
      </c>
      <c r="I16" s="184" t="s">
        <v>2569</v>
      </c>
      <c r="J16" s="184" t="s">
        <v>2679</v>
      </c>
      <c r="K16" s="184" t="s">
        <v>2569</v>
      </c>
      <c r="L16" s="184" t="s">
        <v>2569</v>
      </c>
      <c r="M16" s="184" t="s">
        <v>2679</v>
      </c>
      <c r="N16" s="184" t="s">
        <v>2569</v>
      </c>
      <c r="O16" s="184" t="s">
        <v>2569</v>
      </c>
      <c r="P16" s="184" t="s">
        <v>2679</v>
      </c>
      <c r="Q16" s="184" t="s">
        <v>2569</v>
      </c>
      <c r="R16" s="184" t="s">
        <v>2569</v>
      </c>
      <c r="S16" s="184" t="s">
        <v>2679</v>
      </c>
      <c r="T16" s="184" t="s">
        <v>2569</v>
      </c>
      <c r="U16" s="184" t="s">
        <v>2569</v>
      </c>
      <c r="V16" s="184" t="s">
        <v>2679</v>
      </c>
      <c r="W16" s="184" t="s">
        <v>2569</v>
      </c>
      <c r="X16" s="184" t="s">
        <v>2569</v>
      </c>
      <c r="Y16" s="184" t="s">
        <v>2679</v>
      </c>
      <c r="Z16" s="184" t="s">
        <v>2569</v>
      </c>
      <c r="AA16" s="184" t="s">
        <v>2569</v>
      </c>
      <c r="AB16" s="184" t="s">
        <v>2679</v>
      </c>
      <c r="AC16" s="184" t="s">
        <v>2569</v>
      </c>
      <c r="AD16" s="184" t="s">
        <v>2569</v>
      </c>
      <c r="AE16" s="184" t="s">
        <v>2679</v>
      </c>
      <c r="AF16" s="184" t="s">
        <v>2569</v>
      </c>
      <c r="AG16" s="184" t="s">
        <v>2569</v>
      </c>
      <c r="AH16" s="184" t="s">
        <v>2679</v>
      </c>
      <c r="AI16" s="184" t="s">
        <v>2569</v>
      </c>
      <c r="AJ16" s="184" t="s">
        <v>2569</v>
      </c>
      <c r="AK16" s="184" t="s">
        <v>2679</v>
      </c>
      <c r="AL16" s="184" t="s">
        <v>2569</v>
      </c>
      <c r="AM16" s="184" t="s">
        <v>2569</v>
      </c>
      <c r="AN16" s="184" t="s">
        <v>2679</v>
      </c>
      <c r="AO16" s="184" t="s">
        <v>2569</v>
      </c>
      <c r="AP16" s="184" t="s">
        <v>2569</v>
      </c>
      <c r="AQ16" s="184" t="s">
        <v>2679</v>
      </c>
      <c r="AR16" s="184" t="s">
        <v>2569</v>
      </c>
      <c r="AS16" s="184" t="s">
        <v>2569</v>
      </c>
      <c r="AT16" s="184" t="s">
        <v>2679</v>
      </c>
      <c r="AU16" s="184" t="s">
        <v>2569</v>
      </c>
      <c r="AV16" s="184" t="s">
        <v>2569</v>
      </c>
      <c r="AW16" s="184" t="s">
        <v>2679</v>
      </c>
      <c r="AX16" s="184" t="s">
        <v>2569</v>
      </c>
      <c r="AY16" s="184" t="s">
        <v>2569</v>
      </c>
      <c r="AZ16" s="184" t="s">
        <v>2679</v>
      </c>
      <c r="BA16" s="184" t="s">
        <v>2569</v>
      </c>
      <c r="BB16" s="184" t="s">
        <v>2569</v>
      </c>
      <c r="BC16" s="184" t="s">
        <v>2679</v>
      </c>
      <c r="BD16" s="184" t="s">
        <v>2569</v>
      </c>
      <c r="BE16" s="184" t="s">
        <v>2569</v>
      </c>
      <c r="BF16" s="184" t="s">
        <v>2679</v>
      </c>
      <c r="BG16" s="184" t="s">
        <v>2569</v>
      </c>
      <c r="BH16" s="184" t="s">
        <v>2569</v>
      </c>
      <c r="BI16" s="184" t="s">
        <v>2679</v>
      </c>
      <c r="BJ16" s="184" t="s">
        <v>2569</v>
      </c>
      <c r="BK16" s="184" t="s">
        <v>2569</v>
      </c>
      <c r="BL16" s="184" t="s">
        <v>2679</v>
      </c>
      <c r="BM16" s="184" t="s">
        <v>2569</v>
      </c>
      <c r="BN16" s="184" t="s">
        <v>2569</v>
      </c>
      <c r="BO16" s="184" t="s">
        <v>2679</v>
      </c>
      <c r="BP16" s="184" t="s">
        <v>2569</v>
      </c>
      <c r="BQ16" s="184" t="s">
        <v>2569</v>
      </c>
      <c r="BR16" s="184" t="s">
        <v>2679</v>
      </c>
      <c r="BS16" s="184" t="s">
        <v>2569</v>
      </c>
      <c r="BT16" s="184" t="s">
        <v>2569</v>
      </c>
      <c r="BU16" s="184" t="s">
        <v>2679</v>
      </c>
      <c r="BV16" s="184" t="s">
        <v>2569</v>
      </c>
      <c r="BW16" s="184" t="s">
        <v>2569</v>
      </c>
      <c r="BX16" s="184" t="s">
        <v>2679</v>
      </c>
      <c r="BY16" s="184" t="s">
        <v>2569</v>
      </c>
      <c r="BZ16" s="184" t="s">
        <v>2569</v>
      </c>
      <c r="CA16" s="184" t="s">
        <v>2679</v>
      </c>
      <c r="CB16" s="184" t="s">
        <v>2569</v>
      </c>
      <c r="CC16" s="184" t="s">
        <v>2569</v>
      </c>
      <c r="CD16" s="184" t="s">
        <v>2679</v>
      </c>
      <c r="CE16" s="184" t="s">
        <v>2569</v>
      </c>
      <c r="CF16" s="184" t="s">
        <v>2569</v>
      </c>
      <c r="CG16" s="184" t="s">
        <v>2679</v>
      </c>
      <c r="CH16" s="184" t="s">
        <v>2569</v>
      </c>
      <c r="CI16" s="184" t="s">
        <v>2569</v>
      </c>
      <c r="CJ16" s="184" t="s">
        <v>2679</v>
      </c>
      <c r="CK16" s="184" t="s">
        <v>2569</v>
      </c>
      <c r="CL16" s="184" t="s">
        <v>2569</v>
      </c>
      <c r="CM16" s="184" t="s">
        <v>2679</v>
      </c>
      <c r="CN16" s="184" t="s">
        <v>2569</v>
      </c>
      <c r="CO16" s="184" t="s">
        <v>2569</v>
      </c>
      <c r="CP16" s="184" t="s">
        <v>2679</v>
      </c>
      <c r="CQ16" s="184" t="s">
        <v>2569</v>
      </c>
      <c r="CR16" s="184" t="s">
        <v>2569</v>
      </c>
      <c r="CS16" s="184" t="s">
        <v>2679</v>
      </c>
      <c r="CT16" s="184" t="s">
        <v>2569</v>
      </c>
      <c r="CU16" s="184" t="s">
        <v>2569</v>
      </c>
      <c r="CV16" s="184" t="s">
        <v>2679</v>
      </c>
      <c r="CW16" s="184" t="s">
        <v>2569</v>
      </c>
      <c r="CX16" s="184" t="s">
        <v>2569</v>
      </c>
      <c r="CY16" s="184" t="s">
        <v>2679</v>
      </c>
      <c r="CZ16" s="184" t="s">
        <v>2569</v>
      </c>
      <c r="DA16" s="184" t="s">
        <v>2569</v>
      </c>
      <c r="DB16" s="184" t="s">
        <v>2679</v>
      </c>
      <c r="DC16" s="184" t="s">
        <v>2569</v>
      </c>
      <c r="DD16" s="184" t="s">
        <v>2569</v>
      </c>
      <c r="DE16" s="184" t="s">
        <v>2679</v>
      </c>
      <c r="DF16" s="184" t="s">
        <v>2569</v>
      </c>
      <c r="DG16" s="184" t="s">
        <v>2569</v>
      </c>
      <c r="DH16" s="184" t="s">
        <v>2679</v>
      </c>
      <c r="DI16" s="184" t="s">
        <v>2569</v>
      </c>
      <c r="DJ16" s="184" t="s">
        <v>2569</v>
      </c>
      <c r="DK16" s="184" t="s">
        <v>2679</v>
      </c>
      <c r="DL16" s="184" t="s">
        <v>2569</v>
      </c>
      <c r="DM16" s="184" t="s">
        <v>2569</v>
      </c>
      <c r="DN16" s="184" t="s">
        <v>2679</v>
      </c>
      <c r="DO16" s="184" t="s">
        <v>2569</v>
      </c>
      <c r="DP16" s="184" t="s">
        <v>2569</v>
      </c>
      <c r="DQ16" s="184" t="s">
        <v>2679</v>
      </c>
      <c r="DR16" s="184" t="s">
        <v>2569</v>
      </c>
      <c r="DS16" s="184" t="s">
        <v>2569</v>
      </c>
      <c r="DT16" s="184" t="s">
        <v>2679</v>
      </c>
      <c r="DU16" s="184" t="s">
        <v>2569</v>
      </c>
      <c r="DV16" s="184" t="s">
        <v>2569</v>
      </c>
      <c r="DW16" s="184" t="s">
        <v>2679</v>
      </c>
      <c r="DX16" s="184" t="s">
        <v>2569</v>
      </c>
      <c r="DY16" s="184" t="s">
        <v>2569</v>
      </c>
      <c r="DZ16" s="184" t="s">
        <v>2679</v>
      </c>
      <c r="EA16" s="184" t="s">
        <v>2569</v>
      </c>
      <c r="EB16" s="184" t="s">
        <v>2569</v>
      </c>
      <c r="EC16" s="184" t="s">
        <v>2679</v>
      </c>
      <c r="ED16" s="184" t="s">
        <v>2569</v>
      </c>
      <c r="EE16" s="184" t="s">
        <v>2569</v>
      </c>
      <c r="EF16" s="184" t="s">
        <v>2679</v>
      </c>
      <c r="EG16" s="184" t="s">
        <v>2569</v>
      </c>
      <c r="EH16" s="184" t="s">
        <v>2569</v>
      </c>
      <c r="EI16" s="184" t="s">
        <v>2679</v>
      </c>
      <c r="EJ16" s="184" t="s">
        <v>2569</v>
      </c>
      <c r="EK16" s="184" t="s">
        <v>2569</v>
      </c>
      <c r="EL16" s="184" t="s">
        <v>2679</v>
      </c>
      <c r="EM16" s="184" t="s">
        <v>2569</v>
      </c>
      <c r="EN16" s="184" t="s">
        <v>2569</v>
      </c>
      <c r="EO16" s="184" t="s">
        <v>2679</v>
      </c>
      <c r="EP16" s="184" t="s">
        <v>2569</v>
      </c>
      <c r="EQ16" s="184" t="s">
        <v>2569</v>
      </c>
      <c r="ER16" s="184" t="s">
        <v>2679</v>
      </c>
      <c r="ES16" s="184" t="s">
        <v>2569</v>
      </c>
      <c r="ET16" s="184" t="s">
        <v>2569</v>
      </c>
    </row>
    <row r="17" spans="1:150" x14ac:dyDescent="0.25">
      <c r="A17" s="1"/>
      <c r="B17" s="183" t="s">
        <v>2698</v>
      </c>
      <c r="C17" s="183" t="s">
        <v>188</v>
      </c>
      <c r="D17" s="183" t="s">
        <v>937</v>
      </c>
      <c r="E17" s="183" t="s">
        <v>2699</v>
      </c>
      <c r="F17" s="183" t="s">
        <v>2700</v>
      </c>
      <c r="G17" s="184" t="s">
        <v>2679</v>
      </c>
      <c r="H17" s="184" t="s">
        <v>759</v>
      </c>
      <c r="I17" s="184" t="s">
        <v>759</v>
      </c>
      <c r="J17" s="184" t="s">
        <v>2679</v>
      </c>
      <c r="K17" s="184" t="s">
        <v>759</v>
      </c>
      <c r="L17" s="184" t="s">
        <v>759</v>
      </c>
      <c r="M17" s="184" t="s">
        <v>2679</v>
      </c>
      <c r="N17" s="184" t="s">
        <v>759</v>
      </c>
      <c r="O17" s="184" t="s">
        <v>759</v>
      </c>
      <c r="P17" s="184" t="s">
        <v>2679</v>
      </c>
      <c r="Q17" s="184" t="s">
        <v>759</v>
      </c>
      <c r="R17" s="184" t="s">
        <v>759</v>
      </c>
      <c r="S17" s="184" t="s">
        <v>2679</v>
      </c>
      <c r="T17" s="184" t="s">
        <v>759</v>
      </c>
      <c r="U17" s="184" t="s">
        <v>759</v>
      </c>
      <c r="V17" s="184" t="s">
        <v>2679</v>
      </c>
      <c r="W17" s="184" t="s">
        <v>759</v>
      </c>
      <c r="X17" s="184" t="s">
        <v>759</v>
      </c>
      <c r="Y17" s="184" t="s">
        <v>2679</v>
      </c>
      <c r="Z17" s="184" t="s">
        <v>759</v>
      </c>
      <c r="AA17" s="184" t="s">
        <v>759</v>
      </c>
      <c r="AB17" s="184" t="s">
        <v>2679</v>
      </c>
      <c r="AC17" s="184" t="s">
        <v>759</v>
      </c>
      <c r="AD17" s="184" t="s">
        <v>759</v>
      </c>
      <c r="AE17" s="184" t="s">
        <v>2679</v>
      </c>
      <c r="AF17" s="184" t="s">
        <v>759</v>
      </c>
      <c r="AG17" s="184" t="s">
        <v>759</v>
      </c>
      <c r="AH17" s="184" t="s">
        <v>2679</v>
      </c>
      <c r="AI17" s="184" t="s">
        <v>759</v>
      </c>
      <c r="AJ17" s="184" t="s">
        <v>759</v>
      </c>
      <c r="AK17" s="184" t="s">
        <v>2679</v>
      </c>
      <c r="AL17" s="184" t="s">
        <v>759</v>
      </c>
      <c r="AM17" s="184" t="s">
        <v>759</v>
      </c>
      <c r="AN17" s="184" t="s">
        <v>2679</v>
      </c>
      <c r="AO17" s="184" t="s">
        <v>759</v>
      </c>
      <c r="AP17" s="184" t="s">
        <v>759</v>
      </c>
      <c r="AQ17" s="184" t="s">
        <v>2679</v>
      </c>
      <c r="AR17" s="184" t="s">
        <v>759</v>
      </c>
      <c r="AS17" s="184" t="s">
        <v>759</v>
      </c>
      <c r="AT17" s="184" t="s">
        <v>2679</v>
      </c>
      <c r="AU17" s="184" t="s">
        <v>759</v>
      </c>
      <c r="AV17" s="184" t="s">
        <v>759</v>
      </c>
      <c r="AW17" s="184" t="s">
        <v>2679</v>
      </c>
      <c r="AX17" s="184" t="s">
        <v>759</v>
      </c>
      <c r="AY17" s="184" t="s">
        <v>759</v>
      </c>
      <c r="AZ17" s="184" t="s">
        <v>2679</v>
      </c>
      <c r="BA17" s="184" t="s">
        <v>759</v>
      </c>
      <c r="BB17" s="184" t="s">
        <v>759</v>
      </c>
      <c r="BC17" s="184" t="s">
        <v>2679</v>
      </c>
      <c r="BD17" s="184" t="s">
        <v>759</v>
      </c>
      <c r="BE17" s="184" t="s">
        <v>759</v>
      </c>
      <c r="BF17" s="184" t="s">
        <v>2679</v>
      </c>
      <c r="BG17" s="184" t="s">
        <v>759</v>
      </c>
      <c r="BH17" s="184" t="s">
        <v>759</v>
      </c>
      <c r="BI17" s="184" t="s">
        <v>2679</v>
      </c>
      <c r="BJ17" s="184" t="s">
        <v>759</v>
      </c>
      <c r="BK17" s="184" t="s">
        <v>759</v>
      </c>
      <c r="BL17" s="184" t="s">
        <v>2679</v>
      </c>
      <c r="BM17" s="184" t="s">
        <v>759</v>
      </c>
      <c r="BN17" s="184" t="s">
        <v>759</v>
      </c>
      <c r="BO17" s="184" t="s">
        <v>2679</v>
      </c>
      <c r="BP17" s="184" t="s">
        <v>759</v>
      </c>
      <c r="BQ17" s="184" t="s">
        <v>759</v>
      </c>
      <c r="BR17" s="184" t="s">
        <v>2679</v>
      </c>
      <c r="BS17" s="184" t="s">
        <v>759</v>
      </c>
      <c r="BT17" s="184" t="s">
        <v>759</v>
      </c>
      <c r="BU17" s="184" t="s">
        <v>2679</v>
      </c>
      <c r="BV17" s="184" t="s">
        <v>759</v>
      </c>
      <c r="BW17" s="184" t="s">
        <v>759</v>
      </c>
      <c r="BX17" s="184" t="s">
        <v>2679</v>
      </c>
      <c r="BY17" s="184" t="s">
        <v>759</v>
      </c>
      <c r="BZ17" s="184" t="s">
        <v>759</v>
      </c>
      <c r="CA17" s="184" t="s">
        <v>2679</v>
      </c>
      <c r="CB17" s="184" t="s">
        <v>759</v>
      </c>
      <c r="CC17" s="184" t="s">
        <v>759</v>
      </c>
      <c r="CD17" s="184" t="s">
        <v>2679</v>
      </c>
      <c r="CE17" s="184" t="s">
        <v>759</v>
      </c>
      <c r="CF17" s="184" t="s">
        <v>759</v>
      </c>
      <c r="CG17" s="184" t="s">
        <v>2679</v>
      </c>
      <c r="CH17" s="184" t="s">
        <v>759</v>
      </c>
      <c r="CI17" s="184" t="s">
        <v>759</v>
      </c>
      <c r="CJ17" s="184" t="s">
        <v>2679</v>
      </c>
      <c r="CK17" s="184" t="s">
        <v>759</v>
      </c>
      <c r="CL17" s="184" t="s">
        <v>759</v>
      </c>
      <c r="CM17" s="184" t="s">
        <v>2679</v>
      </c>
      <c r="CN17" s="184" t="s">
        <v>759</v>
      </c>
      <c r="CO17" s="184" t="s">
        <v>759</v>
      </c>
      <c r="CP17" s="184" t="s">
        <v>2679</v>
      </c>
      <c r="CQ17" s="184" t="s">
        <v>759</v>
      </c>
      <c r="CR17" s="184" t="s">
        <v>759</v>
      </c>
      <c r="CS17" s="184" t="s">
        <v>2679</v>
      </c>
      <c r="CT17" s="184" t="s">
        <v>759</v>
      </c>
      <c r="CU17" s="184" t="s">
        <v>759</v>
      </c>
      <c r="CV17" s="184" t="s">
        <v>2679</v>
      </c>
      <c r="CW17" s="184" t="s">
        <v>759</v>
      </c>
      <c r="CX17" s="184" t="s">
        <v>759</v>
      </c>
      <c r="CY17" s="184" t="s">
        <v>2679</v>
      </c>
      <c r="CZ17" s="184" t="s">
        <v>759</v>
      </c>
      <c r="DA17" s="184" t="s">
        <v>759</v>
      </c>
      <c r="DB17" s="184" t="s">
        <v>2679</v>
      </c>
      <c r="DC17" s="184" t="s">
        <v>759</v>
      </c>
      <c r="DD17" s="184" t="s">
        <v>759</v>
      </c>
      <c r="DE17" s="184" t="s">
        <v>2679</v>
      </c>
      <c r="DF17" s="184" t="s">
        <v>759</v>
      </c>
      <c r="DG17" s="184" t="s">
        <v>759</v>
      </c>
      <c r="DH17" s="184" t="s">
        <v>2679</v>
      </c>
      <c r="DI17" s="184" t="s">
        <v>759</v>
      </c>
      <c r="DJ17" s="184" t="s">
        <v>759</v>
      </c>
      <c r="DK17" s="184" t="s">
        <v>2679</v>
      </c>
      <c r="DL17" s="184" t="s">
        <v>759</v>
      </c>
      <c r="DM17" s="184" t="s">
        <v>759</v>
      </c>
      <c r="DN17" s="184" t="s">
        <v>2679</v>
      </c>
      <c r="DO17" s="184" t="s">
        <v>759</v>
      </c>
      <c r="DP17" s="184" t="s">
        <v>759</v>
      </c>
      <c r="DQ17" s="184" t="s">
        <v>2679</v>
      </c>
      <c r="DR17" s="184" t="s">
        <v>759</v>
      </c>
      <c r="DS17" s="184" t="s">
        <v>759</v>
      </c>
      <c r="DT17" s="184" t="s">
        <v>2679</v>
      </c>
      <c r="DU17" s="184" t="s">
        <v>759</v>
      </c>
      <c r="DV17" s="184" t="s">
        <v>759</v>
      </c>
      <c r="DW17" s="184" t="s">
        <v>2679</v>
      </c>
      <c r="DX17" s="184" t="s">
        <v>759</v>
      </c>
      <c r="DY17" s="184" t="s">
        <v>759</v>
      </c>
      <c r="DZ17" s="184" t="s">
        <v>2679</v>
      </c>
      <c r="EA17" s="184" t="s">
        <v>759</v>
      </c>
      <c r="EB17" s="184" t="s">
        <v>759</v>
      </c>
      <c r="EC17" s="184" t="s">
        <v>2679</v>
      </c>
      <c r="ED17" s="184" t="s">
        <v>759</v>
      </c>
      <c r="EE17" s="184" t="s">
        <v>759</v>
      </c>
      <c r="EF17" s="184" t="s">
        <v>2679</v>
      </c>
      <c r="EG17" s="184" t="s">
        <v>759</v>
      </c>
      <c r="EH17" s="184" t="s">
        <v>759</v>
      </c>
      <c r="EI17" s="184" t="s">
        <v>2679</v>
      </c>
      <c r="EJ17" s="184" t="s">
        <v>759</v>
      </c>
      <c r="EK17" s="184" t="s">
        <v>759</v>
      </c>
      <c r="EL17" s="184" t="s">
        <v>2679</v>
      </c>
      <c r="EM17" s="184" t="s">
        <v>759</v>
      </c>
      <c r="EN17" s="184" t="s">
        <v>759</v>
      </c>
      <c r="EO17" s="184" t="s">
        <v>2679</v>
      </c>
      <c r="EP17" s="184" t="s">
        <v>759</v>
      </c>
      <c r="EQ17" s="184" t="s">
        <v>759</v>
      </c>
      <c r="ER17" s="184" t="s">
        <v>2679</v>
      </c>
      <c r="ES17" s="184" t="s">
        <v>759</v>
      </c>
      <c r="ET17" s="184" t="s">
        <v>759</v>
      </c>
    </row>
    <row r="18" spans="1:150" x14ac:dyDescent="0.25">
      <c r="A18" s="1"/>
      <c r="B18" s="182" t="s">
        <v>2701</v>
      </c>
      <c r="C18" s="182" t="s">
        <v>61</v>
      </c>
      <c r="D18" s="182" t="s">
        <v>828</v>
      </c>
      <c r="E18" s="182" t="s">
        <v>2702</v>
      </c>
      <c r="F18" s="182" t="s">
        <v>2703</v>
      </c>
      <c r="G18" s="182" t="s">
        <v>2679</v>
      </c>
      <c r="H18" s="182" t="s">
        <v>2569</v>
      </c>
      <c r="I18" s="182" t="s">
        <v>2569</v>
      </c>
      <c r="J18" s="182" t="s">
        <v>2679</v>
      </c>
      <c r="K18" s="182" t="s">
        <v>2569</v>
      </c>
      <c r="L18" s="182" t="s">
        <v>2569</v>
      </c>
      <c r="M18" s="182" t="s">
        <v>2679</v>
      </c>
      <c r="N18" s="182" t="s">
        <v>2569</v>
      </c>
      <c r="O18" s="182" t="s">
        <v>2569</v>
      </c>
      <c r="P18" s="182" t="s">
        <v>2679</v>
      </c>
      <c r="Q18" s="182" t="s">
        <v>2569</v>
      </c>
      <c r="R18" s="182" t="s">
        <v>2569</v>
      </c>
      <c r="S18" s="182" t="s">
        <v>2679</v>
      </c>
      <c r="T18" s="182" t="s">
        <v>2569</v>
      </c>
      <c r="U18" s="182" t="s">
        <v>2569</v>
      </c>
      <c r="V18" s="182" t="s">
        <v>2679</v>
      </c>
      <c r="W18" s="182" t="s">
        <v>2569</v>
      </c>
      <c r="X18" s="182" t="s">
        <v>2569</v>
      </c>
      <c r="Y18" s="182" t="s">
        <v>2679</v>
      </c>
      <c r="Z18" s="182" t="s">
        <v>2569</v>
      </c>
      <c r="AA18" s="182" t="s">
        <v>2569</v>
      </c>
      <c r="AB18" s="182" t="s">
        <v>2679</v>
      </c>
      <c r="AC18" s="182" t="s">
        <v>2569</v>
      </c>
      <c r="AD18" s="182" t="s">
        <v>2569</v>
      </c>
      <c r="AE18" s="182" t="s">
        <v>2679</v>
      </c>
      <c r="AF18" s="182" t="s">
        <v>2569</v>
      </c>
      <c r="AG18" s="182" t="s">
        <v>2569</v>
      </c>
      <c r="AH18" s="182" t="s">
        <v>2679</v>
      </c>
      <c r="AI18" s="182" t="s">
        <v>2569</v>
      </c>
      <c r="AJ18" s="182" t="s">
        <v>2569</v>
      </c>
      <c r="AK18" s="182" t="s">
        <v>2679</v>
      </c>
      <c r="AL18" s="182" t="s">
        <v>2569</v>
      </c>
      <c r="AM18" s="182" t="s">
        <v>2569</v>
      </c>
      <c r="AN18" s="182" t="s">
        <v>2679</v>
      </c>
      <c r="AO18" s="182" t="s">
        <v>2569</v>
      </c>
      <c r="AP18" s="182" t="s">
        <v>2569</v>
      </c>
      <c r="AQ18" s="182" t="s">
        <v>2679</v>
      </c>
      <c r="AR18" s="182" t="s">
        <v>2569</v>
      </c>
      <c r="AS18" s="182" t="s">
        <v>2569</v>
      </c>
      <c r="AT18" s="182" t="s">
        <v>2679</v>
      </c>
      <c r="AU18" s="182" t="s">
        <v>2569</v>
      </c>
      <c r="AV18" s="182" t="s">
        <v>2569</v>
      </c>
      <c r="AW18" s="182" t="s">
        <v>2679</v>
      </c>
      <c r="AX18" s="182" t="s">
        <v>2569</v>
      </c>
      <c r="AY18" s="182" t="s">
        <v>2569</v>
      </c>
      <c r="AZ18" s="182" t="s">
        <v>2679</v>
      </c>
      <c r="BA18" s="182" t="s">
        <v>2569</v>
      </c>
      <c r="BB18" s="182" t="s">
        <v>2569</v>
      </c>
      <c r="BC18" s="182" t="s">
        <v>2679</v>
      </c>
      <c r="BD18" s="182" t="s">
        <v>2569</v>
      </c>
      <c r="BE18" s="182" t="s">
        <v>2569</v>
      </c>
      <c r="BF18" s="182" t="s">
        <v>2679</v>
      </c>
      <c r="BG18" s="182" t="s">
        <v>2569</v>
      </c>
      <c r="BH18" s="182" t="s">
        <v>2569</v>
      </c>
      <c r="BI18" s="182" t="s">
        <v>2679</v>
      </c>
      <c r="BJ18" s="182" t="s">
        <v>2569</v>
      </c>
      <c r="BK18" s="182" t="s">
        <v>2569</v>
      </c>
      <c r="BL18" s="182" t="s">
        <v>2679</v>
      </c>
      <c r="BM18" s="182" t="s">
        <v>2569</v>
      </c>
      <c r="BN18" s="182" t="s">
        <v>2569</v>
      </c>
      <c r="BO18" s="182" t="s">
        <v>2679</v>
      </c>
      <c r="BP18" s="182" t="s">
        <v>2569</v>
      </c>
      <c r="BQ18" s="182" t="s">
        <v>2569</v>
      </c>
      <c r="BR18" s="182" t="s">
        <v>2679</v>
      </c>
      <c r="BS18" s="182" t="s">
        <v>2569</v>
      </c>
      <c r="BT18" s="182" t="s">
        <v>2569</v>
      </c>
      <c r="BU18" s="182" t="s">
        <v>2679</v>
      </c>
      <c r="BV18" s="182" t="s">
        <v>2569</v>
      </c>
      <c r="BW18" s="182" t="s">
        <v>2569</v>
      </c>
      <c r="BX18" s="182" t="s">
        <v>2679</v>
      </c>
      <c r="BY18" s="182" t="s">
        <v>2569</v>
      </c>
      <c r="BZ18" s="182" t="s">
        <v>2569</v>
      </c>
      <c r="CA18" s="182" t="s">
        <v>2679</v>
      </c>
      <c r="CB18" s="182" t="s">
        <v>2569</v>
      </c>
      <c r="CC18" s="182" t="s">
        <v>2569</v>
      </c>
      <c r="CD18" s="182" t="s">
        <v>2679</v>
      </c>
      <c r="CE18" s="182" t="s">
        <v>2569</v>
      </c>
      <c r="CF18" s="182" t="s">
        <v>2569</v>
      </c>
      <c r="CG18" s="182" t="s">
        <v>2679</v>
      </c>
      <c r="CH18" s="182" t="s">
        <v>2569</v>
      </c>
      <c r="CI18" s="182" t="s">
        <v>2569</v>
      </c>
      <c r="CJ18" s="182" t="s">
        <v>2679</v>
      </c>
      <c r="CK18" s="182" t="s">
        <v>2569</v>
      </c>
      <c r="CL18" s="182" t="s">
        <v>2569</v>
      </c>
      <c r="CM18" s="182" t="s">
        <v>2679</v>
      </c>
      <c r="CN18" s="182" t="s">
        <v>2569</v>
      </c>
      <c r="CO18" s="182" t="s">
        <v>2569</v>
      </c>
      <c r="CP18" s="182" t="s">
        <v>2679</v>
      </c>
      <c r="CQ18" s="182" t="s">
        <v>2569</v>
      </c>
      <c r="CR18" s="182" t="s">
        <v>2569</v>
      </c>
      <c r="CS18" s="182" t="s">
        <v>2679</v>
      </c>
      <c r="CT18" s="182" t="s">
        <v>2569</v>
      </c>
      <c r="CU18" s="182" t="s">
        <v>2569</v>
      </c>
      <c r="CV18" s="182" t="s">
        <v>2679</v>
      </c>
      <c r="CW18" s="182" t="s">
        <v>2569</v>
      </c>
      <c r="CX18" s="182" t="s">
        <v>2569</v>
      </c>
      <c r="CY18" s="182" t="s">
        <v>2679</v>
      </c>
      <c r="CZ18" s="182" t="s">
        <v>2569</v>
      </c>
      <c r="DA18" s="182" t="s">
        <v>2569</v>
      </c>
      <c r="DB18" s="182" t="s">
        <v>2679</v>
      </c>
      <c r="DC18" s="182" t="s">
        <v>2569</v>
      </c>
      <c r="DD18" s="182" t="s">
        <v>2569</v>
      </c>
      <c r="DE18" s="182" t="s">
        <v>2679</v>
      </c>
      <c r="DF18" s="182" t="s">
        <v>2569</v>
      </c>
      <c r="DG18" s="182" t="s">
        <v>2569</v>
      </c>
      <c r="DH18" s="182" t="s">
        <v>2679</v>
      </c>
      <c r="DI18" s="182" t="s">
        <v>2569</v>
      </c>
      <c r="DJ18" s="182" t="s">
        <v>2569</v>
      </c>
      <c r="DK18" s="182" t="s">
        <v>2679</v>
      </c>
      <c r="DL18" s="182" t="s">
        <v>2569</v>
      </c>
      <c r="DM18" s="182" t="s">
        <v>2569</v>
      </c>
      <c r="DN18" s="182" t="s">
        <v>2679</v>
      </c>
      <c r="DO18" s="182" t="s">
        <v>2569</v>
      </c>
      <c r="DP18" s="182" t="s">
        <v>2569</v>
      </c>
      <c r="DQ18" s="182" t="s">
        <v>2679</v>
      </c>
      <c r="DR18" s="182" t="s">
        <v>2569</v>
      </c>
      <c r="DS18" s="182" t="s">
        <v>2569</v>
      </c>
      <c r="DT18" s="182" t="s">
        <v>2679</v>
      </c>
      <c r="DU18" s="182" t="s">
        <v>2569</v>
      </c>
      <c r="DV18" s="182" t="s">
        <v>2569</v>
      </c>
      <c r="DW18" s="182" t="s">
        <v>2679</v>
      </c>
      <c r="DX18" s="182" t="s">
        <v>2569</v>
      </c>
      <c r="DY18" s="182" t="s">
        <v>2569</v>
      </c>
      <c r="DZ18" s="182" t="s">
        <v>2679</v>
      </c>
      <c r="EA18" s="182" t="s">
        <v>2569</v>
      </c>
      <c r="EB18" s="182" t="s">
        <v>2569</v>
      </c>
      <c r="EC18" s="182" t="s">
        <v>2679</v>
      </c>
      <c r="ED18" s="182" t="s">
        <v>2569</v>
      </c>
      <c r="EE18" s="182" t="s">
        <v>2569</v>
      </c>
      <c r="EF18" s="182" t="s">
        <v>2679</v>
      </c>
      <c r="EG18" s="182" t="s">
        <v>2569</v>
      </c>
      <c r="EH18" s="182" t="s">
        <v>2569</v>
      </c>
      <c r="EI18" s="182" t="s">
        <v>2679</v>
      </c>
      <c r="EJ18" s="182" t="s">
        <v>2569</v>
      </c>
      <c r="EK18" s="182" t="s">
        <v>2569</v>
      </c>
      <c r="EL18" s="182" t="s">
        <v>2679</v>
      </c>
      <c r="EM18" s="182" t="s">
        <v>2569</v>
      </c>
      <c r="EN18" s="182" t="s">
        <v>2569</v>
      </c>
      <c r="EO18" s="182" t="s">
        <v>2679</v>
      </c>
      <c r="EP18" s="182" t="s">
        <v>2569</v>
      </c>
      <c r="EQ18" s="182" t="s">
        <v>2569</v>
      </c>
      <c r="ER18" s="182" t="s">
        <v>2679</v>
      </c>
      <c r="ES18" s="182" t="s">
        <v>2569</v>
      </c>
      <c r="ET18" s="182" t="s">
        <v>2569</v>
      </c>
    </row>
    <row r="19" spans="1:150" x14ac:dyDescent="0.25">
      <c r="A19" s="1"/>
      <c r="B19" s="183" t="s">
        <v>2704</v>
      </c>
      <c r="C19" s="183" t="s">
        <v>61</v>
      </c>
      <c r="D19" s="183" t="s">
        <v>828</v>
      </c>
      <c r="E19" s="183" t="s">
        <v>2705</v>
      </c>
      <c r="F19" s="183" t="s">
        <v>2706</v>
      </c>
      <c r="G19" s="184" t="s">
        <v>2679</v>
      </c>
      <c r="H19" s="184" t="s">
        <v>2569</v>
      </c>
      <c r="I19" s="184" t="s">
        <v>2569</v>
      </c>
      <c r="J19" s="184" t="s">
        <v>2679</v>
      </c>
      <c r="K19" s="184" t="s">
        <v>2569</v>
      </c>
      <c r="L19" s="184" t="s">
        <v>2569</v>
      </c>
      <c r="M19" s="184" t="s">
        <v>2679</v>
      </c>
      <c r="N19" s="184" t="s">
        <v>2569</v>
      </c>
      <c r="O19" s="184" t="s">
        <v>2569</v>
      </c>
      <c r="P19" s="184" t="s">
        <v>2679</v>
      </c>
      <c r="Q19" s="184" t="s">
        <v>2569</v>
      </c>
      <c r="R19" s="184" t="s">
        <v>2569</v>
      </c>
      <c r="S19" s="184" t="s">
        <v>2679</v>
      </c>
      <c r="T19" s="184" t="s">
        <v>2569</v>
      </c>
      <c r="U19" s="184" t="s">
        <v>2569</v>
      </c>
      <c r="V19" s="184" t="s">
        <v>2679</v>
      </c>
      <c r="W19" s="184" t="s">
        <v>2569</v>
      </c>
      <c r="X19" s="184" t="s">
        <v>2569</v>
      </c>
      <c r="Y19" s="184" t="s">
        <v>2679</v>
      </c>
      <c r="Z19" s="184" t="s">
        <v>2569</v>
      </c>
      <c r="AA19" s="184" t="s">
        <v>2569</v>
      </c>
      <c r="AB19" s="184" t="s">
        <v>2679</v>
      </c>
      <c r="AC19" s="184" t="s">
        <v>2569</v>
      </c>
      <c r="AD19" s="184" t="s">
        <v>2569</v>
      </c>
      <c r="AE19" s="184" t="s">
        <v>2679</v>
      </c>
      <c r="AF19" s="184" t="s">
        <v>2569</v>
      </c>
      <c r="AG19" s="184" t="s">
        <v>2569</v>
      </c>
      <c r="AH19" s="184" t="s">
        <v>2679</v>
      </c>
      <c r="AI19" s="184" t="s">
        <v>2569</v>
      </c>
      <c r="AJ19" s="184" t="s">
        <v>2569</v>
      </c>
      <c r="AK19" s="184" t="s">
        <v>2679</v>
      </c>
      <c r="AL19" s="184" t="s">
        <v>2569</v>
      </c>
      <c r="AM19" s="184" t="s">
        <v>2569</v>
      </c>
      <c r="AN19" s="184" t="s">
        <v>2679</v>
      </c>
      <c r="AO19" s="184" t="s">
        <v>2569</v>
      </c>
      <c r="AP19" s="184" t="s">
        <v>2569</v>
      </c>
      <c r="AQ19" s="184" t="s">
        <v>2679</v>
      </c>
      <c r="AR19" s="184" t="s">
        <v>2569</v>
      </c>
      <c r="AS19" s="184" t="s">
        <v>2569</v>
      </c>
      <c r="AT19" s="184" t="s">
        <v>2679</v>
      </c>
      <c r="AU19" s="184" t="s">
        <v>2569</v>
      </c>
      <c r="AV19" s="184" t="s">
        <v>2569</v>
      </c>
      <c r="AW19" s="184" t="s">
        <v>2679</v>
      </c>
      <c r="AX19" s="184" t="s">
        <v>2569</v>
      </c>
      <c r="AY19" s="184" t="s">
        <v>2569</v>
      </c>
      <c r="AZ19" s="184" t="s">
        <v>2679</v>
      </c>
      <c r="BA19" s="184" t="s">
        <v>2569</v>
      </c>
      <c r="BB19" s="184" t="s">
        <v>2569</v>
      </c>
      <c r="BC19" s="184" t="s">
        <v>2679</v>
      </c>
      <c r="BD19" s="184" t="s">
        <v>2569</v>
      </c>
      <c r="BE19" s="184" t="s">
        <v>2569</v>
      </c>
      <c r="BF19" s="184" t="s">
        <v>2679</v>
      </c>
      <c r="BG19" s="184" t="s">
        <v>2569</v>
      </c>
      <c r="BH19" s="184" t="s">
        <v>2569</v>
      </c>
      <c r="BI19" s="184" t="s">
        <v>2679</v>
      </c>
      <c r="BJ19" s="184" t="s">
        <v>2569</v>
      </c>
      <c r="BK19" s="184" t="s">
        <v>2569</v>
      </c>
      <c r="BL19" s="184" t="s">
        <v>2679</v>
      </c>
      <c r="BM19" s="184" t="s">
        <v>2569</v>
      </c>
      <c r="BN19" s="184" t="s">
        <v>2569</v>
      </c>
      <c r="BO19" s="184" t="s">
        <v>2679</v>
      </c>
      <c r="BP19" s="184" t="s">
        <v>2569</v>
      </c>
      <c r="BQ19" s="184" t="s">
        <v>2569</v>
      </c>
      <c r="BR19" s="184" t="s">
        <v>2679</v>
      </c>
      <c r="BS19" s="184" t="s">
        <v>2569</v>
      </c>
      <c r="BT19" s="184" t="s">
        <v>2569</v>
      </c>
      <c r="BU19" s="184" t="s">
        <v>2679</v>
      </c>
      <c r="BV19" s="184" t="s">
        <v>2569</v>
      </c>
      <c r="BW19" s="184" t="s">
        <v>2569</v>
      </c>
      <c r="BX19" s="184" t="s">
        <v>2679</v>
      </c>
      <c r="BY19" s="184" t="s">
        <v>2569</v>
      </c>
      <c r="BZ19" s="184" t="s">
        <v>2569</v>
      </c>
      <c r="CA19" s="184" t="s">
        <v>2679</v>
      </c>
      <c r="CB19" s="184" t="s">
        <v>2569</v>
      </c>
      <c r="CC19" s="184" t="s">
        <v>2569</v>
      </c>
      <c r="CD19" s="184" t="s">
        <v>2679</v>
      </c>
      <c r="CE19" s="184" t="s">
        <v>2569</v>
      </c>
      <c r="CF19" s="184" t="s">
        <v>2569</v>
      </c>
      <c r="CG19" s="184" t="s">
        <v>2679</v>
      </c>
      <c r="CH19" s="184" t="s">
        <v>2569</v>
      </c>
      <c r="CI19" s="184" t="s">
        <v>2569</v>
      </c>
      <c r="CJ19" s="184" t="s">
        <v>2679</v>
      </c>
      <c r="CK19" s="184" t="s">
        <v>2569</v>
      </c>
      <c r="CL19" s="184" t="s">
        <v>2569</v>
      </c>
      <c r="CM19" s="184" t="s">
        <v>2679</v>
      </c>
      <c r="CN19" s="184" t="s">
        <v>2569</v>
      </c>
      <c r="CO19" s="184" t="s">
        <v>2569</v>
      </c>
      <c r="CP19" s="184" t="s">
        <v>2679</v>
      </c>
      <c r="CQ19" s="184" t="s">
        <v>2569</v>
      </c>
      <c r="CR19" s="184" t="s">
        <v>2569</v>
      </c>
      <c r="CS19" s="184" t="s">
        <v>2679</v>
      </c>
      <c r="CT19" s="184" t="s">
        <v>2569</v>
      </c>
      <c r="CU19" s="184" t="s">
        <v>2569</v>
      </c>
      <c r="CV19" s="184" t="s">
        <v>2679</v>
      </c>
      <c r="CW19" s="184" t="s">
        <v>2569</v>
      </c>
      <c r="CX19" s="184" t="s">
        <v>2569</v>
      </c>
      <c r="CY19" s="184" t="s">
        <v>2679</v>
      </c>
      <c r="CZ19" s="184" t="s">
        <v>2569</v>
      </c>
      <c r="DA19" s="184" t="s">
        <v>2569</v>
      </c>
      <c r="DB19" s="184" t="s">
        <v>2679</v>
      </c>
      <c r="DC19" s="184" t="s">
        <v>2569</v>
      </c>
      <c r="DD19" s="184" t="s">
        <v>2569</v>
      </c>
      <c r="DE19" s="184" t="s">
        <v>2679</v>
      </c>
      <c r="DF19" s="184" t="s">
        <v>2569</v>
      </c>
      <c r="DG19" s="184" t="s">
        <v>2569</v>
      </c>
      <c r="DH19" s="184" t="s">
        <v>2679</v>
      </c>
      <c r="DI19" s="184" t="s">
        <v>2569</v>
      </c>
      <c r="DJ19" s="184" t="s">
        <v>2569</v>
      </c>
      <c r="DK19" s="184" t="s">
        <v>2679</v>
      </c>
      <c r="DL19" s="184" t="s">
        <v>2569</v>
      </c>
      <c r="DM19" s="184" t="s">
        <v>2569</v>
      </c>
      <c r="DN19" s="184" t="s">
        <v>2679</v>
      </c>
      <c r="DO19" s="184" t="s">
        <v>2569</v>
      </c>
      <c r="DP19" s="184" t="s">
        <v>2569</v>
      </c>
      <c r="DQ19" s="184" t="s">
        <v>2679</v>
      </c>
      <c r="DR19" s="184" t="s">
        <v>2569</v>
      </c>
      <c r="DS19" s="184" t="s">
        <v>2569</v>
      </c>
      <c r="DT19" s="184" t="s">
        <v>2679</v>
      </c>
      <c r="DU19" s="184" t="s">
        <v>2569</v>
      </c>
      <c r="DV19" s="184" t="s">
        <v>2569</v>
      </c>
      <c r="DW19" s="184" t="s">
        <v>2679</v>
      </c>
      <c r="DX19" s="184" t="s">
        <v>2569</v>
      </c>
      <c r="DY19" s="184" t="s">
        <v>2569</v>
      </c>
      <c r="DZ19" s="184" t="s">
        <v>2679</v>
      </c>
      <c r="EA19" s="184" t="s">
        <v>2569</v>
      </c>
      <c r="EB19" s="184" t="s">
        <v>2569</v>
      </c>
      <c r="EC19" s="184" t="s">
        <v>2679</v>
      </c>
      <c r="ED19" s="184" t="s">
        <v>2569</v>
      </c>
      <c r="EE19" s="184" t="s">
        <v>2569</v>
      </c>
      <c r="EF19" s="184" t="s">
        <v>2679</v>
      </c>
      <c r="EG19" s="184" t="s">
        <v>2569</v>
      </c>
      <c r="EH19" s="184" t="s">
        <v>2569</v>
      </c>
      <c r="EI19" s="184" t="s">
        <v>2679</v>
      </c>
      <c r="EJ19" s="184" t="s">
        <v>2569</v>
      </c>
      <c r="EK19" s="184" t="s">
        <v>2569</v>
      </c>
      <c r="EL19" s="184" t="s">
        <v>2679</v>
      </c>
      <c r="EM19" s="184" t="s">
        <v>2569</v>
      </c>
      <c r="EN19" s="184" t="s">
        <v>2569</v>
      </c>
      <c r="EO19" s="184" t="s">
        <v>2679</v>
      </c>
      <c r="EP19" s="184" t="s">
        <v>2569</v>
      </c>
      <c r="EQ19" s="184" t="s">
        <v>2569</v>
      </c>
      <c r="ER19" s="184" t="s">
        <v>2679</v>
      </c>
      <c r="ES19" s="184" t="s">
        <v>2569</v>
      </c>
      <c r="ET19" s="184" t="s">
        <v>2569</v>
      </c>
    </row>
    <row r="20" spans="1:150" x14ac:dyDescent="0.25">
      <c r="A20" s="1"/>
      <c r="B20" s="183" t="s">
        <v>2707</v>
      </c>
      <c r="C20" s="183" t="s">
        <v>61</v>
      </c>
      <c r="D20" s="183" t="s">
        <v>828</v>
      </c>
      <c r="E20" s="183" t="s">
        <v>2708</v>
      </c>
      <c r="F20" s="183" t="s">
        <v>2709</v>
      </c>
      <c r="G20" s="184" t="s">
        <v>2679</v>
      </c>
      <c r="H20" s="184" t="s">
        <v>2569</v>
      </c>
      <c r="I20" s="184" t="s">
        <v>2569</v>
      </c>
      <c r="J20" s="184" t="s">
        <v>2679</v>
      </c>
      <c r="K20" s="184" t="s">
        <v>2569</v>
      </c>
      <c r="L20" s="184" t="s">
        <v>2569</v>
      </c>
      <c r="M20" s="184" t="s">
        <v>2679</v>
      </c>
      <c r="N20" s="184" t="s">
        <v>2569</v>
      </c>
      <c r="O20" s="184" t="s">
        <v>2569</v>
      </c>
      <c r="P20" s="184" t="s">
        <v>2679</v>
      </c>
      <c r="Q20" s="184" t="s">
        <v>2569</v>
      </c>
      <c r="R20" s="184" t="s">
        <v>2569</v>
      </c>
      <c r="S20" s="184" t="s">
        <v>2679</v>
      </c>
      <c r="T20" s="184" t="s">
        <v>2569</v>
      </c>
      <c r="U20" s="184" t="s">
        <v>2569</v>
      </c>
      <c r="V20" s="184" t="s">
        <v>2679</v>
      </c>
      <c r="W20" s="184" t="s">
        <v>2569</v>
      </c>
      <c r="X20" s="184" t="s">
        <v>2569</v>
      </c>
      <c r="Y20" s="184" t="s">
        <v>2679</v>
      </c>
      <c r="Z20" s="184" t="s">
        <v>2569</v>
      </c>
      <c r="AA20" s="184" t="s">
        <v>2569</v>
      </c>
      <c r="AB20" s="184" t="s">
        <v>2679</v>
      </c>
      <c r="AC20" s="184" t="s">
        <v>2569</v>
      </c>
      <c r="AD20" s="184" t="s">
        <v>2569</v>
      </c>
      <c r="AE20" s="184" t="s">
        <v>2679</v>
      </c>
      <c r="AF20" s="184" t="s">
        <v>2569</v>
      </c>
      <c r="AG20" s="184" t="s">
        <v>2569</v>
      </c>
      <c r="AH20" s="184" t="s">
        <v>2679</v>
      </c>
      <c r="AI20" s="184" t="s">
        <v>2569</v>
      </c>
      <c r="AJ20" s="184" t="s">
        <v>2569</v>
      </c>
      <c r="AK20" s="184" t="s">
        <v>2679</v>
      </c>
      <c r="AL20" s="184" t="s">
        <v>2569</v>
      </c>
      <c r="AM20" s="184" t="s">
        <v>2569</v>
      </c>
      <c r="AN20" s="184" t="s">
        <v>2679</v>
      </c>
      <c r="AO20" s="184" t="s">
        <v>2569</v>
      </c>
      <c r="AP20" s="184" t="s">
        <v>2569</v>
      </c>
      <c r="AQ20" s="184" t="s">
        <v>2679</v>
      </c>
      <c r="AR20" s="184" t="s">
        <v>2569</v>
      </c>
      <c r="AS20" s="184" t="s">
        <v>2569</v>
      </c>
      <c r="AT20" s="184" t="s">
        <v>2679</v>
      </c>
      <c r="AU20" s="184" t="s">
        <v>2569</v>
      </c>
      <c r="AV20" s="184" t="s">
        <v>2569</v>
      </c>
      <c r="AW20" s="184" t="s">
        <v>2679</v>
      </c>
      <c r="AX20" s="184" t="s">
        <v>2569</v>
      </c>
      <c r="AY20" s="184" t="s">
        <v>2569</v>
      </c>
      <c r="AZ20" s="184" t="s">
        <v>2679</v>
      </c>
      <c r="BA20" s="184" t="s">
        <v>2569</v>
      </c>
      <c r="BB20" s="184" t="s">
        <v>2569</v>
      </c>
      <c r="BC20" s="184" t="s">
        <v>2679</v>
      </c>
      <c r="BD20" s="184" t="s">
        <v>2569</v>
      </c>
      <c r="BE20" s="184" t="s">
        <v>2569</v>
      </c>
      <c r="BF20" s="184" t="s">
        <v>2679</v>
      </c>
      <c r="BG20" s="184" t="s">
        <v>2569</v>
      </c>
      <c r="BH20" s="184" t="s">
        <v>2569</v>
      </c>
      <c r="BI20" s="184" t="s">
        <v>2679</v>
      </c>
      <c r="BJ20" s="184" t="s">
        <v>2569</v>
      </c>
      <c r="BK20" s="184" t="s">
        <v>2569</v>
      </c>
      <c r="BL20" s="184" t="s">
        <v>2679</v>
      </c>
      <c r="BM20" s="184" t="s">
        <v>2569</v>
      </c>
      <c r="BN20" s="184" t="s">
        <v>2569</v>
      </c>
      <c r="BO20" s="184" t="s">
        <v>2679</v>
      </c>
      <c r="BP20" s="184" t="s">
        <v>2569</v>
      </c>
      <c r="BQ20" s="184" t="s">
        <v>2569</v>
      </c>
      <c r="BR20" s="184" t="s">
        <v>2679</v>
      </c>
      <c r="BS20" s="184" t="s">
        <v>2569</v>
      </c>
      <c r="BT20" s="184" t="s">
        <v>2569</v>
      </c>
      <c r="BU20" s="184" t="s">
        <v>2679</v>
      </c>
      <c r="BV20" s="184" t="s">
        <v>2569</v>
      </c>
      <c r="BW20" s="184" t="s">
        <v>2569</v>
      </c>
      <c r="BX20" s="184" t="s">
        <v>2679</v>
      </c>
      <c r="BY20" s="184" t="s">
        <v>2569</v>
      </c>
      <c r="BZ20" s="184" t="s">
        <v>2569</v>
      </c>
      <c r="CA20" s="184" t="s">
        <v>2679</v>
      </c>
      <c r="CB20" s="184" t="s">
        <v>2569</v>
      </c>
      <c r="CC20" s="184" t="s">
        <v>2569</v>
      </c>
      <c r="CD20" s="184" t="s">
        <v>2679</v>
      </c>
      <c r="CE20" s="184" t="s">
        <v>2569</v>
      </c>
      <c r="CF20" s="184" t="s">
        <v>2569</v>
      </c>
      <c r="CG20" s="184" t="s">
        <v>2679</v>
      </c>
      <c r="CH20" s="184" t="s">
        <v>2569</v>
      </c>
      <c r="CI20" s="184" t="s">
        <v>2569</v>
      </c>
      <c r="CJ20" s="184" t="s">
        <v>2679</v>
      </c>
      <c r="CK20" s="184" t="s">
        <v>2569</v>
      </c>
      <c r="CL20" s="184" t="s">
        <v>2569</v>
      </c>
      <c r="CM20" s="184" t="s">
        <v>2679</v>
      </c>
      <c r="CN20" s="184" t="s">
        <v>2569</v>
      </c>
      <c r="CO20" s="184" t="s">
        <v>2569</v>
      </c>
      <c r="CP20" s="184" t="s">
        <v>2679</v>
      </c>
      <c r="CQ20" s="184" t="s">
        <v>2569</v>
      </c>
      <c r="CR20" s="184" t="s">
        <v>2569</v>
      </c>
      <c r="CS20" s="184" t="s">
        <v>2679</v>
      </c>
      <c r="CT20" s="184" t="s">
        <v>2569</v>
      </c>
      <c r="CU20" s="184" t="s">
        <v>2569</v>
      </c>
      <c r="CV20" s="184" t="s">
        <v>2679</v>
      </c>
      <c r="CW20" s="184" t="s">
        <v>2569</v>
      </c>
      <c r="CX20" s="184" t="s">
        <v>2569</v>
      </c>
      <c r="CY20" s="184" t="s">
        <v>2679</v>
      </c>
      <c r="CZ20" s="184" t="s">
        <v>2569</v>
      </c>
      <c r="DA20" s="184" t="s">
        <v>2569</v>
      </c>
      <c r="DB20" s="184" t="s">
        <v>2679</v>
      </c>
      <c r="DC20" s="184" t="s">
        <v>2569</v>
      </c>
      <c r="DD20" s="184" t="s">
        <v>2569</v>
      </c>
      <c r="DE20" s="184" t="s">
        <v>2679</v>
      </c>
      <c r="DF20" s="184" t="s">
        <v>2569</v>
      </c>
      <c r="DG20" s="184" t="s">
        <v>2569</v>
      </c>
      <c r="DH20" s="184" t="s">
        <v>2679</v>
      </c>
      <c r="DI20" s="184" t="s">
        <v>2569</v>
      </c>
      <c r="DJ20" s="184" t="s">
        <v>2569</v>
      </c>
      <c r="DK20" s="184" t="s">
        <v>2679</v>
      </c>
      <c r="DL20" s="184" t="s">
        <v>2569</v>
      </c>
      <c r="DM20" s="184" t="s">
        <v>2569</v>
      </c>
      <c r="DN20" s="184" t="s">
        <v>2679</v>
      </c>
      <c r="DO20" s="184" t="s">
        <v>2569</v>
      </c>
      <c r="DP20" s="184" t="s">
        <v>2569</v>
      </c>
      <c r="DQ20" s="184" t="s">
        <v>2679</v>
      </c>
      <c r="DR20" s="184" t="s">
        <v>2569</v>
      </c>
      <c r="DS20" s="184" t="s">
        <v>2569</v>
      </c>
      <c r="DT20" s="184" t="s">
        <v>2679</v>
      </c>
      <c r="DU20" s="184" t="s">
        <v>2569</v>
      </c>
      <c r="DV20" s="184" t="s">
        <v>2569</v>
      </c>
      <c r="DW20" s="184" t="s">
        <v>2679</v>
      </c>
      <c r="DX20" s="184" t="s">
        <v>2569</v>
      </c>
      <c r="DY20" s="184" t="s">
        <v>2569</v>
      </c>
      <c r="DZ20" s="184" t="s">
        <v>2679</v>
      </c>
      <c r="EA20" s="184" t="s">
        <v>2569</v>
      </c>
      <c r="EB20" s="184" t="s">
        <v>2569</v>
      </c>
      <c r="EC20" s="184" t="s">
        <v>2679</v>
      </c>
      <c r="ED20" s="184" t="s">
        <v>2569</v>
      </c>
      <c r="EE20" s="184" t="s">
        <v>2569</v>
      </c>
      <c r="EF20" s="184" t="s">
        <v>2679</v>
      </c>
      <c r="EG20" s="184" t="s">
        <v>2569</v>
      </c>
      <c r="EH20" s="184" t="s">
        <v>2569</v>
      </c>
      <c r="EI20" s="184" t="s">
        <v>2679</v>
      </c>
      <c r="EJ20" s="184" t="s">
        <v>2569</v>
      </c>
      <c r="EK20" s="184" t="s">
        <v>2569</v>
      </c>
      <c r="EL20" s="184" t="s">
        <v>2679</v>
      </c>
      <c r="EM20" s="184" t="s">
        <v>2569</v>
      </c>
      <c r="EN20" s="184" t="s">
        <v>2569</v>
      </c>
      <c r="EO20" s="184" t="s">
        <v>2679</v>
      </c>
      <c r="EP20" s="184" t="s">
        <v>2569</v>
      </c>
      <c r="EQ20" s="184" t="s">
        <v>2569</v>
      </c>
      <c r="ER20" s="184" t="s">
        <v>2679</v>
      </c>
      <c r="ES20" s="184" t="s">
        <v>2569</v>
      </c>
      <c r="ET20" s="184" t="s">
        <v>2569</v>
      </c>
    </row>
    <row r="21" spans="1:150" x14ac:dyDescent="0.25">
      <c r="A21" s="1"/>
      <c r="B21" s="183" t="s">
        <v>2710</v>
      </c>
      <c r="C21" s="183" t="s">
        <v>61</v>
      </c>
      <c r="D21" s="183" t="s">
        <v>828</v>
      </c>
      <c r="E21" s="183" t="s">
        <v>2711</v>
      </c>
      <c r="F21" s="183" t="s">
        <v>2712</v>
      </c>
      <c r="G21" s="184" t="s">
        <v>2679</v>
      </c>
      <c r="H21" s="184" t="s">
        <v>2569</v>
      </c>
      <c r="I21" s="184" t="s">
        <v>2569</v>
      </c>
      <c r="J21" s="184" t="s">
        <v>2679</v>
      </c>
      <c r="K21" s="184" t="s">
        <v>2569</v>
      </c>
      <c r="L21" s="184" t="s">
        <v>2569</v>
      </c>
      <c r="M21" s="184" t="s">
        <v>2679</v>
      </c>
      <c r="N21" s="184" t="s">
        <v>2569</v>
      </c>
      <c r="O21" s="184" t="s">
        <v>2569</v>
      </c>
      <c r="P21" s="184" t="s">
        <v>2679</v>
      </c>
      <c r="Q21" s="184" t="s">
        <v>2569</v>
      </c>
      <c r="R21" s="184" t="s">
        <v>2569</v>
      </c>
      <c r="S21" s="184" t="s">
        <v>2679</v>
      </c>
      <c r="T21" s="184" t="s">
        <v>2569</v>
      </c>
      <c r="U21" s="184" t="s">
        <v>2569</v>
      </c>
      <c r="V21" s="184" t="s">
        <v>2679</v>
      </c>
      <c r="W21" s="184" t="s">
        <v>2569</v>
      </c>
      <c r="X21" s="184" t="s">
        <v>2569</v>
      </c>
      <c r="Y21" s="184" t="s">
        <v>2679</v>
      </c>
      <c r="Z21" s="184" t="s">
        <v>2569</v>
      </c>
      <c r="AA21" s="184" t="s">
        <v>2569</v>
      </c>
      <c r="AB21" s="184" t="s">
        <v>2679</v>
      </c>
      <c r="AC21" s="184" t="s">
        <v>2569</v>
      </c>
      <c r="AD21" s="184" t="s">
        <v>2569</v>
      </c>
      <c r="AE21" s="184" t="s">
        <v>2679</v>
      </c>
      <c r="AF21" s="184" t="s">
        <v>2569</v>
      </c>
      <c r="AG21" s="184" t="s">
        <v>2569</v>
      </c>
      <c r="AH21" s="184" t="s">
        <v>2679</v>
      </c>
      <c r="AI21" s="184" t="s">
        <v>2569</v>
      </c>
      <c r="AJ21" s="184" t="s">
        <v>2569</v>
      </c>
      <c r="AK21" s="184" t="s">
        <v>2679</v>
      </c>
      <c r="AL21" s="184" t="s">
        <v>2569</v>
      </c>
      <c r="AM21" s="184" t="s">
        <v>2569</v>
      </c>
      <c r="AN21" s="184" t="s">
        <v>2679</v>
      </c>
      <c r="AO21" s="184" t="s">
        <v>2569</v>
      </c>
      <c r="AP21" s="184" t="s">
        <v>2569</v>
      </c>
      <c r="AQ21" s="184" t="s">
        <v>2679</v>
      </c>
      <c r="AR21" s="184" t="s">
        <v>2569</v>
      </c>
      <c r="AS21" s="184" t="s">
        <v>2569</v>
      </c>
      <c r="AT21" s="184" t="s">
        <v>2679</v>
      </c>
      <c r="AU21" s="184" t="s">
        <v>2569</v>
      </c>
      <c r="AV21" s="184" t="s">
        <v>2569</v>
      </c>
      <c r="AW21" s="184" t="s">
        <v>2679</v>
      </c>
      <c r="AX21" s="184" t="s">
        <v>2569</v>
      </c>
      <c r="AY21" s="184" t="s">
        <v>2569</v>
      </c>
      <c r="AZ21" s="184" t="s">
        <v>2679</v>
      </c>
      <c r="BA21" s="184" t="s">
        <v>2569</v>
      </c>
      <c r="BB21" s="184" t="s">
        <v>2569</v>
      </c>
      <c r="BC21" s="184" t="s">
        <v>2679</v>
      </c>
      <c r="BD21" s="184" t="s">
        <v>2569</v>
      </c>
      <c r="BE21" s="184" t="s">
        <v>2569</v>
      </c>
      <c r="BF21" s="184" t="s">
        <v>2679</v>
      </c>
      <c r="BG21" s="184" t="s">
        <v>2569</v>
      </c>
      <c r="BH21" s="184" t="s">
        <v>2569</v>
      </c>
      <c r="BI21" s="184" t="s">
        <v>2679</v>
      </c>
      <c r="BJ21" s="184" t="s">
        <v>2569</v>
      </c>
      <c r="BK21" s="184" t="s">
        <v>2569</v>
      </c>
      <c r="BL21" s="184" t="s">
        <v>2679</v>
      </c>
      <c r="BM21" s="184" t="s">
        <v>2569</v>
      </c>
      <c r="BN21" s="184" t="s">
        <v>2569</v>
      </c>
      <c r="BO21" s="184" t="s">
        <v>2679</v>
      </c>
      <c r="BP21" s="184" t="s">
        <v>2569</v>
      </c>
      <c r="BQ21" s="184" t="s">
        <v>2569</v>
      </c>
      <c r="BR21" s="184" t="s">
        <v>2679</v>
      </c>
      <c r="BS21" s="184" t="s">
        <v>2569</v>
      </c>
      <c r="BT21" s="184" t="s">
        <v>2569</v>
      </c>
      <c r="BU21" s="184" t="s">
        <v>2679</v>
      </c>
      <c r="BV21" s="184" t="s">
        <v>2569</v>
      </c>
      <c r="BW21" s="184" t="s">
        <v>2569</v>
      </c>
      <c r="BX21" s="184" t="s">
        <v>2679</v>
      </c>
      <c r="BY21" s="184" t="s">
        <v>2569</v>
      </c>
      <c r="BZ21" s="184" t="s">
        <v>2569</v>
      </c>
      <c r="CA21" s="184" t="s">
        <v>2679</v>
      </c>
      <c r="CB21" s="184" t="s">
        <v>2569</v>
      </c>
      <c r="CC21" s="184" t="s">
        <v>2569</v>
      </c>
      <c r="CD21" s="184" t="s">
        <v>2679</v>
      </c>
      <c r="CE21" s="184" t="s">
        <v>2569</v>
      </c>
      <c r="CF21" s="184" t="s">
        <v>2569</v>
      </c>
      <c r="CG21" s="184" t="s">
        <v>2679</v>
      </c>
      <c r="CH21" s="184" t="s">
        <v>2569</v>
      </c>
      <c r="CI21" s="184" t="s">
        <v>2569</v>
      </c>
      <c r="CJ21" s="184" t="s">
        <v>2679</v>
      </c>
      <c r="CK21" s="184" t="s">
        <v>2569</v>
      </c>
      <c r="CL21" s="184" t="s">
        <v>2569</v>
      </c>
      <c r="CM21" s="184" t="s">
        <v>2679</v>
      </c>
      <c r="CN21" s="184" t="s">
        <v>2569</v>
      </c>
      <c r="CO21" s="184" t="s">
        <v>2569</v>
      </c>
      <c r="CP21" s="184" t="s">
        <v>2679</v>
      </c>
      <c r="CQ21" s="184" t="s">
        <v>2569</v>
      </c>
      <c r="CR21" s="184" t="s">
        <v>2569</v>
      </c>
      <c r="CS21" s="184" t="s">
        <v>2679</v>
      </c>
      <c r="CT21" s="184" t="s">
        <v>2569</v>
      </c>
      <c r="CU21" s="184" t="s">
        <v>2569</v>
      </c>
      <c r="CV21" s="184" t="s">
        <v>2679</v>
      </c>
      <c r="CW21" s="184" t="s">
        <v>2569</v>
      </c>
      <c r="CX21" s="184" t="s">
        <v>2569</v>
      </c>
      <c r="CY21" s="184" t="s">
        <v>2679</v>
      </c>
      <c r="CZ21" s="184" t="s">
        <v>2569</v>
      </c>
      <c r="DA21" s="184" t="s">
        <v>2569</v>
      </c>
      <c r="DB21" s="184" t="s">
        <v>2679</v>
      </c>
      <c r="DC21" s="184" t="s">
        <v>2569</v>
      </c>
      <c r="DD21" s="184" t="s">
        <v>2569</v>
      </c>
      <c r="DE21" s="184" t="s">
        <v>2679</v>
      </c>
      <c r="DF21" s="184" t="s">
        <v>2569</v>
      </c>
      <c r="DG21" s="184" t="s">
        <v>2569</v>
      </c>
      <c r="DH21" s="184" t="s">
        <v>2679</v>
      </c>
      <c r="DI21" s="184" t="s">
        <v>2569</v>
      </c>
      <c r="DJ21" s="184" t="s">
        <v>2569</v>
      </c>
      <c r="DK21" s="184" t="s">
        <v>2679</v>
      </c>
      <c r="DL21" s="184" t="s">
        <v>2569</v>
      </c>
      <c r="DM21" s="184" t="s">
        <v>2569</v>
      </c>
      <c r="DN21" s="184" t="s">
        <v>2679</v>
      </c>
      <c r="DO21" s="184" t="s">
        <v>2569</v>
      </c>
      <c r="DP21" s="184" t="s">
        <v>2569</v>
      </c>
      <c r="DQ21" s="184" t="s">
        <v>2679</v>
      </c>
      <c r="DR21" s="184" t="s">
        <v>2569</v>
      </c>
      <c r="DS21" s="184" t="s">
        <v>2569</v>
      </c>
      <c r="DT21" s="184" t="s">
        <v>2679</v>
      </c>
      <c r="DU21" s="184" t="s">
        <v>2569</v>
      </c>
      <c r="DV21" s="184" t="s">
        <v>2569</v>
      </c>
      <c r="DW21" s="184" t="s">
        <v>2679</v>
      </c>
      <c r="DX21" s="184" t="s">
        <v>2569</v>
      </c>
      <c r="DY21" s="184" t="s">
        <v>2569</v>
      </c>
      <c r="DZ21" s="184" t="s">
        <v>2679</v>
      </c>
      <c r="EA21" s="184" t="s">
        <v>2569</v>
      </c>
      <c r="EB21" s="184" t="s">
        <v>2569</v>
      </c>
      <c r="EC21" s="184" t="s">
        <v>2679</v>
      </c>
      <c r="ED21" s="184" t="s">
        <v>2569</v>
      </c>
      <c r="EE21" s="184" t="s">
        <v>2569</v>
      </c>
      <c r="EF21" s="184" t="s">
        <v>2679</v>
      </c>
      <c r="EG21" s="184" t="s">
        <v>2569</v>
      </c>
      <c r="EH21" s="184" t="s">
        <v>2569</v>
      </c>
      <c r="EI21" s="184" t="s">
        <v>2679</v>
      </c>
      <c r="EJ21" s="184" t="s">
        <v>2569</v>
      </c>
      <c r="EK21" s="184" t="s">
        <v>2569</v>
      </c>
      <c r="EL21" s="184" t="s">
        <v>2679</v>
      </c>
      <c r="EM21" s="184" t="s">
        <v>2569</v>
      </c>
      <c r="EN21" s="184" t="s">
        <v>2569</v>
      </c>
      <c r="EO21" s="184" t="s">
        <v>2679</v>
      </c>
      <c r="EP21" s="184" t="s">
        <v>2569</v>
      </c>
      <c r="EQ21" s="184" t="s">
        <v>2569</v>
      </c>
      <c r="ER21" s="184" t="s">
        <v>2679</v>
      </c>
      <c r="ES21" s="184" t="s">
        <v>2569</v>
      </c>
      <c r="ET21" s="184" t="s">
        <v>2569</v>
      </c>
    </row>
    <row r="22" spans="1:150" x14ac:dyDescent="0.25">
      <c r="A22" s="1"/>
      <c r="B22" s="183" t="s">
        <v>2713</v>
      </c>
      <c r="C22" s="183" t="s">
        <v>61</v>
      </c>
      <c r="D22" s="183" t="s">
        <v>828</v>
      </c>
      <c r="E22" s="183" t="s">
        <v>2714</v>
      </c>
      <c r="F22" s="183" t="s">
        <v>2715</v>
      </c>
      <c r="G22" s="184" t="s">
        <v>2679</v>
      </c>
      <c r="H22" s="184" t="s">
        <v>2569</v>
      </c>
      <c r="I22" s="184" t="s">
        <v>2569</v>
      </c>
      <c r="J22" s="184" t="s">
        <v>2679</v>
      </c>
      <c r="K22" s="184" t="s">
        <v>2569</v>
      </c>
      <c r="L22" s="184" t="s">
        <v>2569</v>
      </c>
      <c r="M22" s="184" t="s">
        <v>2679</v>
      </c>
      <c r="N22" s="184" t="s">
        <v>2569</v>
      </c>
      <c r="O22" s="184" t="s">
        <v>2569</v>
      </c>
      <c r="P22" s="184" t="s">
        <v>2679</v>
      </c>
      <c r="Q22" s="184" t="s">
        <v>2569</v>
      </c>
      <c r="R22" s="184" t="s">
        <v>2569</v>
      </c>
      <c r="S22" s="184" t="s">
        <v>2679</v>
      </c>
      <c r="T22" s="184" t="s">
        <v>2569</v>
      </c>
      <c r="U22" s="184" t="s">
        <v>2569</v>
      </c>
      <c r="V22" s="184" t="s">
        <v>2679</v>
      </c>
      <c r="W22" s="184" t="s">
        <v>2569</v>
      </c>
      <c r="X22" s="184" t="s">
        <v>2569</v>
      </c>
      <c r="Y22" s="184" t="s">
        <v>2679</v>
      </c>
      <c r="Z22" s="184" t="s">
        <v>2569</v>
      </c>
      <c r="AA22" s="184" t="s">
        <v>2569</v>
      </c>
      <c r="AB22" s="184" t="s">
        <v>2679</v>
      </c>
      <c r="AC22" s="184" t="s">
        <v>2569</v>
      </c>
      <c r="AD22" s="184" t="s">
        <v>2569</v>
      </c>
      <c r="AE22" s="184" t="s">
        <v>2679</v>
      </c>
      <c r="AF22" s="184" t="s">
        <v>2569</v>
      </c>
      <c r="AG22" s="184" t="s">
        <v>2569</v>
      </c>
      <c r="AH22" s="184" t="s">
        <v>2679</v>
      </c>
      <c r="AI22" s="184" t="s">
        <v>2569</v>
      </c>
      <c r="AJ22" s="184" t="s">
        <v>2569</v>
      </c>
      <c r="AK22" s="184" t="s">
        <v>2679</v>
      </c>
      <c r="AL22" s="184" t="s">
        <v>2569</v>
      </c>
      <c r="AM22" s="184" t="s">
        <v>2569</v>
      </c>
      <c r="AN22" s="184" t="s">
        <v>2679</v>
      </c>
      <c r="AO22" s="184" t="s">
        <v>2569</v>
      </c>
      <c r="AP22" s="184" t="s">
        <v>2569</v>
      </c>
      <c r="AQ22" s="184" t="s">
        <v>2679</v>
      </c>
      <c r="AR22" s="184" t="s">
        <v>2569</v>
      </c>
      <c r="AS22" s="184" t="s">
        <v>2569</v>
      </c>
      <c r="AT22" s="184" t="s">
        <v>2679</v>
      </c>
      <c r="AU22" s="184" t="s">
        <v>2569</v>
      </c>
      <c r="AV22" s="184" t="s">
        <v>2569</v>
      </c>
      <c r="AW22" s="184" t="s">
        <v>2679</v>
      </c>
      <c r="AX22" s="184" t="s">
        <v>2569</v>
      </c>
      <c r="AY22" s="184" t="s">
        <v>2569</v>
      </c>
      <c r="AZ22" s="184" t="s">
        <v>2679</v>
      </c>
      <c r="BA22" s="184" t="s">
        <v>2569</v>
      </c>
      <c r="BB22" s="184" t="s">
        <v>2569</v>
      </c>
      <c r="BC22" s="184" t="s">
        <v>2679</v>
      </c>
      <c r="BD22" s="184" t="s">
        <v>2569</v>
      </c>
      <c r="BE22" s="184" t="s">
        <v>2569</v>
      </c>
      <c r="BF22" s="184" t="s">
        <v>2679</v>
      </c>
      <c r="BG22" s="184" t="s">
        <v>2569</v>
      </c>
      <c r="BH22" s="184" t="s">
        <v>2569</v>
      </c>
      <c r="BI22" s="184" t="s">
        <v>2679</v>
      </c>
      <c r="BJ22" s="184" t="s">
        <v>2569</v>
      </c>
      <c r="BK22" s="184" t="s">
        <v>2569</v>
      </c>
      <c r="BL22" s="184" t="s">
        <v>2679</v>
      </c>
      <c r="BM22" s="184" t="s">
        <v>2569</v>
      </c>
      <c r="BN22" s="184" t="s">
        <v>2569</v>
      </c>
      <c r="BO22" s="184" t="s">
        <v>2679</v>
      </c>
      <c r="BP22" s="184" t="s">
        <v>2569</v>
      </c>
      <c r="BQ22" s="184" t="s">
        <v>2569</v>
      </c>
      <c r="BR22" s="184" t="s">
        <v>2679</v>
      </c>
      <c r="BS22" s="184" t="s">
        <v>2569</v>
      </c>
      <c r="BT22" s="184" t="s">
        <v>2569</v>
      </c>
      <c r="BU22" s="184" t="s">
        <v>2679</v>
      </c>
      <c r="BV22" s="184" t="s">
        <v>2569</v>
      </c>
      <c r="BW22" s="184" t="s">
        <v>2569</v>
      </c>
      <c r="BX22" s="184" t="s">
        <v>2679</v>
      </c>
      <c r="BY22" s="184" t="s">
        <v>2569</v>
      </c>
      <c r="BZ22" s="184" t="s">
        <v>2569</v>
      </c>
      <c r="CA22" s="184" t="s">
        <v>2679</v>
      </c>
      <c r="CB22" s="184" t="s">
        <v>2569</v>
      </c>
      <c r="CC22" s="184" t="s">
        <v>2569</v>
      </c>
      <c r="CD22" s="184" t="s">
        <v>2679</v>
      </c>
      <c r="CE22" s="184" t="s">
        <v>2569</v>
      </c>
      <c r="CF22" s="184" t="s">
        <v>2569</v>
      </c>
      <c r="CG22" s="184" t="s">
        <v>2679</v>
      </c>
      <c r="CH22" s="184" t="s">
        <v>2569</v>
      </c>
      <c r="CI22" s="184" t="s">
        <v>2569</v>
      </c>
      <c r="CJ22" s="184" t="s">
        <v>2679</v>
      </c>
      <c r="CK22" s="184" t="s">
        <v>2569</v>
      </c>
      <c r="CL22" s="184" t="s">
        <v>2569</v>
      </c>
      <c r="CM22" s="184" t="s">
        <v>2679</v>
      </c>
      <c r="CN22" s="184" t="s">
        <v>2569</v>
      </c>
      <c r="CO22" s="184" t="s">
        <v>2569</v>
      </c>
      <c r="CP22" s="184" t="s">
        <v>2679</v>
      </c>
      <c r="CQ22" s="184" t="s">
        <v>2569</v>
      </c>
      <c r="CR22" s="184" t="s">
        <v>2569</v>
      </c>
      <c r="CS22" s="184" t="s">
        <v>2679</v>
      </c>
      <c r="CT22" s="184" t="s">
        <v>2569</v>
      </c>
      <c r="CU22" s="184" t="s">
        <v>2569</v>
      </c>
      <c r="CV22" s="184" t="s">
        <v>2679</v>
      </c>
      <c r="CW22" s="184" t="s">
        <v>2569</v>
      </c>
      <c r="CX22" s="184" t="s">
        <v>2569</v>
      </c>
      <c r="CY22" s="184" t="s">
        <v>2679</v>
      </c>
      <c r="CZ22" s="184" t="s">
        <v>2569</v>
      </c>
      <c r="DA22" s="184" t="s">
        <v>2569</v>
      </c>
      <c r="DB22" s="184" t="s">
        <v>2679</v>
      </c>
      <c r="DC22" s="184" t="s">
        <v>2569</v>
      </c>
      <c r="DD22" s="184" t="s">
        <v>2569</v>
      </c>
      <c r="DE22" s="184" t="s">
        <v>2679</v>
      </c>
      <c r="DF22" s="184" t="s">
        <v>2569</v>
      </c>
      <c r="DG22" s="184" t="s">
        <v>2569</v>
      </c>
      <c r="DH22" s="184" t="s">
        <v>2679</v>
      </c>
      <c r="DI22" s="184" t="s">
        <v>2569</v>
      </c>
      <c r="DJ22" s="184" t="s">
        <v>2569</v>
      </c>
      <c r="DK22" s="184" t="s">
        <v>2679</v>
      </c>
      <c r="DL22" s="184" t="s">
        <v>2569</v>
      </c>
      <c r="DM22" s="184" t="s">
        <v>2569</v>
      </c>
      <c r="DN22" s="184" t="s">
        <v>2679</v>
      </c>
      <c r="DO22" s="184" t="s">
        <v>2569</v>
      </c>
      <c r="DP22" s="184" t="s">
        <v>2569</v>
      </c>
      <c r="DQ22" s="184" t="s">
        <v>2679</v>
      </c>
      <c r="DR22" s="184" t="s">
        <v>2569</v>
      </c>
      <c r="DS22" s="184" t="s">
        <v>2569</v>
      </c>
      <c r="DT22" s="184" t="s">
        <v>2679</v>
      </c>
      <c r="DU22" s="184" t="s">
        <v>2569</v>
      </c>
      <c r="DV22" s="184" t="s">
        <v>2569</v>
      </c>
      <c r="DW22" s="184" t="s">
        <v>2679</v>
      </c>
      <c r="DX22" s="184" t="s">
        <v>2569</v>
      </c>
      <c r="DY22" s="184" t="s">
        <v>2569</v>
      </c>
      <c r="DZ22" s="184" t="s">
        <v>2679</v>
      </c>
      <c r="EA22" s="184" t="s">
        <v>2569</v>
      </c>
      <c r="EB22" s="184" t="s">
        <v>2569</v>
      </c>
      <c r="EC22" s="184" t="s">
        <v>2679</v>
      </c>
      <c r="ED22" s="184" t="s">
        <v>2569</v>
      </c>
      <c r="EE22" s="184" t="s">
        <v>2569</v>
      </c>
      <c r="EF22" s="184" t="s">
        <v>2679</v>
      </c>
      <c r="EG22" s="184" t="s">
        <v>2569</v>
      </c>
      <c r="EH22" s="184" t="s">
        <v>2569</v>
      </c>
      <c r="EI22" s="184" t="s">
        <v>2679</v>
      </c>
      <c r="EJ22" s="184" t="s">
        <v>2569</v>
      </c>
      <c r="EK22" s="184" t="s">
        <v>2569</v>
      </c>
      <c r="EL22" s="184" t="s">
        <v>2679</v>
      </c>
      <c r="EM22" s="184" t="s">
        <v>2569</v>
      </c>
      <c r="EN22" s="184" t="s">
        <v>2569</v>
      </c>
      <c r="EO22" s="184" t="s">
        <v>2679</v>
      </c>
      <c r="EP22" s="184" t="s">
        <v>2569</v>
      </c>
      <c r="EQ22" s="184" t="s">
        <v>2569</v>
      </c>
      <c r="ER22" s="184" t="s">
        <v>2679</v>
      </c>
      <c r="ES22" s="184" t="s">
        <v>2569</v>
      </c>
      <c r="ET22" s="184" t="s">
        <v>2569</v>
      </c>
    </row>
    <row r="23" spans="1:150" x14ac:dyDescent="0.25">
      <c r="A23" s="1"/>
      <c r="B23" s="183" t="s">
        <v>2716</v>
      </c>
      <c r="C23" s="183" t="s">
        <v>61</v>
      </c>
      <c r="D23" s="183" t="s">
        <v>828</v>
      </c>
      <c r="E23" s="183" t="s">
        <v>2717</v>
      </c>
      <c r="F23" s="183" t="s">
        <v>2718</v>
      </c>
      <c r="G23" s="184" t="s">
        <v>2679</v>
      </c>
      <c r="H23" s="184" t="s">
        <v>2569</v>
      </c>
      <c r="I23" s="184" t="s">
        <v>2569</v>
      </c>
      <c r="J23" s="184" t="s">
        <v>2679</v>
      </c>
      <c r="K23" s="184" t="s">
        <v>2569</v>
      </c>
      <c r="L23" s="184" t="s">
        <v>2569</v>
      </c>
      <c r="M23" s="184" t="s">
        <v>2679</v>
      </c>
      <c r="N23" s="184" t="s">
        <v>2569</v>
      </c>
      <c r="O23" s="184" t="s">
        <v>2569</v>
      </c>
      <c r="P23" s="184" t="s">
        <v>2679</v>
      </c>
      <c r="Q23" s="184" t="s">
        <v>2569</v>
      </c>
      <c r="R23" s="184" t="s">
        <v>2569</v>
      </c>
      <c r="S23" s="184" t="s">
        <v>2679</v>
      </c>
      <c r="T23" s="184" t="s">
        <v>2569</v>
      </c>
      <c r="U23" s="184" t="s">
        <v>2569</v>
      </c>
      <c r="V23" s="184" t="s">
        <v>2679</v>
      </c>
      <c r="W23" s="184" t="s">
        <v>2569</v>
      </c>
      <c r="X23" s="184" t="s">
        <v>2569</v>
      </c>
      <c r="Y23" s="184" t="s">
        <v>2679</v>
      </c>
      <c r="Z23" s="184" t="s">
        <v>2569</v>
      </c>
      <c r="AA23" s="184" t="s">
        <v>2569</v>
      </c>
      <c r="AB23" s="184" t="s">
        <v>2679</v>
      </c>
      <c r="AC23" s="184" t="s">
        <v>2569</v>
      </c>
      <c r="AD23" s="184" t="s">
        <v>2569</v>
      </c>
      <c r="AE23" s="184" t="s">
        <v>2679</v>
      </c>
      <c r="AF23" s="184" t="s">
        <v>2569</v>
      </c>
      <c r="AG23" s="184" t="s">
        <v>2569</v>
      </c>
      <c r="AH23" s="184" t="s">
        <v>2679</v>
      </c>
      <c r="AI23" s="184" t="s">
        <v>2569</v>
      </c>
      <c r="AJ23" s="184" t="s">
        <v>2569</v>
      </c>
      <c r="AK23" s="184" t="s">
        <v>2679</v>
      </c>
      <c r="AL23" s="184" t="s">
        <v>2569</v>
      </c>
      <c r="AM23" s="184" t="s">
        <v>2569</v>
      </c>
      <c r="AN23" s="184" t="s">
        <v>2679</v>
      </c>
      <c r="AO23" s="184" t="s">
        <v>2569</v>
      </c>
      <c r="AP23" s="184" t="s">
        <v>2569</v>
      </c>
      <c r="AQ23" s="184" t="s">
        <v>2679</v>
      </c>
      <c r="AR23" s="184" t="s">
        <v>2569</v>
      </c>
      <c r="AS23" s="184" t="s">
        <v>2569</v>
      </c>
      <c r="AT23" s="184" t="s">
        <v>2679</v>
      </c>
      <c r="AU23" s="184" t="s">
        <v>2569</v>
      </c>
      <c r="AV23" s="184" t="s">
        <v>2569</v>
      </c>
      <c r="AW23" s="184" t="s">
        <v>2679</v>
      </c>
      <c r="AX23" s="184" t="s">
        <v>2569</v>
      </c>
      <c r="AY23" s="184" t="s">
        <v>2569</v>
      </c>
      <c r="AZ23" s="184" t="s">
        <v>2679</v>
      </c>
      <c r="BA23" s="184" t="s">
        <v>2569</v>
      </c>
      <c r="BB23" s="184" t="s">
        <v>2569</v>
      </c>
      <c r="BC23" s="184" t="s">
        <v>2679</v>
      </c>
      <c r="BD23" s="184" t="s">
        <v>2569</v>
      </c>
      <c r="BE23" s="184" t="s">
        <v>2569</v>
      </c>
      <c r="BF23" s="184" t="s">
        <v>2679</v>
      </c>
      <c r="BG23" s="184" t="s">
        <v>2569</v>
      </c>
      <c r="BH23" s="184" t="s">
        <v>2569</v>
      </c>
      <c r="BI23" s="184" t="s">
        <v>2679</v>
      </c>
      <c r="BJ23" s="184" t="s">
        <v>2569</v>
      </c>
      <c r="BK23" s="184" t="s">
        <v>2569</v>
      </c>
      <c r="BL23" s="184" t="s">
        <v>2679</v>
      </c>
      <c r="BM23" s="184" t="s">
        <v>2569</v>
      </c>
      <c r="BN23" s="184" t="s">
        <v>2569</v>
      </c>
      <c r="BO23" s="184" t="s">
        <v>2679</v>
      </c>
      <c r="BP23" s="184" t="s">
        <v>2569</v>
      </c>
      <c r="BQ23" s="184" t="s">
        <v>2569</v>
      </c>
      <c r="BR23" s="184" t="s">
        <v>2679</v>
      </c>
      <c r="BS23" s="184" t="s">
        <v>2569</v>
      </c>
      <c r="BT23" s="184" t="s">
        <v>2569</v>
      </c>
      <c r="BU23" s="184" t="s">
        <v>2679</v>
      </c>
      <c r="BV23" s="184" t="s">
        <v>2569</v>
      </c>
      <c r="BW23" s="184" t="s">
        <v>2569</v>
      </c>
      <c r="BX23" s="184" t="s">
        <v>2679</v>
      </c>
      <c r="BY23" s="184" t="s">
        <v>2569</v>
      </c>
      <c r="BZ23" s="184" t="s">
        <v>2569</v>
      </c>
      <c r="CA23" s="184" t="s">
        <v>2679</v>
      </c>
      <c r="CB23" s="184" t="s">
        <v>2569</v>
      </c>
      <c r="CC23" s="184" t="s">
        <v>2569</v>
      </c>
      <c r="CD23" s="184" t="s">
        <v>2679</v>
      </c>
      <c r="CE23" s="184" t="s">
        <v>2569</v>
      </c>
      <c r="CF23" s="184" t="s">
        <v>2569</v>
      </c>
      <c r="CG23" s="184" t="s">
        <v>2679</v>
      </c>
      <c r="CH23" s="184" t="s">
        <v>2569</v>
      </c>
      <c r="CI23" s="184" t="s">
        <v>2569</v>
      </c>
      <c r="CJ23" s="184" t="s">
        <v>2679</v>
      </c>
      <c r="CK23" s="184" t="s">
        <v>2569</v>
      </c>
      <c r="CL23" s="184" t="s">
        <v>2569</v>
      </c>
      <c r="CM23" s="184" t="s">
        <v>2679</v>
      </c>
      <c r="CN23" s="184" t="s">
        <v>2569</v>
      </c>
      <c r="CO23" s="184" t="s">
        <v>2569</v>
      </c>
      <c r="CP23" s="184" t="s">
        <v>2679</v>
      </c>
      <c r="CQ23" s="184" t="s">
        <v>2569</v>
      </c>
      <c r="CR23" s="184" t="s">
        <v>2569</v>
      </c>
      <c r="CS23" s="184" t="s">
        <v>2679</v>
      </c>
      <c r="CT23" s="184" t="s">
        <v>2569</v>
      </c>
      <c r="CU23" s="184" t="s">
        <v>2569</v>
      </c>
      <c r="CV23" s="184" t="s">
        <v>2679</v>
      </c>
      <c r="CW23" s="184" t="s">
        <v>2569</v>
      </c>
      <c r="CX23" s="184" t="s">
        <v>2569</v>
      </c>
      <c r="CY23" s="184" t="s">
        <v>2679</v>
      </c>
      <c r="CZ23" s="184" t="s">
        <v>2569</v>
      </c>
      <c r="DA23" s="184" t="s">
        <v>2569</v>
      </c>
      <c r="DB23" s="184" t="s">
        <v>2679</v>
      </c>
      <c r="DC23" s="184" t="s">
        <v>2569</v>
      </c>
      <c r="DD23" s="184" t="s">
        <v>2569</v>
      </c>
      <c r="DE23" s="184" t="s">
        <v>2679</v>
      </c>
      <c r="DF23" s="184" t="s">
        <v>2569</v>
      </c>
      <c r="DG23" s="184" t="s">
        <v>2569</v>
      </c>
      <c r="DH23" s="184" t="s">
        <v>2679</v>
      </c>
      <c r="DI23" s="184" t="s">
        <v>2569</v>
      </c>
      <c r="DJ23" s="184" t="s">
        <v>2569</v>
      </c>
      <c r="DK23" s="184" t="s">
        <v>2679</v>
      </c>
      <c r="DL23" s="184" t="s">
        <v>2569</v>
      </c>
      <c r="DM23" s="184" t="s">
        <v>2569</v>
      </c>
      <c r="DN23" s="184" t="s">
        <v>2679</v>
      </c>
      <c r="DO23" s="184" t="s">
        <v>2569</v>
      </c>
      <c r="DP23" s="184" t="s">
        <v>2569</v>
      </c>
      <c r="DQ23" s="184" t="s">
        <v>2679</v>
      </c>
      <c r="DR23" s="184" t="s">
        <v>2569</v>
      </c>
      <c r="DS23" s="184" t="s">
        <v>2569</v>
      </c>
      <c r="DT23" s="184" t="s">
        <v>2679</v>
      </c>
      <c r="DU23" s="184" t="s">
        <v>2569</v>
      </c>
      <c r="DV23" s="184" t="s">
        <v>2569</v>
      </c>
      <c r="DW23" s="184" t="s">
        <v>2679</v>
      </c>
      <c r="DX23" s="184" t="s">
        <v>2569</v>
      </c>
      <c r="DY23" s="184" t="s">
        <v>2569</v>
      </c>
      <c r="DZ23" s="184" t="s">
        <v>2679</v>
      </c>
      <c r="EA23" s="184" t="s">
        <v>2569</v>
      </c>
      <c r="EB23" s="184" t="s">
        <v>2569</v>
      </c>
      <c r="EC23" s="184" t="s">
        <v>2679</v>
      </c>
      <c r="ED23" s="184" t="s">
        <v>2569</v>
      </c>
      <c r="EE23" s="184" t="s">
        <v>2569</v>
      </c>
      <c r="EF23" s="184" t="s">
        <v>2679</v>
      </c>
      <c r="EG23" s="184" t="s">
        <v>2569</v>
      </c>
      <c r="EH23" s="184" t="s">
        <v>2569</v>
      </c>
      <c r="EI23" s="184" t="s">
        <v>2679</v>
      </c>
      <c r="EJ23" s="184" t="s">
        <v>2569</v>
      </c>
      <c r="EK23" s="184" t="s">
        <v>2569</v>
      </c>
      <c r="EL23" s="184" t="s">
        <v>2679</v>
      </c>
      <c r="EM23" s="184" t="s">
        <v>2569</v>
      </c>
      <c r="EN23" s="184" t="s">
        <v>2569</v>
      </c>
      <c r="EO23" s="184" t="s">
        <v>2679</v>
      </c>
      <c r="EP23" s="184" t="s">
        <v>2569</v>
      </c>
      <c r="EQ23" s="184" t="s">
        <v>2569</v>
      </c>
      <c r="ER23" s="184" t="s">
        <v>2679</v>
      </c>
      <c r="ES23" s="184" t="s">
        <v>2569</v>
      </c>
      <c r="ET23" s="184" t="s">
        <v>2569</v>
      </c>
    </row>
    <row r="24" spans="1:150" x14ac:dyDescent="0.25">
      <c r="A24" s="1"/>
      <c r="B24" s="182" t="s">
        <v>2719</v>
      </c>
      <c r="C24" s="182" t="s">
        <v>61</v>
      </c>
      <c r="D24" s="182" t="s">
        <v>826</v>
      </c>
      <c r="E24" s="182" t="s">
        <v>2720</v>
      </c>
      <c r="F24" s="182" t="s">
        <v>2721</v>
      </c>
      <c r="G24" s="182" t="s">
        <v>2679</v>
      </c>
      <c r="H24" s="182" t="s">
        <v>2569</v>
      </c>
      <c r="I24" s="182" t="s">
        <v>2569</v>
      </c>
      <c r="J24" s="182" t="s">
        <v>2679</v>
      </c>
      <c r="K24" s="182" t="s">
        <v>2569</v>
      </c>
      <c r="L24" s="182" t="s">
        <v>2569</v>
      </c>
      <c r="M24" s="182" t="s">
        <v>2679</v>
      </c>
      <c r="N24" s="182" t="s">
        <v>2569</v>
      </c>
      <c r="O24" s="182" t="s">
        <v>2569</v>
      </c>
      <c r="P24" s="182" t="s">
        <v>2679</v>
      </c>
      <c r="Q24" s="182" t="s">
        <v>2569</v>
      </c>
      <c r="R24" s="182" t="s">
        <v>2569</v>
      </c>
      <c r="S24" s="182" t="s">
        <v>2679</v>
      </c>
      <c r="T24" s="182" t="s">
        <v>2569</v>
      </c>
      <c r="U24" s="182" t="s">
        <v>2722</v>
      </c>
      <c r="V24" s="182" t="s">
        <v>2679</v>
      </c>
      <c r="W24" s="182" t="s">
        <v>2723</v>
      </c>
      <c r="X24" s="182" t="s">
        <v>2724</v>
      </c>
      <c r="Y24" s="182" t="s">
        <v>2679</v>
      </c>
      <c r="Z24" s="182" t="s">
        <v>2725</v>
      </c>
      <c r="AA24" s="182" t="s">
        <v>2722</v>
      </c>
      <c r="AB24" s="182" t="s">
        <v>2679</v>
      </c>
      <c r="AC24" s="182" t="s">
        <v>2725</v>
      </c>
      <c r="AD24" s="182" t="s">
        <v>2722</v>
      </c>
      <c r="AE24" s="182" t="s">
        <v>2679</v>
      </c>
      <c r="AF24" s="182" t="s">
        <v>2725</v>
      </c>
      <c r="AG24" s="182" t="s">
        <v>2722</v>
      </c>
      <c r="AH24" s="182" t="s">
        <v>2679</v>
      </c>
      <c r="AI24" s="182" t="s">
        <v>2725</v>
      </c>
      <c r="AJ24" s="182" t="s">
        <v>2722</v>
      </c>
      <c r="AK24" s="182" t="s">
        <v>2679</v>
      </c>
      <c r="AL24" s="182" t="s">
        <v>2725</v>
      </c>
      <c r="AM24" s="182" t="s">
        <v>2722</v>
      </c>
      <c r="AN24" s="182" t="s">
        <v>2679</v>
      </c>
      <c r="AO24" s="182" t="s">
        <v>2725</v>
      </c>
      <c r="AP24" s="182" t="s">
        <v>2722</v>
      </c>
      <c r="AQ24" s="182" t="s">
        <v>2679</v>
      </c>
      <c r="AR24" s="182" t="s">
        <v>2726</v>
      </c>
      <c r="AS24" s="182" t="s">
        <v>2722</v>
      </c>
      <c r="AT24" s="182" t="s">
        <v>2679</v>
      </c>
      <c r="AU24" s="182" t="s">
        <v>2726</v>
      </c>
      <c r="AV24" s="182" t="s">
        <v>2722</v>
      </c>
      <c r="AW24" s="182" t="s">
        <v>2679</v>
      </c>
      <c r="AX24" s="182" t="s">
        <v>2569</v>
      </c>
      <c r="AY24" s="182" t="s">
        <v>2569</v>
      </c>
      <c r="AZ24" s="182" t="s">
        <v>2679</v>
      </c>
      <c r="BA24" s="182" t="s">
        <v>2569</v>
      </c>
      <c r="BB24" s="182" t="s">
        <v>2569</v>
      </c>
      <c r="BC24" s="182" t="s">
        <v>2679</v>
      </c>
      <c r="BD24" s="182" t="s">
        <v>2569</v>
      </c>
      <c r="BE24" s="182" t="s">
        <v>2569</v>
      </c>
      <c r="BF24" s="182" t="s">
        <v>2679</v>
      </c>
      <c r="BG24" s="182" t="s">
        <v>2569</v>
      </c>
      <c r="BH24" s="182" t="s">
        <v>2569</v>
      </c>
      <c r="BI24" s="182" t="s">
        <v>2679</v>
      </c>
      <c r="BJ24" s="182" t="s">
        <v>2569</v>
      </c>
      <c r="BK24" s="182" t="s">
        <v>2569</v>
      </c>
      <c r="BL24" s="182" t="s">
        <v>2679</v>
      </c>
      <c r="BM24" s="182" t="s">
        <v>2569</v>
      </c>
      <c r="BN24" s="182" t="s">
        <v>2569</v>
      </c>
      <c r="BO24" s="182" t="s">
        <v>2679</v>
      </c>
      <c r="BP24" s="182" t="s">
        <v>2569</v>
      </c>
      <c r="BQ24" s="182" t="s">
        <v>2569</v>
      </c>
      <c r="BR24" s="182" t="s">
        <v>2679</v>
      </c>
      <c r="BS24" s="182" t="s">
        <v>2569</v>
      </c>
      <c r="BT24" s="182" t="s">
        <v>2569</v>
      </c>
      <c r="BU24" s="182" t="s">
        <v>2679</v>
      </c>
      <c r="BV24" s="182" t="s">
        <v>2722</v>
      </c>
      <c r="BW24" s="182" t="s">
        <v>2727</v>
      </c>
      <c r="BX24" s="182" t="s">
        <v>2679</v>
      </c>
      <c r="BY24" s="182" t="s">
        <v>2722</v>
      </c>
      <c r="BZ24" s="182" t="s">
        <v>2727</v>
      </c>
      <c r="CA24" s="182" t="s">
        <v>2679</v>
      </c>
      <c r="CB24" s="182" t="s">
        <v>2722</v>
      </c>
      <c r="CC24" s="182" t="s">
        <v>2727</v>
      </c>
      <c r="CD24" s="182" t="s">
        <v>2679</v>
      </c>
      <c r="CE24" s="182" t="s">
        <v>2722</v>
      </c>
      <c r="CF24" s="182" t="s">
        <v>2728</v>
      </c>
      <c r="CG24" s="182" t="s">
        <v>2679</v>
      </c>
      <c r="CH24" s="182" t="s">
        <v>2722</v>
      </c>
      <c r="CI24" s="182" t="s">
        <v>2729</v>
      </c>
      <c r="CJ24" s="182" t="s">
        <v>2679</v>
      </c>
      <c r="CK24" s="182" t="s">
        <v>2722</v>
      </c>
      <c r="CL24" s="182" t="s">
        <v>2729</v>
      </c>
      <c r="CM24" s="182" t="s">
        <v>2679</v>
      </c>
      <c r="CN24" s="182" t="s">
        <v>2722</v>
      </c>
      <c r="CO24" s="182" t="s">
        <v>2730</v>
      </c>
      <c r="CP24" s="182" t="s">
        <v>2679</v>
      </c>
      <c r="CQ24" s="182" t="s">
        <v>2722</v>
      </c>
      <c r="CR24" s="182" t="s">
        <v>2730</v>
      </c>
      <c r="CS24" s="182" t="s">
        <v>2679</v>
      </c>
      <c r="CT24" s="182" t="s">
        <v>2722</v>
      </c>
      <c r="CU24" s="182" t="s">
        <v>2729</v>
      </c>
      <c r="CV24" s="182" t="s">
        <v>2679</v>
      </c>
      <c r="CW24" s="182" t="s">
        <v>2722</v>
      </c>
      <c r="CX24" s="182" t="s">
        <v>2729</v>
      </c>
      <c r="CY24" s="182" t="s">
        <v>2679</v>
      </c>
      <c r="CZ24" s="182" t="s">
        <v>2722</v>
      </c>
      <c r="DA24" s="182" t="s">
        <v>2729</v>
      </c>
      <c r="DB24" s="182" t="s">
        <v>2679</v>
      </c>
      <c r="DC24" s="182" t="s">
        <v>2722</v>
      </c>
      <c r="DD24" s="182" t="s">
        <v>2731</v>
      </c>
      <c r="DE24" s="182" t="s">
        <v>2679</v>
      </c>
      <c r="DF24" s="182" t="s">
        <v>2722</v>
      </c>
      <c r="DG24" s="182" t="s">
        <v>2731</v>
      </c>
      <c r="DH24" s="182" t="s">
        <v>2679</v>
      </c>
      <c r="DI24" s="182" t="s">
        <v>2722</v>
      </c>
      <c r="DJ24" s="182" t="s">
        <v>2731</v>
      </c>
      <c r="DK24" s="182" t="s">
        <v>2679</v>
      </c>
      <c r="DL24" s="182" t="s">
        <v>2722</v>
      </c>
      <c r="DM24" s="182" t="s">
        <v>2729</v>
      </c>
      <c r="DN24" s="182" t="s">
        <v>2679</v>
      </c>
      <c r="DO24" s="182" t="s">
        <v>2722</v>
      </c>
      <c r="DP24" s="182" t="s">
        <v>2731</v>
      </c>
      <c r="DQ24" s="182" t="s">
        <v>2679</v>
      </c>
      <c r="DR24" s="182" t="s">
        <v>2569</v>
      </c>
      <c r="DS24" s="182" t="s">
        <v>2569</v>
      </c>
      <c r="DT24" s="182" t="s">
        <v>2679</v>
      </c>
      <c r="DU24" s="182" t="s">
        <v>2569</v>
      </c>
      <c r="DV24" s="182" t="s">
        <v>2569</v>
      </c>
      <c r="DW24" s="182" t="s">
        <v>2679</v>
      </c>
      <c r="DX24" s="182" t="s">
        <v>2569</v>
      </c>
      <c r="DY24" s="182" t="s">
        <v>2569</v>
      </c>
      <c r="DZ24" s="182" t="s">
        <v>2679</v>
      </c>
      <c r="EA24" s="182" t="s">
        <v>2569</v>
      </c>
      <c r="EB24" s="182" t="s">
        <v>2569</v>
      </c>
      <c r="EC24" s="182" t="s">
        <v>2679</v>
      </c>
      <c r="ED24" s="182" t="s">
        <v>2569</v>
      </c>
      <c r="EE24" s="182" t="s">
        <v>2569</v>
      </c>
      <c r="EF24" s="182" t="s">
        <v>2679</v>
      </c>
      <c r="EG24" s="182" t="s">
        <v>2569</v>
      </c>
      <c r="EH24" s="182" t="s">
        <v>2569</v>
      </c>
      <c r="EI24" s="182" t="s">
        <v>2679</v>
      </c>
      <c r="EJ24" s="182" t="s">
        <v>2722</v>
      </c>
      <c r="EK24" s="182" t="s">
        <v>2569</v>
      </c>
      <c r="EL24" s="182" t="s">
        <v>2679</v>
      </c>
      <c r="EM24" s="182" t="s">
        <v>2722</v>
      </c>
      <c r="EN24" s="182" t="s">
        <v>2569</v>
      </c>
      <c r="EO24" s="182" t="s">
        <v>2679</v>
      </c>
      <c r="EP24" s="182" t="s">
        <v>2569</v>
      </c>
      <c r="EQ24" s="182" t="s">
        <v>2722</v>
      </c>
      <c r="ER24" s="182" t="s">
        <v>2679</v>
      </c>
      <c r="ES24" s="182" t="s">
        <v>2569</v>
      </c>
      <c r="ET24" s="182" t="s">
        <v>2569</v>
      </c>
    </row>
    <row r="25" spans="1:150" x14ac:dyDescent="0.25">
      <c r="A25" s="1"/>
      <c r="B25" s="183" t="s">
        <v>2732</v>
      </c>
      <c r="C25" s="183" t="s">
        <v>61</v>
      </c>
      <c r="D25" s="183" t="s">
        <v>826</v>
      </c>
      <c r="E25" s="183" t="s">
        <v>2733</v>
      </c>
      <c r="F25" s="183" t="s">
        <v>2734</v>
      </c>
      <c r="G25" s="184" t="s">
        <v>2679</v>
      </c>
      <c r="H25" s="184" t="s">
        <v>2569</v>
      </c>
      <c r="I25" s="184" t="s">
        <v>2569</v>
      </c>
      <c r="J25" s="184" t="s">
        <v>2679</v>
      </c>
      <c r="K25" s="184" t="s">
        <v>2569</v>
      </c>
      <c r="L25" s="184" t="s">
        <v>2569</v>
      </c>
      <c r="M25" s="184" t="s">
        <v>2679</v>
      </c>
      <c r="N25" s="184" t="s">
        <v>2569</v>
      </c>
      <c r="O25" s="184" t="s">
        <v>2569</v>
      </c>
      <c r="P25" s="184" t="s">
        <v>2679</v>
      </c>
      <c r="Q25" s="184" t="s">
        <v>2569</v>
      </c>
      <c r="R25" s="184" t="s">
        <v>2569</v>
      </c>
      <c r="S25" s="184" t="s">
        <v>2679</v>
      </c>
      <c r="T25" s="184" t="s">
        <v>2569</v>
      </c>
      <c r="U25" s="184" t="s">
        <v>2735</v>
      </c>
      <c r="V25" s="184" t="s">
        <v>2679</v>
      </c>
      <c r="W25" s="184" t="s">
        <v>2736</v>
      </c>
      <c r="X25" s="184" t="s">
        <v>2737</v>
      </c>
      <c r="Y25" s="184" t="s">
        <v>2679</v>
      </c>
      <c r="Z25" s="184" t="s">
        <v>2738</v>
      </c>
      <c r="AA25" s="184" t="s">
        <v>2735</v>
      </c>
      <c r="AB25" s="184" t="s">
        <v>2679</v>
      </c>
      <c r="AC25" s="184" t="s">
        <v>2738</v>
      </c>
      <c r="AD25" s="184" t="s">
        <v>2735</v>
      </c>
      <c r="AE25" s="184" t="s">
        <v>2679</v>
      </c>
      <c r="AF25" s="184" t="s">
        <v>2738</v>
      </c>
      <c r="AG25" s="184" t="s">
        <v>2735</v>
      </c>
      <c r="AH25" s="184" t="s">
        <v>2679</v>
      </c>
      <c r="AI25" s="184" t="s">
        <v>2738</v>
      </c>
      <c r="AJ25" s="184" t="s">
        <v>2735</v>
      </c>
      <c r="AK25" s="184" t="s">
        <v>2679</v>
      </c>
      <c r="AL25" s="184" t="s">
        <v>2738</v>
      </c>
      <c r="AM25" s="184" t="s">
        <v>2735</v>
      </c>
      <c r="AN25" s="184" t="s">
        <v>2679</v>
      </c>
      <c r="AO25" s="184" t="s">
        <v>2738</v>
      </c>
      <c r="AP25" s="184" t="s">
        <v>2735</v>
      </c>
      <c r="AQ25" s="184" t="s">
        <v>2679</v>
      </c>
      <c r="AR25" s="184" t="s">
        <v>2739</v>
      </c>
      <c r="AS25" s="184" t="s">
        <v>2735</v>
      </c>
      <c r="AT25" s="184" t="s">
        <v>2679</v>
      </c>
      <c r="AU25" s="184" t="s">
        <v>2739</v>
      </c>
      <c r="AV25" s="184" t="s">
        <v>2735</v>
      </c>
      <c r="AW25" s="184" t="s">
        <v>2679</v>
      </c>
      <c r="AX25" s="184" t="s">
        <v>2569</v>
      </c>
      <c r="AY25" s="184" t="s">
        <v>2569</v>
      </c>
      <c r="AZ25" s="184" t="s">
        <v>2679</v>
      </c>
      <c r="BA25" s="184" t="s">
        <v>2569</v>
      </c>
      <c r="BB25" s="184" t="s">
        <v>2569</v>
      </c>
      <c r="BC25" s="184" t="s">
        <v>2679</v>
      </c>
      <c r="BD25" s="184" t="s">
        <v>2569</v>
      </c>
      <c r="BE25" s="184" t="s">
        <v>2569</v>
      </c>
      <c r="BF25" s="184" t="s">
        <v>2679</v>
      </c>
      <c r="BG25" s="184" t="s">
        <v>2569</v>
      </c>
      <c r="BH25" s="184" t="s">
        <v>2569</v>
      </c>
      <c r="BI25" s="184" t="s">
        <v>2679</v>
      </c>
      <c r="BJ25" s="184" t="s">
        <v>2569</v>
      </c>
      <c r="BK25" s="184" t="s">
        <v>2569</v>
      </c>
      <c r="BL25" s="184" t="s">
        <v>2679</v>
      </c>
      <c r="BM25" s="184" t="s">
        <v>2569</v>
      </c>
      <c r="BN25" s="184" t="s">
        <v>2569</v>
      </c>
      <c r="BO25" s="184" t="s">
        <v>2679</v>
      </c>
      <c r="BP25" s="184" t="s">
        <v>2569</v>
      </c>
      <c r="BQ25" s="184" t="s">
        <v>2569</v>
      </c>
      <c r="BR25" s="184" t="s">
        <v>2679</v>
      </c>
      <c r="BS25" s="184" t="s">
        <v>2569</v>
      </c>
      <c r="BT25" s="184" t="s">
        <v>2569</v>
      </c>
      <c r="BU25" s="184" t="s">
        <v>2679</v>
      </c>
      <c r="BV25" s="184" t="s">
        <v>2735</v>
      </c>
      <c r="BW25" s="184" t="s">
        <v>2740</v>
      </c>
      <c r="BX25" s="184" t="s">
        <v>2679</v>
      </c>
      <c r="BY25" s="184" t="s">
        <v>2735</v>
      </c>
      <c r="BZ25" s="184" t="s">
        <v>2740</v>
      </c>
      <c r="CA25" s="184" t="s">
        <v>2679</v>
      </c>
      <c r="CB25" s="184" t="s">
        <v>2735</v>
      </c>
      <c r="CC25" s="184" t="s">
        <v>2740</v>
      </c>
      <c r="CD25" s="184" t="s">
        <v>2679</v>
      </c>
      <c r="CE25" s="184" t="s">
        <v>2735</v>
      </c>
      <c r="CF25" s="184" t="s">
        <v>2741</v>
      </c>
      <c r="CG25" s="184" t="s">
        <v>2679</v>
      </c>
      <c r="CH25" s="184" t="s">
        <v>2735</v>
      </c>
      <c r="CI25" s="184" t="s">
        <v>2742</v>
      </c>
      <c r="CJ25" s="184" t="s">
        <v>2679</v>
      </c>
      <c r="CK25" s="184" t="s">
        <v>2735</v>
      </c>
      <c r="CL25" s="184" t="s">
        <v>2742</v>
      </c>
      <c r="CM25" s="184" t="s">
        <v>2679</v>
      </c>
      <c r="CN25" s="184" t="s">
        <v>2735</v>
      </c>
      <c r="CO25" s="184" t="s">
        <v>2743</v>
      </c>
      <c r="CP25" s="184" t="s">
        <v>2679</v>
      </c>
      <c r="CQ25" s="184" t="s">
        <v>2735</v>
      </c>
      <c r="CR25" s="184" t="s">
        <v>2743</v>
      </c>
      <c r="CS25" s="184" t="s">
        <v>2679</v>
      </c>
      <c r="CT25" s="184" t="s">
        <v>2735</v>
      </c>
      <c r="CU25" s="184" t="s">
        <v>2742</v>
      </c>
      <c r="CV25" s="184" t="s">
        <v>2679</v>
      </c>
      <c r="CW25" s="184" t="s">
        <v>2735</v>
      </c>
      <c r="CX25" s="184" t="s">
        <v>2742</v>
      </c>
      <c r="CY25" s="184" t="s">
        <v>2679</v>
      </c>
      <c r="CZ25" s="184" t="s">
        <v>2735</v>
      </c>
      <c r="DA25" s="184" t="s">
        <v>2742</v>
      </c>
      <c r="DB25" s="184" t="s">
        <v>2679</v>
      </c>
      <c r="DC25" s="184" t="s">
        <v>2735</v>
      </c>
      <c r="DD25" s="184" t="s">
        <v>2740</v>
      </c>
      <c r="DE25" s="184" t="s">
        <v>2679</v>
      </c>
      <c r="DF25" s="184" t="s">
        <v>2735</v>
      </c>
      <c r="DG25" s="184" t="s">
        <v>2740</v>
      </c>
      <c r="DH25" s="184" t="s">
        <v>2679</v>
      </c>
      <c r="DI25" s="184" t="s">
        <v>2735</v>
      </c>
      <c r="DJ25" s="184" t="s">
        <v>2740</v>
      </c>
      <c r="DK25" s="184" t="s">
        <v>2679</v>
      </c>
      <c r="DL25" s="184" t="s">
        <v>2735</v>
      </c>
      <c r="DM25" s="184" t="s">
        <v>2742</v>
      </c>
      <c r="DN25" s="184" t="s">
        <v>2679</v>
      </c>
      <c r="DO25" s="184" t="s">
        <v>2735</v>
      </c>
      <c r="DP25" s="184" t="s">
        <v>2740</v>
      </c>
      <c r="DQ25" s="184" t="s">
        <v>2679</v>
      </c>
      <c r="DR25" s="184" t="s">
        <v>2569</v>
      </c>
      <c r="DS25" s="184" t="s">
        <v>2569</v>
      </c>
      <c r="DT25" s="184" t="s">
        <v>2679</v>
      </c>
      <c r="DU25" s="184" t="s">
        <v>2569</v>
      </c>
      <c r="DV25" s="184" t="s">
        <v>2569</v>
      </c>
      <c r="DW25" s="184" t="s">
        <v>2679</v>
      </c>
      <c r="DX25" s="184" t="s">
        <v>2569</v>
      </c>
      <c r="DY25" s="184" t="s">
        <v>2569</v>
      </c>
      <c r="DZ25" s="184" t="s">
        <v>2679</v>
      </c>
      <c r="EA25" s="184" t="s">
        <v>2569</v>
      </c>
      <c r="EB25" s="184" t="s">
        <v>2569</v>
      </c>
      <c r="EC25" s="184" t="s">
        <v>2679</v>
      </c>
      <c r="ED25" s="184" t="s">
        <v>2569</v>
      </c>
      <c r="EE25" s="184" t="s">
        <v>2569</v>
      </c>
      <c r="EF25" s="184" t="s">
        <v>2679</v>
      </c>
      <c r="EG25" s="184" t="s">
        <v>2569</v>
      </c>
      <c r="EH25" s="184" t="s">
        <v>2569</v>
      </c>
      <c r="EI25" s="184" t="s">
        <v>2679</v>
      </c>
      <c r="EJ25" s="184" t="s">
        <v>2735</v>
      </c>
      <c r="EK25" s="184" t="s">
        <v>2569</v>
      </c>
      <c r="EL25" s="184" t="s">
        <v>2679</v>
      </c>
      <c r="EM25" s="184" t="s">
        <v>2735</v>
      </c>
      <c r="EN25" s="184" t="s">
        <v>2569</v>
      </c>
      <c r="EO25" s="184" t="s">
        <v>2679</v>
      </c>
      <c r="EP25" s="184" t="s">
        <v>2569</v>
      </c>
      <c r="EQ25" s="184" t="s">
        <v>2735</v>
      </c>
      <c r="ER25" s="184" t="s">
        <v>2679</v>
      </c>
      <c r="ES25" s="184" t="s">
        <v>2569</v>
      </c>
      <c r="ET25" s="184" t="s">
        <v>2569</v>
      </c>
    </row>
    <row r="26" spans="1:150" x14ac:dyDescent="0.25">
      <c r="A26" s="1"/>
      <c r="B26" s="183" t="s">
        <v>2744</v>
      </c>
      <c r="C26" s="183" t="s">
        <v>61</v>
      </c>
      <c r="D26" s="183" t="s">
        <v>826</v>
      </c>
      <c r="E26" s="183" t="s">
        <v>2745</v>
      </c>
      <c r="F26" s="183" t="s">
        <v>2746</v>
      </c>
      <c r="G26" s="184" t="s">
        <v>2679</v>
      </c>
      <c r="H26" s="184" t="s">
        <v>2569</v>
      </c>
      <c r="I26" s="184" t="s">
        <v>2569</v>
      </c>
      <c r="J26" s="184" t="s">
        <v>2679</v>
      </c>
      <c r="K26" s="184" t="s">
        <v>2569</v>
      </c>
      <c r="L26" s="184" t="s">
        <v>2569</v>
      </c>
      <c r="M26" s="184" t="s">
        <v>2679</v>
      </c>
      <c r="N26" s="184" t="s">
        <v>2569</v>
      </c>
      <c r="O26" s="184" t="s">
        <v>2569</v>
      </c>
      <c r="P26" s="184" t="s">
        <v>2679</v>
      </c>
      <c r="Q26" s="184" t="s">
        <v>2569</v>
      </c>
      <c r="R26" s="184" t="s">
        <v>2569</v>
      </c>
      <c r="S26" s="184" t="s">
        <v>2679</v>
      </c>
      <c r="T26" s="184" t="s">
        <v>2569</v>
      </c>
      <c r="U26" s="184" t="s">
        <v>2735</v>
      </c>
      <c r="V26" s="184" t="s">
        <v>2679</v>
      </c>
      <c r="W26" s="184" t="s">
        <v>2736</v>
      </c>
      <c r="X26" s="184" t="s">
        <v>2737</v>
      </c>
      <c r="Y26" s="184" t="s">
        <v>2679</v>
      </c>
      <c r="Z26" s="184" t="s">
        <v>2738</v>
      </c>
      <c r="AA26" s="184" t="s">
        <v>2735</v>
      </c>
      <c r="AB26" s="184" t="s">
        <v>2679</v>
      </c>
      <c r="AC26" s="184" t="s">
        <v>2738</v>
      </c>
      <c r="AD26" s="184" t="s">
        <v>2735</v>
      </c>
      <c r="AE26" s="184" t="s">
        <v>2679</v>
      </c>
      <c r="AF26" s="184" t="s">
        <v>2738</v>
      </c>
      <c r="AG26" s="184" t="s">
        <v>2735</v>
      </c>
      <c r="AH26" s="184" t="s">
        <v>2679</v>
      </c>
      <c r="AI26" s="184" t="s">
        <v>2738</v>
      </c>
      <c r="AJ26" s="184" t="s">
        <v>2735</v>
      </c>
      <c r="AK26" s="184" t="s">
        <v>2679</v>
      </c>
      <c r="AL26" s="184" t="s">
        <v>2738</v>
      </c>
      <c r="AM26" s="184" t="s">
        <v>2735</v>
      </c>
      <c r="AN26" s="184" t="s">
        <v>2679</v>
      </c>
      <c r="AO26" s="184" t="s">
        <v>2738</v>
      </c>
      <c r="AP26" s="184" t="s">
        <v>2735</v>
      </c>
      <c r="AQ26" s="184" t="s">
        <v>2679</v>
      </c>
      <c r="AR26" s="184" t="s">
        <v>2739</v>
      </c>
      <c r="AS26" s="184" t="s">
        <v>2735</v>
      </c>
      <c r="AT26" s="184" t="s">
        <v>2679</v>
      </c>
      <c r="AU26" s="184" t="s">
        <v>2739</v>
      </c>
      <c r="AV26" s="184" t="s">
        <v>2735</v>
      </c>
      <c r="AW26" s="184" t="s">
        <v>2679</v>
      </c>
      <c r="AX26" s="184" t="s">
        <v>2569</v>
      </c>
      <c r="AY26" s="184" t="s">
        <v>2569</v>
      </c>
      <c r="AZ26" s="184" t="s">
        <v>2679</v>
      </c>
      <c r="BA26" s="184" t="s">
        <v>2569</v>
      </c>
      <c r="BB26" s="184" t="s">
        <v>2569</v>
      </c>
      <c r="BC26" s="184" t="s">
        <v>2679</v>
      </c>
      <c r="BD26" s="184" t="s">
        <v>2569</v>
      </c>
      <c r="BE26" s="184" t="s">
        <v>2569</v>
      </c>
      <c r="BF26" s="184" t="s">
        <v>2679</v>
      </c>
      <c r="BG26" s="184" t="s">
        <v>2569</v>
      </c>
      <c r="BH26" s="184" t="s">
        <v>2569</v>
      </c>
      <c r="BI26" s="184" t="s">
        <v>2679</v>
      </c>
      <c r="BJ26" s="184" t="s">
        <v>2569</v>
      </c>
      <c r="BK26" s="184" t="s">
        <v>2569</v>
      </c>
      <c r="BL26" s="184" t="s">
        <v>2679</v>
      </c>
      <c r="BM26" s="184" t="s">
        <v>2569</v>
      </c>
      <c r="BN26" s="184" t="s">
        <v>2569</v>
      </c>
      <c r="BO26" s="184" t="s">
        <v>2679</v>
      </c>
      <c r="BP26" s="184" t="s">
        <v>2569</v>
      </c>
      <c r="BQ26" s="184" t="s">
        <v>2569</v>
      </c>
      <c r="BR26" s="184" t="s">
        <v>2679</v>
      </c>
      <c r="BS26" s="184" t="s">
        <v>2569</v>
      </c>
      <c r="BT26" s="184" t="s">
        <v>2569</v>
      </c>
      <c r="BU26" s="184" t="s">
        <v>2679</v>
      </c>
      <c r="BV26" s="184" t="s">
        <v>2735</v>
      </c>
      <c r="BW26" s="184" t="s">
        <v>2740</v>
      </c>
      <c r="BX26" s="184" t="s">
        <v>2679</v>
      </c>
      <c r="BY26" s="184" t="s">
        <v>2735</v>
      </c>
      <c r="BZ26" s="184" t="s">
        <v>2740</v>
      </c>
      <c r="CA26" s="184" t="s">
        <v>2679</v>
      </c>
      <c r="CB26" s="184" t="s">
        <v>2735</v>
      </c>
      <c r="CC26" s="184" t="s">
        <v>2740</v>
      </c>
      <c r="CD26" s="184" t="s">
        <v>2679</v>
      </c>
      <c r="CE26" s="184" t="s">
        <v>2735</v>
      </c>
      <c r="CF26" s="184" t="s">
        <v>2741</v>
      </c>
      <c r="CG26" s="184" t="s">
        <v>2679</v>
      </c>
      <c r="CH26" s="184" t="s">
        <v>2735</v>
      </c>
      <c r="CI26" s="184" t="s">
        <v>2742</v>
      </c>
      <c r="CJ26" s="184" t="s">
        <v>2679</v>
      </c>
      <c r="CK26" s="184" t="s">
        <v>2735</v>
      </c>
      <c r="CL26" s="184" t="s">
        <v>2742</v>
      </c>
      <c r="CM26" s="184" t="s">
        <v>2679</v>
      </c>
      <c r="CN26" s="184" t="s">
        <v>2735</v>
      </c>
      <c r="CO26" s="184" t="s">
        <v>2743</v>
      </c>
      <c r="CP26" s="184" t="s">
        <v>2679</v>
      </c>
      <c r="CQ26" s="184" t="s">
        <v>2735</v>
      </c>
      <c r="CR26" s="184" t="s">
        <v>2743</v>
      </c>
      <c r="CS26" s="184" t="s">
        <v>2679</v>
      </c>
      <c r="CT26" s="184" t="s">
        <v>2735</v>
      </c>
      <c r="CU26" s="184" t="s">
        <v>2742</v>
      </c>
      <c r="CV26" s="184" t="s">
        <v>2679</v>
      </c>
      <c r="CW26" s="184" t="s">
        <v>2735</v>
      </c>
      <c r="CX26" s="184" t="s">
        <v>2742</v>
      </c>
      <c r="CY26" s="184" t="s">
        <v>2679</v>
      </c>
      <c r="CZ26" s="184" t="s">
        <v>2735</v>
      </c>
      <c r="DA26" s="184" t="s">
        <v>2742</v>
      </c>
      <c r="DB26" s="184" t="s">
        <v>2679</v>
      </c>
      <c r="DC26" s="184" t="s">
        <v>2735</v>
      </c>
      <c r="DD26" s="184" t="s">
        <v>2740</v>
      </c>
      <c r="DE26" s="184" t="s">
        <v>2679</v>
      </c>
      <c r="DF26" s="184" t="s">
        <v>2735</v>
      </c>
      <c r="DG26" s="184" t="s">
        <v>2740</v>
      </c>
      <c r="DH26" s="184" t="s">
        <v>2679</v>
      </c>
      <c r="DI26" s="184" t="s">
        <v>2735</v>
      </c>
      <c r="DJ26" s="184" t="s">
        <v>2740</v>
      </c>
      <c r="DK26" s="184" t="s">
        <v>2679</v>
      </c>
      <c r="DL26" s="184" t="s">
        <v>2735</v>
      </c>
      <c r="DM26" s="184" t="s">
        <v>2742</v>
      </c>
      <c r="DN26" s="184" t="s">
        <v>2679</v>
      </c>
      <c r="DO26" s="184" t="s">
        <v>2735</v>
      </c>
      <c r="DP26" s="184" t="s">
        <v>2740</v>
      </c>
      <c r="DQ26" s="184" t="s">
        <v>2679</v>
      </c>
      <c r="DR26" s="184" t="s">
        <v>2569</v>
      </c>
      <c r="DS26" s="184" t="s">
        <v>2569</v>
      </c>
      <c r="DT26" s="184" t="s">
        <v>2679</v>
      </c>
      <c r="DU26" s="184" t="s">
        <v>2569</v>
      </c>
      <c r="DV26" s="184" t="s">
        <v>2569</v>
      </c>
      <c r="DW26" s="184" t="s">
        <v>2679</v>
      </c>
      <c r="DX26" s="184" t="s">
        <v>2569</v>
      </c>
      <c r="DY26" s="184" t="s">
        <v>2569</v>
      </c>
      <c r="DZ26" s="184" t="s">
        <v>2679</v>
      </c>
      <c r="EA26" s="184" t="s">
        <v>2569</v>
      </c>
      <c r="EB26" s="184" t="s">
        <v>2569</v>
      </c>
      <c r="EC26" s="184" t="s">
        <v>2679</v>
      </c>
      <c r="ED26" s="184" t="s">
        <v>2569</v>
      </c>
      <c r="EE26" s="184" t="s">
        <v>2569</v>
      </c>
      <c r="EF26" s="184" t="s">
        <v>2679</v>
      </c>
      <c r="EG26" s="184" t="s">
        <v>2569</v>
      </c>
      <c r="EH26" s="184" t="s">
        <v>2569</v>
      </c>
      <c r="EI26" s="184" t="s">
        <v>2679</v>
      </c>
      <c r="EJ26" s="184" t="s">
        <v>2735</v>
      </c>
      <c r="EK26" s="184" t="s">
        <v>2569</v>
      </c>
      <c r="EL26" s="184" t="s">
        <v>2679</v>
      </c>
      <c r="EM26" s="184" t="s">
        <v>2735</v>
      </c>
      <c r="EN26" s="184" t="s">
        <v>2569</v>
      </c>
      <c r="EO26" s="184" t="s">
        <v>2679</v>
      </c>
      <c r="EP26" s="184" t="s">
        <v>2569</v>
      </c>
      <c r="EQ26" s="184" t="s">
        <v>2735</v>
      </c>
      <c r="ER26" s="184" t="s">
        <v>2679</v>
      </c>
      <c r="ES26" s="184" t="s">
        <v>2569</v>
      </c>
      <c r="ET26" s="184" t="s">
        <v>2569</v>
      </c>
    </row>
    <row r="27" spans="1:150" x14ac:dyDescent="0.25">
      <c r="A27" s="1"/>
      <c r="B27" s="183" t="s">
        <v>2747</v>
      </c>
      <c r="C27" s="183" t="s">
        <v>61</v>
      </c>
      <c r="D27" s="183" t="s">
        <v>826</v>
      </c>
      <c r="E27" s="183" t="s">
        <v>2748</v>
      </c>
      <c r="F27" s="183" t="s">
        <v>2749</v>
      </c>
      <c r="G27" s="184" t="s">
        <v>2679</v>
      </c>
      <c r="H27" s="184" t="s">
        <v>2569</v>
      </c>
      <c r="I27" s="184" t="s">
        <v>2569</v>
      </c>
      <c r="J27" s="184" t="s">
        <v>2679</v>
      </c>
      <c r="K27" s="184" t="s">
        <v>2569</v>
      </c>
      <c r="L27" s="184" t="s">
        <v>2569</v>
      </c>
      <c r="M27" s="184" t="s">
        <v>2679</v>
      </c>
      <c r="N27" s="184" t="s">
        <v>2569</v>
      </c>
      <c r="O27" s="184" t="s">
        <v>2569</v>
      </c>
      <c r="P27" s="184" t="s">
        <v>2679</v>
      </c>
      <c r="Q27" s="184" t="s">
        <v>2569</v>
      </c>
      <c r="R27" s="184" t="s">
        <v>2569</v>
      </c>
      <c r="S27" s="184" t="s">
        <v>2679</v>
      </c>
      <c r="T27" s="184" t="s">
        <v>2569</v>
      </c>
      <c r="U27" s="184" t="s">
        <v>2735</v>
      </c>
      <c r="V27" s="184" t="s">
        <v>2679</v>
      </c>
      <c r="W27" s="184" t="s">
        <v>2736</v>
      </c>
      <c r="X27" s="184" t="s">
        <v>2737</v>
      </c>
      <c r="Y27" s="184" t="s">
        <v>2679</v>
      </c>
      <c r="Z27" s="184" t="s">
        <v>2738</v>
      </c>
      <c r="AA27" s="184" t="s">
        <v>2735</v>
      </c>
      <c r="AB27" s="184" t="s">
        <v>2679</v>
      </c>
      <c r="AC27" s="184" t="s">
        <v>2738</v>
      </c>
      <c r="AD27" s="184" t="s">
        <v>2735</v>
      </c>
      <c r="AE27" s="184" t="s">
        <v>2679</v>
      </c>
      <c r="AF27" s="184" t="s">
        <v>2738</v>
      </c>
      <c r="AG27" s="184" t="s">
        <v>2735</v>
      </c>
      <c r="AH27" s="184" t="s">
        <v>2679</v>
      </c>
      <c r="AI27" s="184" t="s">
        <v>2738</v>
      </c>
      <c r="AJ27" s="184" t="s">
        <v>2735</v>
      </c>
      <c r="AK27" s="184" t="s">
        <v>2679</v>
      </c>
      <c r="AL27" s="184" t="s">
        <v>2738</v>
      </c>
      <c r="AM27" s="184" t="s">
        <v>2735</v>
      </c>
      <c r="AN27" s="184" t="s">
        <v>2679</v>
      </c>
      <c r="AO27" s="184" t="s">
        <v>2738</v>
      </c>
      <c r="AP27" s="184" t="s">
        <v>2735</v>
      </c>
      <c r="AQ27" s="184" t="s">
        <v>2679</v>
      </c>
      <c r="AR27" s="184" t="s">
        <v>2739</v>
      </c>
      <c r="AS27" s="184" t="s">
        <v>2735</v>
      </c>
      <c r="AT27" s="184" t="s">
        <v>2679</v>
      </c>
      <c r="AU27" s="184" t="s">
        <v>2739</v>
      </c>
      <c r="AV27" s="184" t="s">
        <v>2735</v>
      </c>
      <c r="AW27" s="184" t="s">
        <v>2679</v>
      </c>
      <c r="AX27" s="184" t="s">
        <v>2569</v>
      </c>
      <c r="AY27" s="184" t="s">
        <v>2569</v>
      </c>
      <c r="AZ27" s="184" t="s">
        <v>2679</v>
      </c>
      <c r="BA27" s="184" t="s">
        <v>2569</v>
      </c>
      <c r="BB27" s="184" t="s">
        <v>2569</v>
      </c>
      <c r="BC27" s="184" t="s">
        <v>2679</v>
      </c>
      <c r="BD27" s="184" t="s">
        <v>2569</v>
      </c>
      <c r="BE27" s="184" t="s">
        <v>2569</v>
      </c>
      <c r="BF27" s="184" t="s">
        <v>2679</v>
      </c>
      <c r="BG27" s="184" t="s">
        <v>2569</v>
      </c>
      <c r="BH27" s="184" t="s">
        <v>2569</v>
      </c>
      <c r="BI27" s="184" t="s">
        <v>2679</v>
      </c>
      <c r="BJ27" s="184" t="s">
        <v>2569</v>
      </c>
      <c r="BK27" s="184" t="s">
        <v>2569</v>
      </c>
      <c r="BL27" s="184" t="s">
        <v>2679</v>
      </c>
      <c r="BM27" s="184" t="s">
        <v>2569</v>
      </c>
      <c r="BN27" s="184" t="s">
        <v>2569</v>
      </c>
      <c r="BO27" s="184" t="s">
        <v>2679</v>
      </c>
      <c r="BP27" s="184" t="s">
        <v>2569</v>
      </c>
      <c r="BQ27" s="184" t="s">
        <v>2569</v>
      </c>
      <c r="BR27" s="184" t="s">
        <v>2679</v>
      </c>
      <c r="BS27" s="184" t="s">
        <v>2569</v>
      </c>
      <c r="BT27" s="184" t="s">
        <v>2569</v>
      </c>
      <c r="BU27" s="184" t="s">
        <v>2679</v>
      </c>
      <c r="BV27" s="184" t="s">
        <v>2735</v>
      </c>
      <c r="BW27" s="184" t="s">
        <v>2740</v>
      </c>
      <c r="BX27" s="184" t="s">
        <v>2679</v>
      </c>
      <c r="BY27" s="184" t="s">
        <v>2735</v>
      </c>
      <c r="BZ27" s="184" t="s">
        <v>2740</v>
      </c>
      <c r="CA27" s="184" t="s">
        <v>2679</v>
      </c>
      <c r="CB27" s="184" t="s">
        <v>2735</v>
      </c>
      <c r="CC27" s="184" t="s">
        <v>2740</v>
      </c>
      <c r="CD27" s="184" t="s">
        <v>2679</v>
      </c>
      <c r="CE27" s="184" t="s">
        <v>2735</v>
      </c>
      <c r="CF27" s="184" t="s">
        <v>2741</v>
      </c>
      <c r="CG27" s="184" t="s">
        <v>2679</v>
      </c>
      <c r="CH27" s="184" t="s">
        <v>2735</v>
      </c>
      <c r="CI27" s="184" t="s">
        <v>2742</v>
      </c>
      <c r="CJ27" s="184" t="s">
        <v>2679</v>
      </c>
      <c r="CK27" s="184" t="s">
        <v>2735</v>
      </c>
      <c r="CL27" s="184" t="s">
        <v>2742</v>
      </c>
      <c r="CM27" s="184" t="s">
        <v>2679</v>
      </c>
      <c r="CN27" s="184" t="s">
        <v>2735</v>
      </c>
      <c r="CO27" s="184" t="s">
        <v>2743</v>
      </c>
      <c r="CP27" s="184" t="s">
        <v>2679</v>
      </c>
      <c r="CQ27" s="184" t="s">
        <v>2735</v>
      </c>
      <c r="CR27" s="184" t="s">
        <v>2743</v>
      </c>
      <c r="CS27" s="184" t="s">
        <v>2679</v>
      </c>
      <c r="CT27" s="184" t="s">
        <v>2735</v>
      </c>
      <c r="CU27" s="184" t="s">
        <v>2742</v>
      </c>
      <c r="CV27" s="184" t="s">
        <v>2679</v>
      </c>
      <c r="CW27" s="184" t="s">
        <v>2735</v>
      </c>
      <c r="CX27" s="184" t="s">
        <v>2742</v>
      </c>
      <c r="CY27" s="184" t="s">
        <v>2679</v>
      </c>
      <c r="CZ27" s="184" t="s">
        <v>2735</v>
      </c>
      <c r="DA27" s="184" t="s">
        <v>2742</v>
      </c>
      <c r="DB27" s="184" t="s">
        <v>2679</v>
      </c>
      <c r="DC27" s="184" t="s">
        <v>2735</v>
      </c>
      <c r="DD27" s="184" t="s">
        <v>2740</v>
      </c>
      <c r="DE27" s="184" t="s">
        <v>2679</v>
      </c>
      <c r="DF27" s="184" t="s">
        <v>2735</v>
      </c>
      <c r="DG27" s="184" t="s">
        <v>2740</v>
      </c>
      <c r="DH27" s="184" t="s">
        <v>2679</v>
      </c>
      <c r="DI27" s="184" t="s">
        <v>2735</v>
      </c>
      <c r="DJ27" s="184" t="s">
        <v>2740</v>
      </c>
      <c r="DK27" s="184" t="s">
        <v>2679</v>
      </c>
      <c r="DL27" s="184" t="s">
        <v>2735</v>
      </c>
      <c r="DM27" s="184" t="s">
        <v>2742</v>
      </c>
      <c r="DN27" s="184" t="s">
        <v>2679</v>
      </c>
      <c r="DO27" s="184" t="s">
        <v>2735</v>
      </c>
      <c r="DP27" s="184" t="s">
        <v>2740</v>
      </c>
      <c r="DQ27" s="184" t="s">
        <v>2679</v>
      </c>
      <c r="DR27" s="184" t="s">
        <v>2569</v>
      </c>
      <c r="DS27" s="184" t="s">
        <v>2569</v>
      </c>
      <c r="DT27" s="184" t="s">
        <v>2679</v>
      </c>
      <c r="DU27" s="184" t="s">
        <v>2569</v>
      </c>
      <c r="DV27" s="184" t="s">
        <v>2569</v>
      </c>
      <c r="DW27" s="184" t="s">
        <v>2679</v>
      </c>
      <c r="DX27" s="184" t="s">
        <v>2569</v>
      </c>
      <c r="DY27" s="184" t="s">
        <v>2569</v>
      </c>
      <c r="DZ27" s="184" t="s">
        <v>2679</v>
      </c>
      <c r="EA27" s="184" t="s">
        <v>2569</v>
      </c>
      <c r="EB27" s="184" t="s">
        <v>2569</v>
      </c>
      <c r="EC27" s="184" t="s">
        <v>2679</v>
      </c>
      <c r="ED27" s="184" t="s">
        <v>2569</v>
      </c>
      <c r="EE27" s="184" t="s">
        <v>2569</v>
      </c>
      <c r="EF27" s="184" t="s">
        <v>2679</v>
      </c>
      <c r="EG27" s="184" t="s">
        <v>2569</v>
      </c>
      <c r="EH27" s="184" t="s">
        <v>2569</v>
      </c>
      <c r="EI27" s="184" t="s">
        <v>2679</v>
      </c>
      <c r="EJ27" s="184" t="s">
        <v>2735</v>
      </c>
      <c r="EK27" s="184" t="s">
        <v>2569</v>
      </c>
      <c r="EL27" s="184" t="s">
        <v>2679</v>
      </c>
      <c r="EM27" s="184" t="s">
        <v>2735</v>
      </c>
      <c r="EN27" s="184" t="s">
        <v>2569</v>
      </c>
      <c r="EO27" s="184" t="s">
        <v>2679</v>
      </c>
      <c r="EP27" s="184" t="s">
        <v>2569</v>
      </c>
      <c r="EQ27" s="184" t="s">
        <v>2735</v>
      </c>
      <c r="ER27" s="184" t="s">
        <v>2679</v>
      </c>
      <c r="ES27" s="184" t="s">
        <v>2569</v>
      </c>
      <c r="ET27" s="184" t="s">
        <v>2569</v>
      </c>
    </row>
    <row r="28" spans="1:150" x14ac:dyDescent="0.25">
      <c r="A28" s="1"/>
      <c r="B28" s="183" t="s">
        <v>2750</v>
      </c>
      <c r="C28" s="183" t="s">
        <v>61</v>
      </c>
      <c r="D28" s="183" t="s">
        <v>826</v>
      </c>
      <c r="E28" s="183" t="s">
        <v>2751</v>
      </c>
      <c r="F28" s="183" t="s">
        <v>2752</v>
      </c>
      <c r="G28" s="184" t="s">
        <v>2679</v>
      </c>
      <c r="H28" s="184" t="s">
        <v>2569</v>
      </c>
      <c r="I28" s="184" t="s">
        <v>2569</v>
      </c>
      <c r="J28" s="184" t="s">
        <v>2679</v>
      </c>
      <c r="K28" s="184" t="s">
        <v>2569</v>
      </c>
      <c r="L28" s="184" t="s">
        <v>2569</v>
      </c>
      <c r="M28" s="184" t="s">
        <v>2679</v>
      </c>
      <c r="N28" s="184" t="s">
        <v>2569</v>
      </c>
      <c r="O28" s="184" t="s">
        <v>2569</v>
      </c>
      <c r="P28" s="184" t="s">
        <v>2679</v>
      </c>
      <c r="Q28" s="184" t="s">
        <v>2569</v>
      </c>
      <c r="R28" s="184" t="s">
        <v>2569</v>
      </c>
      <c r="S28" s="184" t="s">
        <v>2679</v>
      </c>
      <c r="T28" s="184" t="s">
        <v>2569</v>
      </c>
      <c r="U28" s="184" t="s">
        <v>2735</v>
      </c>
      <c r="V28" s="184" t="s">
        <v>2679</v>
      </c>
      <c r="W28" s="184" t="s">
        <v>2736</v>
      </c>
      <c r="X28" s="184" t="s">
        <v>2737</v>
      </c>
      <c r="Y28" s="184" t="s">
        <v>2679</v>
      </c>
      <c r="Z28" s="184" t="s">
        <v>2738</v>
      </c>
      <c r="AA28" s="184" t="s">
        <v>2735</v>
      </c>
      <c r="AB28" s="184" t="s">
        <v>2679</v>
      </c>
      <c r="AC28" s="184" t="s">
        <v>2738</v>
      </c>
      <c r="AD28" s="184" t="s">
        <v>2735</v>
      </c>
      <c r="AE28" s="184" t="s">
        <v>2679</v>
      </c>
      <c r="AF28" s="184" t="s">
        <v>2738</v>
      </c>
      <c r="AG28" s="184" t="s">
        <v>2735</v>
      </c>
      <c r="AH28" s="184" t="s">
        <v>2679</v>
      </c>
      <c r="AI28" s="184" t="s">
        <v>2738</v>
      </c>
      <c r="AJ28" s="184" t="s">
        <v>2735</v>
      </c>
      <c r="AK28" s="184" t="s">
        <v>2679</v>
      </c>
      <c r="AL28" s="184" t="s">
        <v>2738</v>
      </c>
      <c r="AM28" s="184" t="s">
        <v>2735</v>
      </c>
      <c r="AN28" s="184" t="s">
        <v>2679</v>
      </c>
      <c r="AO28" s="184" t="s">
        <v>2738</v>
      </c>
      <c r="AP28" s="184" t="s">
        <v>2735</v>
      </c>
      <c r="AQ28" s="184" t="s">
        <v>2679</v>
      </c>
      <c r="AR28" s="184" t="s">
        <v>2739</v>
      </c>
      <c r="AS28" s="184" t="s">
        <v>2735</v>
      </c>
      <c r="AT28" s="184" t="s">
        <v>2679</v>
      </c>
      <c r="AU28" s="184" t="s">
        <v>2739</v>
      </c>
      <c r="AV28" s="184" t="s">
        <v>2735</v>
      </c>
      <c r="AW28" s="184" t="s">
        <v>2679</v>
      </c>
      <c r="AX28" s="184" t="s">
        <v>2569</v>
      </c>
      <c r="AY28" s="184" t="s">
        <v>2569</v>
      </c>
      <c r="AZ28" s="184" t="s">
        <v>2679</v>
      </c>
      <c r="BA28" s="184" t="s">
        <v>2569</v>
      </c>
      <c r="BB28" s="184" t="s">
        <v>2569</v>
      </c>
      <c r="BC28" s="184" t="s">
        <v>2679</v>
      </c>
      <c r="BD28" s="184" t="s">
        <v>2569</v>
      </c>
      <c r="BE28" s="184" t="s">
        <v>2569</v>
      </c>
      <c r="BF28" s="184" t="s">
        <v>2679</v>
      </c>
      <c r="BG28" s="184" t="s">
        <v>2569</v>
      </c>
      <c r="BH28" s="184" t="s">
        <v>2569</v>
      </c>
      <c r="BI28" s="184" t="s">
        <v>2679</v>
      </c>
      <c r="BJ28" s="184" t="s">
        <v>2569</v>
      </c>
      <c r="BK28" s="184" t="s">
        <v>2569</v>
      </c>
      <c r="BL28" s="184" t="s">
        <v>2679</v>
      </c>
      <c r="BM28" s="184" t="s">
        <v>2569</v>
      </c>
      <c r="BN28" s="184" t="s">
        <v>2569</v>
      </c>
      <c r="BO28" s="184" t="s">
        <v>2679</v>
      </c>
      <c r="BP28" s="184" t="s">
        <v>2569</v>
      </c>
      <c r="BQ28" s="184" t="s">
        <v>2569</v>
      </c>
      <c r="BR28" s="184" t="s">
        <v>2679</v>
      </c>
      <c r="BS28" s="184" t="s">
        <v>2569</v>
      </c>
      <c r="BT28" s="184" t="s">
        <v>2569</v>
      </c>
      <c r="BU28" s="184" t="s">
        <v>2679</v>
      </c>
      <c r="BV28" s="184" t="s">
        <v>2735</v>
      </c>
      <c r="BW28" s="184" t="s">
        <v>2740</v>
      </c>
      <c r="BX28" s="184" t="s">
        <v>2679</v>
      </c>
      <c r="BY28" s="184" t="s">
        <v>2735</v>
      </c>
      <c r="BZ28" s="184" t="s">
        <v>2740</v>
      </c>
      <c r="CA28" s="184" t="s">
        <v>2679</v>
      </c>
      <c r="CB28" s="184" t="s">
        <v>2735</v>
      </c>
      <c r="CC28" s="184" t="s">
        <v>2740</v>
      </c>
      <c r="CD28" s="184" t="s">
        <v>2679</v>
      </c>
      <c r="CE28" s="184" t="s">
        <v>2735</v>
      </c>
      <c r="CF28" s="184" t="s">
        <v>2741</v>
      </c>
      <c r="CG28" s="184" t="s">
        <v>2679</v>
      </c>
      <c r="CH28" s="184" t="s">
        <v>2735</v>
      </c>
      <c r="CI28" s="184" t="s">
        <v>2742</v>
      </c>
      <c r="CJ28" s="184" t="s">
        <v>2679</v>
      </c>
      <c r="CK28" s="184" t="s">
        <v>2735</v>
      </c>
      <c r="CL28" s="184" t="s">
        <v>2742</v>
      </c>
      <c r="CM28" s="184" t="s">
        <v>2679</v>
      </c>
      <c r="CN28" s="184" t="s">
        <v>2735</v>
      </c>
      <c r="CO28" s="184" t="s">
        <v>2743</v>
      </c>
      <c r="CP28" s="184" t="s">
        <v>2679</v>
      </c>
      <c r="CQ28" s="184" t="s">
        <v>2735</v>
      </c>
      <c r="CR28" s="184" t="s">
        <v>2743</v>
      </c>
      <c r="CS28" s="184" t="s">
        <v>2679</v>
      </c>
      <c r="CT28" s="184" t="s">
        <v>2735</v>
      </c>
      <c r="CU28" s="184" t="s">
        <v>2742</v>
      </c>
      <c r="CV28" s="184" t="s">
        <v>2679</v>
      </c>
      <c r="CW28" s="184" t="s">
        <v>2735</v>
      </c>
      <c r="CX28" s="184" t="s">
        <v>2742</v>
      </c>
      <c r="CY28" s="184" t="s">
        <v>2679</v>
      </c>
      <c r="CZ28" s="184" t="s">
        <v>2735</v>
      </c>
      <c r="DA28" s="184" t="s">
        <v>2742</v>
      </c>
      <c r="DB28" s="184" t="s">
        <v>2679</v>
      </c>
      <c r="DC28" s="184" t="s">
        <v>2735</v>
      </c>
      <c r="DD28" s="184" t="s">
        <v>2740</v>
      </c>
      <c r="DE28" s="184" t="s">
        <v>2679</v>
      </c>
      <c r="DF28" s="184" t="s">
        <v>2735</v>
      </c>
      <c r="DG28" s="184" t="s">
        <v>2740</v>
      </c>
      <c r="DH28" s="184" t="s">
        <v>2679</v>
      </c>
      <c r="DI28" s="184" t="s">
        <v>2735</v>
      </c>
      <c r="DJ28" s="184" t="s">
        <v>2740</v>
      </c>
      <c r="DK28" s="184" t="s">
        <v>2679</v>
      </c>
      <c r="DL28" s="184" t="s">
        <v>2735</v>
      </c>
      <c r="DM28" s="184" t="s">
        <v>2742</v>
      </c>
      <c r="DN28" s="184" t="s">
        <v>2679</v>
      </c>
      <c r="DO28" s="184" t="s">
        <v>2735</v>
      </c>
      <c r="DP28" s="184" t="s">
        <v>2740</v>
      </c>
      <c r="DQ28" s="184" t="s">
        <v>2679</v>
      </c>
      <c r="DR28" s="184" t="s">
        <v>2569</v>
      </c>
      <c r="DS28" s="184" t="s">
        <v>2569</v>
      </c>
      <c r="DT28" s="184" t="s">
        <v>2679</v>
      </c>
      <c r="DU28" s="184" t="s">
        <v>2569</v>
      </c>
      <c r="DV28" s="184" t="s">
        <v>2569</v>
      </c>
      <c r="DW28" s="184" t="s">
        <v>2679</v>
      </c>
      <c r="DX28" s="184" t="s">
        <v>2569</v>
      </c>
      <c r="DY28" s="184" t="s">
        <v>2569</v>
      </c>
      <c r="DZ28" s="184" t="s">
        <v>2679</v>
      </c>
      <c r="EA28" s="184" t="s">
        <v>2569</v>
      </c>
      <c r="EB28" s="184" t="s">
        <v>2569</v>
      </c>
      <c r="EC28" s="184" t="s">
        <v>2679</v>
      </c>
      <c r="ED28" s="184" t="s">
        <v>2569</v>
      </c>
      <c r="EE28" s="184" t="s">
        <v>2569</v>
      </c>
      <c r="EF28" s="184" t="s">
        <v>2679</v>
      </c>
      <c r="EG28" s="184" t="s">
        <v>2569</v>
      </c>
      <c r="EH28" s="184" t="s">
        <v>2569</v>
      </c>
      <c r="EI28" s="184" t="s">
        <v>2679</v>
      </c>
      <c r="EJ28" s="184" t="s">
        <v>2735</v>
      </c>
      <c r="EK28" s="184" t="s">
        <v>2569</v>
      </c>
      <c r="EL28" s="184" t="s">
        <v>2679</v>
      </c>
      <c r="EM28" s="184" t="s">
        <v>2735</v>
      </c>
      <c r="EN28" s="184" t="s">
        <v>2569</v>
      </c>
      <c r="EO28" s="184" t="s">
        <v>2679</v>
      </c>
      <c r="EP28" s="184" t="s">
        <v>2569</v>
      </c>
      <c r="EQ28" s="184" t="s">
        <v>2735</v>
      </c>
      <c r="ER28" s="184" t="s">
        <v>2679</v>
      </c>
      <c r="ES28" s="184" t="s">
        <v>2569</v>
      </c>
      <c r="ET28" s="184" t="s">
        <v>2569</v>
      </c>
    </row>
    <row r="29" spans="1:150" x14ac:dyDescent="0.25">
      <c r="A29" s="1"/>
      <c r="B29" s="182" t="s">
        <v>2753</v>
      </c>
      <c r="C29" s="182" t="s">
        <v>61</v>
      </c>
      <c r="D29" s="182" t="s">
        <v>823</v>
      </c>
      <c r="E29" s="182" t="s">
        <v>2754</v>
      </c>
      <c r="F29" s="182" t="s">
        <v>2755</v>
      </c>
      <c r="G29" s="182" t="s">
        <v>2679</v>
      </c>
      <c r="H29" s="182" t="s">
        <v>2569</v>
      </c>
      <c r="I29" s="182" t="s">
        <v>2569</v>
      </c>
      <c r="J29" s="182" t="s">
        <v>2679</v>
      </c>
      <c r="K29" s="182" t="s">
        <v>2569</v>
      </c>
      <c r="L29" s="182" t="s">
        <v>2569</v>
      </c>
      <c r="M29" s="182" t="s">
        <v>2679</v>
      </c>
      <c r="N29" s="182" t="s">
        <v>2569</v>
      </c>
      <c r="O29" s="182" t="s">
        <v>2569</v>
      </c>
      <c r="P29" s="182" t="s">
        <v>2679</v>
      </c>
      <c r="Q29" s="182" t="s">
        <v>2569</v>
      </c>
      <c r="R29" s="182" t="s">
        <v>2569</v>
      </c>
      <c r="S29" s="182" t="s">
        <v>2679</v>
      </c>
      <c r="T29" s="182" t="s">
        <v>2569</v>
      </c>
      <c r="U29" s="182" t="s">
        <v>2569</v>
      </c>
      <c r="V29" s="182" t="s">
        <v>2679</v>
      </c>
      <c r="W29" s="182" t="s">
        <v>2569</v>
      </c>
      <c r="X29" s="182" t="s">
        <v>2569</v>
      </c>
      <c r="Y29" s="182" t="s">
        <v>2679</v>
      </c>
      <c r="Z29" s="182" t="s">
        <v>2569</v>
      </c>
      <c r="AA29" s="182" t="s">
        <v>2569</v>
      </c>
      <c r="AB29" s="182" t="s">
        <v>2679</v>
      </c>
      <c r="AC29" s="182" t="s">
        <v>2569</v>
      </c>
      <c r="AD29" s="182" t="s">
        <v>2569</v>
      </c>
      <c r="AE29" s="182" t="s">
        <v>2679</v>
      </c>
      <c r="AF29" s="182" t="s">
        <v>2569</v>
      </c>
      <c r="AG29" s="182" t="s">
        <v>2569</v>
      </c>
      <c r="AH29" s="182" t="s">
        <v>2679</v>
      </c>
      <c r="AI29" s="182" t="s">
        <v>2569</v>
      </c>
      <c r="AJ29" s="182" t="s">
        <v>2569</v>
      </c>
      <c r="AK29" s="182" t="s">
        <v>2679</v>
      </c>
      <c r="AL29" s="182" t="s">
        <v>2569</v>
      </c>
      <c r="AM29" s="182" t="s">
        <v>2569</v>
      </c>
      <c r="AN29" s="182" t="s">
        <v>2679</v>
      </c>
      <c r="AO29" s="182" t="s">
        <v>2569</v>
      </c>
      <c r="AP29" s="182" t="s">
        <v>2569</v>
      </c>
      <c r="AQ29" s="182" t="s">
        <v>2679</v>
      </c>
      <c r="AR29" s="182" t="s">
        <v>2569</v>
      </c>
      <c r="AS29" s="182" t="s">
        <v>2569</v>
      </c>
      <c r="AT29" s="182" t="s">
        <v>2679</v>
      </c>
      <c r="AU29" s="182" t="s">
        <v>2569</v>
      </c>
      <c r="AV29" s="182" t="s">
        <v>2569</v>
      </c>
      <c r="AW29" s="182" t="s">
        <v>2679</v>
      </c>
      <c r="AX29" s="182" t="s">
        <v>2569</v>
      </c>
      <c r="AY29" s="182" t="s">
        <v>2569</v>
      </c>
      <c r="AZ29" s="182" t="s">
        <v>2679</v>
      </c>
      <c r="BA29" s="182" t="s">
        <v>2569</v>
      </c>
      <c r="BB29" s="182" t="s">
        <v>2569</v>
      </c>
      <c r="BC29" s="182" t="s">
        <v>2679</v>
      </c>
      <c r="BD29" s="182" t="s">
        <v>2569</v>
      </c>
      <c r="BE29" s="182" t="s">
        <v>2569</v>
      </c>
      <c r="BF29" s="182" t="s">
        <v>2679</v>
      </c>
      <c r="BG29" s="182" t="s">
        <v>2569</v>
      </c>
      <c r="BH29" s="182" t="s">
        <v>2569</v>
      </c>
      <c r="BI29" s="182" t="s">
        <v>2679</v>
      </c>
      <c r="BJ29" s="182" t="s">
        <v>2569</v>
      </c>
      <c r="BK29" s="182" t="s">
        <v>2569</v>
      </c>
      <c r="BL29" s="182" t="s">
        <v>2679</v>
      </c>
      <c r="BM29" s="182" t="s">
        <v>2569</v>
      </c>
      <c r="BN29" s="182" t="s">
        <v>2569</v>
      </c>
      <c r="BO29" s="182" t="s">
        <v>2679</v>
      </c>
      <c r="BP29" s="182" t="s">
        <v>2569</v>
      </c>
      <c r="BQ29" s="182" t="s">
        <v>2569</v>
      </c>
      <c r="BR29" s="182" t="s">
        <v>2679</v>
      </c>
      <c r="BS29" s="182" t="s">
        <v>2569</v>
      </c>
      <c r="BT29" s="182" t="s">
        <v>2569</v>
      </c>
      <c r="BU29" s="182" t="s">
        <v>2679</v>
      </c>
      <c r="BV29" s="182" t="s">
        <v>2569</v>
      </c>
      <c r="BW29" s="182" t="s">
        <v>2569</v>
      </c>
      <c r="BX29" s="182" t="s">
        <v>2679</v>
      </c>
      <c r="BY29" s="182" t="s">
        <v>2569</v>
      </c>
      <c r="BZ29" s="182" t="s">
        <v>2569</v>
      </c>
      <c r="CA29" s="182" t="s">
        <v>2679</v>
      </c>
      <c r="CB29" s="182" t="s">
        <v>2569</v>
      </c>
      <c r="CC29" s="182" t="s">
        <v>2569</v>
      </c>
      <c r="CD29" s="182" t="s">
        <v>2679</v>
      </c>
      <c r="CE29" s="182" t="s">
        <v>2569</v>
      </c>
      <c r="CF29" s="182" t="s">
        <v>2569</v>
      </c>
      <c r="CG29" s="182" t="s">
        <v>2679</v>
      </c>
      <c r="CH29" s="182" t="s">
        <v>2569</v>
      </c>
      <c r="CI29" s="182" t="s">
        <v>2569</v>
      </c>
      <c r="CJ29" s="182" t="s">
        <v>2679</v>
      </c>
      <c r="CK29" s="182" t="s">
        <v>2569</v>
      </c>
      <c r="CL29" s="182" t="s">
        <v>2569</v>
      </c>
      <c r="CM29" s="182" t="s">
        <v>2679</v>
      </c>
      <c r="CN29" s="182" t="s">
        <v>2569</v>
      </c>
      <c r="CO29" s="182" t="s">
        <v>2569</v>
      </c>
      <c r="CP29" s="182" t="s">
        <v>2679</v>
      </c>
      <c r="CQ29" s="182" t="s">
        <v>2569</v>
      </c>
      <c r="CR29" s="182" t="s">
        <v>2569</v>
      </c>
      <c r="CS29" s="182" t="s">
        <v>2679</v>
      </c>
      <c r="CT29" s="182" t="s">
        <v>2569</v>
      </c>
      <c r="CU29" s="182" t="s">
        <v>2569</v>
      </c>
      <c r="CV29" s="182" t="s">
        <v>2679</v>
      </c>
      <c r="CW29" s="182" t="s">
        <v>2569</v>
      </c>
      <c r="CX29" s="182" t="s">
        <v>2569</v>
      </c>
      <c r="CY29" s="182" t="s">
        <v>2679</v>
      </c>
      <c r="CZ29" s="182" t="s">
        <v>2569</v>
      </c>
      <c r="DA29" s="182" t="s">
        <v>2569</v>
      </c>
      <c r="DB29" s="182" t="s">
        <v>2679</v>
      </c>
      <c r="DC29" s="182" t="s">
        <v>2569</v>
      </c>
      <c r="DD29" s="182" t="s">
        <v>2569</v>
      </c>
      <c r="DE29" s="182" t="s">
        <v>2679</v>
      </c>
      <c r="DF29" s="182" t="s">
        <v>2569</v>
      </c>
      <c r="DG29" s="182" t="s">
        <v>2569</v>
      </c>
      <c r="DH29" s="182" t="s">
        <v>2679</v>
      </c>
      <c r="DI29" s="182" t="s">
        <v>2569</v>
      </c>
      <c r="DJ29" s="182" t="s">
        <v>2569</v>
      </c>
      <c r="DK29" s="182" t="s">
        <v>2679</v>
      </c>
      <c r="DL29" s="182" t="s">
        <v>2569</v>
      </c>
      <c r="DM29" s="182" t="s">
        <v>2569</v>
      </c>
      <c r="DN29" s="182" t="s">
        <v>2679</v>
      </c>
      <c r="DO29" s="182" t="s">
        <v>2569</v>
      </c>
      <c r="DP29" s="182" t="s">
        <v>2569</v>
      </c>
      <c r="DQ29" s="182" t="s">
        <v>2679</v>
      </c>
      <c r="DR29" s="182" t="s">
        <v>2569</v>
      </c>
      <c r="DS29" s="182" t="s">
        <v>2569</v>
      </c>
      <c r="DT29" s="182" t="s">
        <v>2679</v>
      </c>
      <c r="DU29" s="182" t="s">
        <v>2569</v>
      </c>
      <c r="DV29" s="182" t="s">
        <v>2569</v>
      </c>
      <c r="DW29" s="182" t="s">
        <v>2679</v>
      </c>
      <c r="DX29" s="182" t="s">
        <v>2569</v>
      </c>
      <c r="DY29" s="182" t="s">
        <v>2569</v>
      </c>
      <c r="DZ29" s="182" t="s">
        <v>2679</v>
      </c>
      <c r="EA29" s="182" t="s">
        <v>2569</v>
      </c>
      <c r="EB29" s="182" t="s">
        <v>2569</v>
      </c>
      <c r="EC29" s="182" t="s">
        <v>2679</v>
      </c>
      <c r="ED29" s="182" t="s">
        <v>2569</v>
      </c>
      <c r="EE29" s="182" t="s">
        <v>2569</v>
      </c>
      <c r="EF29" s="182" t="s">
        <v>2679</v>
      </c>
      <c r="EG29" s="182" t="s">
        <v>2569</v>
      </c>
      <c r="EH29" s="182" t="s">
        <v>2569</v>
      </c>
      <c r="EI29" s="182" t="s">
        <v>2679</v>
      </c>
      <c r="EJ29" s="182" t="s">
        <v>2569</v>
      </c>
      <c r="EK29" s="182" t="s">
        <v>2569</v>
      </c>
      <c r="EL29" s="182" t="s">
        <v>2679</v>
      </c>
      <c r="EM29" s="182" t="s">
        <v>2569</v>
      </c>
      <c r="EN29" s="182" t="s">
        <v>2569</v>
      </c>
      <c r="EO29" s="182" t="s">
        <v>2679</v>
      </c>
      <c r="EP29" s="182" t="s">
        <v>2569</v>
      </c>
      <c r="EQ29" s="182" t="s">
        <v>2569</v>
      </c>
      <c r="ER29" s="182" t="s">
        <v>2679</v>
      </c>
      <c r="ES29" s="182" t="s">
        <v>2569</v>
      </c>
      <c r="ET29" s="182" t="s">
        <v>2569</v>
      </c>
    </row>
    <row r="30" spans="1:150" x14ac:dyDescent="0.25">
      <c r="A30" s="1"/>
      <c r="B30" s="183" t="s">
        <v>2756</v>
      </c>
      <c r="C30" s="183" t="s">
        <v>61</v>
      </c>
      <c r="D30" s="183" t="s">
        <v>823</v>
      </c>
      <c r="E30" s="183" t="s">
        <v>2757</v>
      </c>
      <c r="F30" s="183" t="s">
        <v>2758</v>
      </c>
      <c r="G30" s="184" t="s">
        <v>2679</v>
      </c>
      <c r="H30" s="184" t="s">
        <v>2569</v>
      </c>
      <c r="I30" s="184" t="s">
        <v>2569</v>
      </c>
      <c r="J30" s="184" t="s">
        <v>2679</v>
      </c>
      <c r="K30" s="184" t="s">
        <v>2569</v>
      </c>
      <c r="L30" s="184" t="s">
        <v>2569</v>
      </c>
      <c r="M30" s="184" t="s">
        <v>2679</v>
      </c>
      <c r="N30" s="184" t="s">
        <v>2569</v>
      </c>
      <c r="O30" s="184" t="s">
        <v>2569</v>
      </c>
      <c r="P30" s="184" t="s">
        <v>2679</v>
      </c>
      <c r="Q30" s="184" t="s">
        <v>2569</v>
      </c>
      <c r="R30" s="184" t="s">
        <v>2569</v>
      </c>
      <c r="S30" s="184" t="s">
        <v>2679</v>
      </c>
      <c r="T30" s="184" t="s">
        <v>2569</v>
      </c>
      <c r="U30" s="184" t="s">
        <v>2569</v>
      </c>
      <c r="V30" s="184" t="s">
        <v>2679</v>
      </c>
      <c r="W30" s="184" t="s">
        <v>2569</v>
      </c>
      <c r="X30" s="184" t="s">
        <v>2569</v>
      </c>
      <c r="Y30" s="184" t="s">
        <v>2679</v>
      </c>
      <c r="Z30" s="184" t="s">
        <v>2569</v>
      </c>
      <c r="AA30" s="184" t="s">
        <v>2569</v>
      </c>
      <c r="AB30" s="184" t="s">
        <v>2679</v>
      </c>
      <c r="AC30" s="184" t="s">
        <v>2569</v>
      </c>
      <c r="AD30" s="184" t="s">
        <v>2569</v>
      </c>
      <c r="AE30" s="184" t="s">
        <v>2679</v>
      </c>
      <c r="AF30" s="184" t="s">
        <v>2569</v>
      </c>
      <c r="AG30" s="184" t="s">
        <v>2569</v>
      </c>
      <c r="AH30" s="184" t="s">
        <v>2679</v>
      </c>
      <c r="AI30" s="184" t="s">
        <v>2569</v>
      </c>
      <c r="AJ30" s="184" t="s">
        <v>2569</v>
      </c>
      <c r="AK30" s="184" t="s">
        <v>2679</v>
      </c>
      <c r="AL30" s="184" t="s">
        <v>2569</v>
      </c>
      <c r="AM30" s="184" t="s">
        <v>2569</v>
      </c>
      <c r="AN30" s="184" t="s">
        <v>2679</v>
      </c>
      <c r="AO30" s="184" t="s">
        <v>2569</v>
      </c>
      <c r="AP30" s="184" t="s">
        <v>2569</v>
      </c>
      <c r="AQ30" s="184" t="s">
        <v>2679</v>
      </c>
      <c r="AR30" s="184" t="s">
        <v>2569</v>
      </c>
      <c r="AS30" s="184" t="s">
        <v>2569</v>
      </c>
      <c r="AT30" s="184" t="s">
        <v>2679</v>
      </c>
      <c r="AU30" s="184" t="s">
        <v>2569</v>
      </c>
      <c r="AV30" s="184" t="s">
        <v>2569</v>
      </c>
      <c r="AW30" s="184" t="s">
        <v>2679</v>
      </c>
      <c r="AX30" s="184" t="s">
        <v>2569</v>
      </c>
      <c r="AY30" s="184" t="s">
        <v>2569</v>
      </c>
      <c r="AZ30" s="184" t="s">
        <v>2679</v>
      </c>
      <c r="BA30" s="184" t="s">
        <v>2569</v>
      </c>
      <c r="BB30" s="184" t="s">
        <v>2569</v>
      </c>
      <c r="BC30" s="184" t="s">
        <v>2679</v>
      </c>
      <c r="BD30" s="184" t="s">
        <v>2569</v>
      </c>
      <c r="BE30" s="184" t="s">
        <v>2569</v>
      </c>
      <c r="BF30" s="184" t="s">
        <v>2679</v>
      </c>
      <c r="BG30" s="184" t="s">
        <v>2569</v>
      </c>
      <c r="BH30" s="184" t="s">
        <v>2569</v>
      </c>
      <c r="BI30" s="184" t="s">
        <v>2679</v>
      </c>
      <c r="BJ30" s="184" t="s">
        <v>2569</v>
      </c>
      <c r="BK30" s="184" t="s">
        <v>2569</v>
      </c>
      <c r="BL30" s="184" t="s">
        <v>2679</v>
      </c>
      <c r="BM30" s="184" t="s">
        <v>2569</v>
      </c>
      <c r="BN30" s="184" t="s">
        <v>2569</v>
      </c>
      <c r="BO30" s="184" t="s">
        <v>2679</v>
      </c>
      <c r="BP30" s="184" t="s">
        <v>2569</v>
      </c>
      <c r="BQ30" s="184" t="s">
        <v>2569</v>
      </c>
      <c r="BR30" s="184" t="s">
        <v>2679</v>
      </c>
      <c r="BS30" s="184" t="s">
        <v>2569</v>
      </c>
      <c r="BT30" s="184" t="s">
        <v>2569</v>
      </c>
      <c r="BU30" s="184" t="s">
        <v>2679</v>
      </c>
      <c r="BV30" s="184" t="s">
        <v>2569</v>
      </c>
      <c r="BW30" s="184" t="s">
        <v>2569</v>
      </c>
      <c r="BX30" s="184" t="s">
        <v>2679</v>
      </c>
      <c r="BY30" s="184" t="s">
        <v>2569</v>
      </c>
      <c r="BZ30" s="184" t="s">
        <v>2569</v>
      </c>
      <c r="CA30" s="184" t="s">
        <v>2679</v>
      </c>
      <c r="CB30" s="184" t="s">
        <v>2569</v>
      </c>
      <c r="CC30" s="184" t="s">
        <v>2569</v>
      </c>
      <c r="CD30" s="184" t="s">
        <v>2679</v>
      </c>
      <c r="CE30" s="184" t="s">
        <v>2569</v>
      </c>
      <c r="CF30" s="184" t="s">
        <v>2569</v>
      </c>
      <c r="CG30" s="184" t="s">
        <v>2679</v>
      </c>
      <c r="CH30" s="184" t="s">
        <v>2569</v>
      </c>
      <c r="CI30" s="184" t="s">
        <v>2569</v>
      </c>
      <c r="CJ30" s="184" t="s">
        <v>2679</v>
      </c>
      <c r="CK30" s="184" t="s">
        <v>2569</v>
      </c>
      <c r="CL30" s="184" t="s">
        <v>2569</v>
      </c>
      <c r="CM30" s="184" t="s">
        <v>2679</v>
      </c>
      <c r="CN30" s="184" t="s">
        <v>2569</v>
      </c>
      <c r="CO30" s="184" t="s">
        <v>2569</v>
      </c>
      <c r="CP30" s="184" t="s">
        <v>2679</v>
      </c>
      <c r="CQ30" s="184" t="s">
        <v>2569</v>
      </c>
      <c r="CR30" s="184" t="s">
        <v>2569</v>
      </c>
      <c r="CS30" s="184" t="s">
        <v>2679</v>
      </c>
      <c r="CT30" s="184" t="s">
        <v>2569</v>
      </c>
      <c r="CU30" s="184" t="s">
        <v>2569</v>
      </c>
      <c r="CV30" s="184" t="s">
        <v>2679</v>
      </c>
      <c r="CW30" s="184" t="s">
        <v>2569</v>
      </c>
      <c r="CX30" s="184" t="s">
        <v>2569</v>
      </c>
      <c r="CY30" s="184" t="s">
        <v>2679</v>
      </c>
      <c r="CZ30" s="184" t="s">
        <v>2569</v>
      </c>
      <c r="DA30" s="184" t="s">
        <v>2569</v>
      </c>
      <c r="DB30" s="184" t="s">
        <v>2679</v>
      </c>
      <c r="DC30" s="184" t="s">
        <v>2569</v>
      </c>
      <c r="DD30" s="184" t="s">
        <v>2569</v>
      </c>
      <c r="DE30" s="184" t="s">
        <v>2679</v>
      </c>
      <c r="DF30" s="184" t="s">
        <v>2569</v>
      </c>
      <c r="DG30" s="184" t="s">
        <v>2569</v>
      </c>
      <c r="DH30" s="184" t="s">
        <v>2679</v>
      </c>
      <c r="DI30" s="184" t="s">
        <v>2569</v>
      </c>
      <c r="DJ30" s="184" t="s">
        <v>2569</v>
      </c>
      <c r="DK30" s="184" t="s">
        <v>2679</v>
      </c>
      <c r="DL30" s="184" t="s">
        <v>2569</v>
      </c>
      <c r="DM30" s="184" t="s">
        <v>2569</v>
      </c>
      <c r="DN30" s="184" t="s">
        <v>2679</v>
      </c>
      <c r="DO30" s="184" t="s">
        <v>2569</v>
      </c>
      <c r="DP30" s="184" t="s">
        <v>2569</v>
      </c>
      <c r="DQ30" s="184" t="s">
        <v>2679</v>
      </c>
      <c r="DR30" s="184" t="s">
        <v>2569</v>
      </c>
      <c r="DS30" s="184" t="s">
        <v>2569</v>
      </c>
      <c r="DT30" s="184" t="s">
        <v>2679</v>
      </c>
      <c r="DU30" s="184" t="s">
        <v>2569</v>
      </c>
      <c r="DV30" s="184" t="s">
        <v>2569</v>
      </c>
      <c r="DW30" s="184" t="s">
        <v>2679</v>
      </c>
      <c r="DX30" s="184" t="s">
        <v>2569</v>
      </c>
      <c r="DY30" s="184" t="s">
        <v>2569</v>
      </c>
      <c r="DZ30" s="184" t="s">
        <v>2679</v>
      </c>
      <c r="EA30" s="184" t="s">
        <v>2569</v>
      </c>
      <c r="EB30" s="184" t="s">
        <v>2569</v>
      </c>
      <c r="EC30" s="184" t="s">
        <v>2679</v>
      </c>
      <c r="ED30" s="184" t="s">
        <v>2569</v>
      </c>
      <c r="EE30" s="184" t="s">
        <v>2569</v>
      </c>
      <c r="EF30" s="184" t="s">
        <v>2679</v>
      </c>
      <c r="EG30" s="184" t="s">
        <v>2569</v>
      </c>
      <c r="EH30" s="184" t="s">
        <v>2569</v>
      </c>
      <c r="EI30" s="184" t="s">
        <v>2679</v>
      </c>
      <c r="EJ30" s="184" t="s">
        <v>2569</v>
      </c>
      <c r="EK30" s="184" t="s">
        <v>2569</v>
      </c>
      <c r="EL30" s="184" t="s">
        <v>2679</v>
      </c>
      <c r="EM30" s="184" t="s">
        <v>2569</v>
      </c>
      <c r="EN30" s="184" t="s">
        <v>2569</v>
      </c>
      <c r="EO30" s="184" t="s">
        <v>2679</v>
      </c>
      <c r="EP30" s="184" t="s">
        <v>2569</v>
      </c>
      <c r="EQ30" s="184" t="s">
        <v>2569</v>
      </c>
      <c r="ER30" s="184" t="s">
        <v>2679</v>
      </c>
      <c r="ES30" s="184" t="s">
        <v>2569</v>
      </c>
      <c r="ET30" s="184" t="s">
        <v>2569</v>
      </c>
    </row>
    <row r="31" spans="1:150" x14ac:dyDescent="0.25">
      <c r="A31" s="1"/>
      <c r="B31" s="183" t="s">
        <v>2759</v>
      </c>
      <c r="C31" s="183" t="s">
        <v>61</v>
      </c>
      <c r="D31" s="183" t="s">
        <v>823</v>
      </c>
      <c r="E31" s="183" t="s">
        <v>2760</v>
      </c>
      <c r="F31" s="183" t="s">
        <v>2761</v>
      </c>
      <c r="G31" s="184" t="s">
        <v>2679</v>
      </c>
      <c r="H31" s="184" t="s">
        <v>2569</v>
      </c>
      <c r="I31" s="184" t="s">
        <v>2569</v>
      </c>
      <c r="J31" s="184" t="s">
        <v>2679</v>
      </c>
      <c r="K31" s="184" t="s">
        <v>2569</v>
      </c>
      <c r="L31" s="184" t="s">
        <v>2569</v>
      </c>
      <c r="M31" s="184" t="s">
        <v>2679</v>
      </c>
      <c r="N31" s="184" t="s">
        <v>2569</v>
      </c>
      <c r="O31" s="184" t="s">
        <v>2569</v>
      </c>
      <c r="P31" s="184" t="s">
        <v>2679</v>
      </c>
      <c r="Q31" s="184" t="s">
        <v>2569</v>
      </c>
      <c r="R31" s="184" t="s">
        <v>2569</v>
      </c>
      <c r="S31" s="184" t="s">
        <v>2679</v>
      </c>
      <c r="T31" s="184" t="s">
        <v>2569</v>
      </c>
      <c r="U31" s="184" t="s">
        <v>2569</v>
      </c>
      <c r="V31" s="184" t="s">
        <v>2679</v>
      </c>
      <c r="W31" s="184" t="s">
        <v>2569</v>
      </c>
      <c r="X31" s="184" t="s">
        <v>2569</v>
      </c>
      <c r="Y31" s="184" t="s">
        <v>2679</v>
      </c>
      <c r="Z31" s="184" t="s">
        <v>2569</v>
      </c>
      <c r="AA31" s="184" t="s">
        <v>2569</v>
      </c>
      <c r="AB31" s="184" t="s">
        <v>2679</v>
      </c>
      <c r="AC31" s="184" t="s">
        <v>2569</v>
      </c>
      <c r="AD31" s="184" t="s">
        <v>2569</v>
      </c>
      <c r="AE31" s="184" t="s">
        <v>2679</v>
      </c>
      <c r="AF31" s="184" t="s">
        <v>2569</v>
      </c>
      <c r="AG31" s="184" t="s">
        <v>2569</v>
      </c>
      <c r="AH31" s="184" t="s">
        <v>2679</v>
      </c>
      <c r="AI31" s="184" t="s">
        <v>2569</v>
      </c>
      <c r="AJ31" s="184" t="s">
        <v>2569</v>
      </c>
      <c r="AK31" s="184" t="s">
        <v>2679</v>
      </c>
      <c r="AL31" s="184" t="s">
        <v>2569</v>
      </c>
      <c r="AM31" s="184" t="s">
        <v>2569</v>
      </c>
      <c r="AN31" s="184" t="s">
        <v>2679</v>
      </c>
      <c r="AO31" s="184" t="s">
        <v>2569</v>
      </c>
      <c r="AP31" s="184" t="s">
        <v>2569</v>
      </c>
      <c r="AQ31" s="184" t="s">
        <v>2679</v>
      </c>
      <c r="AR31" s="184" t="s">
        <v>2569</v>
      </c>
      <c r="AS31" s="184" t="s">
        <v>2569</v>
      </c>
      <c r="AT31" s="184" t="s">
        <v>2679</v>
      </c>
      <c r="AU31" s="184" t="s">
        <v>2569</v>
      </c>
      <c r="AV31" s="184" t="s">
        <v>2569</v>
      </c>
      <c r="AW31" s="184" t="s">
        <v>2679</v>
      </c>
      <c r="AX31" s="184" t="s">
        <v>2569</v>
      </c>
      <c r="AY31" s="184" t="s">
        <v>2569</v>
      </c>
      <c r="AZ31" s="184" t="s">
        <v>2679</v>
      </c>
      <c r="BA31" s="184" t="s">
        <v>2569</v>
      </c>
      <c r="BB31" s="184" t="s">
        <v>2569</v>
      </c>
      <c r="BC31" s="184" t="s">
        <v>2679</v>
      </c>
      <c r="BD31" s="184" t="s">
        <v>2569</v>
      </c>
      <c r="BE31" s="184" t="s">
        <v>2569</v>
      </c>
      <c r="BF31" s="184" t="s">
        <v>2679</v>
      </c>
      <c r="BG31" s="184" t="s">
        <v>2569</v>
      </c>
      <c r="BH31" s="184" t="s">
        <v>2569</v>
      </c>
      <c r="BI31" s="184" t="s">
        <v>2679</v>
      </c>
      <c r="BJ31" s="184" t="s">
        <v>2569</v>
      </c>
      <c r="BK31" s="184" t="s">
        <v>2569</v>
      </c>
      <c r="BL31" s="184" t="s">
        <v>2679</v>
      </c>
      <c r="BM31" s="184" t="s">
        <v>2569</v>
      </c>
      <c r="BN31" s="184" t="s">
        <v>2569</v>
      </c>
      <c r="BO31" s="184" t="s">
        <v>2679</v>
      </c>
      <c r="BP31" s="184" t="s">
        <v>2569</v>
      </c>
      <c r="BQ31" s="184" t="s">
        <v>2569</v>
      </c>
      <c r="BR31" s="184" t="s">
        <v>2679</v>
      </c>
      <c r="BS31" s="184" t="s">
        <v>2569</v>
      </c>
      <c r="BT31" s="184" t="s">
        <v>2569</v>
      </c>
      <c r="BU31" s="184" t="s">
        <v>2679</v>
      </c>
      <c r="BV31" s="184" t="s">
        <v>2569</v>
      </c>
      <c r="BW31" s="184" t="s">
        <v>2569</v>
      </c>
      <c r="BX31" s="184" t="s">
        <v>2679</v>
      </c>
      <c r="BY31" s="184" t="s">
        <v>2569</v>
      </c>
      <c r="BZ31" s="184" t="s">
        <v>2569</v>
      </c>
      <c r="CA31" s="184" t="s">
        <v>2679</v>
      </c>
      <c r="CB31" s="184" t="s">
        <v>2569</v>
      </c>
      <c r="CC31" s="184" t="s">
        <v>2569</v>
      </c>
      <c r="CD31" s="184" t="s">
        <v>2679</v>
      </c>
      <c r="CE31" s="184" t="s">
        <v>2569</v>
      </c>
      <c r="CF31" s="184" t="s">
        <v>2569</v>
      </c>
      <c r="CG31" s="184" t="s">
        <v>2679</v>
      </c>
      <c r="CH31" s="184" t="s">
        <v>2569</v>
      </c>
      <c r="CI31" s="184" t="s">
        <v>2569</v>
      </c>
      <c r="CJ31" s="184" t="s">
        <v>2679</v>
      </c>
      <c r="CK31" s="184" t="s">
        <v>2569</v>
      </c>
      <c r="CL31" s="184" t="s">
        <v>2569</v>
      </c>
      <c r="CM31" s="184" t="s">
        <v>2679</v>
      </c>
      <c r="CN31" s="184" t="s">
        <v>2569</v>
      </c>
      <c r="CO31" s="184" t="s">
        <v>2569</v>
      </c>
      <c r="CP31" s="184" t="s">
        <v>2679</v>
      </c>
      <c r="CQ31" s="184" t="s">
        <v>2569</v>
      </c>
      <c r="CR31" s="184" t="s">
        <v>2569</v>
      </c>
      <c r="CS31" s="184" t="s">
        <v>2679</v>
      </c>
      <c r="CT31" s="184" t="s">
        <v>2569</v>
      </c>
      <c r="CU31" s="184" t="s">
        <v>2569</v>
      </c>
      <c r="CV31" s="184" t="s">
        <v>2679</v>
      </c>
      <c r="CW31" s="184" t="s">
        <v>2569</v>
      </c>
      <c r="CX31" s="184" t="s">
        <v>2569</v>
      </c>
      <c r="CY31" s="184" t="s">
        <v>2679</v>
      </c>
      <c r="CZ31" s="184" t="s">
        <v>2569</v>
      </c>
      <c r="DA31" s="184" t="s">
        <v>2569</v>
      </c>
      <c r="DB31" s="184" t="s">
        <v>2679</v>
      </c>
      <c r="DC31" s="184" t="s">
        <v>2569</v>
      </c>
      <c r="DD31" s="184" t="s">
        <v>2569</v>
      </c>
      <c r="DE31" s="184" t="s">
        <v>2679</v>
      </c>
      <c r="DF31" s="184" t="s">
        <v>2569</v>
      </c>
      <c r="DG31" s="184" t="s">
        <v>2569</v>
      </c>
      <c r="DH31" s="184" t="s">
        <v>2679</v>
      </c>
      <c r="DI31" s="184" t="s">
        <v>2569</v>
      </c>
      <c r="DJ31" s="184" t="s">
        <v>2569</v>
      </c>
      <c r="DK31" s="184" t="s">
        <v>2679</v>
      </c>
      <c r="DL31" s="184" t="s">
        <v>2569</v>
      </c>
      <c r="DM31" s="184" t="s">
        <v>2569</v>
      </c>
      <c r="DN31" s="184" t="s">
        <v>2679</v>
      </c>
      <c r="DO31" s="184" t="s">
        <v>2569</v>
      </c>
      <c r="DP31" s="184" t="s">
        <v>2569</v>
      </c>
      <c r="DQ31" s="184" t="s">
        <v>2679</v>
      </c>
      <c r="DR31" s="184" t="s">
        <v>2569</v>
      </c>
      <c r="DS31" s="184" t="s">
        <v>2569</v>
      </c>
      <c r="DT31" s="184" t="s">
        <v>2679</v>
      </c>
      <c r="DU31" s="184" t="s">
        <v>2569</v>
      </c>
      <c r="DV31" s="184" t="s">
        <v>2569</v>
      </c>
      <c r="DW31" s="184" t="s">
        <v>2679</v>
      </c>
      <c r="DX31" s="184" t="s">
        <v>2569</v>
      </c>
      <c r="DY31" s="184" t="s">
        <v>2569</v>
      </c>
      <c r="DZ31" s="184" t="s">
        <v>2679</v>
      </c>
      <c r="EA31" s="184" t="s">
        <v>2569</v>
      </c>
      <c r="EB31" s="184" t="s">
        <v>2569</v>
      </c>
      <c r="EC31" s="184" t="s">
        <v>2679</v>
      </c>
      <c r="ED31" s="184" t="s">
        <v>2569</v>
      </c>
      <c r="EE31" s="184" t="s">
        <v>2569</v>
      </c>
      <c r="EF31" s="184" t="s">
        <v>2679</v>
      </c>
      <c r="EG31" s="184" t="s">
        <v>2569</v>
      </c>
      <c r="EH31" s="184" t="s">
        <v>2569</v>
      </c>
      <c r="EI31" s="184" t="s">
        <v>2679</v>
      </c>
      <c r="EJ31" s="184" t="s">
        <v>2569</v>
      </c>
      <c r="EK31" s="184" t="s">
        <v>2569</v>
      </c>
      <c r="EL31" s="184" t="s">
        <v>2679</v>
      </c>
      <c r="EM31" s="184" t="s">
        <v>2569</v>
      </c>
      <c r="EN31" s="184" t="s">
        <v>2569</v>
      </c>
      <c r="EO31" s="184" t="s">
        <v>2679</v>
      </c>
      <c r="EP31" s="184" t="s">
        <v>2569</v>
      </c>
      <c r="EQ31" s="184" t="s">
        <v>2569</v>
      </c>
      <c r="ER31" s="184" t="s">
        <v>2679</v>
      </c>
      <c r="ES31" s="184" t="s">
        <v>2569</v>
      </c>
      <c r="ET31" s="184" t="s">
        <v>2569</v>
      </c>
    </row>
    <row r="32" spans="1:150" x14ac:dyDescent="0.25">
      <c r="A32" s="1"/>
      <c r="B32" s="182" t="s">
        <v>2762</v>
      </c>
      <c r="C32" s="182" t="s">
        <v>386</v>
      </c>
      <c r="D32" s="182" t="s">
        <v>2763</v>
      </c>
      <c r="E32" s="182" t="s">
        <v>2764</v>
      </c>
      <c r="F32" s="182" t="s">
        <v>2765</v>
      </c>
      <c r="G32" s="182" t="s">
        <v>2679</v>
      </c>
      <c r="H32" s="182" t="s">
        <v>2569</v>
      </c>
      <c r="I32" s="182" t="s">
        <v>2569</v>
      </c>
      <c r="J32" s="182" t="s">
        <v>2679</v>
      </c>
      <c r="K32" s="182" t="s">
        <v>2569</v>
      </c>
      <c r="L32" s="182" t="s">
        <v>2569</v>
      </c>
      <c r="M32" s="182" t="s">
        <v>2679</v>
      </c>
      <c r="N32" s="182" t="s">
        <v>2569</v>
      </c>
      <c r="O32" s="182" t="s">
        <v>2569</v>
      </c>
      <c r="P32" s="182" t="s">
        <v>2679</v>
      </c>
      <c r="Q32" s="182" t="s">
        <v>2569</v>
      </c>
      <c r="R32" s="182" t="s">
        <v>2569</v>
      </c>
      <c r="S32" s="182" t="s">
        <v>2679</v>
      </c>
      <c r="T32" s="182" t="s">
        <v>2569</v>
      </c>
      <c r="U32" s="182" t="s">
        <v>2569</v>
      </c>
      <c r="V32" s="182" t="s">
        <v>2679</v>
      </c>
      <c r="W32" s="182" t="s">
        <v>2569</v>
      </c>
      <c r="X32" s="182" t="s">
        <v>2569</v>
      </c>
      <c r="Y32" s="182" t="s">
        <v>2679</v>
      </c>
      <c r="Z32" s="182" t="s">
        <v>2569</v>
      </c>
      <c r="AA32" s="182" t="s">
        <v>2569</v>
      </c>
      <c r="AB32" s="182" t="s">
        <v>2679</v>
      </c>
      <c r="AC32" s="182" t="s">
        <v>2569</v>
      </c>
      <c r="AD32" s="182" t="s">
        <v>2569</v>
      </c>
      <c r="AE32" s="182" t="s">
        <v>2679</v>
      </c>
      <c r="AF32" s="182" t="s">
        <v>2569</v>
      </c>
      <c r="AG32" s="182" t="s">
        <v>2569</v>
      </c>
      <c r="AH32" s="182" t="s">
        <v>2679</v>
      </c>
      <c r="AI32" s="182" t="s">
        <v>2569</v>
      </c>
      <c r="AJ32" s="182" t="s">
        <v>2569</v>
      </c>
      <c r="AK32" s="182" t="s">
        <v>2679</v>
      </c>
      <c r="AL32" s="182" t="s">
        <v>2569</v>
      </c>
      <c r="AM32" s="182" t="s">
        <v>2569</v>
      </c>
      <c r="AN32" s="182" t="s">
        <v>2679</v>
      </c>
      <c r="AO32" s="182" t="s">
        <v>2569</v>
      </c>
      <c r="AP32" s="182" t="s">
        <v>2569</v>
      </c>
      <c r="AQ32" s="182" t="s">
        <v>2679</v>
      </c>
      <c r="AR32" s="182" t="s">
        <v>2569</v>
      </c>
      <c r="AS32" s="182" t="s">
        <v>2569</v>
      </c>
      <c r="AT32" s="182" t="s">
        <v>2679</v>
      </c>
      <c r="AU32" s="182" t="s">
        <v>2569</v>
      </c>
      <c r="AV32" s="182" t="s">
        <v>2569</v>
      </c>
      <c r="AW32" s="182" t="s">
        <v>2679</v>
      </c>
      <c r="AX32" s="182" t="s">
        <v>2569</v>
      </c>
      <c r="AY32" s="182" t="s">
        <v>2569</v>
      </c>
      <c r="AZ32" s="182" t="s">
        <v>2679</v>
      </c>
      <c r="BA32" s="182" t="s">
        <v>2569</v>
      </c>
      <c r="BB32" s="182" t="s">
        <v>2569</v>
      </c>
      <c r="BC32" s="182" t="s">
        <v>2679</v>
      </c>
      <c r="BD32" s="182" t="s">
        <v>2569</v>
      </c>
      <c r="BE32" s="182" t="s">
        <v>2569</v>
      </c>
      <c r="BF32" s="182" t="s">
        <v>2679</v>
      </c>
      <c r="BG32" s="182" t="s">
        <v>2569</v>
      </c>
      <c r="BH32" s="182" t="s">
        <v>2569</v>
      </c>
      <c r="BI32" s="182" t="s">
        <v>2679</v>
      </c>
      <c r="BJ32" s="182" t="s">
        <v>2569</v>
      </c>
      <c r="BK32" s="182" t="s">
        <v>2569</v>
      </c>
      <c r="BL32" s="182" t="s">
        <v>2679</v>
      </c>
      <c r="BM32" s="182" t="s">
        <v>2569</v>
      </c>
      <c r="BN32" s="182" t="s">
        <v>2569</v>
      </c>
      <c r="BO32" s="182" t="s">
        <v>2679</v>
      </c>
      <c r="BP32" s="182" t="s">
        <v>2569</v>
      </c>
      <c r="BQ32" s="182" t="s">
        <v>2569</v>
      </c>
      <c r="BR32" s="182" t="s">
        <v>2679</v>
      </c>
      <c r="BS32" s="182" t="s">
        <v>2569</v>
      </c>
      <c r="BT32" s="182" t="s">
        <v>2569</v>
      </c>
      <c r="BU32" s="182" t="s">
        <v>2679</v>
      </c>
      <c r="BV32" s="182" t="s">
        <v>2569</v>
      </c>
      <c r="BW32" s="182" t="s">
        <v>2569</v>
      </c>
      <c r="BX32" s="182" t="s">
        <v>2679</v>
      </c>
      <c r="BY32" s="182" t="s">
        <v>2569</v>
      </c>
      <c r="BZ32" s="182" t="s">
        <v>2569</v>
      </c>
      <c r="CA32" s="182" t="s">
        <v>2679</v>
      </c>
      <c r="CB32" s="182" t="s">
        <v>2569</v>
      </c>
      <c r="CC32" s="182" t="s">
        <v>2569</v>
      </c>
      <c r="CD32" s="182" t="s">
        <v>2679</v>
      </c>
      <c r="CE32" s="182" t="s">
        <v>2569</v>
      </c>
      <c r="CF32" s="182" t="s">
        <v>2569</v>
      </c>
      <c r="CG32" s="182" t="s">
        <v>2679</v>
      </c>
      <c r="CH32" s="182" t="s">
        <v>2569</v>
      </c>
      <c r="CI32" s="182" t="s">
        <v>2569</v>
      </c>
      <c r="CJ32" s="182" t="s">
        <v>2679</v>
      </c>
      <c r="CK32" s="182" t="s">
        <v>2569</v>
      </c>
      <c r="CL32" s="182" t="s">
        <v>2569</v>
      </c>
      <c r="CM32" s="182" t="s">
        <v>2679</v>
      </c>
      <c r="CN32" s="182" t="s">
        <v>2569</v>
      </c>
      <c r="CO32" s="182" t="s">
        <v>2569</v>
      </c>
      <c r="CP32" s="182" t="s">
        <v>2679</v>
      </c>
      <c r="CQ32" s="182" t="s">
        <v>2569</v>
      </c>
      <c r="CR32" s="182" t="s">
        <v>2569</v>
      </c>
      <c r="CS32" s="182" t="s">
        <v>2679</v>
      </c>
      <c r="CT32" s="182" t="s">
        <v>2569</v>
      </c>
      <c r="CU32" s="182" t="s">
        <v>2569</v>
      </c>
      <c r="CV32" s="182" t="s">
        <v>2679</v>
      </c>
      <c r="CW32" s="182" t="s">
        <v>2569</v>
      </c>
      <c r="CX32" s="182" t="s">
        <v>2569</v>
      </c>
      <c r="CY32" s="182" t="s">
        <v>2679</v>
      </c>
      <c r="CZ32" s="182" t="s">
        <v>2569</v>
      </c>
      <c r="DA32" s="182" t="s">
        <v>2569</v>
      </c>
      <c r="DB32" s="182" t="s">
        <v>2679</v>
      </c>
      <c r="DC32" s="182" t="s">
        <v>2569</v>
      </c>
      <c r="DD32" s="182" t="s">
        <v>2569</v>
      </c>
      <c r="DE32" s="182" t="s">
        <v>2679</v>
      </c>
      <c r="DF32" s="182" t="s">
        <v>2569</v>
      </c>
      <c r="DG32" s="182" t="s">
        <v>2569</v>
      </c>
      <c r="DH32" s="182" t="s">
        <v>2679</v>
      </c>
      <c r="DI32" s="182" t="s">
        <v>2569</v>
      </c>
      <c r="DJ32" s="182" t="s">
        <v>2569</v>
      </c>
      <c r="DK32" s="182" t="s">
        <v>2679</v>
      </c>
      <c r="DL32" s="182" t="s">
        <v>2569</v>
      </c>
      <c r="DM32" s="182" t="s">
        <v>2569</v>
      </c>
      <c r="DN32" s="182" t="s">
        <v>2679</v>
      </c>
      <c r="DO32" s="182" t="s">
        <v>2569</v>
      </c>
      <c r="DP32" s="182" t="s">
        <v>2569</v>
      </c>
      <c r="DQ32" s="182" t="s">
        <v>2679</v>
      </c>
      <c r="DR32" s="182" t="s">
        <v>2569</v>
      </c>
      <c r="DS32" s="182" t="s">
        <v>2569</v>
      </c>
      <c r="DT32" s="182" t="s">
        <v>2679</v>
      </c>
      <c r="DU32" s="182" t="s">
        <v>2569</v>
      </c>
      <c r="DV32" s="182" t="s">
        <v>2569</v>
      </c>
      <c r="DW32" s="182" t="s">
        <v>2679</v>
      </c>
      <c r="DX32" s="182" t="s">
        <v>2569</v>
      </c>
      <c r="DY32" s="182" t="s">
        <v>2569</v>
      </c>
      <c r="DZ32" s="182" t="s">
        <v>2679</v>
      </c>
      <c r="EA32" s="182" t="s">
        <v>2569</v>
      </c>
      <c r="EB32" s="182" t="s">
        <v>2569</v>
      </c>
      <c r="EC32" s="182" t="s">
        <v>2679</v>
      </c>
      <c r="ED32" s="182" t="s">
        <v>2569</v>
      </c>
      <c r="EE32" s="182" t="s">
        <v>2569</v>
      </c>
      <c r="EF32" s="182" t="s">
        <v>2679</v>
      </c>
      <c r="EG32" s="182" t="s">
        <v>2569</v>
      </c>
      <c r="EH32" s="182" t="s">
        <v>2569</v>
      </c>
      <c r="EI32" s="182" t="s">
        <v>2679</v>
      </c>
      <c r="EJ32" s="182" t="s">
        <v>2569</v>
      </c>
      <c r="EK32" s="182" t="s">
        <v>2569</v>
      </c>
      <c r="EL32" s="182" t="s">
        <v>2679</v>
      </c>
      <c r="EM32" s="182" t="s">
        <v>2569</v>
      </c>
      <c r="EN32" s="182" t="s">
        <v>2569</v>
      </c>
      <c r="EO32" s="182" t="s">
        <v>2679</v>
      </c>
      <c r="EP32" s="182" t="s">
        <v>2569</v>
      </c>
      <c r="EQ32" s="182" t="s">
        <v>2569</v>
      </c>
      <c r="ER32" s="182" t="s">
        <v>2679</v>
      </c>
      <c r="ES32" s="182" t="s">
        <v>2569</v>
      </c>
      <c r="ET32" s="182" t="s">
        <v>2569</v>
      </c>
    </row>
    <row r="33" spans="1:150" x14ac:dyDescent="0.25">
      <c r="A33" s="1"/>
      <c r="B33" s="183" t="s">
        <v>2766</v>
      </c>
      <c r="C33" s="183" t="s">
        <v>386</v>
      </c>
      <c r="D33" s="183" t="s">
        <v>2763</v>
      </c>
      <c r="E33" s="183" t="s">
        <v>2767</v>
      </c>
      <c r="F33" s="183" t="s">
        <v>2768</v>
      </c>
      <c r="G33" s="184" t="s">
        <v>2679</v>
      </c>
      <c r="H33" s="184" t="s">
        <v>759</v>
      </c>
      <c r="I33" s="184" t="s">
        <v>759</v>
      </c>
      <c r="J33" s="184" t="s">
        <v>2679</v>
      </c>
      <c r="K33" s="184" t="s">
        <v>759</v>
      </c>
      <c r="L33" s="184" t="s">
        <v>759</v>
      </c>
      <c r="M33" s="184" t="s">
        <v>2679</v>
      </c>
      <c r="N33" s="184" t="s">
        <v>759</v>
      </c>
      <c r="O33" s="184" t="s">
        <v>759</v>
      </c>
      <c r="P33" s="184" t="s">
        <v>2679</v>
      </c>
      <c r="Q33" s="184" t="s">
        <v>759</v>
      </c>
      <c r="R33" s="184" t="s">
        <v>759</v>
      </c>
      <c r="S33" s="184" t="s">
        <v>2679</v>
      </c>
      <c r="T33" s="184" t="s">
        <v>759</v>
      </c>
      <c r="U33" s="184" t="s">
        <v>759</v>
      </c>
      <c r="V33" s="184" t="s">
        <v>2679</v>
      </c>
      <c r="W33" s="184" t="s">
        <v>759</v>
      </c>
      <c r="X33" s="184" t="s">
        <v>759</v>
      </c>
      <c r="Y33" s="184" t="s">
        <v>2679</v>
      </c>
      <c r="Z33" s="184" t="s">
        <v>759</v>
      </c>
      <c r="AA33" s="184" t="s">
        <v>759</v>
      </c>
      <c r="AB33" s="184" t="s">
        <v>2679</v>
      </c>
      <c r="AC33" s="184" t="s">
        <v>759</v>
      </c>
      <c r="AD33" s="184" t="s">
        <v>759</v>
      </c>
      <c r="AE33" s="184" t="s">
        <v>2679</v>
      </c>
      <c r="AF33" s="184" t="s">
        <v>759</v>
      </c>
      <c r="AG33" s="184" t="s">
        <v>759</v>
      </c>
      <c r="AH33" s="184" t="s">
        <v>2679</v>
      </c>
      <c r="AI33" s="184" t="s">
        <v>759</v>
      </c>
      <c r="AJ33" s="184" t="s">
        <v>759</v>
      </c>
      <c r="AK33" s="184" t="s">
        <v>2679</v>
      </c>
      <c r="AL33" s="184" t="s">
        <v>759</v>
      </c>
      <c r="AM33" s="184" t="s">
        <v>759</v>
      </c>
      <c r="AN33" s="184" t="s">
        <v>2679</v>
      </c>
      <c r="AO33" s="184" t="s">
        <v>759</v>
      </c>
      <c r="AP33" s="184" t="s">
        <v>759</v>
      </c>
      <c r="AQ33" s="184" t="s">
        <v>2679</v>
      </c>
      <c r="AR33" s="184" t="s">
        <v>759</v>
      </c>
      <c r="AS33" s="184" t="s">
        <v>759</v>
      </c>
      <c r="AT33" s="184" t="s">
        <v>2679</v>
      </c>
      <c r="AU33" s="184" t="s">
        <v>759</v>
      </c>
      <c r="AV33" s="184" t="s">
        <v>759</v>
      </c>
      <c r="AW33" s="184" t="s">
        <v>2679</v>
      </c>
      <c r="AX33" s="184" t="s">
        <v>759</v>
      </c>
      <c r="AY33" s="184" t="s">
        <v>759</v>
      </c>
      <c r="AZ33" s="184" t="s">
        <v>2679</v>
      </c>
      <c r="BA33" s="184" t="s">
        <v>759</v>
      </c>
      <c r="BB33" s="184" t="s">
        <v>759</v>
      </c>
      <c r="BC33" s="184" t="s">
        <v>2679</v>
      </c>
      <c r="BD33" s="184" t="s">
        <v>759</v>
      </c>
      <c r="BE33" s="184" t="s">
        <v>759</v>
      </c>
      <c r="BF33" s="184" t="s">
        <v>2679</v>
      </c>
      <c r="BG33" s="184" t="s">
        <v>759</v>
      </c>
      <c r="BH33" s="184" t="s">
        <v>759</v>
      </c>
      <c r="BI33" s="184" t="s">
        <v>2679</v>
      </c>
      <c r="BJ33" s="184" t="s">
        <v>759</v>
      </c>
      <c r="BK33" s="184" t="s">
        <v>759</v>
      </c>
      <c r="BL33" s="184" t="s">
        <v>2679</v>
      </c>
      <c r="BM33" s="184" t="s">
        <v>759</v>
      </c>
      <c r="BN33" s="184" t="s">
        <v>759</v>
      </c>
      <c r="BO33" s="184" t="s">
        <v>2679</v>
      </c>
      <c r="BP33" s="184" t="s">
        <v>759</v>
      </c>
      <c r="BQ33" s="184" t="s">
        <v>759</v>
      </c>
      <c r="BR33" s="184" t="s">
        <v>2679</v>
      </c>
      <c r="BS33" s="184" t="s">
        <v>759</v>
      </c>
      <c r="BT33" s="184" t="s">
        <v>759</v>
      </c>
      <c r="BU33" s="184" t="s">
        <v>2679</v>
      </c>
      <c r="BV33" s="184" t="s">
        <v>759</v>
      </c>
      <c r="BW33" s="184" t="s">
        <v>759</v>
      </c>
      <c r="BX33" s="184" t="s">
        <v>2679</v>
      </c>
      <c r="BY33" s="184" t="s">
        <v>759</v>
      </c>
      <c r="BZ33" s="184" t="s">
        <v>759</v>
      </c>
      <c r="CA33" s="184" t="s">
        <v>2679</v>
      </c>
      <c r="CB33" s="184" t="s">
        <v>759</v>
      </c>
      <c r="CC33" s="184" t="s">
        <v>759</v>
      </c>
      <c r="CD33" s="184" t="s">
        <v>2679</v>
      </c>
      <c r="CE33" s="184" t="s">
        <v>759</v>
      </c>
      <c r="CF33" s="184" t="s">
        <v>759</v>
      </c>
      <c r="CG33" s="184" t="s">
        <v>2679</v>
      </c>
      <c r="CH33" s="184" t="s">
        <v>759</v>
      </c>
      <c r="CI33" s="184" t="s">
        <v>759</v>
      </c>
      <c r="CJ33" s="184" t="s">
        <v>2679</v>
      </c>
      <c r="CK33" s="184" t="s">
        <v>759</v>
      </c>
      <c r="CL33" s="184" t="s">
        <v>759</v>
      </c>
      <c r="CM33" s="184" t="s">
        <v>2679</v>
      </c>
      <c r="CN33" s="184" t="s">
        <v>759</v>
      </c>
      <c r="CO33" s="184" t="s">
        <v>759</v>
      </c>
      <c r="CP33" s="184" t="s">
        <v>2679</v>
      </c>
      <c r="CQ33" s="184" t="s">
        <v>759</v>
      </c>
      <c r="CR33" s="184" t="s">
        <v>759</v>
      </c>
      <c r="CS33" s="184" t="s">
        <v>2679</v>
      </c>
      <c r="CT33" s="184" t="s">
        <v>759</v>
      </c>
      <c r="CU33" s="184" t="s">
        <v>759</v>
      </c>
      <c r="CV33" s="184" t="s">
        <v>2679</v>
      </c>
      <c r="CW33" s="184" t="s">
        <v>759</v>
      </c>
      <c r="CX33" s="184" t="s">
        <v>759</v>
      </c>
      <c r="CY33" s="184" t="s">
        <v>2679</v>
      </c>
      <c r="CZ33" s="184" t="s">
        <v>759</v>
      </c>
      <c r="DA33" s="184" t="s">
        <v>759</v>
      </c>
      <c r="DB33" s="184" t="s">
        <v>2679</v>
      </c>
      <c r="DC33" s="184" t="s">
        <v>759</v>
      </c>
      <c r="DD33" s="184" t="s">
        <v>759</v>
      </c>
      <c r="DE33" s="184" t="s">
        <v>2679</v>
      </c>
      <c r="DF33" s="184" t="s">
        <v>759</v>
      </c>
      <c r="DG33" s="184" t="s">
        <v>759</v>
      </c>
      <c r="DH33" s="184" t="s">
        <v>2679</v>
      </c>
      <c r="DI33" s="184" t="s">
        <v>759</v>
      </c>
      <c r="DJ33" s="184" t="s">
        <v>759</v>
      </c>
      <c r="DK33" s="184" t="s">
        <v>2679</v>
      </c>
      <c r="DL33" s="184" t="s">
        <v>759</v>
      </c>
      <c r="DM33" s="184" t="s">
        <v>759</v>
      </c>
      <c r="DN33" s="184" t="s">
        <v>2679</v>
      </c>
      <c r="DO33" s="184" t="s">
        <v>759</v>
      </c>
      <c r="DP33" s="184" t="s">
        <v>759</v>
      </c>
      <c r="DQ33" s="184" t="s">
        <v>2679</v>
      </c>
      <c r="DR33" s="184" t="s">
        <v>759</v>
      </c>
      <c r="DS33" s="184" t="s">
        <v>759</v>
      </c>
      <c r="DT33" s="184" t="s">
        <v>2679</v>
      </c>
      <c r="DU33" s="184" t="s">
        <v>759</v>
      </c>
      <c r="DV33" s="184" t="s">
        <v>759</v>
      </c>
      <c r="DW33" s="184" t="s">
        <v>2679</v>
      </c>
      <c r="DX33" s="184" t="s">
        <v>759</v>
      </c>
      <c r="DY33" s="184" t="s">
        <v>759</v>
      </c>
      <c r="DZ33" s="184" t="s">
        <v>2679</v>
      </c>
      <c r="EA33" s="184" t="s">
        <v>759</v>
      </c>
      <c r="EB33" s="184" t="s">
        <v>759</v>
      </c>
      <c r="EC33" s="184" t="s">
        <v>2679</v>
      </c>
      <c r="ED33" s="184" t="s">
        <v>759</v>
      </c>
      <c r="EE33" s="184" t="s">
        <v>759</v>
      </c>
      <c r="EF33" s="184" t="s">
        <v>2679</v>
      </c>
      <c r="EG33" s="184" t="s">
        <v>759</v>
      </c>
      <c r="EH33" s="184" t="s">
        <v>759</v>
      </c>
      <c r="EI33" s="184" t="s">
        <v>2679</v>
      </c>
      <c r="EJ33" s="184" t="s">
        <v>759</v>
      </c>
      <c r="EK33" s="184" t="s">
        <v>759</v>
      </c>
      <c r="EL33" s="184" t="s">
        <v>2679</v>
      </c>
      <c r="EM33" s="184" t="s">
        <v>759</v>
      </c>
      <c r="EN33" s="184" t="s">
        <v>759</v>
      </c>
      <c r="EO33" s="184" t="s">
        <v>2679</v>
      </c>
      <c r="EP33" s="184" t="s">
        <v>759</v>
      </c>
      <c r="EQ33" s="184" t="s">
        <v>759</v>
      </c>
      <c r="ER33" s="184" t="s">
        <v>2679</v>
      </c>
      <c r="ES33" s="184" t="s">
        <v>759</v>
      </c>
      <c r="ET33" s="184" t="s">
        <v>759</v>
      </c>
    </row>
    <row r="34" spans="1:150" x14ac:dyDescent="0.25">
      <c r="A34" s="1"/>
      <c r="B34" s="183" t="s">
        <v>2769</v>
      </c>
      <c r="C34" s="183" t="s">
        <v>386</v>
      </c>
      <c r="D34" s="183" t="s">
        <v>2763</v>
      </c>
      <c r="E34" s="183" t="s">
        <v>2770</v>
      </c>
      <c r="F34" s="183" t="s">
        <v>2771</v>
      </c>
      <c r="G34" s="184" t="s">
        <v>2679</v>
      </c>
      <c r="H34" s="184" t="s">
        <v>759</v>
      </c>
      <c r="I34" s="184" t="s">
        <v>759</v>
      </c>
      <c r="J34" s="184" t="s">
        <v>2679</v>
      </c>
      <c r="K34" s="184" t="s">
        <v>759</v>
      </c>
      <c r="L34" s="184" t="s">
        <v>759</v>
      </c>
      <c r="M34" s="184" t="s">
        <v>2679</v>
      </c>
      <c r="N34" s="184" t="s">
        <v>759</v>
      </c>
      <c r="O34" s="184" t="s">
        <v>759</v>
      </c>
      <c r="P34" s="184" t="s">
        <v>2679</v>
      </c>
      <c r="Q34" s="184" t="s">
        <v>759</v>
      </c>
      <c r="R34" s="184" t="s">
        <v>759</v>
      </c>
      <c r="S34" s="184" t="s">
        <v>2679</v>
      </c>
      <c r="T34" s="184" t="s">
        <v>759</v>
      </c>
      <c r="U34" s="184" t="s">
        <v>759</v>
      </c>
      <c r="V34" s="184" t="s">
        <v>2679</v>
      </c>
      <c r="W34" s="184" t="s">
        <v>759</v>
      </c>
      <c r="X34" s="184" t="s">
        <v>759</v>
      </c>
      <c r="Y34" s="184" t="s">
        <v>2679</v>
      </c>
      <c r="Z34" s="184" t="s">
        <v>759</v>
      </c>
      <c r="AA34" s="184" t="s">
        <v>759</v>
      </c>
      <c r="AB34" s="184" t="s">
        <v>2679</v>
      </c>
      <c r="AC34" s="184" t="s">
        <v>759</v>
      </c>
      <c r="AD34" s="184" t="s">
        <v>759</v>
      </c>
      <c r="AE34" s="184" t="s">
        <v>2679</v>
      </c>
      <c r="AF34" s="184" t="s">
        <v>759</v>
      </c>
      <c r="AG34" s="184" t="s">
        <v>759</v>
      </c>
      <c r="AH34" s="184" t="s">
        <v>2679</v>
      </c>
      <c r="AI34" s="184" t="s">
        <v>759</v>
      </c>
      <c r="AJ34" s="184" t="s">
        <v>759</v>
      </c>
      <c r="AK34" s="184" t="s">
        <v>2679</v>
      </c>
      <c r="AL34" s="184" t="s">
        <v>759</v>
      </c>
      <c r="AM34" s="184" t="s">
        <v>759</v>
      </c>
      <c r="AN34" s="184" t="s">
        <v>2679</v>
      </c>
      <c r="AO34" s="184" t="s">
        <v>759</v>
      </c>
      <c r="AP34" s="184" t="s">
        <v>759</v>
      </c>
      <c r="AQ34" s="184" t="s">
        <v>2679</v>
      </c>
      <c r="AR34" s="184" t="s">
        <v>759</v>
      </c>
      <c r="AS34" s="184" t="s">
        <v>759</v>
      </c>
      <c r="AT34" s="184" t="s">
        <v>2679</v>
      </c>
      <c r="AU34" s="184" t="s">
        <v>759</v>
      </c>
      <c r="AV34" s="184" t="s">
        <v>759</v>
      </c>
      <c r="AW34" s="184" t="s">
        <v>2679</v>
      </c>
      <c r="AX34" s="184" t="s">
        <v>759</v>
      </c>
      <c r="AY34" s="184" t="s">
        <v>759</v>
      </c>
      <c r="AZ34" s="184" t="s">
        <v>2679</v>
      </c>
      <c r="BA34" s="184" t="s">
        <v>759</v>
      </c>
      <c r="BB34" s="184" t="s">
        <v>759</v>
      </c>
      <c r="BC34" s="184" t="s">
        <v>2679</v>
      </c>
      <c r="BD34" s="184" t="s">
        <v>759</v>
      </c>
      <c r="BE34" s="184" t="s">
        <v>759</v>
      </c>
      <c r="BF34" s="184" t="s">
        <v>2679</v>
      </c>
      <c r="BG34" s="184" t="s">
        <v>759</v>
      </c>
      <c r="BH34" s="184" t="s">
        <v>759</v>
      </c>
      <c r="BI34" s="184" t="s">
        <v>2679</v>
      </c>
      <c r="BJ34" s="184" t="s">
        <v>759</v>
      </c>
      <c r="BK34" s="184" t="s">
        <v>759</v>
      </c>
      <c r="BL34" s="184" t="s">
        <v>2679</v>
      </c>
      <c r="BM34" s="184" t="s">
        <v>759</v>
      </c>
      <c r="BN34" s="184" t="s">
        <v>759</v>
      </c>
      <c r="BO34" s="184" t="s">
        <v>2679</v>
      </c>
      <c r="BP34" s="184" t="s">
        <v>759</v>
      </c>
      <c r="BQ34" s="184" t="s">
        <v>759</v>
      </c>
      <c r="BR34" s="184" t="s">
        <v>2679</v>
      </c>
      <c r="BS34" s="184" t="s">
        <v>759</v>
      </c>
      <c r="BT34" s="184" t="s">
        <v>759</v>
      </c>
      <c r="BU34" s="184" t="s">
        <v>2679</v>
      </c>
      <c r="BV34" s="184" t="s">
        <v>759</v>
      </c>
      <c r="BW34" s="184" t="s">
        <v>759</v>
      </c>
      <c r="BX34" s="184" t="s">
        <v>2679</v>
      </c>
      <c r="BY34" s="184" t="s">
        <v>759</v>
      </c>
      <c r="BZ34" s="184" t="s">
        <v>759</v>
      </c>
      <c r="CA34" s="184" t="s">
        <v>2679</v>
      </c>
      <c r="CB34" s="184" t="s">
        <v>759</v>
      </c>
      <c r="CC34" s="184" t="s">
        <v>759</v>
      </c>
      <c r="CD34" s="184" t="s">
        <v>2679</v>
      </c>
      <c r="CE34" s="184" t="s">
        <v>759</v>
      </c>
      <c r="CF34" s="184" t="s">
        <v>759</v>
      </c>
      <c r="CG34" s="184" t="s">
        <v>2679</v>
      </c>
      <c r="CH34" s="184" t="s">
        <v>759</v>
      </c>
      <c r="CI34" s="184" t="s">
        <v>759</v>
      </c>
      <c r="CJ34" s="184" t="s">
        <v>2679</v>
      </c>
      <c r="CK34" s="184" t="s">
        <v>759</v>
      </c>
      <c r="CL34" s="184" t="s">
        <v>759</v>
      </c>
      <c r="CM34" s="184" t="s">
        <v>2679</v>
      </c>
      <c r="CN34" s="184" t="s">
        <v>759</v>
      </c>
      <c r="CO34" s="184" t="s">
        <v>759</v>
      </c>
      <c r="CP34" s="184" t="s">
        <v>2679</v>
      </c>
      <c r="CQ34" s="184" t="s">
        <v>759</v>
      </c>
      <c r="CR34" s="184" t="s">
        <v>759</v>
      </c>
      <c r="CS34" s="184" t="s">
        <v>2679</v>
      </c>
      <c r="CT34" s="184" t="s">
        <v>759</v>
      </c>
      <c r="CU34" s="184" t="s">
        <v>759</v>
      </c>
      <c r="CV34" s="184" t="s">
        <v>2679</v>
      </c>
      <c r="CW34" s="184" t="s">
        <v>759</v>
      </c>
      <c r="CX34" s="184" t="s">
        <v>759</v>
      </c>
      <c r="CY34" s="184" t="s">
        <v>2679</v>
      </c>
      <c r="CZ34" s="184" t="s">
        <v>759</v>
      </c>
      <c r="DA34" s="184" t="s">
        <v>759</v>
      </c>
      <c r="DB34" s="184" t="s">
        <v>2679</v>
      </c>
      <c r="DC34" s="184" t="s">
        <v>759</v>
      </c>
      <c r="DD34" s="184" t="s">
        <v>759</v>
      </c>
      <c r="DE34" s="184" t="s">
        <v>2679</v>
      </c>
      <c r="DF34" s="184" t="s">
        <v>759</v>
      </c>
      <c r="DG34" s="184" t="s">
        <v>759</v>
      </c>
      <c r="DH34" s="184" t="s">
        <v>2679</v>
      </c>
      <c r="DI34" s="184" t="s">
        <v>759</v>
      </c>
      <c r="DJ34" s="184" t="s">
        <v>759</v>
      </c>
      <c r="DK34" s="184" t="s">
        <v>2679</v>
      </c>
      <c r="DL34" s="184" t="s">
        <v>759</v>
      </c>
      <c r="DM34" s="184" t="s">
        <v>759</v>
      </c>
      <c r="DN34" s="184" t="s">
        <v>2679</v>
      </c>
      <c r="DO34" s="184" t="s">
        <v>759</v>
      </c>
      <c r="DP34" s="184" t="s">
        <v>759</v>
      </c>
      <c r="DQ34" s="184" t="s">
        <v>2679</v>
      </c>
      <c r="DR34" s="184" t="s">
        <v>759</v>
      </c>
      <c r="DS34" s="184" t="s">
        <v>759</v>
      </c>
      <c r="DT34" s="184" t="s">
        <v>2679</v>
      </c>
      <c r="DU34" s="184" t="s">
        <v>759</v>
      </c>
      <c r="DV34" s="184" t="s">
        <v>759</v>
      </c>
      <c r="DW34" s="184" t="s">
        <v>2679</v>
      </c>
      <c r="DX34" s="184" t="s">
        <v>759</v>
      </c>
      <c r="DY34" s="184" t="s">
        <v>759</v>
      </c>
      <c r="DZ34" s="184" t="s">
        <v>2679</v>
      </c>
      <c r="EA34" s="184" t="s">
        <v>759</v>
      </c>
      <c r="EB34" s="184" t="s">
        <v>759</v>
      </c>
      <c r="EC34" s="184" t="s">
        <v>2679</v>
      </c>
      <c r="ED34" s="184" t="s">
        <v>759</v>
      </c>
      <c r="EE34" s="184" t="s">
        <v>759</v>
      </c>
      <c r="EF34" s="184" t="s">
        <v>2679</v>
      </c>
      <c r="EG34" s="184" t="s">
        <v>759</v>
      </c>
      <c r="EH34" s="184" t="s">
        <v>759</v>
      </c>
      <c r="EI34" s="184" t="s">
        <v>2679</v>
      </c>
      <c r="EJ34" s="184" t="s">
        <v>759</v>
      </c>
      <c r="EK34" s="184" t="s">
        <v>759</v>
      </c>
      <c r="EL34" s="184" t="s">
        <v>2679</v>
      </c>
      <c r="EM34" s="184" t="s">
        <v>759</v>
      </c>
      <c r="EN34" s="184" t="s">
        <v>759</v>
      </c>
      <c r="EO34" s="184" t="s">
        <v>2679</v>
      </c>
      <c r="EP34" s="184" t="s">
        <v>759</v>
      </c>
      <c r="EQ34" s="184" t="s">
        <v>759</v>
      </c>
      <c r="ER34" s="184" t="s">
        <v>2679</v>
      </c>
      <c r="ES34" s="184" t="s">
        <v>759</v>
      </c>
      <c r="ET34" s="184" t="s">
        <v>759</v>
      </c>
    </row>
    <row r="35" spans="1:150" x14ac:dyDescent="0.25">
      <c r="A35" s="1"/>
      <c r="B35" s="183" t="s">
        <v>2772</v>
      </c>
      <c r="C35" s="183" t="s">
        <v>386</v>
      </c>
      <c r="D35" s="183" t="s">
        <v>2763</v>
      </c>
      <c r="E35" s="183" t="s">
        <v>2773</v>
      </c>
      <c r="F35" s="183" t="s">
        <v>2774</v>
      </c>
      <c r="G35" s="184" t="s">
        <v>2679</v>
      </c>
      <c r="H35" s="184" t="s">
        <v>759</v>
      </c>
      <c r="I35" s="184" t="s">
        <v>759</v>
      </c>
      <c r="J35" s="184" t="s">
        <v>2679</v>
      </c>
      <c r="K35" s="184" t="s">
        <v>759</v>
      </c>
      <c r="L35" s="184" t="s">
        <v>759</v>
      </c>
      <c r="M35" s="184" t="s">
        <v>2679</v>
      </c>
      <c r="N35" s="184" t="s">
        <v>759</v>
      </c>
      <c r="O35" s="184" t="s">
        <v>759</v>
      </c>
      <c r="P35" s="184" t="s">
        <v>2679</v>
      </c>
      <c r="Q35" s="184" t="s">
        <v>759</v>
      </c>
      <c r="R35" s="184" t="s">
        <v>759</v>
      </c>
      <c r="S35" s="184" t="s">
        <v>2679</v>
      </c>
      <c r="T35" s="184" t="s">
        <v>759</v>
      </c>
      <c r="U35" s="184" t="s">
        <v>759</v>
      </c>
      <c r="V35" s="184" t="s">
        <v>2679</v>
      </c>
      <c r="W35" s="184" t="s">
        <v>759</v>
      </c>
      <c r="X35" s="184" t="s">
        <v>759</v>
      </c>
      <c r="Y35" s="184" t="s">
        <v>2679</v>
      </c>
      <c r="Z35" s="184" t="s">
        <v>759</v>
      </c>
      <c r="AA35" s="184" t="s">
        <v>759</v>
      </c>
      <c r="AB35" s="184" t="s">
        <v>2679</v>
      </c>
      <c r="AC35" s="184" t="s">
        <v>759</v>
      </c>
      <c r="AD35" s="184" t="s">
        <v>759</v>
      </c>
      <c r="AE35" s="184" t="s">
        <v>2679</v>
      </c>
      <c r="AF35" s="184" t="s">
        <v>759</v>
      </c>
      <c r="AG35" s="184" t="s">
        <v>759</v>
      </c>
      <c r="AH35" s="184" t="s">
        <v>2679</v>
      </c>
      <c r="AI35" s="184" t="s">
        <v>759</v>
      </c>
      <c r="AJ35" s="184" t="s">
        <v>759</v>
      </c>
      <c r="AK35" s="184" t="s">
        <v>2679</v>
      </c>
      <c r="AL35" s="184" t="s">
        <v>759</v>
      </c>
      <c r="AM35" s="184" t="s">
        <v>759</v>
      </c>
      <c r="AN35" s="184" t="s">
        <v>2679</v>
      </c>
      <c r="AO35" s="184" t="s">
        <v>759</v>
      </c>
      <c r="AP35" s="184" t="s">
        <v>759</v>
      </c>
      <c r="AQ35" s="184" t="s">
        <v>2679</v>
      </c>
      <c r="AR35" s="184" t="s">
        <v>759</v>
      </c>
      <c r="AS35" s="184" t="s">
        <v>759</v>
      </c>
      <c r="AT35" s="184" t="s">
        <v>2679</v>
      </c>
      <c r="AU35" s="184" t="s">
        <v>759</v>
      </c>
      <c r="AV35" s="184" t="s">
        <v>759</v>
      </c>
      <c r="AW35" s="184" t="s">
        <v>2679</v>
      </c>
      <c r="AX35" s="184" t="s">
        <v>759</v>
      </c>
      <c r="AY35" s="184" t="s">
        <v>759</v>
      </c>
      <c r="AZ35" s="184" t="s">
        <v>2679</v>
      </c>
      <c r="BA35" s="184" t="s">
        <v>759</v>
      </c>
      <c r="BB35" s="184" t="s">
        <v>759</v>
      </c>
      <c r="BC35" s="184" t="s">
        <v>2679</v>
      </c>
      <c r="BD35" s="184" t="s">
        <v>759</v>
      </c>
      <c r="BE35" s="184" t="s">
        <v>759</v>
      </c>
      <c r="BF35" s="184" t="s">
        <v>2679</v>
      </c>
      <c r="BG35" s="184" t="s">
        <v>759</v>
      </c>
      <c r="BH35" s="184" t="s">
        <v>759</v>
      </c>
      <c r="BI35" s="184" t="s">
        <v>2679</v>
      </c>
      <c r="BJ35" s="184" t="s">
        <v>759</v>
      </c>
      <c r="BK35" s="184" t="s">
        <v>759</v>
      </c>
      <c r="BL35" s="184" t="s">
        <v>2679</v>
      </c>
      <c r="BM35" s="184" t="s">
        <v>759</v>
      </c>
      <c r="BN35" s="184" t="s">
        <v>759</v>
      </c>
      <c r="BO35" s="184" t="s">
        <v>2679</v>
      </c>
      <c r="BP35" s="184" t="s">
        <v>759</v>
      </c>
      <c r="BQ35" s="184" t="s">
        <v>759</v>
      </c>
      <c r="BR35" s="184" t="s">
        <v>2679</v>
      </c>
      <c r="BS35" s="184" t="s">
        <v>759</v>
      </c>
      <c r="BT35" s="184" t="s">
        <v>759</v>
      </c>
      <c r="BU35" s="184" t="s">
        <v>2679</v>
      </c>
      <c r="BV35" s="184" t="s">
        <v>759</v>
      </c>
      <c r="BW35" s="184" t="s">
        <v>759</v>
      </c>
      <c r="BX35" s="184" t="s">
        <v>2679</v>
      </c>
      <c r="BY35" s="184" t="s">
        <v>759</v>
      </c>
      <c r="BZ35" s="184" t="s">
        <v>759</v>
      </c>
      <c r="CA35" s="184" t="s">
        <v>2679</v>
      </c>
      <c r="CB35" s="184" t="s">
        <v>759</v>
      </c>
      <c r="CC35" s="184" t="s">
        <v>759</v>
      </c>
      <c r="CD35" s="184" t="s">
        <v>2679</v>
      </c>
      <c r="CE35" s="184" t="s">
        <v>759</v>
      </c>
      <c r="CF35" s="184" t="s">
        <v>759</v>
      </c>
      <c r="CG35" s="184" t="s">
        <v>2679</v>
      </c>
      <c r="CH35" s="184" t="s">
        <v>759</v>
      </c>
      <c r="CI35" s="184" t="s">
        <v>759</v>
      </c>
      <c r="CJ35" s="184" t="s">
        <v>2679</v>
      </c>
      <c r="CK35" s="184" t="s">
        <v>759</v>
      </c>
      <c r="CL35" s="184" t="s">
        <v>759</v>
      </c>
      <c r="CM35" s="184" t="s">
        <v>2679</v>
      </c>
      <c r="CN35" s="184" t="s">
        <v>759</v>
      </c>
      <c r="CO35" s="184" t="s">
        <v>759</v>
      </c>
      <c r="CP35" s="184" t="s">
        <v>2679</v>
      </c>
      <c r="CQ35" s="184" t="s">
        <v>759</v>
      </c>
      <c r="CR35" s="184" t="s">
        <v>759</v>
      </c>
      <c r="CS35" s="184" t="s">
        <v>2679</v>
      </c>
      <c r="CT35" s="184" t="s">
        <v>759</v>
      </c>
      <c r="CU35" s="184" t="s">
        <v>759</v>
      </c>
      <c r="CV35" s="184" t="s">
        <v>2679</v>
      </c>
      <c r="CW35" s="184" t="s">
        <v>759</v>
      </c>
      <c r="CX35" s="184" t="s">
        <v>759</v>
      </c>
      <c r="CY35" s="184" t="s">
        <v>2679</v>
      </c>
      <c r="CZ35" s="184" t="s">
        <v>759</v>
      </c>
      <c r="DA35" s="184" t="s">
        <v>759</v>
      </c>
      <c r="DB35" s="184" t="s">
        <v>2679</v>
      </c>
      <c r="DC35" s="184" t="s">
        <v>759</v>
      </c>
      <c r="DD35" s="184" t="s">
        <v>759</v>
      </c>
      <c r="DE35" s="184" t="s">
        <v>2679</v>
      </c>
      <c r="DF35" s="184" t="s">
        <v>759</v>
      </c>
      <c r="DG35" s="184" t="s">
        <v>759</v>
      </c>
      <c r="DH35" s="184" t="s">
        <v>2679</v>
      </c>
      <c r="DI35" s="184" t="s">
        <v>759</v>
      </c>
      <c r="DJ35" s="184" t="s">
        <v>759</v>
      </c>
      <c r="DK35" s="184" t="s">
        <v>2679</v>
      </c>
      <c r="DL35" s="184" t="s">
        <v>759</v>
      </c>
      <c r="DM35" s="184" t="s">
        <v>759</v>
      </c>
      <c r="DN35" s="184" t="s">
        <v>2679</v>
      </c>
      <c r="DO35" s="184" t="s">
        <v>759</v>
      </c>
      <c r="DP35" s="184" t="s">
        <v>759</v>
      </c>
      <c r="DQ35" s="184" t="s">
        <v>2679</v>
      </c>
      <c r="DR35" s="184" t="s">
        <v>759</v>
      </c>
      <c r="DS35" s="184" t="s">
        <v>759</v>
      </c>
      <c r="DT35" s="184" t="s">
        <v>2679</v>
      </c>
      <c r="DU35" s="184" t="s">
        <v>759</v>
      </c>
      <c r="DV35" s="184" t="s">
        <v>759</v>
      </c>
      <c r="DW35" s="184" t="s">
        <v>2679</v>
      </c>
      <c r="DX35" s="184" t="s">
        <v>759</v>
      </c>
      <c r="DY35" s="184" t="s">
        <v>759</v>
      </c>
      <c r="DZ35" s="184" t="s">
        <v>2679</v>
      </c>
      <c r="EA35" s="184" t="s">
        <v>759</v>
      </c>
      <c r="EB35" s="184" t="s">
        <v>759</v>
      </c>
      <c r="EC35" s="184" t="s">
        <v>2679</v>
      </c>
      <c r="ED35" s="184" t="s">
        <v>759</v>
      </c>
      <c r="EE35" s="184" t="s">
        <v>759</v>
      </c>
      <c r="EF35" s="184" t="s">
        <v>2679</v>
      </c>
      <c r="EG35" s="184" t="s">
        <v>759</v>
      </c>
      <c r="EH35" s="184" t="s">
        <v>759</v>
      </c>
      <c r="EI35" s="184" t="s">
        <v>2679</v>
      </c>
      <c r="EJ35" s="184" t="s">
        <v>759</v>
      </c>
      <c r="EK35" s="184" t="s">
        <v>759</v>
      </c>
      <c r="EL35" s="184" t="s">
        <v>2679</v>
      </c>
      <c r="EM35" s="184" t="s">
        <v>759</v>
      </c>
      <c r="EN35" s="184" t="s">
        <v>759</v>
      </c>
      <c r="EO35" s="184" t="s">
        <v>2679</v>
      </c>
      <c r="EP35" s="184" t="s">
        <v>759</v>
      </c>
      <c r="EQ35" s="184" t="s">
        <v>759</v>
      </c>
      <c r="ER35" s="184" t="s">
        <v>2679</v>
      </c>
      <c r="ES35" s="184" t="s">
        <v>759</v>
      </c>
      <c r="ET35" s="184" t="s">
        <v>759</v>
      </c>
    </row>
    <row r="36" spans="1:150" x14ac:dyDescent="0.25">
      <c r="A36" s="1"/>
      <c r="B36" s="183" t="s">
        <v>2775</v>
      </c>
      <c r="C36" s="183" t="s">
        <v>386</v>
      </c>
      <c r="D36" s="183" t="s">
        <v>2763</v>
      </c>
      <c r="E36" s="183" t="s">
        <v>2776</v>
      </c>
      <c r="F36" s="183" t="s">
        <v>2777</v>
      </c>
      <c r="G36" s="184" t="s">
        <v>2679</v>
      </c>
      <c r="H36" s="184" t="s">
        <v>759</v>
      </c>
      <c r="I36" s="184" t="s">
        <v>759</v>
      </c>
      <c r="J36" s="184" t="s">
        <v>2679</v>
      </c>
      <c r="K36" s="184" t="s">
        <v>759</v>
      </c>
      <c r="L36" s="184" t="s">
        <v>759</v>
      </c>
      <c r="M36" s="184" t="s">
        <v>2679</v>
      </c>
      <c r="N36" s="184" t="s">
        <v>759</v>
      </c>
      <c r="O36" s="184" t="s">
        <v>759</v>
      </c>
      <c r="P36" s="184" t="s">
        <v>2679</v>
      </c>
      <c r="Q36" s="184" t="s">
        <v>759</v>
      </c>
      <c r="R36" s="184" t="s">
        <v>759</v>
      </c>
      <c r="S36" s="184" t="s">
        <v>2679</v>
      </c>
      <c r="T36" s="184" t="s">
        <v>759</v>
      </c>
      <c r="U36" s="184" t="s">
        <v>759</v>
      </c>
      <c r="V36" s="184" t="s">
        <v>2679</v>
      </c>
      <c r="W36" s="184" t="s">
        <v>759</v>
      </c>
      <c r="X36" s="184" t="s">
        <v>759</v>
      </c>
      <c r="Y36" s="184" t="s">
        <v>2679</v>
      </c>
      <c r="Z36" s="184" t="s">
        <v>759</v>
      </c>
      <c r="AA36" s="184" t="s">
        <v>759</v>
      </c>
      <c r="AB36" s="184" t="s">
        <v>2679</v>
      </c>
      <c r="AC36" s="184" t="s">
        <v>759</v>
      </c>
      <c r="AD36" s="184" t="s">
        <v>759</v>
      </c>
      <c r="AE36" s="184" t="s">
        <v>2679</v>
      </c>
      <c r="AF36" s="184" t="s">
        <v>759</v>
      </c>
      <c r="AG36" s="184" t="s">
        <v>759</v>
      </c>
      <c r="AH36" s="184" t="s">
        <v>2679</v>
      </c>
      <c r="AI36" s="184" t="s">
        <v>759</v>
      </c>
      <c r="AJ36" s="184" t="s">
        <v>759</v>
      </c>
      <c r="AK36" s="184" t="s">
        <v>2679</v>
      </c>
      <c r="AL36" s="184" t="s">
        <v>759</v>
      </c>
      <c r="AM36" s="184" t="s">
        <v>759</v>
      </c>
      <c r="AN36" s="184" t="s">
        <v>2679</v>
      </c>
      <c r="AO36" s="184" t="s">
        <v>759</v>
      </c>
      <c r="AP36" s="184" t="s">
        <v>759</v>
      </c>
      <c r="AQ36" s="184" t="s">
        <v>2679</v>
      </c>
      <c r="AR36" s="184" t="s">
        <v>759</v>
      </c>
      <c r="AS36" s="184" t="s">
        <v>759</v>
      </c>
      <c r="AT36" s="184" t="s">
        <v>2679</v>
      </c>
      <c r="AU36" s="184" t="s">
        <v>759</v>
      </c>
      <c r="AV36" s="184" t="s">
        <v>759</v>
      </c>
      <c r="AW36" s="184" t="s">
        <v>2679</v>
      </c>
      <c r="AX36" s="184" t="s">
        <v>759</v>
      </c>
      <c r="AY36" s="184" t="s">
        <v>759</v>
      </c>
      <c r="AZ36" s="184" t="s">
        <v>2679</v>
      </c>
      <c r="BA36" s="184" t="s">
        <v>759</v>
      </c>
      <c r="BB36" s="184" t="s">
        <v>759</v>
      </c>
      <c r="BC36" s="184" t="s">
        <v>2679</v>
      </c>
      <c r="BD36" s="184" t="s">
        <v>759</v>
      </c>
      <c r="BE36" s="184" t="s">
        <v>759</v>
      </c>
      <c r="BF36" s="184" t="s">
        <v>2679</v>
      </c>
      <c r="BG36" s="184" t="s">
        <v>759</v>
      </c>
      <c r="BH36" s="184" t="s">
        <v>759</v>
      </c>
      <c r="BI36" s="184" t="s">
        <v>2679</v>
      </c>
      <c r="BJ36" s="184" t="s">
        <v>759</v>
      </c>
      <c r="BK36" s="184" t="s">
        <v>759</v>
      </c>
      <c r="BL36" s="184" t="s">
        <v>2679</v>
      </c>
      <c r="BM36" s="184" t="s">
        <v>759</v>
      </c>
      <c r="BN36" s="184" t="s">
        <v>759</v>
      </c>
      <c r="BO36" s="184" t="s">
        <v>2679</v>
      </c>
      <c r="BP36" s="184" t="s">
        <v>759</v>
      </c>
      <c r="BQ36" s="184" t="s">
        <v>759</v>
      </c>
      <c r="BR36" s="184" t="s">
        <v>2679</v>
      </c>
      <c r="BS36" s="184" t="s">
        <v>759</v>
      </c>
      <c r="BT36" s="184" t="s">
        <v>759</v>
      </c>
      <c r="BU36" s="184" t="s">
        <v>2679</v>
      </c>
      <c r="BV36" s="184" t="s">
        <v>759</v>
      </c>
      <c r="BW36" s="184" t="s">
        <v>759</v>
      </c>
      <c r="BX36" s="184" t="s">
        <v>2679</v>
      </c>
      <c r="BY36" s="184" t="s">
        <v>759</v>
      </c>
      <c r="BZ36" s="184" t="s">
        <v>759</v>
      </c>
      <c r="CA36" s="184" t="s">
        <v>2679</v>
      </c>
      <c r="CB36" s="184" t="s">
        <v>759</v>
      </c>
      <c r="CC36" s="184" t="s">
        <v>759</v>
      </c>
      <c r="CD36" s="184" t="s">
        <v>2679</v>
      </c>
      <c r="CE36" s="184" t="s">
        <v>759</v>
      </c>
      <c r="CF36" s="184" t="s">
        <v>759</v>
      </c>
      <c r="CG36" s="184" t="s">
        <v>2679</v>
      </c>
      <c r="CH36" s="184" t="s">
        <v>759</v>
      </c>
      <c r="CI36" s="184" t="s">
        <v>759</v>
      </c>
      <c r="CJ36" s="184" t="s">
        <v>2679</v>
      </c>
      <c r="CK36" s="184" t="s">
        <v>759</v>
      </c>
      <c r="CL36" s="184" t="s">
        <v>759</v>
      </c>
      <c r="CM36" s="184" t="s">
        <v>2679</v>
      </c>
      <c r="CN36" s="184" t="s">
        <v>759</v>
      </c>
      <c r="CO36" s="184" t="s">
        <v>759</v>
      </c>
      <c r="CP36" s="184" t="s">
        <v>2679</v>
      </c>
      <c r="CQ36" s="184" t="s">
        <v>759</v>
      </c>
      <c r="CR36" s="184" t="s">
        <v>759</v>
      </c>
      <c r="CS36" s="184" t="s">
        <v>2679</v>
      </c>
      <c r="CT36" s="184" t="s">
        <v>759</v>
      </c>
      <c r="CU36" s="184" t="s">
        <v>759</v>
      </c>
      <c r="CV36" s="184" t="s">
        <v>2679</v>
      </c>
      <c r="CW36" s="184" t="s">
        <v>759</v>
      </c>
      <c r="CX36" s="184" t="s">
        <v>759</v>
      </c>
      <c r="CY36" s="184" t="s">
        <v>2679</v>
      </c>
      <c r="CZ36" s="184" t="s">
        <v>759</v>
      </c>
      <c r="DA36" s="184" t="s">
        <v>759</v>
      </c>
      <c r="DB36" s="184" t="s">
        <v>2679</v>
      </c>
      <c r="DC36" s="184" t="s">
        <v>759</v>
      </c>
      <c r="DD36" s="184" t="s">
        <v>759</v>
      </c>
      <c r="DE36" s="184" t="s">
        <v>2679</v>
      </c>
      <c r="DF36" s="184" t="s">
        <v>759</v>
      </c>
      <c r="DG36" s="184" t="s">
        <v>759</v>
      </c>
      <c r="DH36" s="184" t="s">
        <v>2679</v>
      </c>
      <c r="DI36" s="184" t="s">
        <v>759</v>
      </c>
      <c r="DJ36" s="184" t="s">
        <v>759</v>
      </c>
      <c r="DK36" s="184" t="s">
        <v>2679</v>
      </c>
      <c r="DL36" s="184" t="s">
        <v>759</v>
      </c>
      <c r="DM36" s="184" t="s">
        <v>759</v>
      </c>
      <c r="DN36" s="184" t="s">
        <v>2679</v>
      </c>
      <c r="DO36" s="184" t="s">
        <v>759</v>
      </c>
      <c r="DP36" s="184" t="s">
        <v>759</v>
      </c>
      <c r="DQ36" s="184" t="s">
        <v>2679</v>
      </c>
      <c r="DR36" s="184" t="s">
        <v>759</v>
      </c>
      <c r="DS36" s="184" t="s">
        <v>759</v>
      </c>
      <c r="DT36" s="184" t="s">
        <v>2679</v>
      </c>
      <c r="DU36" s="184" t="s">
        <v>759</v>
      </c>
      <c r="DV36" s="184" t="s">
        <v>759</v>
      </c>
      <c r="DW36" s="184" t="s">
        <v>2679</v>
      </c>
      <c r="DX36" s="184" t="s">
        <v>759</v>
      </c>
      <c r="DY36" s="184" t="s">
        <v>759</v>
      </c>
      <c r="DZ36" s="184" t="s">
        <v>2679</v>
      </c>
      <c r="EA36" s="184" t="s">
        <v>759</v>
      </c>
      <c r="EB36" s="184" t="s">
        <v>759</v>
      </c>
      <c r="EC36" s="184" t="s">
        <v>2679</v>
      </c>
      <c r="ED36" s="184" t="s">
        <v>759</v>
      </c>
      <c r="EE36" s="184" t="s">
        <v>759</v>
      </c>
      <c r="EF36" s="184" t="s">
        <v>2679</v>
      </c>
      <c r="EG36" s="184" t="s">
        <v>759</v>
      </c>
      <c r="EH36" s="184" t="s">
        <v>759</v>
      </c>
      <c r="EI36" s="184" t="s">
        <v>2679</v>
      </c>
      <c r="EJ36" s="184" t="s">
        <v>759</v>
      </c>
      <c r="EK36" s="184" t="s">
        <v>759</v>
      </c>
      <c r="EL36" s="184" t="s">
        <v>2679</v>
      </c>
      <c r="EM36" s="184" t="s">
        <v>759</v>
      </c>
      <c r="EN36" s="184" t="s">
        <v>759</v>
      </c>
      <c r="EO36" s="184" t="s">
        <v>2679</v>
      </c>
      <c r="EP36" s="184" t="s">
        <v>759</v>
      </c>
      <c r="EQ36" s="184" t="s">
        <v>759</v>
      </c>
      <c r="ER36" s="184" t="s">
        <v>2679</v>
      </c>
      <c r="ES36" s="184" t="s">
        <v>759</v>
      </c>
      <c r="ET36" s="184" t="s">
        <v>759</v>
      </c>
    </row>
    <row r="37" spans="1:150" x14ac:dyDescent="0.25">
      <c r="A37" s="1"/>
      <c r="B37" s="183" t="s">
        <v>2778</v>
      </c>
      <c r="C37" s="183" t="s">
        <v>386</v>
      </c>
      <c r="D37" s="183" t="s">
        <v>2763</v>
      </c>
      <c r="E37" s="183" t="s">
        <v>2779</v>
      </c>
      <c r="F37" s="183" t="s">
        <v>2780</v>
      </c>
      <c r="G37" s="184" t="s">
        <v>2679</v>
      </c>
      <c r="H37" s="184" t="s">
        <v>759</v>
      </c>
      <c r="I37" s="184" t="s">
        <v>759</v>
      </c>
      <c r="J37" s="184" t="s">
        <v>2679</v>
      </c>
      <c r="K37" s="184" t="s">
        <v>759</v>
      </c>
      <c r="L37" s="184" t="s">
        <v>759</v>
      </c>
      <c r="M37" s="184" t="s">
        <v>2679</v>
      </c>
      <c r="N37" s="184" t="s">
        <v>759</v>
      </c>
      <c r="O37" s="184" t="s">
        <v>759</v>
      </c>
      <c r="P37" s="184" t="s">
        <v>2679</v>
      </c>
      <c r="Q37" s="184" t="s">
        <v>759</v>
      </c>
      <c r="R37" s="184" t="s">
        <v>759</v>
      </c>
      <c r="S37" s="184" t="s">
        <v>2679</v>
      </c>
      <c r="T37" s="184" t="s">
        <v>759</v>
      </c>
      <c r="U37" s="184" t="s">
        <v>759</v>
      </c>
      <c r="V37" s="184" t="s">
        <v>2679</v>
      </c>
      <c r="W37" s="184" t="s">
        <v>759</v>
      </c>
      <c r="X37" s="184" t="s">
        <v>759</v>
      </c>
      <c r="Y37" s="184" t="s">
        <v>2679</v>
      </c>
      <c r="Z37" s="184" t="s">
        <v>759</v>
      </c>
      <c r="AA37" s="184" t="s">
        <v>759</v>
      </c>
      <c r="AB37" s="184" t="s">
        <v>2679</v>
      </c>
      <c r="AC37" s="184" t="s">
        <v>759</v>
      </c>
      <c r="AD37" s="184" t="s">
        <v>759</v>
      </c>
      <c r="AE37" s="184" t="s">
        <v>2679</v>
      </c>
      <c r="AF37" s="184" t="s">
        <v>759</v>
      </c>
      <c r="AG37" s="184" t="s">
        <v>759</v>
      </c>
      <c r="AH37" s="184" t="s">
        <v>2679</v>
      </c>
      <c r="AI37" s="184" t="s">
        <v>759</v>
      </c>
      <c r="AJ37" s="184" t="s">
        <v>759</v>
      </c>
      <c r="AK37" s="184" t="s">
        <v>2679</v>
      </c>
      <c r="AL37" s="184" t="s">
        <v>759</v>
      </c>
      <c r="AM37" s="184" t="s">
        <v>759</v>
      </c>
      <c r="AN37" s="184" t="s">
        <v>2679</v>
      </c>
      <c r="AO37" s="184" t="s">
        <v>759</v>
      </c>
      <c r="AP37" s="184" t="s">
        <v>759</v>
      </c>
      <c r="AQ37" s="184" t="s">
        <v>2679</v>
      </c>
      <c r="AR37" s="184" t="s">
        <v>759</v>
      </c>
      <c r="AS37" s="184" t="s">
        <v>759</v>
      </c>
      <c r="AT37" s="184" t="s">
        <v>2679</v>
      </c>
      <c r="AU37" s="184" t="s">
        <v>759</v>
      </c>
      <c r="AV37" s="184" t="s">
        <v>759</v>
      </c>
      <c r="AW37" s="184" t="s">
        <v>2679</v>
      </c>
      <c r="AX37" s="184" t="s">
        <v>759</v>
      </c>
      <c r="AY37" s="184" t="s">
        <v>759</v>
      </c>
      <c r="AZ37" s="184" t="s">
        <v>2679</v>
      </c>
      <c r="BA37" s="184" t="s">
        <v>759</v>
      </c>
      <c r="BB37" s="184" t="s">
        <v>759</v>
      </c>
      <c r="BC37" s="184" t="s">
        <v>2679</v>
      </c>
      <c r="BD37" s="184" t="s">
        <v>759</v>
      </c>
      <c r="BE37" s="184" t="s">
        <v>759</v>
      </c>
      <c r="BF37" s="184" t="s">
        <v>2679</v>
      </c>
      <c r="BG37" s="184" t="s">
        <v>759</v>
      </c>
      <c r="BH37" s="184" t="s">
        <v>759</v>
      </c>
      <c r="BI37" s="184" t="s">
        <v>2679</v>
      </c>
      <c r="BJ37" s="184" t="s">
        <v>759</v>
      </c>
      <c r="BK37" s="184" t="s">
        <v>759</v>
      </c>
      <c r="BL37" s="184" t="s">
        <v>2679</v>
      </c>
      <c r="BM37" s="184" t="s">
        <v>759</v>
      </c>
      <c r="BN37" s="184" t="s">
        <v>759</v>
      </c>
      <c r="BO37" s="184" t="s">
        <v>2679</v>
      </c>
      <c r="BP37" s="184" t="s">
        <v>759</v>
      </c>
      <c r="BQ37" s="184" t="s">
        <v>759</v>
      </c>
      <c r="BR37" s="184" t="s">
        <v>2679</v>
      </c>
      <c r="BS37" s="184" t="s">
        <v>759</v>
      </c>
      <c r="BT37" s="184" t="s">
        <v>759</v>
      </c>
      <c r="BU37" s="184" t="s">
        <v>2679</v>
      </c>
      <c r="BV37" s="184" t="s">
        <v>759</v>
      </c>
      <c r="BW37" s="184" t="s">
        <v>759</v>
      </c>
      <c r="BX37" s="184" t="s">
        <v>2679</v>
      </c>
      <c r="BY37" s="184" t="s">
        <v>759</v>
      </c>
      <c r="BZ37" s="184" t="s">
        <v>759</v>
      </c>
      <c r="CA37" s="184" t="s">
        <v>2679</v>
      </c>
      <c r="CB37" s="184" t="s">
        <v>759</v>
      </c>
      <c r="CC37" s="184" t="s">
        <v>759</v>
      </c>
      <c r="CD37" s="184" t="s">
        <v>2679</v>
      </c>
      <c r="CE37" s="184" t="s">
        <v>759</v>
      </c>
      <c r="CF37" s="184" t="s">
        <v>759</v>
      </c>
      <c r="CG37" s="184" t="s">
        <v>2679</v>
      </c>
      <c r="CH37" s="184" t="s">
        <v>759</v>
      </c>
      <c r="CI37" s="184" t="s">
        <v>759</v>
      </c>
      <c r="CJ37" s="184" t="s">
        <v>2679</v>
      </c>
      <c r="CK37" s="184" t="s">
        <v>759</v>
      </c>
      <c r="CL37" s="184" t="s">
        <v>759</v>
      </c>
      <c r="CM37" s="184" t="s">
        <v>2679</v>
      </c>
      <c r="CN37" s="184" t="s">
        <v>759</v>
      </c>
      <c r="CO37" s="184" t="s">
        <v>759</v>
      </c>
      <c r="CP37" s="184" t="s">
        <v>2679</v>
      </c>
      <c r="CQ37" s="184" t="s">
        <v>759</v>
      </c>
      <c r="CR37" s="184" t="s">
        <v>759</v>
      </c>
      <c r="CS37" s="184" t="s">
        <v>2679</v>
      </c>
      <c r="CT37" s="184" t="s">
        <v>759</v>
      </c>
      <c r="CU37" s="184" t="s">
        <v>759</v>
      </c>
      <c r="CV37" s="184" t="s">
        <v>2679</v>
      </c>
      <c r="CW37" s="184" t="s">
        <v>759</v>
      </c>
      <c r="CX37" s="184" t="s">
        <v>759</v>
      </c>
      <c r="CY37" s="184" t="s">
        <v>2679</v>
      </c>
      <c r="CZ37" s="184" t="s">
        <v>759</v>
      </c>
      <c r="DA37" s="184" t="s">
        <v>759</v>
      </c>
      <c r="DB37" s="184" t="s">
        <v>2679</v>
      </c>
      <c r="DC37" s="184" t="s">
        <v>759</v>
      </c>
      <c r="DD37" s="184" t="s">
        <v>759</v>
      </c>
      <c r="DE37" s="184" t="s">
        <v>2679</v>
      </c>
      <c r="DF37" s="184" t="s">
        <v>759</v>
      </c>
      <c r="DG37" s="184" t="s">
        <v>759</v>
      </c>
      <c r="DH37" s="184" t="s">
        <v>2679</v>
      </c>
      <c r="DI37" s="184" t="s">
        <v>759</v>
      </c>
      <c r="DJ37" s="184" t="s">
        <v>759</v>
      </c>
      <c r="DK37" s="184" t="s">
        <v>2679</v>
      </c>
      <c r="DL37" s="184" t="s">
        <v>759</v>
      </c>
      <c r="DM37" s="184" t="s">
        <v>759</v>
      </c>
      <c r="DN37" s="184" t="s">
        <v>2679</v>
      </c>
      <c r="DO37" s="184" t="s">
        <v>759</v>
      </c>
      <c r="DP37" s="184" t="s">
        <v>759</v>
      </c>
      <c r="DQ37" s="184" t="s">
        <v>2679</v>
      </c>
      <c r="DR37" s="184" t="s">
        <v>759</v>
      </c>
      <c r="DS37" s="184" t="s">
        <v>759</v>
      </c>
      <c r="DT37" s="184" t="s">
        <v>2679</v>
      </c>
      <c r="DU37" s="184" t="s">
        <v>759</v>
      </c>
      <c r="DV37" s="184" t="s">
        <v>759</v>
      </c>
      <c r="DW37" s="184" t="s">
        <v>2679</v>
      </c>
      <c r="DX37" s="184" t="s">
        <v>759</v>
      </c>
      <c r="DY37" s="184" t="s">
        <v>759</v>
      </c>
      <c r="DZ37" s="184" t="s">
        <v>2679</v>
      </c>
      <c r="EA37" s="184" t="s">
        <v>759</v>
      </c>
      <c r="EB37" s="184" t="s">
        <v>759</v>
      </c>
      <c r="EC37" s="184" t="s">
        <v>2679</v>
      </c>
      <c r="ED37" s="184" t="s">
        <v>759</v>
      </c>
      <c r="EE37" s="184" t="s">
        <v>759</v>
      </c>
      <c r="EF37" s="184" t="s">
        <v>2679</v>
      </c>
      <c r="EG37" s="184" t="s">
        <v>759</v>
      </c>
      <c r="EH37" s="184" t="s">
        <v>759</v>
      </c>
      <c r="EI37" s="184" t="s">
        <v>2679</v>
      </c>
      <c r="EJ37" s="184" t="s">
        <v>759</v>
      </c>
      <c r="EK37" s="184" t="s">
        <v>759</v>
      </c>
      <c r="EL37" s="184" t="s">
        <v>2679</v>
      </c>
      <c r="EM37" s="184" t="s">
        <v>759</v>
      </c>
      <c r="EN37" s="184" t="s">
        <v>759</v>
      </c>
      <c r="EO37" s="184" t="s">
        <v>2679</v>
      </c>
      <c r="EP37" s="184" t="s">
        <v>759</v>
      </c>
      <c r="EQ37" s="184" t="s">
        <v>759</v>
      </c>
      <c r="ER37" s="184" t="s">
        <v>2679</v>
      </c>
      <c r="ES37" s="184" t="s">
        <v>759</v>
      </c>
      <c r="ET37" s="184" t="s">
        <v>759</v>
      </c>
    </row>
    <row r="38" spans="1:150" x14ac:dyDescent="0.25">
      <c r="A38" s="1"/>
      <c r="B38" s="183" t="s">
        <v>2781</v>
      </c>
      <c r="C38" s="183" t="s">
        <v>386</v>
      </c>
      <c r="D38" s="183" t="s">
        <v>2763</v>
      </c>
      <c r="E38" s="183" t="s">
        <v>2782</v>
      </c>
      <c r="F38" s="183" t="s">
        <v>2783</v>
      </c>
      <c r="G38" s="184" t="s">
        <v>2679</v>
      </c>
      <c r="H38" s="184" t="s">
        <v>759</v>
      </c>
      <c r="I38" s="184" t="s">
        <v>759</v>
      </c>
      <c r="J38" s="184" t="s">
        <v>2679</v>
      </c>
      <c r="K38" s="184" t="s">
        <v>759</v>
      </c>
      <c r="L38" s="184" t="s">
        <v>759</v>
      </c>
      <c r="M38" s="184" t="s">
        <v>2679</v>
      </c>
      <c r="N38" s="184" t="s">
        <v>759</v>
      </c>
      <c r="O38" s="184" t="s">
        <v>759</v>
      </c>
      <c r="P38" s="184" t="s">
        <v>2679</v>
      </c>
      <c r="Q38" s="184" t="s">
        <v>759</v>
      </c>
      <c r="R38" s="184" t="s">
        <v>759</v>
      </c>
      <c r="S38" s="184" t="s">
        <v>2679</v>
      </c>
      <c r="T38" s="184" t="s">
        <v>759</v>
      </c>
      <c r="U38" s="184" t="s">
        <v>759</v>
      </c>
      <c r="V38" s="184" t="s">
        <v>2679</v>
      </c>
      <c r="W38" s="184" t="s">
        <v>759</v>
      </c>
      <c r="X38" s="184" t="s">
        <v>759</v>
      </c>
      <c r="Y38" s="184" t="s">
        <v>2679</v>
      </c>
      <c r="Z38" s="184" t="s">
        <v>759</v>
      </c>
      <c r="AA38" s="184" t="s">
        <v>759</v>
      </c>
      <c r="AB38" s="184" t="s">
        <v>2679</v>
      </c>
      <c r="AC38" s="184" t="s">
        <v>759</v>
      </c>
      <c r="AD38" s="184" t="s">
        <v>759</v>
      </c>
      <c r="AE38" s="184" t="s">
        <v>2679</v>
      </c>
      <c r="AF38" s="184" t="s">
        <v>759</v>
      </c>
      <c r="AG38" s="184" t="s">
        <v>759</v>
      </c>
      <c r="AH38" s="184" t="s">
        <v>2679</v>
      </c>
      <c r="AI38" s="184" t="s">
        <v>759</v>
      </c>
      <c r="AJ38" s="184" t="s">
        <v>759</v>
      </c>
      <c r="AK38" s="184" t="s">
        <v>2679</v>
      </c>
      <c r="AL38" s="184" t="s">
        <v>759</v>
      </c>
      <c r="AM38" s="184" t="s">
        <v>759</v>
      </c>
      <c r="AN38" s="184" t="s">
        <v>2679</v>
      </c>
      <c r="AO38" s="184" t="s">
        <v>759</v>
      </c>
      <c r="AP38" s="184" t="s">
        <v>759</v>
      </c>
      <c r="AQ38" s="184" t="s">
        <v>2679</v>
      </c>
      <c r="AR38" s="184" t="s">
        <v>759</v>
      </c>
      <c r="AS38" s="184" t="s">
        <v>759</v>
      </c>
      <c r="AT38" s="184" t="s">
        <v>2679</v>
      </c>
      <c r="AU38" s="184" t="s">
        <v>759</v>
      </c>
      <c r="AV38" s="184" t="s">
        <v>759</v>
      </c>
      <c r="AW38" s="184" t="s">
        <v>2679</v>
      </c>
      <c r="AX38" s="184" t="s">
        <v>759</v>
      </c>
      <c r="AY38" s="184" t="s">
        <v>759</v>
      </c>
      <c r="AZ38" s="184" t="s">
        <v>2679</v>
      </c>
      <c r="BA38" s="184" t="s">
        <v>759</v>
      </c>
      <c r="BB38" s="184" t="s">
        <v>759</v>
      </c>
      <c r="BC38" s="184" t="s">
        <v>2679</v>
      </c>
      <c r="BD38" s="184" t="s">
        <v>759</v>
      </c>
      <c r="BE38" s="184" t="s">
        <v>759</v>
      </c>
      <c r="BF38" s="184" t="s">
        <v>2679</v>
      </c>
      <c r="BG38" s="184" t="s">
        <v>759</v>
      </c>
      <c r="BH38" s="184" t="s">
        <v>759</v>
      </c>
      <c r="BI38" s="184" t="s">
        <v>2679</v>
      </c>
      <c r="BJ38" s="184" t="s">
        <v>759</v>
      </c>
      <c r="BK38" s="184" t="s">
        <v>759</v>
      </c>
      <c r="BL38" s="184" t="s">
        <v>2679</v>
      </c>
      <c r="BM38" s="184" t="s">
        <v>759</v>
      </c>
      <c r="BN38" s="184" t="s">
        <v>759</v>
      </c>
      <c r="BO38" s="184" t="s">
        <v>2679</v>
      </c>
      <c r="BP38" s="184" t="s">
        <v>759</v>
      </c>
      <c r="BQ38" s="184" t="s">
        <v>759</v>
      </c>
      <c r="BR38" s="184" t="s">
        <v>2679</v>
      </c>
      <c r="BS38" s="184" t="s">
        <v>759</v>
      </c>
      <c r="BT38" s="184" t="s">
        <v>759</v>
      </c>
      <c r="BU38" s="184" t="s">
        <v>2679</v>
      </c>
      <c r="BV38" s="184" t="s">
        <v>759</v>
      </c>
      <c r="BW38" s="184" t="s">
        <v>759</v>
      </c>
      <c r="BX38" s="184" t="s">
        <v>2679</v>
      </c>
      <c r="BY38" s="184" t="s">
        <v>759</v>
      </c>
      <c r="BZ38" s="184" t="s">
        <v>759</v>
      </c>
      <c r="CA38" s="184" t="s">
        <v>2679</v>
      </c>
      <c r="CB38" s="184" t="s">
        <v>759</v>
      </c>
      <c r="CC38" s="184" t="s">
        <v>759</v>
      </c>
      <c r="CD38" s="184" t="s">
        <v>2679</v>
      </c>
      <c r="CE38" s="184" t="s">
        <v>759</v>
      </c>
      <c r="CF38" s="184" t="s">
        <v>759</v>
      </c>
      <c r="CG38" s="184" t="s">
        <v>2679</v>
      </c>
      <c r="CH38" s="184" t="s">
        <v>759</v>
      </c>
      <c r="CI38" s="184" t="s">
        <v>759</v>
      </c>
      <c r="CJ38" s="184" t="s">
        <v>2679</v>
      </c>
      <c r="CK38" s="184" t="s">
        <v>759</v>
      </c>
      <c r="CL38" s="184" t="s">
        <v>759</v>
      </c>
      <c r="CM38" s="184" t="s">
        <v>2679</v>
      </c>
      <c r="CN38" s="184" t="s">
        <v>759</v>
      </c>
      <c r="CO38" s="184" t="s">
        <v>759</v>
      </c>
      <c r="CP38" s="184" t="s">
        <v>2679</v>
      </c>
      <c r="CQ38" s="184" t="s">
        <v>759</v>
      </c>
      <c r="CR38" s="184" t="s">
        <v>759</v>
      </c>
      <c r="CS38" s="184" t="s">
        <v>2679</v>
      </c>
      <c r="CT38" s="184" t="s">
        <v>759</v>
      </c>
      <c r="CU38" s="184" t="s">
        <v>759</v>
      </c>
      <c r="CV38" s="184" t="s">
        <v>2679</v>
      </c>
      <c r="CW38" s="184" t="s">
        <v>759</v>
      </c>
      <c r="CX38" s="184" t="s">
        <v>759</v>
      </c>
      <c r="CY38" s="184" t="s">
        <v>2679</v>
      </c>
      <c r="CZ38" s="184" t="s">
        <v>759</v>
      </c>
      <c r="DA38" s="184" t="s">
        <v>759</v>
      </c>
      <c r="DB38" s="184" t="s">
        <v>2679</v>
      </c>
      <c r="DC38" s="184" t="s">
        <v>759</v>
      </c>
      <c r="DD38" s="184" t="s">
        <v>759</v>
      </c>
      <c r="DE38" s="184" t="s">
        <v>2679</v>
      </c>
      <c r="DF38" s="184" t="s">
        <v>759</v>
      </c>
      <c r="DG38" s="184" t="s">
        <v>759</v>
      </c>
      <c r="DH38" s="184" t="s">
        <v>2679</v>
      </c>
      <c r="DI38" s="184" t="s">
        <v>759</v>
      </c>
      <c r="DJ38" s="184" t="s">
        <v>759</v>
      </c>
      <c r="DK38" s="184" t="s">
        <v>2679</v>
      </c>
      <c r="DL38" s="184" t="s">
        <v>759</v>
      </c>
      <c r="DM38" s="184" t="s">
        <v>759</v>
      </c>
      <c r="DN38" s="184" t="s">
        <v>2679</v>
      </c>
      <c r="DO38" s="184" t="s">
        <v>759</v>
      </c>
      <c r="DP38" s="184" t="s">
        <v>759</v>
      </c>
      <c r="DQ38" s="184" t="s">
        <v>2679</v>
      </c>
      <c r="DR38" s="184" t="s">
        <v>759</v>
      </c>
      <c r="DS38" s="184" t="s">
        <v>759</v>
      </c>
      <c r="DT38" s="184" t="s">
        <v>2679</v>
      </c>
      <c r="DU38" s="184" t="s">
        <v>759</v>
      </c>
      <c r="DV38" s="184" t="s">
        <v>759</v>
      </c>
      <c r="DW38" s="184" t="s">
        <v>2679</v>
      </c>
      <c r="DX38" s="184" t="s">
        <v>759</v>
      </c>
      <c r="DY38" s="184" t="s">
        <v>759</v>
      </c>
      <c r="DZ38" s="184" t="s">
        <v>2679</v>
      </c>
      <c r="EA38" s="184" t="s">
        <v>759</v>
      </c>
      <c r="EB38" s="184" t="s">
        <v>759</v>
      </c>
      <c r="EC38" s="184" t="s">
        <v>2679</v>
      </c>
      <c r="ED38" s="184" t="s">
        <v>759</v>
      </c>
      <c r="EE38" s="184" t="s">
        <v>759</v>
      </c>
      <c r="EF38" s="184" t="s">
        <v>2679</v>
      </c>
      <c r="EG38" s="184" t="s">
        <v>759</v>
      </c>
      <c r="EH38" s="184" t="s">
        <v>759</v>
      </c>
      <c r="EI38" s="184" t="s">
        <v>2679</v>
      </c>
      <c r="EJ38" s="184" t="s">
        <v>759</v>
      </c>
      <c r="EK38" s="184" t="s">
        <v>759</v>
      </c>
      <c r="EL38" s="184" t="s">
        <v>2679</v>
      </c>
      <c r="EM38" s="184" t="s">
        <v>759</v>
      </c>
      <c r="EN38" s="184" t="s">
        <v>759</v>
      </c>
      <c r="EO38" s="184" t="s">
        <v>2679</v>
      </c>
      <c r="EP38" s="184" t="s">
        <v>759</v>
      </c>
      <c r="EQ38" s="184" t="s">
        <v>759</v>
      </c>
      <c r="ER38" s="184" t="s">
        <v>2679</v>
      </c>
      <c r="ES38" s="184" t="s">
        <v>759</v>
      </c>
      <c r="ET38" s="184" t="s">
        <v>759</v>
      </c>
    </row>
    <row r="39" spans="1:150" x14ac:dyDescent="0.25">
      <c r="A39" s="1"/>
      <c r="B39" s="182" t="s">
        <v>2784</v>
      </c>
      <c r="C39" s="182" t="s">
        <v>386</v>
      </c>
      <c r="D39" s="182" t="s">
        <v>808</v>
      </c>
      <c r="E39" s="182" t="s">
        <v>2785</v>
      </c>
      <c r="F39" s="182" t="s">
        <v>2786</v>
      </c>
      <c r="G39" s="182" t="s">
        <v>2679</v>
      </c>
      <c r="H39" s="182" t="s">
        <v>2569</v>
      </c>
      <c r="I39" s="182" t="s">
        <v>2569</v>
      </c>
      <c r="J39" s="182" t="s">
        <v>2679</v>
      </c>
      <c r="K39" s="182" t="s">
        <v>2569</v>
      </c>
      <c r="L39" s="182" t="s">
        <v>2787</v>
      </c>
      <c r="M39" s="182" t="s">
        <v>2679</v>
      </c>
      <c r="N39" s="182" t="s">
        <v>2569</v>
      </c>
      <c r="O39" s="182" t="s">
        <v>2788</v>
      </c>
      <c r="P39" s="182" t="s">
        <v>2679</v>
      </c>
      <c r="Q39" s="182" t="s">
        <v>2569</v>
      </c>
      <c r="R39" s="182" t="s">
        <v>2788</v>
      </c>
      <c r="S39" s="182" t="s">
        <v>2679</v>
      </c>
      <c r="T39" s="182" t="s">
        <v>2569</v>
      </c>
      <c r="U39" s="182" t="s">
        <v>2789</v>
      </c>
      <c r="V39" s="182" t="s">
        <v>2679</v>
      </c>
      <c r="W39" s="182" t="s">
        <v>2569</v>
      </c>
      <c r="X39" s="182" t="s">
        <v>2789</v>
      </c>
      <c r="Y39" s="182" t="s">
        <v>2679</v>
      </c>
      <c r="Z39" s="182" t="s">
        <v>2569</v>
      </c>
      <c r="AA39" s="182" t="s">
        <v>2789</v>
      </c>
      <c r="AB39" s="182" t="s">
        <v>2679</v>
      </c>
      <c r="AC39" s="182" t="s">
        <v>2569</v>
      </c>
      <c r="AD39" s="182" t="s">
        <v>2789</v>
      </c>
      <c r="AE39" s="182" t="s">
        <v>2679</v>
      </c>
      <c r="AF39" s="182" t="s">
        <v>2569</v>
      </c>
      <c r="AG39" s="182" t="s">
        <v>2789</v>
      </c>
      <c r="AH39" s="182" t="s">
        <v>2679</v>
      </c>
      <c r="AI39" s="182" t="s">
        <v>2569</v>
      </c>
      <c r="AJ39" s="182" t="s">
        <v>2789</v>
      </c>
      <c r="AK39" s="182" t="s">
        <v>2679</v>
      </c>
      <c r="AL39" s="182" t="s">
        <v>2569</v>
      </c>
      <c r="AM39" s="182" t="s">
        <v>2789</v>
      </c>
      <c r="AN39" s="182" t="s">
        <v>2679</v>
      </c>
      <c r="AO39" s="182" t="s">
        <v>2569</v>
      </c>
      <c r="AP39" s="182" t="s">
        <v>2789</v>
      </c>
      <c r="AQ39" s="182" t="s">
        <v>2679</v>
      </c>
      <c r="AR39" s="182" t="s">
        <v>2569</v>
      </c>
      <c r="AS39" s="182" t="s">
        <v>2789</v>
      </c>
      <c r="AT39" s="182" t="s">
        <v>2679</v>
      </c>
      <c r="AU39" s="182" t="s">
        <v>2569</v>
      </c>
      <c r="AV39" s="182" t="s">
        <v>2789</v>
      </c>
      <c r="AW39" s="182" t="s">
        <v>2679</v>
      </c>
      <c r="AX39" s="182" t="s">
        <v>2569</v>
      </c>
      <c r="AY39" s="182" t="s">
        <v>2788</v>
      </c>
      <c r="AZ39" s="182" t="s">
        <v>2679</v>
      </c>
      <c r="BA39" s="182" t="s">
        <v>2569</v>
      </c>
      <c r="BB39" s="182" t="s">
        <v>2788</v>
      </c>
      <c r="BC39" s="182" t="s">
        <v>2679</v>
      </c>
      <c r="BD39" s="182" t="s">
        <v>2569</v>
      </c>
      <c r="BE39" s="182" t="s">
        <v>2790</v>
      </c>
      <c r="BF39" s="182" t="s">
        <v>2679</v>
      </c>
      <c r="BG39" s="182" t="s">
        <v>2569</v>
      </c>
      <c r="BH39" s="182" t="s">
        <v>2790</v>
      </c>
      <c r="BI39" s="182" t="s">
        <v>2679</v>
      </c>
      <c r="BJ39" s="182" t="s">
        <v>2569</v>
      </c>
      <c r="BK39" s="182" t="s">
        <v>2791</v>
      </c>
      <c r="BL39" s="182" t="s">
        <v>2679</v>
      </c>
      <c r="BM39" s="182" t="s">
        <v>2569</v>
      </c>
      <c r="BN39" s="182" t="s">
        <v>2792</v>
      </c>
      <c r="BO39" s="182" t="s">
        <v>2679</v>
      </c>
      <c r="BP39" s="182" t="s">
        <v>2569</v>
      </c>
      <c r="BQ39" s="182" t="s">
        <v>2792</v>
      </c>
      <c r="BR39" s="182" t="s">
        <v>2679</v>
      </c>
      <c r="BS39" s="182" t="s">
        <v>2569</v>
      </c>
      <c r="BT39" s="182" t="s">
        <v>2791</v>
      </c>
      <c r="BU39" s="182" t="s">
        <v>2679</v>
      </c>
      <c r="BV39" s="182" t="s">
        <v>2569</v>
      </c>
      <c r="BW39" s="182" t="s">
        <v>2793</v>
      </c>
      <c r="BX39" s="182" t="s">
        <v>2679</v>
      </c>
      <c r="BY39" s="182" t="s">
        <v>2569</v>
      </c>
      <c r="BZ39" s="182" t="s">
        <v>2793</v>
      </c>
      <c r="CA39" s="182" t="s">
        <v>2679</v>
      </c>
      <c r="CB39" s="182" t="s">
        <v>2569</v>
      </c>
      <c r="CC39" s="182" t="s">
        <v>2793</v>
      </c>
      <c r="CD39" s="182" t="s">
        <v>2679</v>
      </c>
      <c r="CE39" s="182" t="s">
        <v>2569</v>
      </c>
      <c r="CF39" s="182" t="s">
        <v>2794</v>
      </c>
      <c r="CG39" s="182" t="s">
        <v>2679</v>
      </c>
      <c r="CH39" s="182" t="s">
        <v>2569</v>
      </c>
      <c r="CI39" s="182" t="s">
        <v>2795</v>
      </c>
      <c r="CJ39" s="182" t="s">
        <v>2679</v>
      </c>
      <c r="CK39" s="182" t="s">
        <v>2569</v>
      </c>
      <c r="CL39" s="182" t="s">
        <v>2795</v>
      </c>
      <c r="CM39" s="182" t="s">
        <v>2679</v>
      </c>
      <c r="CN39" s="182" t="s">
        <v>2569</v>
      </c>
      <c r="CO39" s="182" t="s">
        <v>2789</v>
      </c>
      <c r="CP39" s="182" t="s">
        <v>2679</v>
      </c>
      <c r="CQ39" s="182" t="s">
        <v>2569</v>
      </c>
      <c r="CR39" s="182" t="s">
        <v>2789</v>
      </c>
      <c r="CS39" s="182" t="s">
        <v>2679</v>
      </c>
      <c r="CT39" s="182" t="s">
        <v>2569</v>
      </c>
      <c r="CU39" s="182" t="s">
        <v>2795</v>
      </c>
      <c r="CV39" s="182" t="s">
        <v>2679</v>
      </c>
      <c r="CW39" s="182" t="s">
        <v>2569</v>
      </c>
      <c r="CX39" s="182" t="s">
        <v>2796</v>
      </c>
      <c r="CY39" s="182" t="s">
        <v>2679</v>
      </c>
      <c r="CZ39" s="182" t="s">
        <v>2569</v>
      </c>
      <c r="DA39" s="182" t="s">
        <v>2795</v>
      </c>
      <c r="DB39" s="182" t="s">
        <v>2679</v>
      </c>
      <c r="DC39" s="182" t="s">
        <v>2569</v>
      </c>
      <c r="DD39" s="182" t="s">
        <v>2793</v>
      </c>
      <c r="DE39" s="182" t="s">
        <v>2679</v>
      </c>
      <c r="DF39" s="182" t="s">
        <v>2569</v>
      </c>
      <c r="DG39" s="182" t="s">
        <v>2793</v>
      </c>
      <c r="DH39" s="182" t="s">
        <v>2679</v>
      </c>
      <c r="DI39" s="182" t="s">
        <v>2569</v>
      </c>
      <c r="DJ39" s="182" t="s">
        <v>2793</v>
      </c>
      <c r="DK39" s="182" t="s">
        <v>2679</v>
      </c>
      <c r="DL39" s="182" t="s">
        <v>2569</v>
      </c>
      <c r="DM39" s="182" t="s">
        <v>2795</v>
      </c>
      <c r="DN39" s="182" t="s">
        <v>2679</v>
      </c>
      <c r="DO39" s="182" t="s">
        <v>2569</v>
      </c>
      <c r="DP39" s="182" t="s">
        <v>2793</v>
      </c>
      <c r="DQ39" s="182" t="s">
        <v>2679</v>
      </c>
      <c r="DR39" s="182" t="s">
        <v>2569</v>
      </c>
      <c r="DS39" s="182" t="s">
        <v>2797</v>
      </c>
      <c r="DT39" s="182" t="s">
        <v>2679</v>
      </c>
      <c r="DU39" s="182" t="s">
        <v>2569</v>
      </c>
      <c r="DV39" s="182" t="s">
        <v>2798</v>
      </c>
      <c r="DW39" s="182" t="s">
        <v>2679</v>
      </c>
      <c r="DX39" s="182" t="s">
        <v>2569</v>
      </c>
      <c r="DY39" s="182" t="s">
        <v>2798</v>
      </c>
      <c r="DZ39" s="182" t="s">
        <v>2679</v>
      </c>
      <c r="EA39" s="182" t="s">
        <v>2569</v>
      </c>
      <c r="EB39" s="182" t="s">
        <v>2798</v>
      </c>
      <c r="EC39" s="182" t="s">
        <v>2679</v>
      </c>
      <c r="ED39" s="182" t="s">
        <v>2569</v>
      </c>
      <c r="EE39" s="182" t="s">
        <v>2799</v>
      </c>
      <c r="EF39" s="182" t="s">
        <v>2679</v>
      </c>
      <c r="EG39" s="182" t="s">
        <v>2569</v>
      </c>
      <c r="EH39" s="182" t="s">
        <v>2799</v>
      </c>
      <c r="EI39" s="182" t="s">
        <v>2679</v>
      </c>
      <c r="EJ39" s="182" t="s">
        <v>2569</v>
      </c>
      <c r="EK39" s="182" t="s">
        <v>2800</v>
      </c>
      <c r="EL39" s="182" t="s">
        <v>2679</v>
      </c>
      <c r="EM39" s="182" t="s">
        <v>2569</v>
      </c>
      <c r="EN39" s="182" t="s">
        <v>2801</v>
      </c>
      <c r="EO39" s="182" t="s">
        <v>2679</v>
      </c>
      <c r="EP39" s="182" t="s">
        <v>2569</v>
      </c>
      <c r="EQ39" s="182" t="s">
        <v>2789</v>
      </c>
      <c r="ER39" s="182" t="s">
        <v>2679</v>
      </c>
      <c r="ES39" s="182" t="s">
        <v>2569</v>
      </c>
      <c r="ET39" s="182" t="s">
        <v>2569</v>
      </c>
    </row>
    <row r="40" spans="1:150" x14ac:dyDescent="0.25">
      <c r="A40" s="1"/>
      <c r="B40" s="183" t="s">
        <v>2802</v>
      </c>
      <c r="C40" s="183" t="s">
        <v>386</v>
      </c>
      <c r="D40" s="183" t="s">
        <v>808</v>
      </c>
      <c r="E40" s="183" t="s">
        <v>2803</v>
      </c>
      <c r="F40" s="183" t="s">
        <v>2804</v>
      </c>
      <c r="G40" s="184" t="s">
        <v>2679</v>
      </c>
      <c r="H40" s="184" t="s">
        <v>2569</v>
      </c>
      <c r="I40" s="184" t="s">
        <v>2569</v>
      </c>
      <c r="J40" s="184" t="s">
        <v>2679</v>
      </c>
      <c r="K40" s="184" t="s">
        <v>2569</v>
      </c>
      <c r="L40" s="184" t="s">
        <v>2569</v>
      </c>
      <c r="M40" s="184" t="s">
        <v>2679</v>
      </c>
      <c r="N40" s="184" t="s">
        <v>2569</v>
      </c>
      <c r="O40" s="184" t="s">
        <v>2569</v>
      </c>
      <c r="P40" s="184" t="s">
        <v>2679</v>
      </c>
      <c r="Q40" s="184" t="s">
        <v>2569</v>
      </c>
      <c r="R40" s="184" t="s">
        <v>2569</v>
      </c>
      <c r="S40" s="184" t="s">
        <v>2679</v>
      </c>
      <c r="T40" s="184" t="s">
        <v>2569</v>
      </c>
      <c r="U40" s="184" t="s">
        <v>2569</v>
      </c>
      <c r="V40" s="184" t="s">
        <v>2679</v>
      </c>
      <c r="W40" s="184" t="s">
        <v>2569</v>
      </c>
      <c r="X40" s="184" t="s">
        <v>2569</v>
      </c>
      <c r="Y40" s="184" t="s">
        <v>2679</v>
      </c>
      <c r="Z40" s="184" t="s">
        <v>2569</v>
      </c>
      <c r="AA40" s="184" t="s">
        <v>2569</v>
      </c>
      <c r="AB40" s="184" t="s">
        <v>2679</v>
      </c>
      <c r="AC40" s="184" t="s">
        <v>2569</v>
      </c>
      <c r="AD40" s="184" t="s">
        <v>2569</v>
      </c>
      <c r="AE40" s="184" t="s">
        <v>2679</v>
      </c>
      <c r="AF40" s="184" t="s">
        <v>2569</v>
      </c>
      <c r="AG40" s="184" t="s">
        <v>2569</v>
      </c>
      <c r="AH40" s="184" t="s">
        <v>2679</v>
      </c>
      <c r="AI40" s="184" t="s">
        <v>2569</v>
      </c>
      <c r="AJ40" s="184" t="s">
        <v>2569</v>
      </c>
      <c r="AK40" s="184" t="s">
        <v>2679</v>
      </c>
      <c r="AL40" s="184" t="s">
        <v>2569</v>
      </c>
      <c r="AM40" s="184" t="s">
        <v>2569</v>
      </c>
      <c r="AN40" s="184" t="s">
        <v>2679</v>
      </c>
      <c r="AO40" s="184" t="s">
        <v>2569</v>
      </c>
      <c r="AP40" s="184" t="s">
        <v>2569</v>
      </c>
      <c r="AQ40" s="184" t="s">
        <v>2679</v>
      </c>
      <c r="AR40" s="184" t="s">
        <v>2569</v>
      </c>
      <c r="AS40" s="184" t="s">
        <v>2569</v>
      </c>
      <c r="AT40" s="184" t="s">
        <v>2679</v>
      </c>
      <c r="AU40" s="184" t="s">
        <v>2569</v>
      </c>
      <c r="AV40" s="184" t="s">
        <v>2569</v>
      </c>
      <c r="AW40" s="184" t="s">
        <v>2679</v>
      </c>
      <c r="AX40" s="184" t="s">
        <v>2569</v>
      </c>
      <c r="AY40" s="184" t="s">
        <v>2569</v>
      </c>
      <c r="AZ40" s="184" t="s">
        <v>2679</v>
      </c>
      <c r="BA40" s="184" t="s">
        <v>2569</v>
      </c>
      <c r="BB40" s="184" t="s">
        <v>2569</v>
      </c>
      <c r="BC40" s="184" t="s">
        <v>2679</v>
      </c>
      <c r="BD40" s="184" t="s">
        <v>2569</v>
      </c>
      <c r="BE40" s="184" t="s">
        <v>2569</v>
      </c>
      <c r="BF40" s="184" t="s">
        <v>2679</v>
      </c>
      <c r="BG40" s="184" t="s">
        <v>2569</v>
      </c>
      <c r="BH40" s="184" t="s">
        <v>2569</v>
      </c>
      <c r="BI40" s="184" t="s">
        <v>2679</v>
      </c>
      <c r="BJ40" s="184" t="s">
        <v>2569</v>
      </c>
      <c r="BK40" s="184" t="s">
        <v>2569</v>
      </c>
      <c r="BL40" s="184" t="s">
        <v>2679</v>
      </c>
      <c r="BM40" s="184" t="s">
        <v>2569</v>
      </c>
      <c r="BN40" s="184" t="s">
        <v>2569</v>
      </c>
      <c r="BO40" s="184" t="s">
        <v>2679</v>
      </c>
      <c r="BP40" s="184" t="s">
        <v>2569</v>
      </c>
      <c r="BQ40" s="184" t="s">
        <v>2569</v>
      </c>
      <c r="BR40" s="184" t="s">
        <v>2679</v>
      </c>
      <c r="BS40" s="184" t="s">
        <v>2569</v>
      </c>
      <c r="BT40" s="184" t="s">
        <v>2569</v>
      </c>
      <c r="BU40" s="184" t="s">
        <v>2679</v>
      </c>
      <c r="BV40" s="184" t="s">
        <v>2569</v>
      </c>
      <c r="BW40" s="184" t="s">
        <v>2569</v>
      </c>
      <c r="BX40" s="184" t="s">
        <v>2679</v>
      </c>
      <c r="BY40" s="184" t="s">
        <v>2569</v>
      </c>
      <c r="BZ40" s="184" t="s">
        <v>2569</v>
      </c>
      <c r="CA40" s="184" t="s">
        <v>2679</v>
      </c>
      <c r="CB40" s="184" t="s">
        <v>2569</v>
      </c>
      <c r="CC40" s="184" t="s">
        <v>2569</v>
      </c>
      <c r="CD40" s="184" t="s">
        <v>2679</v>
      </c>
      <c r="CE40" s="184" t="s">
        <v>2569</v>
      </c>
      <c r="CF40" s="184" t="s">
        <v>2569</v>
      </c>
      <c r="CG40" s="184" t="s">
        <v>2679</v>
      </c>
      <c r="CH40" s="184" t="s">
        <v>2569</v>
      </c>
      <c r="CI40" s="184" t="s">
        <v>2569</v>
      </c>
      <c r="CJ40" s="184" t="s">
        <v>2679</v>
      </c>
      <c r="CK40" s="184" t="s">
        <v>2569</v>
      </c>
      <c r="CL40" s="184" t="s">
        <v>2569</v>
      </c>
      <c r="CM40" s="184" t="s">
        <v>2679</v>
      </c>
      <c r="CN40" s="184" t="s">
        <v>2569</v>
      </c>
      <c r="CO40" s="184" t="s">
        <v>2569</v>
      </c>
      <c r="CP40" s="184" t="s">
        <v>2679</v>
      </c>
      <c r="CQ40" s="184" t="s">
        <v>2569</v>
      </c>
      <c r="CR40" s="184" t="s">
        <v>2569</v>
      </c>
      <c r="CS40" s="184" t="s">
        <v>2679</v>
      </c>
      <c r="CT40" s="184" t="s">
        <v>2569</v>
      </c>
      <c r="CU40" s="184" t="s">
        <v>2569</v>
      </c>
      <c r="CV40" s="184" t="s">
        <v>2679</v>
      </c>
      <c r="CW40" s="184" t="s">
        <v>2569</v>
      </c>
      <c r="CX40" s="184" t="s">
        <v>2569</v>
      </c>
      <c r="CY40" s="184" t="s">
        <v>2679</v>
      </c>
      <c r="CZ40" s="184" t="s">
        <v>2569</v>
      </c>
      <c r="DA40" s="184" t="s">
        <v>2569</v>
      </c>
      <c r="DB40" s="184" t="s">
        <v>2679</v>
      </c>
      <c r="DC40" s="184" t="s">
        <v>2569</v>
      </c>
      <c r="DD40" s="184" t="s">
        <v>2569</v>
      </c>
      <c r="DE40" s="184" t="s">
        <v>2679</v>
      </c>
      <c r="DF40" s="184" t="s">
        <v>2569</v>
      </c>
      <c r="DG40" s="184" t="s">
        <v>2569</v>
      </c>
      <c r="DH40" s="184" t="s">
        <v>2679</v>
      </c>
      <c r="DI40" s="184" t="s">
        <v>2569</v>
      </c>
      <c r="DJ40" s="184" t="s">
        <v>2569</v>
      </c>
      <c r="DK40" s="184" t="s">
        <v>2679</v>
      </c>
      <c r="DL40" s="184" t="s">
        <v>2569</v>
      </c>
      <c r="DM40" s="184" t="s">
        <v>2569</v>
      </c>
      <c r="DN40" s="184" t="s">
        <v>2679</v>
      </c>
      <c r="DO40" s="184" t="s">
        <v>2569</v>
      </c>
      <c r="DP40" s="184" t="s">
        <v>2569</v>
      </c>
      <c r="DQ40" s="184" t="s">
        <v>2679</v>
      </c>
      <c r="DR40" s="184" t="s">
        <v>2569</v>
      </c>
      <c r="DS40" s="184" t="s">
        <v>2569</v>
      </c>
      <c r="DT40" s="184" t="s">
        <v>2679</v>
      </c>
      <c r="DU40" s="184" t="s">
        <v>2569</v>
      </c>
      <c r="DV40" s="184" t="s">
        <v>2569</v>
      </c>
      <c r="DW40" s="184" t="s">
        <v>2679</v>
      </c>
      <c r="DX40" s="184" t="s">
        <v>2569</v>
      </c>
      <c r="DY40" s="184" t="s">
        <v>2569</v>
      </c>
      <c r="DZ40" s="184" t="s">
        <v>2679</v>
      </c>
      <c r="EA40" s="184" t="s">
        <v>2569</v>
      </c>
      <c r="EB40" s="184" t="s">
        <v>2569</v>
      </c>
      <c r="EC40" s="184" t="s">
        <v>2679</v>
      </c>
      <c r="ED40" s="184" t="s">
        <v>2569</v>
      </c>
      <c r="EE40" s="184" t="s">
        <v>2569</v>
      </c>
      <c r="EF40" s="184" t="s">
        <v>2679</v>
      </c>
      <c r="EG40" s="184" t="s">
        <v>2569</v>
      </c>
      <c r="EH40" s="184" t="s">
        <v>2569</v>
      </c>
      <c r="EI40" s="184" t="s">
        <v>2679</v>
      </c>
      <c r="EJ40" s="184" t="s">
        <v>2569</v>
      </c>
      <c r="EK40" s="184" t="s">
        <v>2569</v>
      </c>
      <c r="EL40" s="184" t="s">
        <v>2679</v>
      </c>
      <c r="EM40" s="184" t="s">
        <v>2569</v>
      </c>
      <c r="EN40" s="184" t="s">
        <v>2569</v>
      </c>
      <c r="EO40" s="184" t="s">
        <v>2679</v>
      </c>
      <c r="EP40" s="184" t="s">
        <v>2569</v>
      </c>
      <c r="EQ40" s="184" t="s">
        <v>2569</v>
      </c>
      <c r="ER40" s="184" t="s">
        <v>2679</v>
      </c>
      <c r="ES40" s="184" t="s">
        <v>2569</v>
      </c>
      <c r="ET40" s="184" t="s">
        <v>2569</v>
      </c>
    </row>
    <row r="41" spans="1:150" x14ac:dyDescent="0.25">
      <c r="A41" s="1"/>
      <c r="B41" s="183" t="s">
        <v>2805</v>
      </c>
      <c r="C41" s="183" t="s">
        <v>386</v>
      </c>
      <c r="D41" s="183" t="s">
        <v>808</v>
      </c>
      <c r="E41" s="183" t="s">
        <v>2806</v>
      </c>
      <c r="F41" s="183" t="s">
        <v>2807</v>
      </c>
      <c r="G41" s="184" t="s">
        <v>2679</v>
      </c>
      <c r="H41" s="184" t="s">
        <v>2569</v>
      </c>
      <c r="I41" s="184" t="s">
        <v>2569</v>
      </c>
      <c r="J41" s="184" t="s">
        <v>2679</v>
      </c>
      <c r="K41" s="184" t="s">
        <v>2569</v>
      </c>
      <c r="L41" s="184" t="s">
        <v>2569</v>
      </c>
      <c r="M41" s="184" t="s">
        <v>2679</v>
      </c>
      <c r="N41" s="184" t="s">
        <v>2569</v>
      </c>
      <c r="O41" s="184" t="s">
        <v>2569</v>
      </c>
      <c r="P41" s="184" t="s">
        <v>2679</v>
      </c>
      <c r="Q41" s="184" t="s">
        <v>2569</v>
      </c>
      <c r="R41" s="184" t="s">
        <v>2569</v>
      </c>
      <c r="S41" s="184" t="s">
        <v>2679</v>
      </c>
      <c r="T41" s="184" t="s">
        <v>2569</v>
      </c>
      <c r="U41" s="184" t="s">
        <v>2808</v>
      </c>
      <c r="V41" s="184" t="s">
        <v>2679</v>
      </c>
      <c r="W41" s="184" t="s">
        <v>2569</v>
      </c>
      <c r="X41" s="184" t="s">
        <v>2808</v>
      </c>
      <c r="Y41" s="184" t="s">
        <v>2679</v>
      </c>
      <c r="Z41" s="184" t="s">
        <v>2569</v>
      </c>
      <c r="AA41" s="184" t="s">
        <v>2808</v>
      </c>
      <c r="AB41" s="184" t="s">
        <v>2679</v>
      </c>
      <c r="AC41" s="184" t="s">
        <v>2569</v>
      </c>
      <c r="AD41" s="184" t="s">
        <v>2808</v>
      </c>
      <c r="AE41" s="184" t="s">
        <v>2679</v>
      </c>
      <c r="AF41" s="184" t="s">
        <v>2569</v>
      </c>
      <c r="AG41" s="184" t="s">
        <v>2808</v>
      </c>
      <c r="AH41" s="184" t="s">
        <v>2679</v>
      </c>
      <c r="AI41" s="184" t="s">
        <v>2569</v>
      </c>
      <c r="AJ41" s="184" t="s">
        <v>2808</v>
      </c>
      <c r="AK41" s="184" t="s">
        <v>2679</v>
      </c>
      <c r="AL41" s="184" t="s">
        <v>2569</v>
      </c>
      <c r="AM41" s="184" t="s">
        <v>2808</v>
      </c>
      <c r="AN41" s="184" t="s">
        <v>2679</v>
      </c>
      <c r="AO41" s="184" t="s">
        <v>2569</v>
      </c>
      <c r="AP41" s="184" t="s">
        <v>2808</v>
      </c>
      <c r="AQ41" s="184" t="s">
        <v>2679</v>
      </c>
      <c r="AR41" s="184" t="s">
        <v>2569</v>
      </c>
      <c r="AS41" s="184" t="s">
        <v>2808</v>
      </c>
      <c r="AT41" s="184" t="s">
        <v>2679</v>
      </c>
      <c r="AU41" s="184" t="s">
        <v>2569</v>
      </c>
      <c r="AV41" s="184" t="s">
        <v>2808</v>
      </c>
      <c r="AW41" s="184" t="s">
        <v>2679</v>
      </c>
      <c r="AX41" s="184" t="s">
        <v>2569</v>
      </c>
      <c r="AY41" s="184" t="s">
        <v>2569</v>
      </c>
      <c r="AZ41" s="184" t="s">
        <v>2679</v>
      </c>
      <c r="BA41" s="184" t="s">
        <v>2569</v>
      </c>
      <c r="BB41" s="184" t="s">
        <v>2569</v>
      </c>
      <c r="BC41" s="184" t="s">
        <v>2679</v>
      </c>
      <c r="BD41" s="184" t="s">
        <v>2569</v>
      </c>
      <c r="BE41" s="184" t="s">
        <v>2569</v>
      </c>
      <c r="BF41" s="184" t="s">
        <v>2679</v>
      </c>
      <c r="BG41" s="184" t="s">
        <v>2569</v>
      </c>
      <c r="BH41" s="184" t="s">
        <v>2569</v>
      </c>
      <c r="BI41" s="184" t="s">
        <v>2679</v>
      </c>
      <c r="BJ41" s="184" t="s">
        <v>2569</v>
      </c>
      <c r="BK41" s="184" t="s">
        <v>2569</v>
      </c>
      <c r="BL41" s="184" t="s">
        <v>2679</v>
      </c>
      <c r="BM41" s="184" t="s">
        <v>2569</v>
      </c>
      <c r="BN41" s="184" t="s">
        <v>2569</v>
      </c>
      <c r="BO41" s="184" t="s">
        <v>2679</v>
      </c>
      <c r="BP41" s="184" t="s">
        <v>2569</v>
      </c>
      <c r="BQ41" s="184" t="s">
        <v>2569</v>
      </c>
      <c r="BR41" s="184" t="s">
        <v>2679</v>
      </c>
      <c r="BS41" s="184" t="s">
        <v>2569</v>
      </c>
      <c r="BT41" s="184" t="s">
        <v>2569</v>
      </c>
      <c r="BU41" s="184" t="s">
        <v>2679</v>
      </c>
      <c r="BV41" s="184" t="s">
        <v>2569</v>
      </c>
      <c r="BW41" s="184" t="s">
        <v>2809</v>
      </c>
      <c r="BX41" s="184" t="s">
        <v>2679</v>
      </c>
      <c r="BY41" s="184" t="s">
        <v>2569</v>
      </c>
      <c r="BZ41" s="184" t="s">
        <v>2809</v>
      </c>
      <c r="CA41" s="184" t="s">
        <v>2679</v>
      </c>
      <c r="CB41" s="184" t="s">
        <v>2569</v>
      </c>
      <c r="CC41" s="184" t="s">
        <v>2809</v>
      </c>
      <c r="CD41" s="184" t="s">
        <v>2679</v>
      </c>
      <c r="CE41" s="184" t="s">
        <v>2569</v>
      </c>
      <c r="CF41" s="184" t="s">
        <v>2810</v>
      </c>
      <c r="CG41" s="184" t="s">
        <v>2679</v>
      </c>
      <c r="CH41" s="184" t="s">
        <v>2569</v>
      </c>
      <c r="CI41" s="184" t="s">
        <v>2811</v>
      </c>
      <c r="CJ41" s="184" t="s">
        <v>2679</v>
      </c>
      <c r="CK41" s="184" t="s">
        <v>2569</v>
      </c>
      <c r="CL41" s="184" t="s">
        <v>2811</v>
      </c>
      <c r="CM41" s="184" t="s">
        <v>2679</v>
      </c>
      <c r="CN41" s="184" t="s">
        <v>2569</v>
      </c>
      <c r="CO41" s="184" t="s">
        <v>2808</v>
      </c>
      <c r="CP41" s="184" t="s">
        <v>2679</v>
      </c>
      <c r="CQ41" s="184" t="s">
        <v>2569</v>
      </c>
      <c r="CR41" s="184" t="s">
        <v>2808</v>
      </c>
      <c r="CS41" s="184" t="s">
        <v>2679</v>
      </c>
      <c r="CT41" s="184" t="s">
        <v>2569</v>
      </c>
      <c r="CU41" s="184" t="s">
        <v>2811</v>
      </c>
      <c r="CV41" s="184" t="s">
        <v>2679</v>
      </c>
      <c r="CW41" s="184" t="s">
        <v>2569</v>
      </c>
      <c r="CX41" s="184" t="s">
        <v>2811</v>
      </c>
      <c r="CY41" s="184" t="s">
        <v>2679</v>
      </c>
      <c r="CZ41" s="184" t="s">
        <v>2569</v>
      </c>
      <c r="DA41" s="184" t="s">
        <v>2811</v>
      </c>
      <c r="DB41" s="184" t="s">
        <v>2679</v>
      </c>
      <c r="DC41" s="184" t="s">
        <v>2569</v>
      </c>
      <c r="DD41" s="184" t="s">
        <v>2812</v>
      </c>
      <c r="DE41" s="184" t="s">
        <v>2679</v>
      </c>
      <c r="DF41" s="184" t="s">
        <v>2569</v>
      </c>
      <c r="DG41" s="184" t="s">
        <v>2812</v>
      </c>
      <c r="DH41" s="184" t="s">
        <v>2679</v>
      </c>
      <c r="DI41" s="184" t="s">
        <v>2569</v>
      </c>
      <c r="DJ41" s="184" t="s">
        <v>2812</v>
      </c>
      <c r="DK41" s="184" t="s">
        <v>2679</v>
      </c>
      <c r="DL41" s="184" t="s">
        <v>2569</v>
      </c>
      <c r="DM41" s="184" t="s">
        <v>2811</v>
      </c>
      <c r="DN41" s="184" t="s">
        <v>2679</v>
      </c>
      <c r="DO41" s="184" t="s">
        <v>2569</v>
      </c>
      <c r="DP41" s="184" t="s">
        <v>2812</v>
      </c>
      <c r="DQ41" s="184" t="s">
        <v>2679</v>
      </c>
      <c r="DR41" s="184" t="s">
        <v>2569</v>
      </c>
      <c r="DS41" s="184" t="s">
        <v>2569</v>
      </c>
      <c r="DT41" s="184" t="s">
        <v>2679</v>
      </c>
      <c r="DU41" s="184" t="s">
        <v>2569</v>
      </c>
      <c r="DV41" s="184" t="s">
        <v>2569</v>
      </c>
      <c r="DW41" s="184" t="s">
        <v>2679</v>
      </c>
      <c r="DX41" s="184" t="s">
        <v>2569</v>
      </c>
      <c r="DY41" s="184" t="s">
        <v>2569</v>
      </c>
      <c r="DZ41" s="184" t="s">
        <v>2679</v>
      </c>
      <c r="EA41" s="184" t="s">
        <v>2569</v>
      </c>
      <c r="EB41" s="184" t="s">
        <v>2569</v>
      </c>
      <c r="EC41" s="184" t="s">
        <v>2679</v>
      </c>
      <c r="ED41" s="184" t="s">
        <v>2569</v>
      </c>
      <c r="EE41" s="184" t="s">
        <v>2569</v>
      </c>
      <c r="EF41" s="184" t="s">
        <v>2679</v>
      </c>
      <c r="EG41" s="184" t="s">
        <v>2569</v>
      </c>
      <c r="EH41" s="184" t="s">
        <v>2569</v>
      </c>
      <c r="EI41" s="184" t="s">
        <v>2679</v>
      </c>
      <c r="EJ41" s="184" t="s">
        <v>2569</v>
      </c>
      <c r="EK41" s="184" t="s">
        <v>2813</v>
      </c>
      <c r="EL41" s="184" t="s">
        <v>2679</v>
      </c>
      <c r="EM41" s="184" t="s">
        <v>2569</v>
      </c>
      <c r="EN41" s="184" t="s">
        <v>2814</v>
      </c>
      <c r="EO41" s="184" t="s">
        <v>2679</v>
      </c>
      <c r="EP41" s="184" t="s">
        <v>2569</v>
      </c>
      <c r="EQ41" s="184" t="s">
        <v>2808</v>
      </c>
      <c r="ER41" s="184" t="s">
        <v>2679</v>
      </c>
      <c r="ES41" s="184" t="s">
        <v>2569</v>
      </c>
      <c r="ET41" s="184" t="s">
        <v>2569</v>
      </c>
    </row>
    <row r="42" spans="1:150" x14ac:dyDescent="0.25">
      <c r="A42" s="1"/>
      <c r="B42" s="183" t="s">
        <v>2815</v>
      </c>
      <c r="C42" s="183" t="s">
        <v>386</v>
      </c>
      <c r="D42" s="183" t="s">
        <v>808</v>
      </c>
      <c r="E42" s="183" t="s">
        <v>2816</v>
      </c>
      <c r="F42" s="183" t="s">
        <v>2817</v>
      </c>
      <c r="G42" s="184" t="s">
        <v>2679</v>
      </c>
      <c r="H42" s="184" t="s">
        <v>2569</v>
      </c>
      <c r="I42" s="184" t="s">
        <v>2569</v>
      </c>
      <c r="J42" s="184" t="s">
        <v>2679</v>
      </c>
      <c r="K42" s="184" t="s">
        <v>2569</v>
      </c>
      <c r="L42" s="184" t="s">
        <v>2787</v>
      </c>
      <c r="M42" s="184" t="s">
        <v>2679</v>
      </c>
      <c r="N42" s="184" t="s">
        <v>2569</v>
      </c>
      <c r="O42" s="184" t="s">
        <v>2788</v>
      </c>
      <c r="P42" s="184" t="s">
        <v>2679</v>
      </c>
      <c r="Q42" s="184" t="s">
        <v>2569</v>
      </c>
      <c r="R42" s="184" t="s">
        <v>2788</v>
      </c>
      <c r="S42" s="184" t="s">
        <v>2679</v>
      </c>
      <c r="T42" s="184" t="s">
        <v>2569</v>
      </c>
      <c r="U42" s="184" t="s">
        <v>2788</v>
      </c>
      <c r="V42" s="184" t="s">
        <v>2679</v>
      </c>
      <c r="W42" s="184" t="s">
        <v>2569</v>
      </c>
      <c r="X42" s="184" t="s">
        <v>2788</v>
      </c>
      <c r="Y42" s="184" t="s">
        <v>2679</v>
      </c>
      <c r="Z42" s="184" t="s">
        <v>2569</v>
      </c>
      <c r="AA42" s="184" t="s">
        <v>2788</v>
      </c>
      <c r="AB42" s="184" t="s">
        <v>2679</v>
      </c>
      <c r="AC42" s="184" t="s">
        <v>2569</v>
      </c>
      <c r="AD42" s="184" t="s">
        <v>2788</v>
      </c>
      <c r="AE42" s="184" t="s">
        <v>2679</v>
      </c>
      <c r="AF42" s="184" t="s">
        <v>2569</v>
      </c>
      <c r="AG42" s="184" t="s">
        <v>2788</v>
      </c>
      <c r="AH42" s="184" t="s">
        <v>2679</v>
      </c>
      <c r="AI42" s="184" t="s">
        <v>2569</v>
      </c>
      <c r="AJ42" s="184" t="s">
        <v>2788</v>
      </c>
      <c r="AK42" s="184" t="s">
        <v>2679</v>
      </c>
      <c r="AL42" s="184" t="s">
        <v>2569</v>
      </c>
      <c r="AM42" s="184" t="s">
        <v>2788</v>
      </c>
      <c r="AN42" s="184" t="s">
        <v>2679</v>
      </c>
      <c r="AO42" s="184" t="s">
        <v>2569</v>
      </c>
      <c r="AP42" s="184" t="s">
        <v>2788</v>
      </c>
      <c r="AQ42" s="184" t="s">
        <v>2679</v>
      </c>
      <c r="AR42" s="184" t="s">
        <v>2569</v>
      </c>
      <c r="AS42" s="184" t="s">
        <v>2788</v>
      </c>
      <c r="AT42" s="184" t="s">
        <v>2679</v>
      </c>
      <c r="AU42" s="184" t="s">
        <v>2569</v>
      </c>
      <c r="AV42" s="184" t="s">
        <v>2788</v>
      </c>
      <c r="AW42" s="184" t="s">
        <v>2679</v>
      </c>
      <c r="AX42" s="184" t="s">
        <v>2569</v>
      </c>
      <c r="AY42" s="184" t="s">
        <v>2788</v>
      </c>
      <c r="AZ42" s="184" t="s">
        <v>2679</v>
      </c>
      <c r="BA42" s="184" t="s">
        <v>2569</v>
      </c>
      <c r="BB42" s="184" t="s">
        <v>2788</v>
      </c>
      <c r="BC42" s="184" t="s">
        <v>2679</v>
      </c>
      <c r="BD42" s="184" t="s">
        <v>2569</v>
      </c>
      <c r="BE42" s="184" t="s">
        <v>2790</v>
      </c>
      <c r="BF42" s="184" t="s">
        <v>2679</v>
      </c>
      <c r="BG42" s="184" t="s">
        <v>2569</v>
      </c>
      <c r="BH42" s="184" t="s">
        <v>2790</v>
      </c>
      <c r="BI42" s="184" t="s">
        <v>2679</v>
      </c>
      <c r="BJ42" s="184" t="s">
        <v>2569</v>
      </c>
      <c r="BK42" s="184" t="s">
        <v>2791</v>
      </c>
      <c r="BL42" s="184" t="s">
        <v>2679</v>
      </c>
      <c r="BM42" s="184" t="s">
        <v>2569</v>
      </c>
      <c r="BN42" s="184" t="s">
        <v>2792</v>
      </c>
      <c r="BO42" s="184" t="s">
        <v>2679</v>
      </c>
      <c r="BP42" s="184" t="s">
        <v>2569</v>
      </c>
      <c r="BQ42" s="184" t="s">
        <v>2792</v>
      </c>
      <c r="BR42" s="184" t="s">
        <v>2679</v>
      </c>
      <c r="BS42" s="184" t="s">
        <v>2569</v>
      </c>
      <c r="BT42" s="184" t="s">
        <v>2791</v>
      </c>
      <c r="BU42" s="184" t="s">
        <v>2679</v>
      </c>
      <c r="BV42" s="184" t="s">
        <v>2569</v>
      </c>
      <c r="BW42" s="184" t="s">
        <v>2818</v>
      </c>
      <c r="BX42" s="184" t="s">
        <v>2679</v>
      </c>
      <c r="BY42" s="184" t="s">
        <v>2569</v>
      </c>
      <c r="BZ42" s="184" t="s">
        <v>2818</v>
      </c>
      <c r="CA42" s="184" t="s">
        <v>2679</v>
      </c>
      <c r="CB42" s="184" t="s">
        <v>2569</v>
      </c>
      <c r="CC42" s="184" t="s">
        <v>2818</v>
      </c>
      <c r="CD42" s="184" t="s">
        <v>2679</v>
      </c>
      <c r="CE42" s="184" t="s">
        <v>2569</v>
      </c>
      <c r="CF42" s="184" t="s">
        <v>2819</v>
      </c>
      <c r="CG42" s="184" t="s">
        <v>2679</v>
      </c>
      <c r="CH42" s="184" t="s">
        <v>2569</v>
      </c>
      <c r="CI42" s="184" t="s">
        <v>2820</v>
      </c>
      <c r="CJ42" s="184" t="s">
        <v>2679</v>
      </c>
      <c r="CK42" s="184" t="s">
        <v>2569</v>
      </c>
      <c r="CL42" s="184" t="s">
        <v>2820</v>
      </c>
      <c r="CM42" s="184" t="s">
        <v>2679</v>
      </c>
      <c r="CN42" s="184" t="s">
        <v>2569</v>
      </c>
      <c r="CO42" s="184" t="s">
        <v>2788</v>
      </c>
      <c r="CP42" s="184" t="s">
        <v>2679</v>
      </c>
      <c r="CQ42" s="184" t="s">
        <v>2569</v>
      </c>
      <c r="CR42" s="184" t="s">
        <v>2788</v>
      </c>
      <c r="CS42" s="184" t="s">
        <v>2679</v>
      </c>
      <c r="CT42" s="184" t="s">
        <v>2569</v>
      </c>
      <c r="CU42" s="184" t="s">
        <v>2820</v>
      </c>
      <c r="CV42" s="184" t="s">
        <v>2679</v>
      </c>
      <c r="CW42" s="184" t="s">
        <v>2569</v>
      </c>
      <c r="CX42" s="184" t="s">
        <v>2820</v>
      </c>
      <c r="CY42" s="184" t="s">
        <v>2679</v>
      </c>
      <c r="CZ42" s="184" t="s">
        <v>2569</v>
      </c>
      <c r="DA42" s="184" t="s">
        <v>2820</v>
      </c>
      <c r="DB42" s="184" t="s">
        <v>2679</v>
      </c>
      <c r="DC42" s="184" t="s">
        <v>2569</v>
      </c>
      <c r="DD42" s="184" t="s">
        <v>2818</v>
      </c>
      <c r="DE42" s="184" t="s">
        <v>2679</v>
      </c>
      <c r="DF42" s="184" t="s">
        <v>2569</v>
      </c>
      <c r="DG42" s="184" t="s">
        <v>2818</v>
      </c>
      <c r="DH42" s="184" t="s">
        <v>2679</v>
      </c>
      <c r="DI42" s="184" t="s">
        <v>2569</v>
      </c>
      <c r="DJ42" s="184" t="s">
        <v>2818</v>
      </c>
      <c r="DK42" s="184" t="s">
        <v>2679</v>
      </c>
      <c r="DL42" s="184" t="s">
        <v>2569</v>
      </c>
      <c r="DM42" s="184" t="s">
        <v>2820</v>
      </c>
      <c r="DN42" s="184" t="s">
        <v>2679</v>
      </c>
      <c r="DO42" s="184" t="s">
        <v>2569</v>
      </c>
      <c r="DP42" s="184" t="s">
        <v>2818</v>
      </c>
      <c r="DQ42" s="184" t="s">
        <v>2679</v>
      </c>
      <c r="DR42" s="184" t="s">
        <v>2569</v>
      </c>
      <c r="DS42" s="184" t="s">
        <v>2797</v>
      </c>
      <c r="DT42" s="184" t="s">
        <v>2679</v>
      </c>
      <c r="DU42" s="184" t="s">
        <v>2569</v>
      </c>
      <c r="DV42" s="184" t="s">
        <v>2798</v>
      </c>
      <c r="DW42" s="184" t="s">
        <v>2679</v>
      </c>
      <c r="DX42" s="184" t="s">
        <v>2569</v>
      </c>
      <c r="DY42" s="184" t="s">
        <v>2798</v>
      </c>
      <c r="DZ42" s="184" t="s">
        <v>2679</v>
      </c>
      <c r="EA42" s="184" t="s">
        <v>2569</v>
      </c>
      <c r="EB42" s="184" t="s">
        <v>2798</v>
      </c>
      <c r="EC42" s="184" t="s">
        <v>2679</v>
      </c>
      <c r="ED42" s="184" t="s">
        <v>2569</v>
      </c>
      <c r="EE42" s="184" t="s">
        <v>2799</v>
      </c>
      <c r="EF42" s="184" t="s">
        <v>2679</v>
      </c>
      <c r="EG42" s="184" t="s">
        <v>2569</v>
      </c>
      <c r="EH42" s="184" t="s">
        <v>2799</v>
      </c>
      <c r="EI42" s="184" t="s">
        <v>2679</v>
      </c>
      <c r="EJ42" s="184" t="s">
        <v>2569</v>
      </c>
      <c r="EK42" s="184" t="s">
        <v>2821</v>
      </c>
      <c r="EL42" s="184" t="s">
        <v>2679</v>
      </c>
      <c r="EM42" s="184" t="s">
        <v>2569</v>
      </c>
      <c r="EN42" s="184" t="s">
        <v>2822</v>
      </c>
      <c r="EO42" s="184" t="s">
        <v>2679</v>
      </c>
      <c r="EP42" s="184" t="s">
        <v>2569</v>
      </c>
      <c r="EQ42" s="184" t="s">
        <v>2788</v>
      </c>
      <c r="ER42" s="184" t="s">
        <v>2679</v>
      </c>
      <c r="ES42" s="184" t="s">
        <v>2569</v>
      </c>
      <c r="ET42" s="184" t="s">
        <v>2569</v>
      </c>
    </row>
    <row r="43" spans="1:150" x14ac:dyDescent="0.25">
      <c r="A43" s="1"/>
      <c r="B43" s="182" t="s">
        <v>2823</v>
      </c>
      <c r="C43" s="182" t="s">
        <v>61</v>
      </c>
      <c r="D43" s="182" t="s">
        <v>824</v>
      </c>
      <c r="E43" s="182" t="s">
        <v>2824</v>
      </c>
      <c r="F43" s="182" t="s">
        <v>2825</v>
      </c>
      <c r="G43" s="182" t="s">
        <v>2679</v>
      </c>
      <c r="H43" s="182" t="s">
        <v>2569</v>
      </c>
      <c r="I43" s="182" t="s">
        <v>2569</v>
      </c>
      <c r="J43" s="182" t="s">
        <v>2679</v>
      </c>
      <c r="K43" s="182" t="s">
        <v>2569</v>
      </c>
      <c r="L43" s="182" t="s">
        <v>2569</v>
      </c>
      <c r="M43" s="182" t="s">
        <v>2679</v>
      </c>
      <c r="N43" s="182" t="s">
        <v>2569</v>
      </c>
      <c r="O43" s="182" t="s">
        <v>2569</v>
      </c>
      <c r="P43" s="182" t="s">
        <v>2679</v>
      </c>
      <c r="Q43" s="182" t="s">
        <v>2569</v>
      </c>
      <c r="R43" s="182" t="s">
        <v>2569</v>
      </c>
      <c r="S43" s="182" t="s">
        <v>2679</v>
      </c>
      <c r="T43" s="182" t="s">
        <v>2569</v>
      </c>
      <c r="U43" s="182" t="s">
        <v>2569</v>
      </c>
      <c r="V43" s="182" t="s">
        <v>2679</v>
      </c>
      <c r="W43" s="182" t="s">
        <v>2569</v>
      </c>
      <c r="X43" s="182" t="s">
        <v>2569</v>
      </c>
      <c r="Y43" s="182" t="s">
        <v>2679</v>
      </c>
      <c r="Z43" s="182" t="s">
        <v>2569</v>
      </c>
      <c r="AA43" s="182" t="s">
        <v>2569</v>
      </c>
      <c r="AB43" s="182" t="s">
        <v>2679</v>
      </c>
      <c r="AC43" s="182" t="s">
        <v>2569</v>
      </c>
      <c r="AD43" s="182" t="s">
        <v>2569</v>
      </c>
      <c r="AE43" s="182" t="s">
        <v>2679</v>
      </c>
      <c r="AF43" s="182" t="s">
        <v>2569</v>
      </c>
      <c r="AG43" s="182" t="s">
        <v>2569</v>
      </c>
      <c r="AH43" s="182" t="s">
        <v>2679</v>
      </c>
      <c r="AI43" s="182" t="s">
        <v>2569</v>
      </c>
      <c r="AJ43" s="182" t="s">
        <v>2569</v>
      </c>
      <c r="AK43" s="182" t="s">
        <v>2679</v>
      </c>
      <c r="AL43" s="182" t="s">
        <v>2569</v>
      </c>
      <c r="AM43" s="182" t="s">
        <v>2569</v>
      </c>
      <c r="AN43" s="182" t="s">
        <v>2679</v>
      </c>
      <c r="AO43" s="182" t="s">
        <v>2569</v>
      </c>
      <c r="AP43" s="182" t="s">
        <v>2569</v>
      </c>
      <c r="AQ43" s="182" t="s">
        <v>2679</v>
      </c>
      <c r="AR43" s="182" t="s">
        <v>2569</v>
      </c>
      <c r="AS43" s="182" t="s">
        <v>2569</v>
      </c>
      <c r="AT43" s="182" t="s">
        <v>2679</v>
      </c>
      <c r="AU43" s="182" t="s">
        <v>2569</v>
      </c>
      <c r="AV43" s="182" t="s">
        <v>2569</v>
      </c>
      <c r="AW43" s="182" t="s">
        <v>2679</v>
      </c>
      <c r="AX43" s="182" t="s">
        <v>2569</v>
      </c>
      <c r="AY43" s="182" t="s">
        <v>2569</v>
      </c>
      <c r="AZ43" s="182" t="s">
        <v>2679</v>
      </c>
      <c r="BA43" s="182" t="s">
        <v>2569</v>
      </c>
      <c r="BB43" s="182" t="s">
        <v>2569</v>
      </c>
      <c r="BC43" s="182" t="s">
        <v>2679</v>
      </c>
      <c r="BD43" s="182" t="s">
        <v>2569</v>
      </c>
      <c r="BE43" s="182" t="s">
        <v>2569</v>
      </c>
      <c r="BF43" s="182" t="s">
        <v>2679</v>
      </c>
      <c r="BG43" s="182" t="s">
        <v>2569</v>
      </c>
      <c r="BH43" s="182" t="s">
        <v>2569</v>
      </c>
      <c r="BI43" s="182" t="s">
        <v>2679</v>
      </c>
      <c r="BJ43" s="182" t="s">
        <v>2569</v>
      </c>
      <c r="BK43" s="182" t="s">
        <v>2569</v>
      </c>
      <c r="BL43" s="182" t="s">
        <v>2679</v>
      </c>
      <c r="BM43" s="182" t="s">
        <v>2569</v>
      </c>
      <c r="BN43" s="182" t="s">
        <v>2569</v>
      </c>
      <c r="BO43" s="182" t="s">
        <v>2679</v>
      </c>
      <c r="BP43" s="182" t="s">
        <v>2569</v>
      </c>
      <c r="BQ43" s="182" t="s">
        <v>2569</v>
      </c>
      <c r="BR43" s="182" t="s">
        <v>2679</v>
      </c>
      <c r="BS43" s="182" t="s">
        <v>2569</v>
      </c>
      <c r="BT43" s="182" t="s">
        <v>2569</v>
      </c>
      <c r="BU43" s="182" t="s">
        <v>2679</v>
      </c>
      <c r="BV43" s="182" t="s">
        <v>2569</v>
      </c>
      <c r="BW43" s="182" t="s">
        <v>2569</v>
      </c>
      <c r="BX43" s="182" t="s">
        <v>2679</v>
      </c>
      <c r="BY43" s="182" t="s">
        <v>2569</v>
      </c>
      <c r="BZ43" s="182" t="s">
        <v>2569</v>
      </c>
      <c r="CA43" s="182" t="s">
        <v>2679</v>
      </c>
      <c r="CB43" s="182" t="s">
        <v>2569</v>
      </c>
      <c r="CC43" s="182" t="s">
        <v>2569</v>
      </c>
      <c r="CD43" s="182" t="s">
        <v>2679</v>
      </c>
      <c r="CE43" s="182" t="s">
        <v>2569</v>
      </c>
      <c r="CF43" s="182" t="s">
        <v>2569</v>
      </c>
      <c r="CG43" s="182" t="s">
        <v>2679</v>
      </c>
      <c r="CH43" s="182" t="s">
        <v>2569</v>
      </c>
      <c r="CI43" s="182" t="s">
        <v>2569</v>
      </c>
      <c r="CJ43" s="182" t="s">
        <v>2679</v>
      </c>
      <c r="CK43" s="182" t="s">
        <v>2569</v>
      </c>
      <c r="CL43" s="182" t="s">
        <v>2569</v>
      </c>
      <c r="CM43" s="182" t="s">
        <v>2679</v>
      </c>
      <c r="CN43" s="182" t="s">
        <v>2569</v>
      </c>
      <c r="CO43" s="182" t="s">
        <v>2569</v>
      </c>
      <c r="CP43" s="182" t="s">
        <v>2679</v>
      </c>
      <c r="CQ43" s="182" t="s">
        <v>2569</v>
      </c>
      <c r="CR43" s="182" t="s">
        <v>2569</v>
      </c>
      <c r="CS43" s="182" t="s">
        <v>2679</v>
      </c>
      <c r="CT43" s="182" t="s">
        <v>2569</v>
      </c>
      <c r="CU43" s="182" t="s">
        <v>2569</v>
      </c>
      <c r="CV43" s="182" t="s">
        <v>2679</v>
      </c>
      <c r="CW43" s="182" t="s">
        <v>2569</v>
      </c>
      <c r="CX43" s="182" t="s">
        <v>2569</v>
      </c>
      <c r="CY43" s="182" t="s">
        <v>2679</v>
      </c>
      <c r="CZ43" s="182" t="s">
        <v>2569</v>
      </c>
      <c r="DA43" s="182" t="s">
        <v>2569</v>
      </c>
      <c r="DB43" s="182" t="s">
        <v>2679</v>
      </c>
      <c r="DC43" s="182" t="s">
        <v>2569</v>
      </c>
      <c r="DD43" s="182" t="s">
        <v>2569</v>
      </c>
      <c r="DE43" s="182" t="s">
        <v>2679</v>
      </c>
      <c r="DF43" s="182" t="s">
        <v>2569</v>
      </c>
      <c r="DG43" s="182" t="s">
        <v>2569</v>
      </c>
      <c r="DH43" s="182" t="s">
        <v>2679</v>
      </c>
      <c r="DI43" s="182" t="s">
        <v>2569</v>
      </c>
      <c r="DJ43" s="182" t="s">
        <v>2569</v>
      </c>
      <c r="DK43" s="182" t="s">
        <v>2679</v>
      </c>
      <c r="DL43" s="182" t="s">
        <v>2569</v>
      </c>
      <c r="DM43" s="182" t="s">
        <v>2569</v>
      </c>
      <c r="DN43" s="182" t="s">
        <v>2679</v>
      </c>
      <c r="DO43" s="182" t="s">
        <v>2569</v>
      </c>
      <c r="DP43" s="182" t="s">
        <v>2569</v>
      </c>
      <c r="DQ43" s="182" t="s">
        <v>2679</v>
      </c>
      <c r="DR43" s="182" t="s">
        <v>2569</v>
      </c>
      <c r="DS43" s="182" t="s">
        <v>2569</v>
      </c>
      <c r="DT43" s="182" t="s">
        <v>2679</v>
      </c>
      <c r="DU43" s="182" t="s">
        <v>2569</v>
      </c>
      <c r="DV43" s="182" t="s">
        <v>2569</v>
      </c>
      <c r="DW43" s="182" t="s">
        <v>2679</v>
      </c>
      <c r="DX43" s="182" t="s">
        <v>2569</v>
      </c>
      <c r="DY43" s="182" t="s">
        <v>2569</v>
      </c>
      <c r="DZ43" s="182" t="s">
        <v>2679</v>
      </c>
      <c r="EA43" s="182" t="s">
        <v>2569</v>
      </c>
      <c r="EB43" s="182" t="s">
        <v>2569</v>
      </c>
      <c r="EC43" s="182" t="s">
        <v>2679</v>
      </c>
      <c r="ED43" s="182" t="s">
        <v>2569</v>
      </c>
      <c r="EE43" s="182" t="s">
        <v>2569</v>
      </c>
      <c r="EF43" s="182" t="s">
        <v>2679</v>
      </c>
      <c r="EG43" s="182" t="s">
        <v>2569</v>
      </c>
      <c r="EH43" s="182" t="s">
        <v>2569</v>
      </c>
      <c r="EI43" s="182" t="s">
        <v>2679</v>
      </c>
      <c r="EJ43" s="182" t="s">
        <v>2569</v>
      </c>
      <c r="EK43" s="182" t="s">
        <v>2569</v>
      </c>
      <c r="EL43" s="182" t="s">
        <v>2679</v>
      </c>
      <c r="EM43" s="182" t="s">
        <v>2569</v>
      </c>
      <c r="EN43" s="182" t="s">
        <v>2569</v>
      </c>
      <c r="EO43" s="182" t="s">
        <v>2679</v>
      </c>
      <c r="EP43" s="182" t="s">
        <v>2569</v>
      </c>
      <c r="EQ43" s="182" t="s">
        <v>2569</v>
      </c>
      <c r="ER43" s="182" t="s">
        <v>2679</v>
      </c>
      <c r="ES43" s="182" t="s">
        <v>2569</v>
      </c>
      <c r="ET43" s="182" t="s">
        <v>2569</v>
      </c>
    </row>
    <row r="44" spans="1:150" x14ac:dyDescent="0.25">
      <c r="A44" s="1"/>
      <c r="B44" s="183" t="s">
        <v>2826</v>
      </c>
      <c r="C44" s="183" t="s">
        <v>61</v>
      </c>
      <c r="D44" s="183" t="s">
        <v>824</v>
      </c>
      <c r="E44" s="183" t="s">
        <v>2827</v>
      </c>
      <c r="F44" s="183" t="s">
        <v>2828</v>
      </c>
      <c r="G44" s="184" t="s">
        <v>2679</v>
      </c>
      <c r="H44" s="184" t="s">
        <v>2569</v>
      </c>
      <c r="I44" s="184" t="s">
        <v>2569</v>
      </c>
      <c r="J44" s="184" t="s">
        <v>2679</v>
      </c>
      <c r="K44" s="184" t="s">
        <v>2569</v>
      </c>
      <c r="L44" s="184" t="s">
        <v>2569</v>
      </c>
      <c r="M44" s="184" t="s">
        <v>2679</v>
      </c>
      <c r="N44" s="184" t="s">
        <v>2569</v>
      </c>
      <c r="O44" s="184" t="s">
        <v>2569</v>
      </c>
      <c r="P44" s="184" t="s">
        <v>2679</v>
      </c>
      <c r="Q44" s="184" t="s">
        <v>2569</v>
      </c>
      <c r="R44" s="184" t="s">
        <v>2569</v>
      </c>
      <c r="S44" s="184" t="s">
        <v>2679</v>
      </c>
      <c r="T44" s="184" t="s">
        <v>2569</v>
      </c>
      <c r="U44" s="184" t="s">
        <v>2569</v>
      </c>
      <c r="V44" s="184" t="s">
        <v>2679</v>
      </c>
      <c r="W44" s="184" t="s">
        <v>2569</v>
      </c>
      <c r="X44" s="184" t="s">
        <v>2569</v>
      </c>
      <c r="Y44" s="184" t="s">
        <v>2679</v>
      </c>
      <c r="Z44" s="184" t="s">
        <v>2569</v>
      </c>
      <c r="AA44" s="184" t="s">
        <v>2569</v>
      </c>
      <c r="AB44" s="184" t="s">
        <v>2679</v>
      </c>
      <c r="AC44" s="184" t="s">
        <v>2569</v>
      </c>
      <c r="AD44" s="184" t="s">
        <v>2569</v>
      </c>
      <c r="AE44" s="184" t="s">
        <v>2679</v>
      </c>
      <c r="AF44" s="184" t="s">
        <v>2569</v>
      </c>
      <c r="AG44" s="184" t="s">
        <v>2569</v>
      </c>
      <c r="AH44" s="184" t="s">
        <v>2679</v>
      </c>
      <c r="AI44" s="184" t="s">
        <v>2569</v>
      </c>
      <c r="AJ44" s="184" t="s">
        <v>2569</v>
      </c>
      <c r="AK44" s="184" t="s">
        <v>2679</v>
      </c>
      <c r="AL44" s="184" t="s">
        <v>2569</v>
      </c>
      <c r="AM44" s="184" t="s">
        <v>2569</v>
      </c>
      <c r="AN44" s="184" t="s">
        <v>2679</v>
      </c>
      <c r="AO44" s="184" t="s">
        <v>2569</v>
      </c>
      <c r="AP44" s="184" t="s">
        <v>2569</v>
      </c>
      <c r="AQ44" s="184" t="s">
        <v>2679</v>
      </c>
      <c r="AR44" s="184" t="s">
        <v>2569</v>
      </c>
      <c r="AS44" s="184" t="s">
        <v>2569</v>
      </c>
      <c r="AT44" s="184" t="s">
        <v>2679</v>
      </c>
      <c r="AU44" s="184" t="s">
        <v>2569</v>
      </c>
      <c r="AV44" s="184" t="s">
        <v>2569</v>
      </c>
      <c r="AW44" s="184" t="s">
        <v>2679</v>
      </c>
      <c r="AX44" s="184" t="s">
        <v>2569</v>
      </c>
      <c r="AY44" s="184" t="s">
        <v>2569</v>
      </c>
      <c r="AZ44" s="184" t="s">
        <v>2679</v>
      </c>
      <c r="BA44" s="184" t="s">
        <v>2569</v>
      </c>
      <c r="BB44" s="184" t="s">
        <v>2569</v>
      </c>
      <c r="BC44" s="184" t="s">
        <v>2679</v>
      </c>
      <c r="BD44" s="184" t="s">
        <v>2569</v>
      </c>
      <c r="BE44" s="184" t="s">
        <v>2569</v>
      </c>
      <c r="BF44" s="184" t="s">
        <v>2679</v>
      </c>
      <c r="BG44" s="184" t="s">
        <v>2569</v>
      </c>
      <c r="BH44" s="184" t="s">
        <v>2569</v>
      </c>
      <c r="BI44" s="184" t="s">
        <v>2679</v>
      </c>
      <c r="BJ44" s="184" t="s">
        <v>2569</v>
      </c>
      <c r="BK44" s="184" t="s">
        <v>2569</v>
      </c>
      <c r="BL44" s="184" t="s">
        <v>2679</v>
      </c>
      <c r="BM44" s="184" t="s">
        <v>2569</v>
      </c>
      <c r="BN44" s="184" t="s">
        <v>2569</v>
      </c>
      <c r="BO44" s="184" t="s">
        <v>2679</v>
      </c>
      <c r="BP44" s="184" t="s">
        <v>2569</v>
      </c>
      <c r="BQ44" s="184" t="s">
        <v>2569</v>
      </c>
      <c r="BR44" s="184" t="s">
        <v>2679</v>
      </c>
      <c r="BS44" s="184" t="s">
        <v>2569</v>
      </c>
      <c r="BT44" s="184" t="s">
        <v>2569</v>
      </c>
      <c r="BU44" s="184" t="s">
        <v>2679</v>
      </c>
      <c r="BV44" s="184" t="s">
        <v>2569</v>
      </c>
      <c r="BW44" s="184" t="s">
        <v>2569</v>
      </c>
      <c r="BX44" s="184" t="s">
        <v>2679</v>
      </c>
      <c r="BY44" s="184" t="s">
        <v>2569</v>
      </c>
      <c r="BZ44" s="184" t="s">
        <v>2569</v>
      </c>
      <c r="CA44" s="184" t="s">
        <v>2679</v>
      </c>
      <c r="CB44" s="184" t="s">
        <v>2569</v>
      </c>
      <c r="CC44" s="184" t="s">
        <v>2569</v>
      </c>
      <c r="CD44" s="184" t="s">
        <v>2679</v>
      </c>
      <c r="CE44" s="184" t="s">
        <v>2569</v>
      </c>
      <c r="CF44" s="184" t="s">
        <v>2569</v>
      </c>
      <c r="CG44" s="184" t="s">
        <v>2679</v>
      </c>
      <c r="CH44" s="184" t="s">
        <v>2569</v>
      </c>
      <c r="CI44" s="184" t="s">
        <v>2569</v>
      </c>
      <c r="CJ44" s="184" t="s">
        <v>2679</v>
      </c>
      <c r="CK44" s="184" t="s">
        <v>2569</v>
      </c>
      <c r="CL44" s="184" t="s">
        <v>2569</v>
      </c>
      <c r="CM44" s="184" t="s">
        <v>2679</v>
      </c>
      <c r="CN44" s="184" t="s">
        <v>2569</v>
      </c>
      <c r="CO44" s="184" t="s">
        <v>2569</v>
      </c>
      <c r="CP44" s="184" t="s">
        <v>2679</v>
      </c>
      <c r="CQ44" s="184" t="s">
        <v>2569</v>
      </c>
      <c r="CR44" s="184" t="s">
        <v>2569</v>
      </c>
      <c r="CS44" s="184" t="s">
        <v>2679</v>
      </c>
      <c r="CT44" s="184" t="s">
        <v>2569</v>
      </c>
      <c r="CU44" s="184" t="s">
        <v>2569</v>
      </c>
      <c r="CV44" s="184" t="s">
        <v>2679</v>
      </c>
      <c r="CW44" s="184" t="s">
        <v>2569</v>
      </c>
      <c r="CX44" s="184" t="s">
        <v>2569</v>
      </c>
      <c r="CY44" s="184" t="s">
        <v>2679</v>
      </c>
      <c r="CZ44" s="184" t="s">
        <v>2569</v>
      </c>
      <c r="DA44" s="184" t="s">
        <v>2569</v>
      </c>
      <c r="DB44" s="184" t="s">
        <v>2679</v>
      </c>
      <c r="DC44" s="184" t="s">
        <v>2569</v>
      </c>
      <c r="DD44" s="184" t="s">
        <v>2569</v>
      </c>
      <c r="DE44" s="184" t="s">
        <v>2679</v>
      </c>
      <c r="DF44" s="184" t="s">
        <v>2569</v>
      </c>
      <c r="DG44" s="184" t="s">
        <v>2569</v>
      </c>
      <c r="DH44" s="184" t="s">
        <v>2679</v>
      </c>
      <c r="DI44" s="184" t="s">
        <v>2569</v>
      </c>
      <c r="DJ44" s="184" t="s">
        <v>2569</v>
      </c>
      <c r="DK44" s="184" t="s">
        <v>2679</v>
      </c>
      <c r="DL44" s="184" t="s">
        <v>2569</v>
      </c>
      <c r="DM44" s="184" t="s">
        <v>2569</v>
      </c>
      <c r="DN44" s="184" t="s">
        <v>2679</v>
      </c>
      <c r="DO44" s="184" t="s">
        <v>2569</v>
      </c>
      <c r="DP44" s="184" t="s">
        <v>2569</v>
      </c>
      <c r="DQ44" s="184" t="s">
        <v>2679</v>
      </c>
      <c r="DR44" s="184" t="s">
        <v>2569</v>
      </c>
      <c r="DS44" s="184" t="s">
        <v>2569</v>
      </c>
      <c r="DT44" s="184" t="s">
        <v>2679</v>
      </c>
      <c r="DU44" s="184" t="s">
        <v>2569</v>
      </c>
      <c r="DV44" s="184" t="s">
        <v>2569</v>
      </c>
      <c r="DW44" s="184" t="s">
        <v>2679</v>
      </c>
      <c r="DX44" s="184" t="s">
        <v>2569</v>
      </c>
      <c r="DY44" s="184" t="s">
        <v>2569</v>
      </c>
      <c r="DZ44" s="184" t="s">
        <v>2679</v>
      </c>
      <c r="EA44" s="184" t="s">
        <v>2569</v>
      </c>
      <c r="EB44" s="184" t="s">
        <v>2569</v>
      </c>
      <c r="EC44" s="184" t="s">
        <v>2679</v>
      </c>
      <c r="ED44" s="184" t="s">
        <v>2569</v>
      </c>
      <c r="EE44" s="184" t="s">
        <v>2569</v>
      </c>
      <c r="EF44" s="184" t="s">
        <v>2679</v>
      </c>
      <c r="EG44" s="184" t="s">
        <v>2569</v>
      </c>
      <c r="EH44" s="184" t="s">
        <v>2569</v>
      </c>
      <c r="EI44" s="184" t="s">
        <v>2679</v>
      </c>
      <c r="EJ44" s="184" t="s">
        <v>2569</v>
      </c>
      <c r="EK44" s="184" t="s">
        <v>2569</v>
      </c>
      <c r="EL44" s="184" t="s">
        <v>2679</v>
      </c>
      <c r="EM44" s="184" t="s">
        <v>2569</v>
      </c>
      <c r="EN44" s="184" t="s">
        <v>2569</v>
      </c>
      <c r="EO44" s="184" t="s">
        <v>2679</v>
      </c>
      <c r="EP44" s="184" t="s">
        <v>2569</v>
      </c>
      <c r="EQ44" s="184" t="s">
        <v>2569</v>
      </c>
      <c r="ER44" s="184" t="s">
        <v>2679</v>
      </c>
      <c r="ES44" s="184" t="s">
        <v>2569</v>
      </c>
      <c r="ET44" s="184" t="s">
        <v>2569</v>
      </c>
    </row>
    <row r="45" spans="1:150" x14ac:dyDescent="0.25">
      <c r="A45" s="1"/>
      <c r="B45" s="183" t="s">
        <v>2829</v>
      </c>
      <c r="C45" s="183" t="s">
        <v>61</v>
      </c>
      <c r="D45" s="183" t="s">
        <v>824</v>
      </c>
      <c r="E45" s="183" t="s">
        <v>2830</v>
      </c>
      <c r="F45" s="183" t="s">
        <v>2831</v>
      </c>
      <c r="G45" s="184" t="s">
        <v>2679</v>
      </c>
      <c r="H45" s="184" t="s">
        <v>2569</v>
      </c>
      <c r="I45" s="184" t="s">
        <v>2569</v>
      </c>
      <c r="J45" s="184" t="s">
        <v>2679</v>
      </c>
      <c r="K45" s="184" t="s">
        <v>2569</v>
      </c>
      <c r="L45" s="184" t="s">
        <v>2569</v>
      </c>
      <c r="M45" s="184" t="s">
        <v>2679</v>
      </c>
      <c r="N45" s="184" t="s">
        <v>2569</v>
      </c>
      <c r="O45" s="184" t="s">
        <v>2569</v>
      </c>
      <c r="P45" s="184" t="s">
        <v>2679</v>
      </c>
      <c r="Q45" s="184" t="s">
        <v>2569</v>
      </c>
      <c r="R45" s="184" t="s">
        <v>2569</v>
      </c>
      <c r="S45" s="184" t="s">
        <v>2679</v>
      </c>
      <c r="T45" s="184" t="s">
        <v>2569</v>
      </c>
      <c r="U45" s="184" t="s">
        <v>2569</v>
      </c>
      <c r="V45" s="184" t="s">
        <v>2679</v>
      </c>
      <c r="W45" s="184" t="s">
        <v>2569</v>
      </c>
      <c r="X45" s="184" t="s">
        <v>2569</v>
      </c>
      <c r="Y45" s="184" t="s">
        <v>2679</v>
      </c>
      <c r="Z45" s="184" t="s">
        <v>2569</v>
      </c>
      <c r="AA45" s="184" t="s">
        <v>2569</v>
      </c>
      <c r="AB45" s="184" t="s">
        <v>2679</v>
      </c>
      <c r="AC45" s="184" t="s">
        <v>2569</v>
      </c>
      <c r="AD45" s="184" t="s">
        <v>2569</v>
      </c>
      <c r="AE45" s="184" t="s">
        <v>2679</v>
      </c>
      <c r="AF45" s="184" t="s">
        <v>2569</v>
      </c>
      <c r="AG45" s="184" t="s">
        <v>2569</v>
      </c>
      <c r="AH45" s="184" t="s">
        <v>2679</v>
      </c>
      <c r="AI45" s="184" t="s">
        <v>2569</v>
      </c>
      <c r="AJ45" s="184" t="s">
        <v>2569</v>
      </c>
      <c r="AK45" s="184" t="s">
        <v>2679</v>
      </c>
      <c r="AL45" s="184" t="s">
        <v>2569</v>
      </c>
      <c r="AM45" s="184" t="s">
        <v>2569</v>
      </c>
      <c r="AN45" s="184" t="s">
        <v>2679</v>
      </c>
      <c r="AO45" s="184" t="s">
        <v>2569</v>
      </c>
      <c r="AP45" s="184" t="s">
        <v>2569</v>
      </c>
      <c r="AQ45" s="184" t="s">
        <v>2679</v>
      </c>
      <c r="AR45" s="184" t="s">
        <v>2569</v>
      </c>
      <c r="AS45" s="184" t="s">
        <v>2569</v>
      </c>
      <c r="AT45" s="184" t="s">
        <v>2679</v>
      </c>
      <c r="AU45" s="184" t="s">
        <v>2569</v>
      </c>
      <c r="AV45" s="184" t="s">
        <v>2569</v>
      </c>
      <c r="AW45" s="184" t="s">
        <v>2679</v>
      </c>
      <c r="AX45" s="184" t="s">
        <v>2569</v>
      </c>
      <c r="AY45" s="184" t="s">
        <v>2569</v>
      </c>
      <c r="AZ45" s="184" t="s">
        <v>2679</v>
      </c>
      <c r="BA45" s="184" t="s">
        <v>2569</v>
      </c>
      <c r="BB45" s="184" t="s">
        <v>2569</v>
      </c>
      <c r="BC45" s="184" t="s">
        <v>2679</v>
      </c>
      <c r="BD45" s="184" t="s">
        <v>2569</v>
      </c>
      <c r="BE45" s="184" t="s">
        <v>2569</v>
      </c>
      <c r="BF45" s="184" t="s">
        <v>2679</v>
      </c>
      <c r="BG45" s="184" t="s">
        <v>2569</v>
      </c>
      <c r="BH45" s="184" t="s">
        <v>2569</v>
      </c>
      <c r="BI45" s="184" t="s">
        <v>2679</v>
      </c>
      <c r="BJ45" s="184" t="s">
        <v>2569</v>
      </c>
      <c r="BK45" s="184" t="s">
        <v>2569</v>
      </c>
      <c r="BL45" s="184" t="s">
        <v>2679</v>
      </c>
      <c r="BM45" s="184" t="s">
        <v>2569</v>
      </c>
      <c r="BN45" s="184" t="s">
        <v>2569</v>
      </c>
      <c r="BO45" s="184" t="s">
        <v>2679</v>
      </c>
      <c r="BP45" s="184" t="s">
        <v>2569</v>
      </c>
      <c r="BQ45" s="184" t="s">
        <v>2569</v>
      </c>
      <c r="BR45" s="184" t="s">
        <v>2679</v>
      </c>
      <c r="BS45" s="184" t="s">
        <v>2569</v>
      </c>
      <c r="BT45" s="184" t="s">
        <v>2569</v>
      </c>
      <c r="BU45" s="184" t="s">
        <v>2679</v>
      </c>
      <c r="BV45" s="184" t="s">
        <v>2569</v>
      </c>
      <c r="BW45" s="184" t="s">
        <v>2569</v>
      </c>
      <c r="BX45" s="184" t="s">
        <v>2679</v>
      </c>
      <c r="BY45" s="184" t="s">
        <v>2569</v>
      </c>
      <c r="BZ45" s="184" t="s">
        <v>2569</v>
      </c>
      <c r="CA45" s="184" t="s">
        <v>2679</v>
      </c>
      <c r="CB45" s="184" t="s">
        <v>2569</v>
      </c>
      <c r="CC45" s="184" t="s">
        <v>2569</v>
      </c>
      <c r="CD45" s="184" t="s">
        <v>2679</v>
      </c>
      <c r="CE45" s="184" t="s">
        <v>2569</v>
      </c>
      <c r="CF45" s="184" t="s">
        <v>2569</v>
      </c>
      <c r="CG45" s="184" t="s">
        <v>2679</v>
      </c>
      <c r="CH45" s="184" t="s">
        <v>2569</v>
      </c>
      <c r="CI45" s="184" t="s">
        <v>2569</v>
      </c>
      <c r="CJ45" s="184" t="s">
        <v>2679</v>
      </c>
      <c r="CK45" s="184" t="s">
        <v>2569</v>
      </c>
      <c r="CL45" s="184" t="s">
        <v>2569</v>
      </c>
      <c r="CM45" s="184" t="s">
        <v>2679</v>
      </c>
      <c r="CN45" s="184" t="s">
        <v>2569</v>
      </c>
      <c r="CO45" s="184" t="s">
        <v>2569</v>
      </c>
      <c r="CP45" s="184" t="s">
        <v>2679</v>
      </c>
      <c r="CQ45" s="184" t="s">
        <v>2569</v>
      </c>
      <c r="CR45" s="184" t="s">
        <v>2569</v>
      </c>
      <c r="CS45" s="184" t="s">
        <v>2679</v>
      </c>
      <c r="CT45" s="184" t="s">
        <v>2569</v>
      </c>
      <c r="CU45" s="184" t="s">
        <v>2569</v>
      </c>
      <c r="CV45" s="184" t="s">
        <v>2679</v>
      </c>
      <c r="CW45" s="184" t="s">
        <v>2569</v>
      </c>
      <c r="CX45" s="184" t="s">
        <v>2569</v>
      </c>
      <c r="CY45" s="184" t="s">
        <v>2679</v>
      </c>
      <c r="CZ45" s="184" t="s">
        <v>2569</v>
      </c>
      <c r="DA45" s="184" t="s">
        <v>2569</v>
      </c>
      <c r="DB45" s="184" t="s">
        <v>2679</v>
      </c>
      <c r="DC45" s="184" t="s">
        <v>2569</v>
      </c>
      <c r="DD45" s="184" t="s">
        <v>2569</v>
      </c>
      <c r="DE45" s="184" t="s">
        <v>2679</v>
      </c>
      <c r="DF45" s="184" t="s">
        <v>2569</v>
      </c>
      <c r="DG45" s="184" t="s">
        <v>2569</v>
      </c>
      <c r="DH45" s="184" t="s">
        <v>2679</v>
      </c>
      <c r="DI45" s="184" t="s">
        <v>2569</v>
      </c>
      <c r="DJ45" s="184" t="s">
        <v>2569</v>
      </c>
      <c r="DK45" s="184" t="s">
        <v>2679</v>
      </c>
      <c r="DL45" s="184" t="s">
        <v>2569</v>
      </c>
      <c r="DM45" s="184" t="s">
        <v>2569</v>
      </c>
      <c r="DN45" s="184" t="s">
        <v>2679</v>
      </c>
      <c r="DO45" s="184" t="s">
        <v>2569</v>
      </c>
      <c r="DP45" s="184" t="s">
        <v>2569</v>
      </c>
      <c r="DQ45" s="184" t="s">
        <v>2679</v>
      </c>
      <c r="DR45" s="184" t="s">
        <v>2569</v>
      </c>
      <c r="DS45" s="184" t="s">
        <v>2569</v>
      </c>
      <c r="DT45" s="184" t="s">
        <v>2679</v>
      </c>
      <c r="DU45" s="184" t="s">
        <v>2569</v>
      </c>
      <c r="DV45" s="184" t="s">
        <v>2569</v>
      </c>
      <c r="DW45" s="184" t="s">
        <v>2679</v>
      </c>
      <c r="DX45" s="184" t="s">
        <v>2569</v>
      </c>
      <c r="DY45" s="184" t="s">
        <v>2569</v>
      </c>
      <c r="DZ45" s="184" t="s">
        <v>2679</v>
      </c>
      <c r="EA45" s="184" t="s">
        <v>2569</v>
      </c>
      <c r="EB45" s="184" t="s">
        <v>2569</v>
      </c>
      <c r="EC45" s="184" t="s">
        <v>2679</v>
      </c>
      <c r="ED45" s="184" t="s">
        <v>2569</v>
      </c>
      <c r="EE45" s="184" t="s">
        <v>2569</v>
      </c>
      <c r="EF45" s="184" t="s">
        <v>2679</v>
      </c>
      <c r="EG45" s="184" t="s">
        <v>2569</v>
      </c>
      <c r="EH45" s="184" t="s">
        <v>2569</v>
      </c>
      <c r="EI45" s="184" t="s">
        <v>2679</v>
      </c>
      <c r="EJ45" s="184" t="s">
        <v>2569</v>
      </c>
      <c r="EK45" s="184" t="s">
        <v>2569</v>
      </c>
      <c r="EL45" s="184" t="s">
        <v>2679</v>
      </c>
      <c r="EM45" s="184" t="s">
        <v>2569</v>
      </c>
      <c r="EN45" s="184" t="s">
        <v>2569</v>
      </c>
      <c r="EO45" s="184" t="s">
        <v>2679</v>
      </c>
      <c r="EP45" s="184" t="s">
        <v>2569</v>
      </c>
      <c r="EQ45" s="184" t="s">
        <v>2569</v>
      </c>
      <c r="ER45" s="184" t="s">
        <v>2679</v>
      </c>
      <c r="ES45" s="184" t="s">
        <v>2569</v>
      </c>
      <c r="ET45" s="184" t="s">
        <v>2569</v>
      </c>
    </row>
    <row r="46" spans="1:150" x14ac:dyDescent="0.25">
      <c r="A46" s="1"/>
      <c r="B46" s="182" t="s">
        <v>2832</v>
      </c>
      <c r="C46" s="182" t="s">
        <v>401</v>
      </c>
      <c r="D46" s="182" t="s">
        <v>975</v>
      </c>
      <c r="E46" s="182" t="s">
        <v>2833</v>
      </c>
      <c r="F46" s="182" t="s">
        <v>2834</v>
      </c>
      <c r="G46" s="182" t="s">
        <v>2679</v>
      </c>
      <c r="H46" s="182" t="s">
        <v>2569</v>
      </c>
      <c r="I46" s="182" t="s">
        <v>2569</v>
      </c>
      <c r="J46" s="182" t="s">
        <v>2679</v>
      </c>
      <c r="K46" s="182" t="s">
        <v>2569</v>
      </c>
      <c r="L46" s="182" t="s">
        <v>2569</v>
      </c>
      <c r="M46" s="182" t="s">
        <v>2679</v>
      </c>
      <c r="N46" s="182" t="s">
        <v>2569</v>
      </c>
      <c r="O46" s="182" t="s">
        <v>2569</v>
      </c>
      <c r="P46" s="182" t="s">
        <v>2679</v>
      </c>
      <c r="Q46" s="182" t="s">
        <v>2569</v>
      </c>
      <c r="R46" s="182" t="s">
        <v>2569</v>
      </c>
      <c r="S46" s="182" t="s">
        <v>2679</v>
      </c>
      <c r="T46" s="182" t="s">
        <v>2569</v>
      </c>
      <c r="U46" s="182" t="s">
        <v>2569</v>
      </c>
      <c r="V46" s="182" t="s">
        <v>2679</v>
      </c>
      <c r="W46" s="182" t="s">
        <v>2569</v>
      </c>
      <c r="X46" s="182" t="s">
        <v>2569</v>
      </c>
      <c r="Y46" s="182" t="s">
        <v>2679</v>
      </c>
      <c r="Z46" s="182" t="s">
        <v>2569</v>
      </c>
      <c r="AA46" s="182" t="s">
        <v>2569</v>
      </c>
      <c r="AB46" s="182" t="s">
        <v>2679</v>
      </c>
      <c r="AC46" s="182" t="s">
        <v>2569</v>
      </c>
      <c r="AD46" s="182" t="s">
        <v>2569</v>
      </c>
      <c r="AE46" s="182" t="s">
        <v>2679</v>
      </c>
      <c r="AF46" s="182" t="s">
        <v>2569</v>
      </c>
      <c r="AG46" s="182" t="s">
        <v>2569</v>
      </c>
      <c r="AH46" s="182" t="s">
        <v>2679</v>
      </c>
      <c r="AI46" s="182" t="s">
        <v>2569</v>
      </c>
      <c r="AJ46" s="182" t="s">
        <v>2569</v>
      </c>
      <c r="AK46" s="182" t="s">
        <v>2679</v>
      </c>
      <c r="AL46" s="182" t="s">
        <v>2569</v>
      </c>
      <c r="AM46" s="182" t="s">
        <v>2569</v>
      </c>
      <c r="AN46" s="182" t="s">
        <v>2679</v>
      </c>
      <c r="AO46" s="182" t="s">
        <v>2569</v>
      </c>
      <c r="AP46" s="182" t="s">
        <v>2569</v>
      </c>
      <c r="AQ46" s="182" t="s">
        <v>2679</v>
      </c>
      <c r="AR46" s="182" t="s">
        <v>2569</v>
      </c>
      <c r="AS46" s="182" t="s">
        <v>2569</v>
      </c>
      <c r="AT46" s="182" t="s">
        <v>2679</v>
      </c>
      <c r="AU46" s="182" t="s">
        <v>2569</v>
      </c>
      <c r="AV46" s="182" t="s">
        <v>2569</v>
      </c>
      <c r="AW46" s="182" t="s">
        <v>2679</v>
      </c>
      <c r="AX46" s="182" t="s">
        <v>2569</v>
      </c>
      <c r="AY46" s="182" t="s">
        <v>2569</v>
      </c>
      <c r="AZ46" s="182" t="s">
        <v>2679</v>
      </c>
      <c r="BA46" s="182" t="s">
        <v>2569</v>
      </c>
      <c r="BB46" s="182" t="s">
        <v>2569</v>
      </c>
      <c r="BC46" s="182" t="s">
        <v>2679</v>
      </c>
      <c r="BD46" s="182" t="s">
        <v>2569</v>
      </c>
      <c r="BE46" s="182" t="s">
        <v>2569</v>
      </c>
      <c r="BF46" s="182" t="s">
        <v>2679</v>
      </c>
      <c r="BG46" s="182" t="s">
        <v>2569</v>
      </c>
      <c r="BH46" s="182" t="s">
        <v>2569</v>
      </c>
      <c r="BI46" s="182" t="s">
        <v>2679</v>
      </c>
      <c r="BJ46" s="182" t="s">
        <v>2569</v>
      </c>
      <c r="BK46" s="182" t="s">
        <v>2569</v>
      </c>
      <c r="BL46" s="182" t="s">
        <v>2679</v>
      </c>
      <c r="BM46" s="182" t="s">
        <v>2569</v>
      </c>
      <c r="BN46" s="182" t="s">
        <v>2569</v>
      </c>
      <c r="BO46" s="182" t="s">
        <v>2679</v>
      </c>
      <c r="BP46" s="182" t="s">
        <v>2569</v>
      </c>
      <c r="BQ46" s="182" t="s">
        <v>2569</v>
      </c>
      <c r="BR46" s="182" t="s">
        <v>2679</v>
      </c>
      <c r="BS46" s="182" t="s">
        <v>2569</v>
      </c>
      <c r="BT46" s="182" t="s">
        <v>2569</v>
      </c>
      <c r="BU46" s="182" t="s">
        <v>2679</v>
      </c>
      <c r="BV46" s="182" t="s">
        <v>2569</v>
      </c>
      <c r="BW46" s="182" t="s">
        <v>2569</v>
      </c>
      <c r="BX46" s="182" t="s">
        <v>2679</v>
      </c>
      <c r="BY46" s="182" t="s">
        <v>2569</v>
      </c>
      <c r="BZ46" s="182" t="s">
        <v>2569</v>
      </c>
      <c r="CA46" s="182" t="s">
        <v>2679</v>
      </c>
      <c r="CB46" s="182" t="s">
        <v>2569</v>
      </c>
      <c r="CC46" s="182" t="s">
        <v>2569</v>
      </c>
      <c r="CD46" s="182" t="s">
        <v>2679</v>
      </c>
      <c r="CE46" s="182" t="s">
        <v>2569</v>
      </c>
      <c r="CF46" s="182" t="s">
        <v>2569</v>
      </c>
      <c r="CG46" s="182" t="s">
        <v>2679</v>
      </c>
      <c r="CH46" s="182" t="s">
        <v>2569</v>
      </c>
      <c r="CI46" s="182" t="s">
        <v>2569</v>
      </c>
      <c r="CJ46" s="182" t="s">
        <v>2679</v>
      </c>
      <c r="CK46" s="182" t="s">
        <v>2569</v>
      </c>
      <c r="CL46" s="182" t="s">
        <v>2569</v>
      </c>
      <c r="CM46" s="182" t="s">
        <v>2679</v>
      </c>
      <c r="CN46" s="182" t="s">
        <v>2569</v>
      </c>
      <c r="CO46" s="182" t="s">
        <v>2569</v>
      </c>
      <c r="CP46" s="182" t="s">
        <v>2679</v>
      </c>
      <c r="CQ46" s="182" t="s">
        <v>2569</v>
      </c>
      <c r="CR46" s="182" t="s">
        <v>2569</v>
      </c>
      <c r="CS46" s="182" t="s">
        <v>2679</v>
      </c>
      <c r="CT46" s="182" t="s">
        <v>2569</v>
      </c>
      <c r="CU46" s="182" t="s">
        <v>2569</v>
      </c>
      <c r="CV46" s="182" t="s">
        <v>2679</v>
      </c>
      <c r="CW46" s="182" t="s">
        <v>2569</v>
      </c>
      <c r="CX46" s="182" t="s">
        <v>2569</v>
      </c>
      <c r="CY46" s="182" t="s">
        <v>2679</v>
      </c>
      <c r="CZ46" s="182" t="s">
        <v>2569</v>
      </c>
      <c r="DA46" s="182" t="s">
        <v>2569</v>
      </c>
      <c r="DB46" s="182" t="s">
        <v>2679</v>
      </c>
      <c r="DC46" s="182" t="s">
        <v>2569</v>
      </c>
      <c r="DD46" s="182" t="s">
        <v>2569</v>
      </c>
      <c r="DE46" s="182" t="s">
        <v>2679</v>
      </c>
      <c r="DF46" s="182" t="s">
        <v>2569</v>
      </c>
      <c r="DG46" s="182" t="s">
        <v>2569</v>
      </c>
      <c r="DH46" s="182" t="s">
        <v>2679</v>
      </c>
      <c r="DI46" s="182" t="s">
        <v>2569</v>
      </c>
      <c r="DJ46" s="182" t="s">
        <v>2569</v>
      </c>
      <c r="DK46" s="182" t="s">
        <v>2679</v>
      </c>
      <c r="DL46" s="182" t="s">
        <v>2569</v>
      </c>
      <c r="DM46" s="182" t="s">
        <v>2569</v>
      </c>
      <c r="DN46" s="182" t="s">
        <v>2679</v>
      </c>
      <c r="DO46" s="182" t="s">
        <v>2569</v>
      </c>
      <c r="DP46" s="182" t="s">
        <v>2569</v>
      </c>
      <c r="DQ46" s="182" t="s">
        <v>2679</v>
      </c>
      <c r="DR46" s="182" t="s">
        <v>2569</v>
      </c>
      <c r="DS46" s="182" t="s">
        <v>2569</v>
      </c>
      <c r="DT46" s="182" t="s">
        <v>2679</v>
      </c>
      <c r="DU46" s="182" t="s">
        <v>2569</v>
      </c>
      <c r="DV46" s="182" t="s">
        <v>2569</v>
      </c>
      <c r="DW46" s="182" t="s">
        <v>2679</v>
      </c>
      <c r="DX46" s="182" t="s">
        <v>2569</v>
      </c>
      <c r="DY46" s="182" t="s">
        <v>2569</v>
      </c>
      <c r="DZ46" s="182" t="s">
        <v>2679</v>
      </c>
      <c r="EA46" s="182" t="s">
        <v>2569</v>
      </c>
      <c r="EB46" s="182" t="s">
        <v>2569</v>
      </c>
      <c r="EC46" s="182" t="s">
        <v>2679</v>
      </c>
      <c r="ED46" s="182" t="s">
        <v>2569</v>
      </c>
      <c r="EE46" s="182" t="s">
        <v>2569</v>
      </c>
      <c r="EF46" s="182" t="s">
        <v>2679</v>
      </c>
      <c r="EG46" s="182" t="s">
        <v>2569</v>
      </c>
      <c r="EH46" s="182" t="s">
        <v>2569</v>
      </c>
      <c r="EI46" s="182" t="s">
        <v>2679</v>
      </c>
      <c r="EJ46" s="182" t="s">
        <v>2569</v>
      </c>
      <c r="EK46" s="182" t="s">
        <v>2569</v>
      </c>
      <c r="EL46" s="182" t="s">
        <v>2679</v>
      </c>
      <c r="EM46" s="182" t="s">
        <v>2569</v>
      </c>
      <c r="EN46" s="182" t="s">
        <v>2569</v>
      </c>
      <c r="EO46" s="182" t="s">
        <v>2679</v>
      </c>
      <c r="EP46" s="182" t="s">
        <v>2569</v>
      </c>
      <c r="EQ46" s="182" t="s">
        <v>2569</v>
      </c>
      <c r="ER46" s="182" t="s">
        <v>2679</v>
      </c>
      <c r="ES46" s="182" t="s">
        <v>2569</v>
      </c>
      <c r="ET46" s="182" t="s">
        <v>2569</v>
      </c>
    </row>
    <row r="47" spans="1:150" x14ac:dyDescent="0.25">
      <c r="A47" s="1"/>
      <c r="B47" s="183" t="s">
        <v>2835</v>
      </c>
      <c r="C47" s="183" t="s">
        <v>401</v>
      </c>
      <c r="D47" s="183" t="s">
        <v>975</v>
      </c>
      <c r="E47" s="183" t="s">
        <v>2836</v>
      </c>
      <c r="F47" s="183" t="s">
        <v>2837</v>
      </c>
      <c r="G47" s="184" t="s">
        <v>2679</v>
      </c>
      <c r="H47" s="184" t="s">
        <v>2569</v>
      </c>
      <c r="I47" s="184" t="s">
        <v>2569</v>
      </c>
      <c r="J47" s="184" t="s">
        <v>2679</v>
      </c>
      <c r="K47" s="184" t="s">
        <v>2569</v>
      </c>
      <c r="L47" s="184" t="s">
        <v>2569</v>
      </c>
      <c r="M47" s="184" t="s">
        <v>2679</v>
      </c>
      <c r="N47" s="184" t="s">
        <v>2569</v>
      </c>
      <c r="O47" s="184" t="s">
        <v>2569</v>
      </c>
      <c r="P47" s="184" t="s">
        <v>2679</v>
      </c>
      <c r="Q47" s="184" t="s">
        <v>2569</v>
      </c>
      <c r="R47" s="184" t="s">
        <v>2569</v>
      </c>
      <c r="S47" s="184" t="s">
        <v>2679</v>
      </c>
      <c r="T47" s="184" t="s">
        <v>2569</v>
      </c>
      <c r="U47" s="184" t="s">
        <v>2569</v>
      </c>
      <c r="V47" s="184" t="s">
        <v>2679</v>
      </c>
      <c r="W47" s="184" t="s">
        <v>2569</v>
      </c>
      <c r="X47" s="184" t="s">
        <v>2569</v>
      </c>
      <c r="Y47" s="184" t="s">
        <v>2679</v>
      </c>
      <c r="Z47" s="184" t="s">
        <v>2569</v>
      </c>
      <c r="AA47" s="184" t="s">
        <v>2569</v>
      </c>
      <c r="AB47" s="184" t="s">
        <v>2679</v>
      </c>
      <c r="AC47" s="184" t="s">
        <v>2569</v>
      </c>
      <c r="AD47" s="184" t="s">
        <v>2569</v>
      </c>
      <c r="AE47" s="184" t="s">
        <v>2679</v>
      </c>
      <c r="AF47" s="184" t="s">
        <v>2569</v>
      </c>
      <c r="AG47" s="184" t="s">
        <v>2569</v>
      </c>
      <c r="AH47" s="184" t="s">
        <v>2679</v>
      </c>
      <c r="AI47" s="184" t="s">
        <v>2569</v>
      </c>
      <c r="AJ47" s="184" t="s">
        <v>2569</v>
      </c>
      <c r="AK47" s="184" t="s">
        <v>2679</v>
      </c>
      <c r="AL47" s="184" t="s">
        <v>2569</v>
      </c>
      <c r="AM47" s="184" t="s">
        <v>2569</v>
      </c>
      <c r="AN47" s="184" t="s">
        <v>2679</v>
      </c>
      <c r="AO47" s="184" t="s">
        <v>2569</v>
      </c>
      <c r="AP47" s="184" t="s">
        <v>2569</v>
      </c>
      <c r="AQ47" s="184" t="s">
        <v>2679</v>
      </c>
      <c r="AR47" s="184" t="s">
        <v>2569</v>
      </c>
      <c r="AS47" s="184" t="s">
        <v>2569</v>
      </c>
      <c r="AT47" s="184" t="s">
        <v>2679</v>
      </c>
      <c r="AU47" s="184" t="s">
        <v>2569</v>
      </c>
      <c r="AV47" s="184" t="s">
        <v>2569</v>
      </c>
      <c r="AW47" s="184" t="s">
        <v>2679</v>
      </c>
      <c r="AX47" s="184" t="s">
        <v>2569</v>
      </c>
      <c r="AY47" s="184" t="s">
        <v>2569</v>
      </c>
      <c r="AZ47" s="184" t="s">
        <v>2679</v>
      </c>
      <c r="BA47" s="184" t="s">
        <v>2569</v>
      </c>
      <c r="BB47" s="184" t="s">
        <v>2569</v>
      </c>
      <c r="BC47" s="184" t="s">
        <v>2679</v>
      </c>
      <c r="BD47" s="184" t="s">
        <v>2569</v>
      </c>
      <c r="BE47" s="184" t="s">
        <v>2569</v>
      </c>
      <c r="BF47" s="184" t="s">
        <v>2679</v>
      </c>
      <c r="BG47" s="184" t="s">
        <v>2569</v>
      </c>
      <c r="BH47" s="184" t="s">
        <v>2569</v>
      </c>
      <c r="BI47" s="184" t="s">
        <v>2679</v>
      </c>
      <c r="BJ47" s="184" t="s">
        <v>2569</v>
      </c>
      <c r="BK47" s="184" t="s">
        <v>2569</v>
      </c>
      <c r="BL47" s="184" t="s">
        <v>2679</v>
      </c>
      <c r="BM47" s="184" t="s">
        <v>2569</v>
      </c>
      <c r="BN47" s="184" t="s">
        <v>2569</v>
      </c>
      <c r="BO47" s="184" t="s">
        <v>2679</v>
      </c>
      <c r="BP47" s="184" t="s">
        <v>2569</v>
      </c>
      <c r="BQ47" s="184" t="s">
        <v>2569</v>
      </c>
      <c r="BR47" s="184" t="s">
        <v>2679</v>
      </c>
      <c r="BS47" s="184" t="s">
        <v>2569</v>
      </c>
      <c r="BT47" s="184" t="s">
        <v>2569</v>
      </c>
      <c r="BU47" s="184" t="s">
        <v>2679</v>
      </c>
      <c r="BV47" s="184" t="s">
        <v>2569</v>
      </c>
      <c r="BW47" s="184" t="s">
        <v>2569</v>
      </c>
      <c r="BX47" s="184" t="s">
        <v>2679</v>
      </c>
      <c r="BY47" s="184" t="s">
        <v>2569</v>
      </c>
      <c r="BZ47" s="184" t="s">
        <v>2569</v>
      </c>
      <c r="CA47" s="184" t="s">
        <v>2679</v>
      </c>
      <c r="CB47" s="184" t="s">
        <v>2569</v>
      </c>
      <c r="CC47" s="184" t="s">
        <v>2569</v>
      </c>
      <c r="CD47" s="184" t="s">
        <v>2679</v>
      </c>
      <c r="CE47" s="184" t="s">
        <v>2569</v>
      </c>
      <c r="CF47" s="184" t="s">
        <v>2569</v>
      </c>
      <c r="CG47" s="184" t="s">
        <v>2679</v>
      </c>
      <c r="CH47" s="184" t="s">
        <v>2569</v>
      </c>
      <c r="CI47" s="184" t="s">
        <v>2569</v>
      </c>
      <c r="CJ47" s="184" t="s">
        <v>2679</v>
      </c>
      <c r="CK47" s="184" t="s">
        <v>2569</v>
      </c>
      <c r="CL47" s="184" t="s">
        <v>2569</v>
      </c>
      <c r="CM47" s="184" t="s">
        <v>2679</v>
      </c>
      <c r="CN47" s="184" t="s">
        <v>2569</v>
      </c>
      <c r="CO47" s="184" t="s">
        <v>2569</v>
      </c>
      <c r="CP47" s="184" t="s">
        <v>2679</v>
      </c>
      <c r="CQ47" s="184" t="s">
        <v>2569</v>
      </c>
      <c r="CR47" s="184" t="s">
        <v>2569</v>
      </c>
      <c r="CS47" s="184" t="s">
        <v>2679</v>
      </c>
      <c r="CT47" s="184" t="s">
        <v>2569</v>
      </c>
      <c r="CU47" s="184" t="s">
        <v>2569</v>
      </c>
      <c r="CV47" s="184" t="s">
        <v>2679</v>
      </c>
      <c r="CW47" s="184" t="s">
        <v>2569</v>
      </c>
      <c r="CX47" s="184" t="s">
        <v>2569</v>
      </c>
      <c r="CY47" s="184" t="s">
        <v>2679</v>
      </c>
      <c r="CZ47" s="184" t="s">
        <v>2569</v>
      </c>
      <c r="DA47" s="184" t="s">
        <v>2569</v>
      </c>
      <c r="DB47" s="184" t="s">
        <v>2679</v>
      </c>
      <c r="DC47" s="184" t="s">
        <v>2569</v>
      </c>
      <c r="DD47" s="184" t="s">
        <v>2569</v>
      </c>
      <c r="DE47" s="184" t="s">
        <v>2679</v>
      </c>
      <c r="DF47" s="184" t="s">
        <v>2569</v>
      </c>
      <c r="DG47" s="184" t="s">
        <v>2569</v>
      </c>
      <c r="DH47" s="184" t="s">
        <v>2679</v>
      </c>
      <c r="DI47" s="184" t="s">
        <v>2569</v>
      </c>
      <c r="DJ47" s="184" t="s">
        <v>2569</v>
      </c>
      <c r="DK47" s="184" t="s">
        <v>2679</v>
      </c>
      <c r="DL47" s="184" t="s">
        <v>2569</v>
      </c>
      <c r="DM47" s="184" t="s">
        <v>2569</v>
      </c>
      <c r="DN47" s="184" t="s">
        <v>2679</v>
      </c>
      <c r="DO47" s="184" t="s">
        <v>2569</v>
      </c>
      <c r="DP47" s="184" t="s">
        <v>2569</v>
      </c>
      <c r="DQ47" s="184" t="s">
        <v>2679</v>
      </c>
      <c r="DR47" s="184" t="s">
        <v>2569</v>
      </c>
      <c r="DS47" s="184" t="s">
        <v>2569</v>
      </c>
      <c r="DT47" s="184" t="s">
        <v>2679</v>
      </c>
      <c r="DU47" s="184" t="s">
        <v>2569</v>
      </c>
      <c r="DV47" s="184" t="s">
        <v>2569</v>
      </c>
      <c r="DW47" s="184" t="s">
        <v>2679</v>
      </c>
      <c r="DX47" s="184" t="s">
        <v>2569</v>
      </c>
      <c r="DY47" s="184" t="s">
        <v>2569</v>
      </c>
      <c r="DZ47" s="184" t="s">
        <v>2679</v>
      </c>
      <c r="EA47" s="184" t="s">
        <v>2569</v>
      </c>
      <c r="EB47" s="184" t="s">
        <v>2569</v>
      </c>
      <c r="EC47" s="184" t="s">
        <v>2679</v>
      </c>
      <c r="ED47" s="184" t="s">
        <v>2569</v>
      </c>
      <c r="EE47" s="184" t="s">
        <v>2569</v>
      </c>
      <c r="EF47" s="184" t="s">
        <v>2679</v>
      </c>
      <c r="EG47" s="184" t="s">
        <v>2569</v>
      </c>
      <c r="EH47" s="184" t="s">
        <v>2569</v>
      </c>
      <c r="EI47" s="184" t="s">
        <v>2679</v>
      </c>
      <c r="EJ47" s="184" t="s">
        <v>2569</v>
      </c>
      <c r="EK47" s="184" t="s">
        <v>2569</v>
      </c>
      <c r="EL47" s="184" t="s">
        <v>2679</v>
      </c>
      <c r="EM47" s="184" t="s">
        <v>2569</v>
      </c>
      <c r="EN47" s="184" t="s">
        <v>2569</v>
      </c>
      <c r="EO47" s="184" t="s">
        <v>2679</v>
      </c>
      <c r="EP47" s="184" t="s">
        <v>2569</v>
      </c>
      <c r="EQ47" s="184" t="s">
        <v>2569</v>
      </c>
      <c r="ER47" s="184" t="s">
        <v>2679</v>
      </c>
      <c r="ES47" s="184" t="s">
        <v>2569</v>
      </c>
      <c r="ET47" s="184" t="s">
        <v>2569</v>
      </c>
    </row>
    <row r="48" spans="1:150" x14ac:dyDescent="0.25">
      <c r="A48" s="1"/>
      <c r="B48" s="183" t="s">
        <v>2838</v>
      </c>
      <c r="C48" s="183" t="s">
        <v>401</v>
      </c>
      <c r="D48" s="183" t="s">
        <v>975</v>
      </c>
      <c r="E48" s="183" t="s">
        <v>2839</v>
      </c>
      <c r="F48" s="183" t="s">
        <v>2840</v>
      </c>
      <c r="G48" s="184" t="s">
        <v>2679</v>
      </c>
      <c r="H48" s="184" t="s">
        <v>759</v>
      </c>
      <c r="I48" s="184" t="s">
        <v>759</v>
      </c>
      <c r="J48" s="184" t="s">
        <v>2679</v>
      </c>
      <c r="K48" s="184" t="s">
        <v>759</v>
      </c>
      <c r="L48" s="184" t="s">
        <v>759</v>
      </c>
      <c r="M48" s="184" t="s">
        <v>2679</v>
      </c>
      <c r="N48" s="184" t="s">
        <v>759</v>
      </c>
      <c r="O48" s="184" t="s">
        <v>759</v>
      </c>
      <c r="P48" s="184" t="s">
        <v>2679</v>
      </c>
      <c r="Q48" s="184" t="s">
        <v>759</v>
      </c>
      <c r="R48" s="184" t="s">
        <v>759</v>
      </c>
      <c r="S48" s="184" t="s">
        <v>2679</v>
      </c>
      <c r="T48" s="184" t="s">
        <v>759</v>
      </c>
      <c r="U48" s="184" t="s">
        <v>759</v>
      </c>
      <c r="V48" s="184" t="s">
        <v>2679</v>
      </c>
      <c r="W48" s="184" t="s">
        <v>759</v>
      </c>
      <c r="X48" s="184" t="s">
        <v>759</v>
      </c>
      <c r="Y48" s="184" t="s">
        <v>2679</v>
      </c>
      <c r="Z48" s="184" t="s">
        <v>759</v>
      </c>
      <c r="AA48" s="184" t="s">
        <v>759</v>
      </c>
      <c r="AB48" s="184" t="s">
        <v>2679</v>
      </c>
      <c r="AC48" s="184" t="s">
        <v>759</v>
      </c>
      <c r="AD48" s="184" t="s">
        <v>759</v>
      </c>
      <c r="AE48" s="184" t="s">
        <v>2679</v>
      </c>
      <c r="AF48" s="184" t="s">
        <v>759</v>
      </c>
      <c r="AG48" s="184" t="s">
        <v>759</v>
      </c>
      <c r="AH48" s="184" t="s">
        <v>2679</v>
      </c>
      <c r="AI48" s="184" t="s">
        <v>759</v>
      </c>
      <c r="AJ48" s="184" t="s">
        <v>759</v>
      </c>
      <c r="AK48" s="184" t="s">
        <v>2679</v>
      </c>
      <c r="AL48" s="184" t="s">
        <v>759</v>
      </c>
      <c r="AM48" s="184" t="s">
        <v>759</v>
      </c>
      <c r="AN48" s="184" t="s">
        <v>2679</v>
      </c>
      <c r="AO48" s="184" t="s">
        <v>759</v>
      </c>
      <c r="AP48" s="184" t="s">
        <v>759</v>
      </c>
      <c r="AQ48" s="184" t="s">
        <v>2679</v>
      </c>
      <c r="AR48" s="184" t="s">
        <v>759</v>
      </c>
      <c r="AS48" s="184" t="s">
        <v>759</v>
      </c>
      <c r="AT48" s="184" t="s">
        <v>2679</v>
      </c>
      <c r="AU48" s="184" t="s">
        <v>759</v>
      </c>
      <c r="AV48" s="184" t="s">
        <v>759</v>
      </c>
      <c r="AW48" s="184" t="s">
        <v>2679</v>
      </c>
      <c r="AX48" s="184" t="s">
        <v>759</v>
      </c>
      <c r="AY48" s="184" t="s">
        <v>759</v>
      </c>
      <c r="AZ48" s="184" t="s">
        <v>2679</v>
      </c>
      <c r="BA48" s="184" t="s">
        <v>759</v>
      </c>
      <c r="BB48" s="184" t="s">
        <v>759</v>
      </c>
      <c r="BC48" s="184" t="s">
        <v>2679</v>
      </c>
      <c r="BD48" s="184" t="s">
        <v>759</v>
      </c>
      <c r="BE48" s="184" t="s">
        <v>759</v>
      </c>
      <c r="BF48" s="184" t="s">
        <v>2679</v>
      </c>
      <c r="BG48" s="184" t="s">
        <v>759</v>
      </c>
      <c r="BH48" s="184" t="s">
        <v>759</v>
      </c>
      <c r="BI48" s="184" t="s">
        <v>2679</v>
      </c>
      <c r="BJ48" s="184" t="s">
        <v>759</v>
      </c>
      <c r="BK48" s="184" t="s">
        <v>759</v>
      </c>
      <c r="BL48" s="184" t="s">
        <v>2679</v>
      </c>
      <c r="BM48" s="184" t="s">
        <v>759</v>
      </c>
      <c r="BN48" s="184" t="s">
        <v>759</v>
      </c>
      <c r="BO48" s="184" t="s">
        <v>2679</v>
      </c>
      <c r="BP48" s="184" t="s">
        <v>759</v>
      </c>
      <c r="BQ48" s="184" t="s">
        <v>759</v>
      </c>
      <c r="BR48" s="184" t="s">
        <v>2679</v>
      </c>
      <c r="BS48" s="184" t="s">
        <v>759</v>
      </c>
      <c r="BT48" s="184" t="s">
        <v>759</v>
      </c>
      <c r="BU48" s="184" t="s">
        <v>2679</v>
      </c>
      <c r="BV48" s="184" t="s">
        <v>759</v>
      </c>
      <c r="BW48" s="184" t="s">
        <v>759</v>
      </c>
      <c r="BX48" s="184" t="s">
        <v>2679</v>
      </c>
      <c r="BY48" s="184" t="s">
        <v>759</v>
      </c>
      <c r="BZ48" s="184" t="s">
        <v>759</v>
      </c>
      <c r="CA48" s="184" t="s">
        <v>2679</v>
      </c>
      <c r="CB48" s="184" t="s">
        <v>759</v>
      </c>
      <c r="CC48" s="184" t="s">
        <v>759</v>
      </c>
      <c r="CD48" s="184" t="s">
        <v>2679</v>
      </c>
      <c r="CE48" s="184" t="s">
        <v>759</v>
      </c>
      <c r="CF48" s="184" t="s">
        <v>759</v>
      </c>
      <c r="CG48" s="184" t="s">
        <v>2679</v>
      </c>
      <c r="CH48" s="184" t="s">
        <v>759</v>
      </c>
      <c r="CI48" s="184" t="s">
        <v>759</v>
      </c>
      <c r="CJ48" s="184" t="s">
        <v>2679</v>
      </c>
      <c r="CK48" s="184" t="s">
        <v>759</v>
      </c>
      <c r="CL48" s="184" t="s">
        <v>759</v>
      </c>
      <c r="CM48" s="184" t="s">
        <v>2679</v>
      </c>
      <c r="CN48" s="184" t="s">
        <v>759</v>
      </c>
      <c r="CO48" s="184" t="s">
        <v>759</v>
      </c>
      <c r="CP48" s="184" t="s">
        <v>2679</v>
      </c>
      <c r="CQ48" s="184" t="s">
        <v>759</v>
      </c>
      <c r="CR48" s="184" t="s">
        <v>759</v>
      </c>
      <c r="CS48" s="184" t="s">
        <v>2679</v>
      </c>
      <c r="CT48" s="184" t="s">
        <v>759</v>
      </c>
      <c r="CU48" s="184" t="s">
        <v>759</v>
      </c>
      <c r="CV48" s="184" t="s">
        <v>2679</v>
      </c>
      <c r="CW48" s="184" t="s">
        <v>759</v>
      </c>
      <c r="CX48" s="184" t="s">
        <v>759</v>
      </c>
      <c r="CY48" s="184" t="s">
        <v>2679</v>
      </c>
      <c r="CZ48" s="184" t="s">
        <v>759</v>
      </c>
      <c r="DA48" s="184" t="s">
        <v>759</v>
      </c>
      <c r="DB48" s="184" t="s">
        <v>2679</v>
      </c>
      <c r="DC48" s="184" t="s">
        <v>759</v>
      </c>
      <c r="DD48" s="184" t="s">
        <v>759</v>
      </c>
      <c r="DE48" s="184" t="s">
        <v>2679</v>
      </c>
      <c r="DF48" s="184" t="s">
        <v>759</v>
      </c>
      <c r="DG48" s="184" t="s">
        <v>759</v>
      </c>
      <c r="DH48" s="184" t="s">
        <v>2679</v>
      </c>
      <c r="DI48" s="184" t="s">
        <v>759</v>
      </c>
      <c r="DJ48" s="184" t="s">
        <v>759</v>
      </c>
      <c r="DK48" s="184" t="s">
        <v>2679</v>
      </c>
      <c r="DL48" s="184" t="s">
        <v>759</v>
      </c>
      <c r="DM48" s="184" t="s">
        <v>759</v>
      </c>
      <c r="DN48" s="184" t="s">
        <v>2679</v>
      </c>
      <c r="DO48" s="184" t="s">
        <v>759</v>
      </c>
      <c r="DP48" s="184" t="s">
        <v>759</v>
      </c>
      <c r="DQ48" s="184" t="s">
        <v>2679</v>
      </c>
      <c r="DR48" s="184" t="s">
        <v>759</v>
      </c>
      <c r="DS48" s="184" t="s">
        <v>759</v>
      </c>
      <c r="DT48" s="184" t="s">
        <v>2679</v>
      </c>
      <c r="DU48" s="184" t="s">
        <v>759</v>
      </c>
      <c r="DV48" s="184" t="s">
        <v>759</v>
      </c>
      <c r="DW48" s="184" t="s">
        <v>2679</v>
      </c>
      <c r="DX48" s="184" t="s">
        <v>759</v>
      </c>
      <c r="DY48" s="184" t="s">
        <v>759</v>
      </c>
      <c r="DZ48" s="184" t="s">
        <v>2679</v>
      </c>
      <c r="EA48" s="184" t="s">
        <v>759</v>
      </c>
      <c r="EB48" s="184" t="s">
        <v>759</v>
      </c>
      <c r="EC48" s="184" t="s">
        <v>2679</v>
      </c>
      <c r="ED48" s="184" t="s">
        <v>759</v>
      </c>
      <c r="EE48" s="184" t="s">
        <v>759</v>
      </c>
      <c r="EF48" s="184" t="s">
        <v>2679</v>
      </c>
      <c r="EG48" s="184" t="s">
        <v>759</v>
      </c>
      <c r="EH48" s="184" t="s">
        <v>759</v>
      </c>
      <c r="EI48" s="184" t="s">
        <v>2679</v>
      </c>
      <c r="EJ48" s="184" t="s">
        <v>759</v>
      </c>
      <c r="EK48" s="184" t="s">
        <v>759</v>
      </c>
      <c r="EL48" s="184" t="s">
        <v>2679</v>
      </c>
      <c r="EM48" s="184" t="s">
        <v>759</v>
      </c>
      <c r="EN48" s="184" t="s">
        <v>759</v>
      </c>
      <c r="EO48" s="184" t="s">
        <v>2679</v>
      </c>
      <c r="EP48" s="184" t="s">
        <v>759</v>
      </c>
      <c r="EQ48" s="184" t="s">
        <v>759</v>
      </c>
      <c r="ER48" s="184" t="s">
        <v>2679</v>
      </c>
      <c r="ES48" s="184" t="s">
        <v>759</v>
      </c>
      <c r="ET48" s="184" t="s">
        <v>759</v>
      </c>
    </row>
    <row r="49" spans="1:150" x14ac:dyDescent="0.25">
      <c r="A49" s="1"/>
      <c r="B49" s="182" t="s">
        <v>2841</v>
      </c>
      <c r="C49" s="182" t="s">
        <v>220</v>
      </c>
      <c r="D49" s="182" t="s">
        <v>814</v>
      </c>
      <c r="E49" s="182" t="s">
        <v>2842</v>
      </c>
      <c r="F49" s="182" t="s">
        <v>2843</v>
      </c>
      <c r="G49" s="182" t="s">
        <v>2679</v>
      </c>
      <c r="H49" s="182" t="s">
        <v>2844</v>
      </c>
      <c r="I49" s="182" t="s">
        <v>2845</v>
      </c>
      <c r="J49" s="182" t="s">
        <v>2679</v>
      </c>
      <c r="K49" s="182" t="s">
        <v>2846</v>
      </c>
      <c r="L49" s="182" t="s">
        <v>2847</v>
      </c>
      <c r="M49" s="182" t="s">
        <v>2679</v>
      </c>
      <c r="N49" s="182" t="s">
        <v>2848</v>
      </c>
      <c r="O49" s="182" t="s">
        <v>2849</v>
      </c>
      <c r="P49" s="182" t="s">
        <v>2679</v>
      </c>
      <c r="Q49" s="182" t="s">
        <v>2850</v>
      </c>
      <c r="R49" s="182" t="s">
        <v>2849</v>
      </c>
      <c r="S49" s="182" t="s">
        <v>2679</v>
      </c>
      <c r="T49" s="182" t="s">
        <v>2851</v>
      </c>
      <c r="U49" s="182" t="s">
        <v>2852</v>
      </c>
      <c r="V49" s="182" t="s">
        <v>2679</v>
      </c>
      <c r="W49" s="182" t="s">
        <v>2853</v>
      </c>
      <c r="X49" s="182" t="s">
        <v>2852</v>
      </c>
      <c r="Y49" s="182" t="s">
        <v>2679</v>
      </c>
      <c r="Z49" s="182" t="s">
        <v>2854</v>
      </c>
      <c r="AA49" s="182" t="s">
        <v>2855</v>
      </c>
      <c r="AB49" s="182" t="s">
        <v>2679</v>
      </c>
      <c r="AC49" s="182" t="s">
        <v>2854</v>
      </c>
      <c r="AD49" s="182" t="s">
        <v>2855</v>
      </c>
      <c r="AE49" s="182" t="s">
        <v>2679</v>
      </c>
      <c r="AF49" s="182" t="s">
        <v>2854</v>
      </c>
      <c r="AG49" s="182" t="s">
        <v>2855</v>
      </c>
      <c r="AH49" s="182" t="s">
        <v>2679</v>
      </c>
      <c r="AI49" s="182" t="s">
        <v>2854</v>
      </c>
      <c r="AJ49" s="182" t="s">
        <v>2855</v>
      </c>
      <c r="AK49" s="182" t="s">
        <v>2679</v>
      </c>
      <c r="AL49" s="182" t="s">
        <v>2854</v>
      </c>
      <c r="AM49" s="182" t="s">
        <v>2855</v>
      </c>
      <c r="AN49" s="182" t="s">
        <v>2679</v>
      </c>
      <c r="AO49" s="182" t="s">
        <v>2854</v>
      </c>
      <c r="AP49" s="182" t="s">
        <v>2855</v>
      </c>
      <c r="AQ49" s="182" t="s">
        <v>2679</v>
      </c>
      <c r="AR49" s="182" t="s">
        <v>2856</v>
      </c>
      <c r="AS49" s="182" t="s">
        <v>2857</v>
      </c>
      <c r="AT49" s="182" t="s">
        <v>2679</v>
      </c>
      <c r="AU49" s="182" t="s">
        <v>2856</v>
      </c>
      <c r="AV49" s="182" t="s">
        <v>2857</v>
      </c>
      <c r="AW49" s="182" t="s">
        <v>2679</v>
      </c>
      <c r="AX49" s="182" t="s">
        <v>2858</v>
      </c>
      <c r="AY49" s="182" t="s">
        <v>2859</v>
      </c>
      <c r="AZ49" s="182" t="s">
        <v>2679</v>
      </c>
      <c r="BA49" s="182" t="s">
        <v>2860</v>
      </c>
      <c r="BB49" s="182" t="s">
        <v>2859</v>
      </c>
      <c r="BC49" s="182" t="s">
        <v>2679</v>
      </c>
      <c r="BD49" s="182" t="s">
        <v>2861</v>
      </c>
      <c r="BE49" s="182" t="s">
        <v>2862</v>
      </c>
      <c r="BF49" s="182" t="s">
        <v>2679</v>
      </c>
      <c r="BG49" s="182" t="s">
        <v>2861</v>
      </c>
      <c r="BH49" s="182" t="s">
        <v>2862</v>
      </c>
      <c r="BI49" s="182" t="s">
        <v>2679</v>
      </c>
      <c r="BJ49" s="182" t="s">
        <v>2861</v>
      </c>
      <c r="BK49" s="182" t="s">
        <v>2863</v>
      </c>
      <c r="BL49" s="182" t="s">
        <v>2679</v>
      </c>
      <c r="BM49" s="182" t="s">
        <v>2861</v>
      </c>
      <c r="BN49" s="182" t="s">
        <v>2862</v>
      </c>
      <c r="BO49" s="182" t="s">
        <v>2679</v>
      </c>
      <c r="BP49" s="182" t="s">
        <v>2861</v>
      </c>
      <c r="BQ49" s="182" t="s">
        <v>2862</v>
      </c>
      <c r="BR49" s="182" t="s">
        <v>2679</v>
      </c>
      <c r="BS49" s="182" t="s">
        <v>2861</v>
      </c>
      <c r="BT49" s="182" t="s">
        <v>2863</v>
      </c>
      <c r="BU49" s="182" t="s">
        <v>2679</v>
      </c>
      <c r="BV49" s="182" t="s">
        <v>2864</v>
      </c>
      <c r="BW49" s="182" t="s">
        <v>2865</v>
      </c>
      <c r="BX49" s="182" t="s">
        <v>2679</v>
      </c>
      <c r="BY49" s="182" t="s">
        <v>2864</v>
      </c>
      <c r="BZ49" s="182" t="s">
        <v>2865</v>
      </c>
      <c r="CA49" s="182" t="s">
        <v>2679</v>
      </c>
      <c r="CB49" s="182" t="s">
        <v>2864</v>
      </c>
      <c r="CC49" s="182" t="s">
        <v>2865</v>
      </c>
      <c r="CD49" s="182" t="s">
        <v>2679</v>
      </c>
      <c r="CE49" s="182" t="s">
        <v>2866</v>
      </c>
      <c r="CF49" s="182" t="s">
        <v>2867</v>
      </c>
      <c r="CG49" s="182" t="s">
        <v>2679</v>
      </c>
      <c r="CH49" s="182" t="s">
        <v>2866</v>
      </c>
      <c r="CI49" s="182" t="s">
        <v>2868</v>
      </c>
      <c r="CJ49" s="182" t="s">
        <v>2679</v>
      </c>
      <c r="CK49" s="182" t="s">
        <v>2866</v>
      </c>
      <c r="CL49" s="182" t="s">
        <v>2868</v>
      </c>
      <c r="CM49" s="182" t="s">
        <v>2679</v>
      </c>
      <c r="CN49" s="182" t="s">
        <v>2864</v>
      </c>
      <c r="CO49" s="182" t="s">
        <v>2859</v>
      </c>
      <c r="CP49" s="182" t="s">
        <v>2679</v>
      </c>
      <c r="CQ49" s="182" t="s">
        <v>2866</v>
      </c>
      <c r="CR49" s="182" t="s">
        <v>2869</v>
      </c>
      <c r="CS49" s="182" t="s">
        <v>2679</v>
      </c>
      <c r="CT49" s="182" t="s">
        <v>2866</v>
      </c>
      <c r="CU49" s="182" t="s">
        <v>2868</v>
      </c>
      <c r="CV49" s="182" t="s">
        <v>2679</v>
      </c>
      <c r="CW49" s="182" t="s">
        <v>2866</v>
      </c>
      <c r="CX49" s="182" t="s">
        <v>2868</v>
      </c>
      <c r="CY49" s="182" t="s">
        <v>2679</v>
      </c>
      <c r="CZ49" s="182" t="s">
        <v>2866</v>
      </c>
      <c r="DA49" s="182" t="s">
        <v>2870</v>
      </c>
      <c r="DB49" s="182" t="s">
        <v>2679</v>
      </c>
      <c r="DC49" s="182" t="s">
        <v>2864</v>
      </c>
      <c r="DD49" s="182" t="s">
        <v>2865</v>
      </c>
      <c r="DE49" s="182" t="s">
        <v>2679</v>
      </c>
      <c r="DF49" s="182" t="s">
        <v>2864</v>
      </c>
      <c r="DG49" s="182" t="s">
        <v>2865</v>
      </c>
      <c r="DH49" s="182" t="s">
        <v>2679</v>
      </c>
      <c r="DI49" s="182" t="s">
        <v>2864</v>
      </c>
      <c r="DJ49" s="182" t="s">
        <v>2865</v>
      </c>
      <c r="DK49" s="182" t="s">
        <v>2679</v>
      </c>
      <c r="DL49" s="182" t="s">
        <v>2866</v>
      </c>
      <c r="DM49" s="182" t="s">
        <v>2870</v>
      </c>
      <c r="DN49" s="182" t="s">
        <v>2679</v>
      </c>
      <c r="DO49" s="182" t="s">
        <v>2864</v>
      </c>
      <c r="DP49" s="182" t="s">
        <v>2865</v>
      </c>
      <c r="DQ49" s="182" t="s">
        <v>2679</v>
      </c>
      <c r="DR49" s="182" t="s">
        <v>2864</v>
      </c>
      <c r="DS49" s="182" t="s">
        <v>2871</v>
      </c>
      <c r="DT49" s="182" t="s">
        <v>2679</v>
      </c>
      <c r="DU49" s="182" t="s">
        <v>2864</v>
      </c>
      <c r="DV49" s="182" t="s">
        <v>2872</v>
      </c>
      <c r="DW49" s="182" t="s">
        <v>2679</v>
      </c>
      <c r="DX49" s="182" t="s">
        <v>2864</v>
      </c>
      <c r="DY49" s="182" t="s">
        <v>2873</v>
      </c>
      <c r="DZ49" s="182" t="s">
        <v>2679</v>
      </c>
      <c r="EA49" s="182" t="s">
        <v>2864</v>
      </c>
      <c r="EB49" s="182" t="s">
        <v>2873</v>
      </c>
      <c r="EC49" s="182" t="s">
        <v>2679</v>
      </c>
      <c r="ED49" s="182" t="s">
        <v>2864</v>
      </c>
      <c r="EE49" s="182" t="s">
        <v>2872</v>
      </c>
      <c r="EF49" s="182" t="s">
        <v>2679</v>
      </c>
      <c r="EG49" s="182" t="s">
        <v>2864</v>
      </c>
      <c r="EH49" s="182" t="s">
        <v>2872</v>
      </c>
      <c r="EI49" s="182" t="s">
        <v>2679</v>
      </c>
      <c r="EJ49" s="182" t="s">
        <v>2874</v>
      </c>
      <c r="EK49" s="182" t="s">
        <v>2875</v>
      </c>
      <c r="EL49" s="182" t="s">
        <v>2679</v>
      </c>
      <c r="EM49" s="182" t="s">
        <v>2864</v>
      </c>
      <c r="EN49" s="182" t="s">
        <v>2876</v>
      </c>
      <c r="EO49" s="182" t="s">
        <v>2679</v>
      </c>
      <c r="EP49" s="182" t="s">
        <v>2851</v>
      </c>
      <c r="EQ49" s="182" t="s">
        <v>2877</v>
      </c>
      <c r="ER49" s="182" t="s">
        <v>2679</v>
      </c>
      <c r="ES49" s="182" t="s">
        <v>2851</v>
      </c>
      <c r="ET49" s="182" t="s">
        <v>2878</v>
      </c>
    </row>
    <row r="50" spans="1:150" x14ac:dyDescent="0.25">
      <c r="A50" s="1"/>
      <c r="B50" s="183" t="s">
        <v>2879</v>
      </c>
      <c r="C50" s="183" t="s">
        <v>220</v>
      </c>
      <c r="D50" s="183" t="s">
        <v>814</v>
      </c>
      <c r="E50" s="183" t="s">
        <v>2880</v>
      </c>
      <c r="F50" s="183" t="s">
        <v>2881</v>
      </c>
      <c r="G50" s="184" t="s">
        <v>2679</v>
      </c>
      <c r="H50" s="184" t="s">
        <v>2844</v>
      </c>
      <c r="I50" s="184" t="s">
        <v>2569</v>
      </c>
      <c r="J50" s="184" t="s">
        <v>2679</v>
      </c>
      <c r="K50" s="184" t="s">
        <v>2569</v>
      </c>
      <c r="L50" s="184" t="s">
        <v>2569</v>
      </c>
      <c r="M50" s="184" t="s">
        <v>2679</v>
      </c>
      <c r="N50" s="184" t="s">
        <v>2882</v>
      </c>
      <c r="O50" s="184" t="s">
        <v>2569</v>
      </c>
      <c r="P50" s="184" t="s">
        <v>2679</v>
      </c>
      <c r="Q50" s="184" t="s">
        <v>2569</v>
      </c>
      <c r="R50" s="184" t="s">
        <v>2849</v>
      </c>
      <c r="S50" s="184" t="s">
        <v>2679</v>
      </c>
      <c r="T50" s="184" t="s">
        <v>2883</v>
      </c>
      <c r="U50" s="184" t="s">
        <v>2569</v>
      </c>
      <c r="V50" s="184" t="s">
        <v>2679</v>
      </c>
      <c r="W50" s="184" t="s">
        <v>2569</v>
      </c>
      <c r="X50" s="184" t="s">
        <v>2569</v>
      </c>
      <c r="Y50" s="184" t="s">
        <v>2679</v>
      </c>
      <c r="Z50" s="184" t="s">
        <v>2569</v>
      </c>
      <c r="AA50" s="184" t="s">
        <v>2569</v>
      </c>
      <c r="AB50" s="184" t="s">
        <v>2679</v>
      </c>
      <c r="AC50" s="184" t="s">
        <v>2569</v>
      </c>
      <c r="AD50" s="184" t="s">
        <v>2884</v>
      </c>
      <c r="AE50" s="184" t="s">
        <v>2679</v>
      </c>
      <c r="AF50" s="184" t="s">
        <v>2569</v>
      </c>
      <c r="AG50" s="184" t="s">
        <v>2569</v>
      </c>
      <c r="AH50" s="184" t="s">
        <v>2679</v>
      </c>
      <c r="AI50" s="184" t="s">
        <v>2569</v>
      </c>
      <c r="AJ50" s="184" t="s">
        <v>2569</v>
      </c>
      <c r="AK50" s="184" t="s">
        <v>2679</v>
      </c>
      <c r="AL50" s="184" t="s">
        <v>2569</v>
      </c>
      <c r="AM50" s="184" t="s">
        <v>2569</v>
      </c>
      <c r="AN50" s="184" t="s">
        <v>2679</v>
      </c>
      <c r="AO50" s="184" t="s">
        <v>2569</v>
      </c>
      <c r="AP50" s="184" t="s">
        <v>2569</v>
      </c>
      <c r="AQ50" s="184" t="s">
        <v>2679</v>
      </c>
      <c r="AR50" s="184" t="s">
        <v>2885</v>
      </c>
      <c r="AS50" s="184" t="s">
        <v>2886</v>
      </c>
      <c r="AT50" s="184" t="s">
        <v>2679</v>
      </c>
      <c r="AU50" s="184" t="s">
        <v>2885</v>
      </c>
      <c r="AV50" s="184" t="s">
        <v>2886</v>
      </c>
      <c r="AW50" s="184" t="s">
        <v>2679</v>
      </c>
      <c r="AX50" s="184" t="s">
        <v>2887</v>
      </c>
      <c r="AY50" s="184" t="s">
        <v>2569</v>
      </c>
      <c r="AZ50" s="184" t="s">
        <v>2679</v>
      </c>
      <c r="BA50" s="184" t="s">
        <v>2569</v>
      </c>
      <c r="BB50" s="184" t="s">
        <v>2888</v>
      </c>
      <c r="BC50" s="184" t="s">
        <v>2679</v>
      </c>
      <c r="BD50" s="184" t="s">
        <v>2889</v>
      </c>
      <c r="BE50" s="184" t="s">
        <v>2569</v>
      </c>
      <c r="BF50" s="184" t="s">
        <v>2679</v>
      </c>
      <c r="BG50" s="184" t="s">
        <v>2889</v>
      </c>
      <c r="BH50" s="184" t="s">
        <v>2569</v>
      </c>
      <c r="BI50" s="184" t="s">
        <v>2679</v>
      </c>
      <c r="BJ50" s="184" t="s">
        <v>2890</v>
      </c>
      <c r="BK50" s="184" t="s">
        <v>2891</v>
      </c>
      <c r="BL50" s="184" t="s">
        <v>2679</v>
      </c>
      <c r="BM50" s="184" t="s">
        <v>2889</v>
      </c>
      <c r="BN50" s="184" t="s">
        <v>2569</v>
      </c>
      <c r="BO50" s="184" t="s">
        <v>2679</v>
      </c>
      <c r="BP50" s="184" t="s">
        <v>2889</v>
      </c>
      <c r="BQ50" s="184" t="s">
        <v>2569</v>
      </c>
      <c r="BR50" s="184" t="s">
        <v>2679</v>
      </c>
      <c r="BS50" s="184" t="s">
        <v>2890</v>
      </c>
      <c r="BT50" s="184" t="s">
        <v>2891</v>
      </c>
      <c r="BU50" s="184" t="s">
        <v>2679</v>
      </c>
      <c r="BV50" s="184" t="s">
        <v>2892</v>
      </c>
      <c r="BW50" s="184" t="s">
        <v>2569</v>
      </c>
      <c r="BX50" s="184" t="s">
        <v>2679</v>
      </c>
      <c r="BY50" s="184" t="s">
        <v>2892</v>
      </c>
      <c r="BZ50" s="184" t="s">
        <v>2569</v>
      </c>
      <c r="CA50" s="184" t="s">
        <v>2679</v>
      </c>
      <c r="CB50" s="184" t="s">
        <v>2892</v>
      </c>
      <c r="CC50" s="184" t="s">
        <v>2569</v>
      </c>
      <c r="CD50" s="184" t="s">
        <v>2679</v>
      </c>
      <c r="CE50" s="184" t="s">
        <v>2893</v>
      </c>
      <c r="CF50" s="184" t="s">
        <v>2569</v>
      </c>
      <c r="CG50" s="184" t="s">
        <v>2679</v>
      </c>
      <c r="CH50" s="184" t="s">
        <v>2894</v>
      </c>
      <c r="CI50" s="184" t="s">
        <v>2569</v>
      </c>
      <c r="CJ50" s="184" t="s">
        <v>2679</v>
      </c>
      <c r="CK50" s="184" t="s">
        <v>2894</v>
      </c>
      <c r="CL50" s="184" t="s">
        <v>2569</v>
      </c>
      <c r="CM50" s="184" t="s">
        <v>2679</v>
      </c>
      <c r="CN50" s="184" t="s">
        <v>2892</v>
      </c>
      <c r="CO50" s="184" t="s">
        <v>2569</v>
      </c>
      <c r="CP50" s="184" t="s">
        <v>2679</v>
      </c>
      <c r="CQ50" s="184" t="s">
        <v>2895</v>
      </c>
      <c r="CR50" s="184" t="s">
        <v>2569</v>
      </c>
      <c r="CS50" s="184" t="s">
        <v>2679</v>
      </c>
      <c r="CT50" s="184" t="s">
        <v>2894</v>
      </c>
      <c r="CU50" s="184" t="s">
        <v>2569</v>
      </c>
      <c r="CV50" s="184" t="s">
        <v>2679</v>
      </c>
      <c r="CW50" s="184" t="s">
        <v>2894</v>
      </c>
      <c r="CX50" s="184" t="s">
        <v>2569</v>
      </c>
      <c r="CY50" s="184" t="s">
        <v>2679</v>
      </c>
      <c r="CZ50" s="184" t="s">
        <v>2894</v>
      </c>
      <c r="DA50" s="184" t="s">
        <v>2569</v>
      </c>
      <c r="DB50" s="184" t="s">
        <v>2679</v>
      </c>
      <c r="DC50" s="184" t="s">
        <v>2892</v>
      </c>
      <c r="DD50" s="184" t="s">
        <v>2569</v>
      </c>
      <c r="DE50" s="184" t="s">
        <v>2679</v>
      </c>
      <c r="DF50" s="184" t="s">
        <v>2892</v>
      </c>
      <c r="DG50" s="184" t="s">
        <v>2569</v>
      </c>
      <c r="DH50" s="184" t="s">
        <v>2679</v>
      </c>
      <c r="DI50" s="184" t="s">
        <v>2892</v>
      </c>
      <c r="DJ50" s="184" t="s">
        <v>2569</v>
      </c>
      <c r="DK50" s="184" t="s">
        <v>2679</v>
      </c>
      <c r="DL50" s="184" t="s">
        <v>2894</v>
      </c>
      <c r="DM50" s="184" t="s">
        <v>2569</v>
      </c>
      <c r="DN50" s="184" t="s">
        <v>2679</v>
      </c>
      <c r="DO50" s="184" t="s">
        <v>2892</v>
      </c>
      <c r="DP50" s="184" t="s">
        <v>2569</v>
      </c>
      <c r="DQ50" s="184" t="s">
        <v>2679</v>
      </c>
      <c r="DR50" s="184" t="s">
        <v>2892</v>
      </c>
      <c r="DS50" s="184" t="s">
        <v>2569</v>
      </c>
      <c r="DT50" s="184" t="s">
        <v>2679</v>
      </c>
      <c r="DU50" s="184" t="s">
        <v>2896</v>
      </c>
      <c r="DV50" s="184" t="s">
        <v>2569</v>
      </c>
      <c r="DW50" s="184" t="s">
        <v>2679</v>
      </c>
      <c r="DX50" s="184" t="s">
        <v>2896</v>
      </c>
      <c r="DY50" s="184" t="s">
        <v>2569</v>
      </c>
      <c r="DZ50" s="184" t="s">
        <v>2679</v>
      </c>
      <c r="EA50" s="184" t="s">
        <v>2896</v>
      </c>
      <c r="EB50" s="184" t="s">
        <v>2569</v>
      </c>
      <c r="EC50" s="184" t="s">
        <v>2679</v>
      </c>
      <c r="ED50" s="184" t="s">
        <v>2896</v>
      </c>
      <c r="EE50" s="184" t="s">
        <v>2569</v>
      </c>
      <c r="EF50" s="184" t="s">
        <v>2679</v>
      </c>
      <c r="EG50" s="184" t="s">
        <v>2896</v>
      </c>
      <c r="EH50" s="184" t="s">
        <v>2569</v>
      </c>
      <c r="EI50" s="184" t="s">
        <v>2679</v>
      </c>
      <c r="EJ50" s="184" t="s">
        <v>2897</v>
      </c>
      <c r="EK50" s="184" t="s">
        <v>2569</v>
      </c>
      <c r="EL50" s="184" t="s">
        <v>2679</v>
      </c>
      <c r="EM50" s="184" t="s">
        <v>2896</v>
      </c>
      <c r="EN50" s="184" t="s">
        <v>2569</v>
      </c>
      <c r="EO50" s="184" t="s">
        <v>2679</v>
      </c>
      <c r="EP50" s="184" t="s">
        <v>2569</v>
      </c>
      <c r="EQ50" s="184" t="s">
        <v>2877</v>
      </c>
      <c r="ER50" s="184" t="s">
        <v>2679</v>
      </c>
      <c r="ES50" s="184" t="s">
        <v>2569</v>
      </c>
      <c r="ET50" s="184" t="s">
        <v>2898</v>
      </c>
    </row>
    <row r="51" spans="1:150" x14ac:dyDescent="0.25">
      <c r="A51" s="1"/>
      <c r="B51" s="183" t="s">
        <v>2899</v>
      </c>
      <c r="C51" s="183" t="s">
        <v>220</v>
      </c>
      <c r="D51" s="183" t="s">
        <v>814</v>
      </c>
      <c r="E51" s="183" t="s">
        <v>2900</v>
      </c>
      <c r="F51" s="183" t="s">
        <v>2901</v>
      </c>
      <c r="G51" s="184" t="s">
        <v>2679</v>
      </c>
      <c r="H51" s="184" t="s">
        <v>2569</v>
      </c>
      <c r="I51" s="184" t="s">
        <v>2569</v>
      </c>
      <c r="J51" s="184" t="s">
        <v>2679</v>
      </c>
      <c r="K51" s="184" t="s">
        <v>2569</v>
      </c>
      <c r="L51" s="184" t="s">
        <v>2569</v>
      </c>
      <c r="M51" s="184" t="s">
        <v>2679</v>
      </c>
      <c r="N51" s="184" t="s">
        <v>2569</v>
      </c>
      <c r="O51" s="184" t="s">
        <v>2569</v>
      </c>
      <c r="P51" s="184" t="s">
        <v>2679</v>
      </c>
      <c r="Q51" s="184" t="s">
        <v>2569</v>
      </c>
      <c r="R51" s="184" t="s">
        <v>2569</v>
      </c>
      <c r="S51" s="184" t="s">
        <v>2679</v>
      </c>
      <c r="T51" s="184" t="s">
        <v>2569</v>
      </c>
      <c r="U51" s="184" t="s">
        <v>2569</v>
      </c>
      <c r="V51" s="184" t="s">
        <v>2679</v>
      </c>
      <c r="W51" s="184" t="s">
        <v>2569</v>
      </c>
      <c r="X51" s="184" t="s">
        <v>2569</v>
      </c>
      <c r="Y51" s="184" t="s">
        <v>2679</v>
      </c>
      <c r="Z51" s="184" t="s">
        <v>2569</v>
      </c>
      <c r="AA51" s="184" t="s">
        <v>2569</v>
      </c>
      <c r="AB51" s="184" t="s">
        <v>2679</v>
      </c>
      <c r="AC51" s="184" t="s">
        <v>2569</v>
      </c>
      <c r="AD51" s="184" t="s">
        <v>2569</v>
      </c>
      <c r="AE51" s="184" t="s">
        <v>2679</v>
      </c>
      <c r="AF51" s="184" t="s">
        <v>2569</v>
      </c>
      <c r="AG51" s="184" t="s">
        <v>2569</v>
      </c>
      <c r="AH51" s="184" t="s">
        <v>2679</v>
      </c>
      <c r="AI51" s="184" t="s">
        <v>2569</v>
      </c>
      <c r="AJ51" s="184" t="s">
        <v>2569</v>
      </c>
      <c r="AK51" s="184" t="s">
        <v>2679</v>
      </c>
      <c r="AL51" s="184" t="s">
        <v>2569</v>
      </c>
      <c r="AM51" s="184" t="s">
        <v>2569</v>
      </c>
      <c r="AN51" s="184" t="s">
        <v>2679</v>
      </c>
      <c r="AO51" s="184" t="s">
        <v>2569</v>
      </c>
      <c r="AP51" s="184" t="s">
        <v>2569</v>
      </c>
      <c r="AQ51" s="184" t="s">
        <v>2679</v>
      </c>
      <c r="AR51" s="184" t="s">
        <v>2569</v>
      </c>
      <c r="AS51" s="184" t="s">
        <v>2569</v>
      </c>
      <c r="AT51" s="184" t="s">
        <v>2679</v>
      </c>
      <c r="AU51" s="184" t="s">
        <v>2569</v>
      </c>
      <c r="AV51" s="184" t="s">
        <v>2569</v>
      </c>
      <c r="AW51" s="184" t="s">
        <v>2679</v>
      </c>
      <c r="AX51" s="184" t="s">
        <v>2569</v>
      </c>
      <c r="AY51" s="184" t="s">
        <v>2902</v>
      </c>
      <c r="AZ51" s="184" t="s">
        <v>2679</v>
      </c>
      <c r="BA51" s="184" t="s">
        <v>2569</v>
      </c>
      <c r="BB51" s="184" t="s">
        <v>2903</v>
      </c>
      <c r="BC51" s="184" t="s">
        <v>2679</v>
      </c>
      <c r="BD51" s="184" t="s">
        <v>2569</v>
      </c>
      <c r="BE51" s="184" t="s">
        <v>2904</v>
      </c>
      <c r="BF51" s="184" t="s">
        <v>2679</v>
      </c>
      <c r="BG51" s="184" t="s">
        <v>2569</v>
      </c>
      <c r="BH51" s="184" t="s">
        <v>2904</v>
      </c>
      <c r="BI51" s="184" t="s">
        <v>2679</v>
      </c>
      <c r="BJ51" s="184" t="s">
        <v>2569</v>
      </c>
      <c r="BK51" s="184" t="s">
        <v>2905</v>
      </c>
      <c r="BL51" s="184" t="s">
        <v>2679</v>
      </c>
      <c r="BM51" s="184" t="s">
        <v>2569</v>
      </c>
      <c r="BN51" s="184" t="s">
        <v>2904</v>
      </c>
      <c r="BO51" s="184" t="s">
        <v>2679</v>
      </c>
      <c r="BP51" s="184" t="s">
        <v>2569</v>
      </c>
      <c r="BQ51" s="184" t="s">
        <v>2904</v>
      </c>
      <c r="BR51" s="184" t="s">
        <v>2679</v>
      </c>
      <c r="BS51" s="184" t="s">
        <v>2569</v>
      </c>
      <c r="BT51" s="184" t="s">
        <v>2905</v>
      </c>
      <c r="BU51" s="184" t="s">
        <v>2679</v>
      </c>
      <c r="BV51" s="184" t="s">
        <v>2569</v>
      </c>
      <c r="BW51" s="184" t="s">
        <v>2906</v>
      </c>
      <c r="BX51" s="184" t="s">
        <v>2679</v>
      </c>
      <c r="BY51" s="184" t="s">
        <v>2569</v>
      </c>
      <c r="BZ51" s="184" t="s">
        <v>2906</v>
      </c>
      <c r="CA51" s="184" t="s">
        <v>2679</v>
      </c>
      <c r="CB51" s="184" t="s">
        <v>2569</v>
      </c>
      <c r="CC51" s="184" t="s">
        <v>2906</v>
      </c>
      <c r="CD51" s="184" t="s">
        <v>2679</v>
      </c>
      <c r="CE51" s="184" t="s">
        <v>2569</v>
      </c>
      <c r="CF51" s="184" t="s">
        <v>2907</v>
      </c>
      <c r="CG51" s="184" t="s">
        <v>2679</v>
      </c>
      <c r="CH51" s="184" t="s">
        <v>2569</v>
      </c>
      <c r="CI51" s="184" t="s">
        <v>2908</v>
      </c>
      <c r="CJ51" s="184" t="s">
        <v>2679</v>
      </c>
      <c r="CK51" s="184" t="s">
        <v>2569</v>
      </c>
      <c r="CL51" s="184" t="s">
        <v>2908</v>
      </c>
      <c r="CM51" s="184" t="s">
        <v>2679</v>
      </c>
      <c r="CN51" s="184" t="s">
        <v>2569</v>
      </c>
      <c r="CO51" s="184" t="s">
        <v>2902</v>
      </c>
      <c r="CP51" s="184" t="s">
        <v>2679</v>
      </c>
      <c r="CQ51" s="184" t="s">
        <v>2569</v>
      </c>
      <c r="CR51" s="184" t="s">
        <v>2909</v>
      </c>
      <c r="CS51" s="184" t="s">
        <v>2679</v>
      </c>
      <c r="CT51" s="184" t="s">
        <v>2569</v>
      </c>
      <c r="CU51" s="184" t="s">
        <v>2908</v>
      </c>
      <c r="CV51" s="184" t="s">
        <v>2679</v>
      </c>
      <c r="CW51" s="184" t="s">
        <v>2569</v>
      </c>
      <c r="CX51" s="184" t="s">
        <v>2908</v>
      </c>
      <c r="CY51" s="184" t="s">
        <v>2679</v>
      </c>
      <c r="CZ51" s="184" t="s">
        <v>2569</v>
      </c>
      <c r="DA51" s="184" t="s">
        <v>2908</v>
      </c>
      <c r="DB51" s="184" t="s">
        <v>2679</v>
      </c>
      <c r="DC51" s="184" t="s">
        <v>2569</v>
      </c>
      <c r="DD51" s="184" t="s">
        <v>2906</v>
      </c>
      <c r="DE51" s="184" t="s">
        <v>2679</v>
      </c>
      <c r="DF51" s="184" t="s">
        <v>2569</v>
      </c>
      <c r="DG51" s="184" t="s">
        <v>2910</v>
      </c>
      <c r="DH51" s="184" t="s">
        <v>2679</v>
      </c>
      <c r="DI51" s="184" t="s">
        <v>2569</v>
      </c>
      <c r="DJ51" s="184" t="s">
        <v>2906</v>
      </c>
      <c r="DK51" s="184" t="s">
        <v>2679</v>
      </c>
      <c r="DL51" s="184" t="s">
        <v>2569</v>
      </c>
      <c r="DM51" s="184" t="s">
        <v>2908</v>
      </c>
      <c r="DN51" s="184" t="s">
        <v>2679</v>
      </c>
      <c r="DO51" s="184" t="s">
        <v>2569</v>
      </c>
      <c r="DP51" s="184" t="s">
        <v>2906</v>
      </c>
      <c r="DQ51" s="184" t="s">
        <v>2679</v>
      </c>
      <c r="DR51" s="184" t="s">
        <v>2569</v>
      </c>
      <c r="DS51" s="184" t="s">
        <v>2911</v>
      </c>
      <c r="DT51" s="184" t="s">
        <v>2679</v>
      </c>
      <c r="DU51" s="184" t="s">
        <v>2569</v>
      </c>
      <c r="DV51" s="184" t="s">
        <v>2912</v>
      </c>
      <c r="DW51" s="184" t="s">
        <v>2679</v>
      </c>
      <c r="DX51" s="184" t="s">
        <v>2569</v>
      </c>
      <c r="DY51" s="184" t="s">
        <v>2913</v>
      </c>
      <c r="DZ51" s="184" t="s">
        <v>2679</v>
      </c>
      <c r="EA51" s="184" t="s">
        <v>2569</v>
      </c>
      <c r="EB51" s="184" t="s">
        <v>2912</v>
      </c>
      <c r="EC51" s="184" t="s">
        <v>2679</v>
      </c>
      <c r="ED51" s="184" t="s">
        <v>2569</v>
      </c>
      <c r="EE51" s="184" t="s">
        <v>2912</v>
      </c>
      <c r="EF51" s="184" t="s">
        <v>2679</v>
      </c>
      <c r="EG51" s="184" t="s">
        <v>2569</v>
      </c>
      <c r="EH51" s="184" t="s">
        <v>2912</v>
      </c>
      <c r="EI51" s="184" t="s">
        <v>2679</v>
      </c>
      <c r="EJ51" s="184" t="s">
        <v>2569</v>
      </c>
      <c r="EK51" s="184" t="s">
        <v>2914</v>
      </c>
      <c r="EL51" s="184" t="s">
        <v>2679</v>
      </c>
      <c r="EM51" s="184" t="s">
        <v>2569</v>
      </c>
      <c r="EN51" s="184" t="s">
        <v>2915</v>
      </c>
      <c r="EO51" s="184" t="s">
        <v>2679</v>
      </c>
      <c r="EP51" s="184" t="s">
        <v>2569</v>
      </c>
      <c r="EQ51" s="184" t="s">
        <v>2569</v>
      </c>
      <c r="ER51" s="184" t="s">
        <v>2679</v>
      </c>
      <c r="ES51" s="184" t="s">
        <v>2569</v>
      </c>
      <c r="ET51" s="184" t="s">
        <v>2916</v>
      </c>
    </row>
    <row r="52" spans="1:150" x14ac:dyDescent="0.25">
      <c r="A52" s="1"/>
      <c r="B52" s="183" t="s">
        <v>2917</v>
      </c>
      <c r="C52" s="183" t="s">
        <v>220</v>
      </c>
      <c r="D52" s="183" t="s">
        <v>814</v>
      </c>
      <c r="E52" s="183" t="s">
        <v>2918</v>
      </c>
      <c r="F52" s="183" t="s">
        <v>2919</v>
      </c>
      <c r="G52" s="184" t="s">
        <v>2679</v>
      </c>
      <c r="H52" s="184" t="s">
        <v>2569</v>
      </c>
      <c r="I52" s="184" t="s">
        <v>2920</v>
      </c>
      <c r="J52" s="184" t="s">
        <v>2679</v>
      </c>
      <c r="K52" s="184" t="s">
        <v>2569</v>
      </c>
      <c r="L52" s="184" t="s">
        <v>2847</v>
      </c>
      <c r="M52" s="184" t="s">
        <v>2679</v>
      </c>
      <c r="N52" s="184" t="s">
        <v>2569</v>
      </c>
      <c r="O52" s="184" t="s">
        <v>2849</v>
      </c>
      <c r="P52" s="184" t="s">
        <v>2679</v>
      </c>
      <c r="Q52" s="184" t="s">
        <v>2850</v>
      </c>
      <c r="R52" s="184" t="s">
        <v>2569</v>
      </c>
      <c r="S52" s="184" t="s">
        <v>2679</v>
      </c>
      <c r="T52" s="184" t="s">
        <v>2921</v>
      </c>
      <c r="U52" s="184" t="s">
        <v>2852</v>
      </c>
      <c r="V52" s="184" t="s">
        <v>2679</v>
      </c>
      <c r="W52" s="184" t="s">
        <v>2853</v>
      </c>
      <c r="X52" s="184" t="s">
        <v>2852</v>
      </c>
      <c r="Y52" s="184" t="s">
        <v>2679</v>
      </c>
      <c r="Z52" s="184" t="s">
        <v>2854</v>
      </c>
      <c r="AA52" s="184" t="s">
        <v>2855</v>
      </c>
      <c r="AB52" s="184" t="s">
        <v>2679</v>
      </c>
      <c r="AC52" s="184" t="s">
        <v>2854</v>
      </c>
      <c r="AD52" s="184" t="s">
        <v>2855</v>
      </c>
      <c r="AE52" s="184" t="s">
        <v>2679</v>
      </c>
      <c r="AF52" s="184" t="s">
        <v>2854</v>
      </c>
      <c r="AG52" s="184" t="s">
        <v>2855</v>
      </c>
      <c r="AH52" s="184" t="s">
        <v>2679</v>
      </c>
      <c r="AI52" s="184" t="s">
        <v>2854</v>
      </c>
      <c r="AJ52" s="184" t="s">
        <v>2855</v>
      </c>
      <c r="AK52" s="184" t="s">
        <v>2679</v>
      </c>
      <c r="AL52" s="184" t="s">
        <v>2854</v>
      </c>
      <c r="AM52" s="184" t="s">
        <v>2855</v>
      </c>
      <c r="AN52" s="184" t="s">
        <v>2679</v>
      </c>
      <c r="AO52" s="184" t="s">
        <v>2854</v>
      </c>
      <c r="AP52" s="184" t="s">
        <v>2855</v>
      </c>
      <c r="AQ52" s="184" t="s">
        <v>2679</v>
      </c>
      <c r="AR52" s="184" t="s">
        <v>2885</v>
      </c>
      <c r="AS52" s="184" t="s">
        <v>2886</v>
      </c>
      <c r="AT52" s="184" t="s">
        <v>2679</v>
      </c>
      <c r="AU52" s="184" t="s">
        <v>2885</v>
      </c>
      <c r="AV52" s="184" t="s">
        <v>2886</v>
      </c>
      <c r="AW52" s="184" t="s">
        <v>2679</v>
      </c>
      <c r="AX52" s="184" t="s">
        <v>2569</v>
      </c>
      <c r="AY52" s="184" t="s">
        <v>2922</v>
      </c>
      <c r="AZ52" s="184" t="s">
        <v>2679</v>
      </c>
      <c r="BA52" s="184" t="s">
        <v>2569</v>
      </c>
      <c r="BB52" s="184" t="s">
        <v>2569</v>
      </c>
      <c r="BC52" s="184" t="s">
        <v>2679</v>
      </c>
      <c r="BD52" s="184" t="s">
        <v>2569</v>
      </c>
      <c r="BE52" s="184" t="s">
        <v>2923</v>
      </c>
      <c r="BF52" s="184" t="s">
        <v>2679</v>
      </c>
      <c r="BG52" s="184" t="s">
        <v>2569</v>
      </c>
      <c r="BH52" s="184" t="s">
        <v>2923</v>
      </c>
      <c r="BI52" s="184" t="s">
        <v>2679</v>
      </c>
      <c r="BJ52" s="184" t="s">
        <v>2569</v>
      </c>
      <c r="BK52" s="184" t="s">
        <v>2924</v>
      </c>
      <c r="BL52" s="184" t="s">
        <v>2679</v>
      </c>
      <c r="BM52" s="184" t="s">
        <v>2569</v>
      </c>
      <c r="BN52" s="184" t="s">
        <v>2923</v>
      </c>
      <c r="BO52" s="184" t="s">
        <v>2679</v>
      </c>
      <c r="BP52" s="184" t="s">
        <v>2569</v>
      </c>
      <c r="BQ52" s="184" t="s">
        <v>2923</v>
      </c>
      <c r="BR52" s="184" t="s">
        <v>2679</v>
      </c>
      <c r="BS52" s="184" t="s">
        <v>2569</v>
      </c>
      <c r="BT52" s="184" t="s">
        <v>2924</v>
      </c>
      <c r="BU52" s="184" t="s">
        <v>2679</v>
      </c>
      <c r="BV52" s="184" t="s">
        <v>2569</v>
      </c>
      <c r="BW52" s="184" t="s">
        <v>2925</v>
      </c>
      <c r="BX52" s="184" t="s">
        <v>2679</v>
      </c>
      <c r="BY52" s="184" t="s">
        <v>2569</v>
      </c>
      <c r="BZ52" s="184" t="s">
        <v>2925</v>
      </c>
      <c r="CA52" s="184" t="s">
        <v>2679</v>
      </c>
      <c r="CB52" s="184" t="s">
        <v>2569</v>
      </c>
      <c r="CC52" s="184" t="s">
        <v>2925</v>
      </c>
      <c r="CD52" s="184" t="s">
        <v>2679</v>
      </c>
      <c r="CE52" s="184" t="s">
        <v>2926</v>
      </c>
      <c r="CF52" s="184" t="s">
        <v>2927</v>
      </c>
      <c r="CG52" s="184" t="s">
        <v>2679</v>
      </c>
      <c r="CH52" s="184" t="s">
        <v>2928</v>
      </c>
      <c r="CI52" s="184" t="s">
        <v>2929</v>
      </c>
      <c r="CJ52" s="184" t="s">
        <v>2679</v>
      </c>
      <c r="CK52" s="184" t="s">
        <v>2928</v>
      </c>
      <c r="CL52" s="184" t="s">
        <v>2930</v>
      </c>
      <c r="CM52" s="184" t="s">
        <v>2679</v>
      </c>
      <c r="CN52" s="184" t="s">
        <v>2569</v>
      </c>
      <c r="CO52" s="184" t="s">
        <v>2922</v>
      </c>
      <c r="CP52" s="184" t="s">
        <v>2679</v>
      </c>
      <c r="CQ52" s="184" t="s">
        <v>2931</v>
      </c>
      <c r="CR52" s="184" t="s">
        <v>2932</v>
      </c>
      <c r="CS52" s="184" t="s">
        <v>2679</v>
      </c>
      <c r="CT52" s="184" t="s">
        <v>2928</v>
      </c>
      <c r="CU52" s="184" t="s">
        <v>2930</v>
      </c>
      <c r="CV52" s="184" t="s">
        <v>2679</v>
      </c>
      <c r="CW52" s="184" t="s">
        <v>2928</v>
      </c>
      <c r="CX52" s="184" t="s">
        <v>2929</v>
      </c>
      <c r="CY52" s="184" t="s">
        <v>2679</v>
      </c>
      <c r="CZ52" s="184" t="s">
        <v>2928</v>
      </c>
      <c r="DA52" s="184" t="s">
        <v>2930</v>
      </c>
      <c r="DB52" s="184" t="s">
        <v>2679</v>
      </c>
      <c r="DC52" s="184" t="s">
        <v>2569</v>
      </c>
      <c r="DD52" s="184" t="s">
        <v>2933</v>
      </c>
      <c r="DE52" s="184" t="s">
        <v>2679</v>
      </c>
      <c r="DF52" s="184" t="s">
        <v>2569</v>
      </c>
      <c r="DG52" s="184" t="s">
        <v>2933</v>
      </c>
      <c r="DH52" s="184" t="s">
        <v>2679</v>
      </c>
      <c r="DI52" s="184" t="s">
        <v>2569</v>
      </c>
      <c r="DJ52" s="184" t="s">
        <v>2933</v>
      </c>
      <c r="DK52" s="184" t="s">
        <v>2679</v>
      </c>
      <c r="DL52" s="184" t="s">
        <v>2928</v>
      </c>
      <c r="DM52" s="184" t="s">
        <v>2930</v>
      </c>
      <c r="DN52" s="184" t="s">
        <v>2679</v>
      </c>
      <c r="DO52" s="184" t="s">
        <v>2569</v>
      </c>
      <c r="DP52" s="184" t="s">
        <v>2933</v>
      </c>
      <c r="DQ52" s="184" t="s">
        <v>2679</v>
      </c>
      <c r="DR52" s="184" t="s">
        <v>2569</v>
      </c>
      <c r="DS52" s="184" t="s">
        <v>2934</v>
      </c>
      <c r="DT52" s="184" t="s">
        <v>2679</v>
      </c>
      <c r="DU52" s="184" t="s">
        <v>2569</v>
      </c>
      <c r="DV52" s="184" t="s">
        <v>2935</v>
      </c>
      <c r="DW52" s="184" t="s">
        <v>2679</v>
      </c>
      <c r="DX52" s="184" t="s">
        <v>2569</v>
      </c>
      <c r="DY52" s="184" t="s">
        <v>2936</v>
      </c>
      <c r="DZ52" s="184" t="s">
        <v>2679</v>
      </c>
      <c r="EA52" s="184" t="s">
        <v>2569</v>
      </c>
      <c r="EB52" s="184" t="s">
        <v>2935</v>
      </c>
      <c r="EC52" s="184" t="s">
        <v>2679</v>
      </c>
      <c r="ED52" s="184" t="s">
        <v>2569</v>
      </c>
      <c r="EE52" s="184" t="s">
        <v>2935</v>
      </c>
      <c r="EF52" s="184" t="s">
        <v>2679</v>
      </c>
      <c r="EG52" s="184" t="s">
        <v>2569</v>
      </c>
      <c r="EH52" s="184" t="s">
        <v>2935</v>
      </c>
      <c r="EI52" s="184" t="s">
        <v>2679</v>
      </c>
      <c r="EJ52" s="184" t="s">
        <v>2937</v>
      </c>
      <c r="EK52" s="184" t="s">
        <v>2938</v>
      </c>
      <c r="EL52" s="184" t="s">
        <v>2679</v>
      </c>
      <c r="EM52" s="184" t="s">
        <v>2569</v>
      </c>
      <c r="EN52" s="184" t="s">
        <v>2939</v>
      </c>
      <c r="EO52" s="184" t="s">
        <v>2679</v>
      </c>
      <c r="EP52" s="184" t="s">
        <v>2569</v>
      </c>
      <c r="EQ52" s="184" t="s">
        <v>2569</v>
      </c>
      <c r="ER52" s="184" t="s">
        <v>2679</v>
      </c>
      <c r="ES52" s="184" t="s">
        <v>2569</v>
      </c>
      <c r="ET52" s="184" t="s">
        <v>2569</v>
      </c>
    </row>
    <row r="53" spans="1:150" x14ac:dyDescent="0.25">
      <c r="A53" s="1"/>
      <c r="B53" s="183" t="s">
        <v>2940</v>
      </c>
      <c r="C53" s="183" t="s">
        <v>220</v>
      </c>
      <c r="D53" s="183" t="s">
        <v>814</v>
      </c>
      <c r="E53" s="183" t="s">
        <v>2941</v>
      </c>
      <c r="F53" s="183" t="s">
        <v>2942</v>
      </c>
      <c r="G53" s="184" t="s">
        <v>2679</v>
      </c>
      <c r="H53" s="184" t="s">
        <v>2569</v>
      </c>
      <c r="I53" s="184" t="s">
        <v>2943</v>
      </c>
      <c r="J53" s="184" t="s">
        <v>2679</v>
      </c>
      <c r="K53" s="184" t="s">
        <v>2846</v>
      </c>
      <c r="L53" s="184" t="s">
        <v>2569</v>
      </c>
      <c r="M53" s="184" t="s">
        <v>2679</v>
      </c>
      <c r="N53" s="184" t="s">
        <v>2882</v>
      </c>
      <c r="O53" s="184" t="s">
        <v>2569</v>
      </c>
      <c r="P53" s="184" t="s">
        <v>2679</v>
      </c>
      <c r="Q53" s="184" t="s">
        <v>2569</v>
      </c>
      <c r="R53" s="184" t="s">
        <v>2569</v>
      </c>
      <c r="S53" s="184" t="s">
        <v>2679</v>
      </c>
      <c r="T53" s="184" t="s">
        <v>2569</v>
      </c>
      <c r="U53" s="184" t="s">
        <v>2569</v>
      </c>
      <c r="V53" s="184" t="s">
        <v>2679</v>
      </c>
      <c r="W53" s="184" t="s">
        <v>2569</v>
      </c>
      <c r="X53" s="184" t="s">
        <v>2569</v>
      </c>
      <c r="Y53" s="184" t="s">
        <v>2679</v>
      </c>
      <c r="Z53" s="184" t="s">
        <v>2569</v>
      </c>
      <c r="AA53" s="184" t="s">
        <v>2569</v>
      </c>
      <c r="AB53" s="184" t="s">
        <v>2679</v>
      </c>
      <c r="AC53" s="184" t="s">
        <v>2569</v>
      </c>
      <c r="AD53" s="184" t="s">
        <v>2569</v>
      </c>
      <c r="AE53" s="184" t="s">
        <v>2679</v>
      </c>
      <c r="AF53" s="184" t="s">
        <v>2569</v>
      </c>
      <c r="AG53" s="184" t="s">
        <v>2569</v>
      </c>
      <c r="AH53" s="184" t="s">
        <v>2679</v>
      </c>
      <c r="AI53" s="184" t="s">
        <v>2569</v>
      </c>
      <c r="AJ53" s="184" t="s">
        <v>2569</v>
      </c>
      <c r="AK53" s="184" t="s">
        <v>2679</v>
      </c>
      <c r="AL53" s="184" t="s">
        <v>2569</v>
      </c>
      <c r="AM53" s="184" t="s">
        <v>2569</v>
      </c>
      <c r="AN53" s="184" t="s">
        <v>2679</v>
      </c>
      <c r="AO53" s="184" t="s">
        <v>2569</v>
      </c>
      <c r="AP53" s="184" t="s">
        <v>2569</v>
      </c>
      <c r="AQ53" s="184" t="s">
        <v>2679</v>
      </c>
      <c r="AR53" s="184" t="s">
        <v>2569</v>
      </c>
      <c r="AS53" s="184" t="s">
        <v>2569</v>
      </c>
      <c r="AT53" s="184" t="s">
        <v>2679</v>
      </c>
      <c r="AU53" s="184" t="s">
        <v>2569</v>
      </c>
      <c r="AV53" s="184" t="s">
        <v>2569</v>
      </c>
      <c r="AW53" s="184" t="s">
        <v>2679</v>
      </c>
      <c r="AX53" s="184" t="s">
        <v>2887</v>
      </c>
      <c r="AY53" s="184" t="s">
        <v>2569</v>
      </c>
      <c r="AZ53" s="184" t="s">
        <v>2679</v>
      </c>
      <c r="BA53" s="184" t="s">
        <v>2860</v>
      </c>
      <c r="BB53" s="184" t="s">
        <v>2569</v>
      </c>
      <c r="BC53" s="184" t="s">
        <v>2679</v>
      </c>
      <c r="BD53" s="184" t="s">
        <v>2889</v>
      </c>
      <c r="BE53" s="184" t="s">
        <v>2569</v>
      </c>
      <c r="BF53" s="184" t="s">
        <v>2679</v>
      </c>
      <c r="BG53" s="184" t="s">
        <v>2889</v>
      </c>
      <c r="BH53" s="184" t="s">
        <v>2569</v>
      </c>
      <c r="BI53" s="184" t="s">
        <v>2679</v>
      </c>
      <c r="BJ53" s="184" t="s">
        <v>2944</v>
      </c>
      <c r="BK53" s="184" t="s">
        <v>2569</v>
      </c>
      <c r="BL53" s="184" t="s">
        <v>2679</v>
      </c>
      <c r="BM53" s="184" t="s">
        <v>2889</v>
      </c>
      <c r="BN53" s="184" t="s">
        <v>2569</v>
      </c>
      <c r="BO53" s="184" t="s">
        <v>2679</v>
      </c>
      <c r="BP53" s="184" t="s">
        <v>2889</v>
      </c>
      <c r="BQ53" s="184" t="s">
        <v>2569</v>
      </c>
      <c r="BR53" s="184" t="s">
        <v>2679</v>
      </c>
      <c r="BS53" s="184" t="s">
        <v>2944</v>
      </c>
      <c r="BT53" s="184" t="s">
        <v>2569</v>
      </c>
      <c r="BU53" s="184" t="s">
        <v>2679</v>
      </c>
      <c r="BV53" s="184" t="s">
        <v>2892</v>
      </c>
      <c r="BW53" s="184" t="s">
        <v>2569</v>
      </c>
      <c r="BX53" s="184" t="s">
        <v>2679</v>
      </c>
      <c r="BY53" s="184" t="s">
        <v>2892</v>
      </c>
      <c r="BZ53" s="184" t="s">
        <v>2569</v>
      </c>
      <c r="CA53" s="184" t="s">
        <v>2679</v>
      </c>
      <c r="CB53" s="184" t="s">
        <v>2892</v>
      </c>
      <c r="CC53" s="184" t="s">
        <v>2569</v>
      </c>
      <c r="CD53" s="184" t="s">
        <v>2679</v>
      </c>
      <c r="CE53" s="184" t="s">
        <v>2926</v>
      </c>
      <c r="CF53" s="184" t="s">
        <v>2927</v>
      </c>
      <c r="CG53" s="184" t="s">
        <v>2679</v>
      </c>
      <c r="CH53" s="184" t="s">
        <v>2894</v>
      </c>
      <c r="CI53" s="184" t="s">
        <v>2569</v>
      </c>
      <c r="CJ53" s="184" t="s">
        <v>2679</v>
      </c>
      <c r="CK53" s="184" t="s">
        <v>2894</v>
      </c>
      <c r="CL53" s="184" t="s">
        <v>2569</v>
      </c>
      <c r="CM53" s="184" t="s">
        <v>2679</v>
      </c>
      <c r="CN53" s="184" t="s">
        <v>2892</v>
      </c>
      <c r="CO53" s="184" t="s">
        <v>2569</v>
      </c>
      <c r="CP53" s="184" t="s">
        <v>2679</v>
      </c>
      <c r="CQ53" s="184" t="s">
        <v>2895</v>
      </c>
      <c r="CR53" s="184" t="s">
        <v>2569</v>
      </c>
      <c r="CS53" s="184" t="s">
        <v>2679</v>
      </c>
      <c r="CT53" s="184" t="s">
        <v>2894</v>
      </c>
      <c r="CU53" s="184" t="s">
        <v>2569</v>
      </c>
      <c r="CV53" s="184" t="s">
        <v>2679</v>
      </c>
      <c r="CW53" s="184" t="s">
        <v>2894</v>
      </c>
      <c r="CX53" s="184" t="s">
        <v>2569</v>
      </c>
      <c r="CY53" s="184" t="s">
        <v>2679</v>
      </c>
      <c r="CZ53" s="184" t="s">
        <v>2894</v>
      </c>
      <c r="DA53" s="184" t="s">
        <v>2569</v>
      </c>
      <c r="DB53" s="184" t="s">
        <v>2679</v>
      </c>
      <c r="DC53" s="184" t="s">
        <v>2892</v>
      </c>
      <c r="DD53" s="184" t="s">
        <v>2569</v>
      </c>
      <c r="DE53" s="184" t="s">
        <v>2679</v>
      </c>
      <c r="DF53" s="184" t="s">
        <v>2892</v>
      </c>
      <c r="DG53" s="184" t="s">
        <v>2569</v>
      </c>
      <c r="DH53" s="184" t="s">
        <v>2679</v>
      </c>
      <c r="DI53" s="184" t="s">
        <v>2892</v>
      </c>
      <c r="DJ53" s="184" t="s">
        <v>2569</v>
      </c>
      <c r="DK53" s="184" t="s">
        <v>2679</v>
      </c>
      <c r="DL53" s="184" t="s">
        <v>2894</v>
      </c>
      <c r="DM53" s="184" t="s">
        <v>2569</v>
      </c>
      <c r="DN53" s="184" t="s">
        <v>2679</v>
      </c>
      <c r="DO53" s="184" t="s">
        <v>2892</v>
      </c>
      <c r="DP53" s="184" t="s">
        <v>2569</v>
      </c>
      <c r="DQ53" s="184" t="s">
        <v>2679</v>
      </c>
      <c r="DR53" s="184" t="s">
        <v>2892</v>
      </c>
      <c r="DS53" s="184" t="s">
        <v>2569</v>
      </c>
      <c r="DT53" s="184" t="s">
        <v>2679</v>
      </c>
      <c r="DU53" s="184" t="s">
        <v>2896</v>
      </c>
      <c r="DV53" s="184" t="s">
        <v>2569</v>
      </c>
      <c r="DW53" s="184" t="s">
        <v>2679</v>
      </c>
      <c r="DX53" s="184" t="s">
        <v>2896</v>
      </c>
      <c r="DY53" s="184" t="s">
        <v>2569</v>
      </c>
      <c r="DZ53" s="184" t="s">
        <v>2679</v>
      </c>
      <c r="EA53" s="184" t="s">
        <v>2896</v>
      </c>
      <c r="EB53" s="184" t="s">
        <v>2569</v>
      </c>
      <c r="EC53" s="184" t="s">
        <v>2679</v>
      </c>
      <c r="ED53" s="184" t="s">
        <v>2896</v>
      </c>
      <c r="EE53" s="184" t="s">
        <v>2569</v>
      </c>
      <c r="EF53" s="184" t="s">
        <v>2679</v>
      </c>
      <c r="EG53" s="184" t="s">
        <v>2896</v>
      </c>
      <c r="EH53" s="184" t="s">
        <v>2569</v>
      </c>
      <c r="EI53" s="184" t="s">
        <v>2679</v>
      </c>
      <c r="EJ53" s="184" t="s">
        <v>2897</v>
      </c>
      <c r="EK53" s="184" t="s">
        <v>2569</v>
      </c>
      <c r="EL53" s="184" t="s">
        <v>2679</v>
      </c>
      <c r="EM53" s="184" t="s">
        <v>2896</v>
      </c>
      <c r="EN53" s="184" t="s">
        <v>2569</v>
      </c>
      <c r="EO53" s="184" t="s">
        <v>2679</v>
      </c>
      <c r="EP53" s="184" t="s">
        <v>2851</v>
      </c>
      <c r="EQ53" s="184" t="s">
        <v>2569</v>
      </c>
      <c r="ER53" s="184" t="s">
        <v>2679</v>
      </c>
      <c r="ES53" s="184" t="s">
        <v>2851</v>
      </c>
      <c r="ET53" s="184" t="s">
        <v>2569</v>
      </c>
    </row>
    <row r="54" spans="1:150" x14ac:dyDescent="0.25">
      <c r="A54" s="1"/>
      <c r="B54" s="182" t="s">
        <v>2945</v>
      </c>
      <c r="C54" s="182" t="s">
        <v>220</v>
      </c>
      <c r="D54" s="182" t="s">
        <v>815</v>
      </c>
      <c r="E54" s="182" t="s">
        <v>2946</v>
      </c>
      <c r="F54" s="182" t="s">
        <v>2947</v>
      </c>
      <c r="G54" s="182" t="s">
        <v>2679</v>
      </c>
      <c r="H54" s="182" t="s">
        <v>2569</v>
      </c>
      <c r="I54" s="182" t="s">
        <v>2948</v>
      </c>
      <c r="J54" s="182" t="s">
        <v>2679</v>
      </c>
      <c r="K54" s="182" t="s">
        <v>2569</v>
      </c>
      <c r="L54" s="182" t="s">
        <v>2949</v>
      </c>
      <c r="M54" s="182" t="s">
        <v>2679</v>
      </c>
      <c r="N54" s="182" t="s">
        <v>2569</v>
      </c>
      <c r="O54" s="182" t="s">
        <v>2950</v>
      </c>
      <c r="P54" s="182" t="s">
        <v>2679</v>
      </c>
      <c r="Q54" s="182" t="s">
        <v>2569</v>
      </c>
      <c r="R54" s="182" t="s">
        <v>2950</v>
      </c>
      <c r="S54" s="182" t="s">
        <v>2679</v>
      </c>
      <c r="T54" s="182" t="s">
        <v>2569</v>
      </c>
      <c r="U54" s="182" t="s">
        <v>2951</v>
      </c>
      <c r="V54" s="182" t="s">
        <v>2679</v>
      </c>
      <c r="W54" s="182" t="s">
        <v>2569</v>
      </c>
      <c r="X54" s="182" t="s">
        <v>2950</v>
      </c>
      <c r="Y54" s="182" t="s">
        <v>2679</v>
      </c>
      <c r="Z54" s="182" t="s">
        <v>2569</v>
      </c>
      <c r="AA54" s="182" t="s">
        <v>2950</v>
      </c>
      <c r="AB54" s="182" t="s">
        <v>2679</v>
      </c>
      <c r="AC54" s="182" t="s">
        <v>2569</v>
      </c>
      <c r="AD54" s="182" t="s">
        <v>2950</v>
      </c>
      <c r="AE54" s="182" t="s">
        <v>2679</v>
      </c>
      <c r="AF54" s="182" t="s">
        <v>2569</v>
      </c>
      <c r="AG54" s="182" t="s">
        <v>2950</v>
      </c>
      <c r="AH54" s="182" t="s">
        <v>2679</v>
      </c>
      <c r="AI54" s="182" t="s">
        <v>2569</v>
      </c>
      <c r="AJ54" s="182" t="s">
        <v>2950</v>
      </c>
      <c r="AK54" s="182" t="s">
        <v>2679</v>
      </c>
      <c r="AL54" s="182" t="s">
        <v>2569</v>
      </c>
      <c r="AM54" s="182" t="s">
        <v>2950</v>
      </c>
      <c r="AN54" s="182" t="s">
        <v>2679</v>
      </c>
      <c r="AO54" s="182" t="s">
        <v>2569</v>
      </c>
      <c r="AP54" s="182" t="s">
        <v>2950</v>
      </c>
      <c r="AQ54" s="182" t="s">
        <v>2679</v>
      </c>
      <c r="AR54" s="182" t="s">
        <v>2952</v>
      </c>
      <c r="AS54" s="182" t="s">
        <v>2950</v>
      </c>
      <c r="AT54" s="182" t="s">
        <v>2679</v>
      </c>
      <c r="AU54" s="182" t="s">
        <v>2952</v>
      </c>
      <c r="AV54" s="182" t="s">
        <v>2950</v>
      </c>
      <c r="AW54" s="182" t="s">
        <v>2679</v>
      </c>
      <c r="AX54" s="182" t="s">
        <v>2953</v>
      </c>
      <c r="AY54" s="182" t="s">
        <v>2950</v>
      </c>
      <c r="AZ54" s="182" t="s">
        <v>2679</v>
      </c>
      <c r="BA54" s="182" t="s">
        <v>2954</v>
      </c>
      <c r="BB54" s="182" t="s">
        <v>2950</v>
      </c>
      <c r="BC54" s="182" t="s">
        <v>2679</v>
      </c>
      <c r="BD54" s="182" t="s">
        <v>2569</v>
      </c>
      <c r="BE54" s="182" t="s">
        <v>2955</v>
      </c>
      <c r="BF54" s="182" t="s">
        <v>2679</v>
      </c>
      <c r="BG54" s="182" t="s">
        <v>2569</v>
      </c>
      <c r="BH54" s="182" t="s">
        <v>2955</v>
      </c>
      <c r="BI54" s="182" t="s">
        <v>2679</v>
      </c>
      <c r="BJ54" s="182" t="s">
        <v>2569</v>
      </c>
      <c r="BK54" s="182" t="s">
        <v>2956</v>
      </c>
      <c r="BL54" s="182" t="s">
        <v>2679</v>
      </c>
      <c r="BM54" s="182" t="s">
        <v>2569</v>
      </c>
      <c r="BN54" s="182" t="s">
        <v>2957</v>
      </c>
      <c r="BO54" s="182" t="s">
        <v>2679</v>
      </c>
      <c r="BP54" s="182" t="s">
        <v>2569</v>
      </c>
      <c r="BQ54" s="182" t="s">
        <v>2957</v>
      </c>
      <c r="BR54" s="182" t="s">
        <v>2679</v>
      </c>
      <c r="BS54" s="182" t="s">
        <v>2569</v>
      </c>
      <c r="BT54" s="182" t="s">
        <v>2956</v>
      </c>
      <c r="BU54" s="182" t="s">
        <v>2679</v>
      </c>
      <c r="BV54" s="182" t="s">
        <v>2569</v>
      </c>
      <c r="BW54" s="182" t="s">
        <v>2958</v>
      </c>
      <c r="BX54" s="182" t="s">
        <v>2679</v>
      </c>
      <c r="BY54" s="182" t="s">
        <v>2569</v>
      </c>
      <c r="BZ54" s="182" t="s">
        <v>2958</v>
      </c>
      <c r="CA54" s="182" t="s">
        <v>2679</v>
      </c>
      <c r="CB54" s="182" t="s">
        <v>2569</v>
      </c>
      <c r="CC54" s="182" t="s">
        <v>2958</v>
      </c>
      <c r="CD54" s="182" t="s">
        <v>2679</v>
      </c>
      <c r="CE54" s="182" t="s">
        <v>2569</v>
      </c>
      <c r="CF54" s="182" t="s">
        <v>2959</v>
      </c>
      <c r="CG54" s="182" t="s">
        <v>2679</v>
      </c>
      <c r="CH54" s="182" t="s">
        <v>2569</v>
      </c>
      <c r="CI54" s="182" t="s">
        <v>2960</v>
      </c>
      <c r="CJ54" s="182" t="s">
        <v>2679</v>
      </c>
      <c r="CK54" s="182" t="s">
        <v>2569</v>
      </c>
      <c r="CL54" s="182" t="s">
        <v>2960</v>
      </c>
      <c r="CM54" s="182" t="s">
        <v>2679</v>
      </c>
      <c r="CN54" s="182" t="s">
        <v>2569</v>
      </c>
      <c r="CO54" s="182" t="s">
        <v>2950</v>
      </c>
      <c r="CP54" s="182" t="s">
        <v>2679</v>
      </c>
      <c r="CQ54" s="182" t="s">
        <v>2569</v>
      </c>
      <c r="CR54" s="182" t="s">
        <v>2961</v>
      </c>
      <c r="CS54" s="182" t="s">
        <v>2679</v>
      </c>
      <c r="CT54" s="182" t="s">
        <v>2569</v>
      </c>
      <c r="CU54" s="182" t="s">
        <v>2960</v>
      </c>
      <c r="CV54" s="182" t="s">
        <v>2679</v>
      </c>
      <c r="CW54" s="182" t="s">
        <v>2569</v>
      </c>
      <c r="CX54" s="182" t="s">
        <v>2960</v>
      </c>
      <c r="CY54" s="182" t="s">
        <v>2679</v>
      </c>
      <c r="CZ54" s="182" t="s">
        <v>2569</v>
      </c>
      <c r="DA54" s="182" t="s">
        <v>2960</v>
      </c>
      <c r="DB54" s="182" t="s">
        <v>2679</v>
      </c>
      <c r="DC54" s="182" t="s">
        <v>2569</v>
      </c>
      <c r="DD54" s="182" t="s">
        <v>2962</v>
      </c>
      <c r="DE54" s="182" t="s">
        <v>2679</v>
      </c>
      <c r="DF54" s="182" t="s">
        <v>2569</v>
      </c>
      <c r="DG54" s="182" t="s">
        <v>2962</v>
      </c>
      <c r="DH54" s="182" t="s">
        <v>2679</v>
      </c>
      <c r="DI54" s="182" t="s">
        <v>2569</v>
      </c>
      <c r="DJ54" s="182" t="s">
        <v>2962</v>
      </c>
      <c r="DK54" s="182" t="s">
        <v>2679</v>
      </c>
      <c r="DL54" s="182" t="s">
        <v>2569</v>
      </c>
      <c r="DM54" s="182" t="s">
        <v>2960</v>
      </c>
      <c r="DN54" s="182" t="s">
        <v>2679</v>
      </c>
      <c r="DO54" s="182" t="s">
        <v>2569</v>
      </c>
      <c r="DP54" s="182" t="s">
        <v>2962</v>
      </c>
      <c r="DQ54" s="182" t="s">
        <v>2679</v>
      </c>
      <c r="DR54" s="182" t="s">
        <v>2569</v>
      </c>
      <c r="DS54" s="182" t="s">
        <v>2963</v>
      </c>
      <c r="DT54" s="182" t="s">
        <v>2679</v>
      </c>
      <c r="DU54" s="182" t="s">
        <v>2569</v>
      </c>
      <c r="DV54" s="182" t="s">
        <v>2964</v>
      </c>
      <c r="DW54" s="182" t="s">
        <v>2679</v>
      </c>
      <c r="DX54" s="182" t="s">
        <v>2569</v>
      </c>
      <c r="DY54" s="182" t="s">
        <v>2964</v>
      </c>
      <c r="DZ54" s="182" t="s">
        <v>2679</v>
      </c>
      <c r="EA54" s="182" t="s">
        <v>2569</v>
      </c>
      <c r="EB54" s="182" t="s">
        <v>2965</v>
      </c>
      <c r="EC54" s="182" t="s">
        <v>2679</v>
      </c>
      <c r="ED54" s="182" t="s">
        <v>2569</v>
      </c>
      <c r="EE54" s="182" t="s">
        <v>2966</v>
      </c>
      <c r="EF54" s="182" t="s">
        <v>2679</v>
      </c>
      <c r="EG54" s="182" t="s">
        <v>2569</v>
      </c>
      <c r="EH54" s="182" t="s">
        <v>2965</v>
      </c>
      <c r="EI54" s="182" t="s">
        <v>2679</v>
      </c>
      <c r="EJ54" s="182" t="s">
        <v>2569</v>
      </c>
      <c r="EK54" s="182" t="s">
        <v>2967</v>
      </c>
      <c r="EL54" s="182" t="s">
        <v>2679</v>
      </c>
      <c r="EM54" s="182" t="s">
        <v>2569</v>
      </c>
      <c r="EN54" s="182" t="s">
        <v>2968</v>
      </c>
      <c r="EO54" s="182" t="s">
        <v>2679</v>
      </c>
      <c r="EP54" s="182" t="s">
        <v>2569</v>
      </c>
      <c r="EQ54" s="182" t="s">
        <v>2569</v>
      </c>
      <c r="ER54" s="182" t="s">
        <v>2679</v>
      </c>
      <c r="ES54" s="182" t="s">
        <v>2569</v>
      </c>
      <c r="ET54" s="182" t="s">
        <v>2969</v>
      </c>
    </row>
    <row r="55" spans="1:150" x14ac:dyDescent="0.25">
      <c r="A55" s="1"/>
      <c r="B55" s="183" t="s">
        <v>2970</v>
      </c>
      <c r="C55" s="183" t="s">
        <v>220</v>
      </c>
      <c r="D55" s="183" t="s">
        <v>815</v>
      </c>
      <c r="E55" s="183" t="s">
        <v>2971</v>
      </c>
      <c r="F55" s="183" t="s">
        <v>2972</v>
      </c>
      <c r="G55" s="184" t="s">
        <v>2679</v>
      </c>
      <c r="H55" s="184" t="s">
        <v>2569</v>
      </c>
      <c r="I55" s="184" t="s">
        <v>2569</v>
      </c>
      <c r="J55" s="184" t="s">
        <v>2679</v>
      </c>
      <c r="K55" s="184" t="s">
        <v>2569</v>
      </c>
      <c r="L55" s="184" t="s">
        <v>2569</v>
      </c>
      <c r="M55" s="184" t="s">
        <v>2679</v>
      </c>
      <c r="N55" s="184" t="s">
        <v>2569</v>
      </c>
      <c r="O55" s="184" t="s">
        <v>2569</v>
      </c>
      <c r="P55" s="184" t="s">
        <v>2679</v>
      </c>
      <c r="Q55" s="184" t="s">
        <v>2569</v>
      </c>
      <c r="R55" s="184" t="s">
        <v>2569</v>
      </c>
      <c r="S55" s="184" t="s">
        <v>2679</v>
      </c>
      <c r="T55" s="184" t="s">
        <v>2569</v>
      </c>
      <c r="U55" s="184" t="s">
        <v>2569</v>
      </c>
      <c r="V55" s="184" t="s">
        <v>2679</v>
      </c>
      <c r="W55" s="184" t="s">
        <v>2569</v>
      </c>
      <c r="X55" s="184" t="s">
        <v>2950</v>
      </c>
      <c r="Y55" s="184" t="s">
        <v>2679</v>
      </c>
      <c r="Z55" s="184" t="s">
        <v>2569</v>
      </c>
      <c r="AA55" s="184" t="s">
        <v>2950</v>
      </c>
      <c r="AB55" s="184" t="s">
        <v>2679</v>
      </c>
      <c r="AC55" s="184" t="s">
        <v>2569</v>
      </c>
      <c r="AD55" s="184" t="s">
        <v>2950</v>
      </c>
      <c r="AE55" s="184" t="s">
        <v>2679</v>
      </c>
      <c r="AF55" s="184" t="s">
        <v>2569</v>
      </c>
      <c r="AG55" s="184" t="s">
        <v>2950</v>
      </c>
      <c r="AH55" s="184" t="s">
        <v>2679</v>
      </c>
      <c r="AI55" s="184" t="s">
        <v>2569</v>
      </c>
      <c r="AJ55" s="184" t="s">
        <v>2950</v>
      </c>
      <c r="AK55" s="184" t="s">
        <v>2679</v>
      </c>
      <c r="AL55" s="184" t="s">
        <v>2569</v>
      </c>
      <c r="AM55" s="184" t="s">
        <v>2950</v>
      </c>
      <c r="AN55" s="184" t="s">
        <v>2679</v>
      </c>
      <c r="AO55" s="184" t="s">
        <v>2569</v>
      </c>
      <c r="AP55" s="184" t="s">
        <v>2950</v>
      </c>
      <c r="AQ55" s="184" t="s">
        <v>2679</v>
      </c>
      <c r="AR55" s="184" t="s">
        <v>2569</v>
      </c>
      <c r="AS55" s="184" t="s">
        <v>2950</v>
      </c>
      <c r="AT55" s="184" t="s">
        <v>2679</v>
      </c>
      <c r="AU55" s="184" t="s">
        <v>2569</v>
      </c>
      <c r="AV55" s="184" t="s">
        <v>2950</v>
      </c>
      <c r="AW55" s="184" t="s">
        <v>2679</v>
      </c>
      <c r="AX55" s="184" t="s">
        <v>2569</v>
      </c>
      <c r="AY55" s="184" t="s">
        <v>2973</v>
      </c>
      <c r="AZ55" s="184" t="s">
        <v>2679</v>
      </c>
      <c r="BA55" s="184" t="s">
        <v>2569</v>
      </c>
      <c r="BB55" s="184" t="s">
        <v>2950</v>
      </c>
      <c r="BC55" s="184" t="s">
        <v>2679</v>
      </c>
      <c r="BD55" s="184" t="s">
        <v>2569</v>
      </c>
      <c r="BE55" s="184" t="s">
        <v>2569</v>
      </c>
      <c r="BF55" s="184" t="s">
        <v>2679</v>
      </c>
      <c r="BG55" s="184" t="s">
        <v>2569</v>
      </c>
      <c r="BH55" s="184" t="s">
        <v>2955</v>
      </c>
      <c r="BI55" s="184" t="s">
        <v>2679</v>
      </c>
      <c r="BJ55" s="184" t="s">
        <v>2569</v>
      </c>
      <c r="BK55" s="184" t="s">
        <v>2956</v>
      </c>
      <c r="BL55" s="184" t="s">
        <v>2679</v>
      </c>
      <c r="BM55" s="184" t="s">
        <v>2569</v>
      </c>
      <c r="BN55" s="184" t="s">
        <v>2957</v>
      </c>
      <c r="BO55" s="184" t="s">
        <v>2679</v>
      </c>
      <c r="BP55" s="184" t="s">
        <v>2569</v>
      </c>
      <c r="BQ55" s="184" t="s">
        <v>2957</v>
      </c>
      <c r="BR55" s="184" t="s">
        <v>2679</v>
      </c>
      <c r="BS55" s="184" t="s">
        <v>2569</v>
      </c>
      <c r="BT55" s="184" t="s">
        <v>2956</v>
      </c>
      <c r="BU55" s="184" t="s">
        <v>2679</v>
      </c>
      <c r="BV55" s="184" t="s">
        <v>2569</v>
      </c>
      <c r="BW55" s="184" t="s">
        <v>2958</v>
      </c>
      <c r="BX55" s="184" t="s">
        <v>2679</v>
      </c>
      <c r="BY55" s="184" t="s">
        <v>2569</v>
      </c>
      <c r="BZ55" s="184" t="s">
        <v>2958</v>
      </c>
      <c r="CA55" s="184" t="s">
        <v>2679</v>
      </c>
      <c r="CB55" s="184" t="s">
        <v>2569</v>
      </c>
      <c r="CC55" s="184" t="s">
        <v>2958</v>
      </c>
      <c r="CD55" s="184" t="s">
        <v>2679</v>
      </c>
      <c r="CE55" s="184" t="s">
        <v>2569</v>
      </c>
      <c r="CF55" s="184" t="s">
        <v>2959</v>
      </c>
      <c r="CG55" s="184" t="s">
        <v>2679</v>
      </c>
      <c r="CH55" s="184" t="s">
        <v>2569</v>
      </c>
      <c r="CI55" s="184" t="s">
        <v>2960</v>
      </c>
      <c r="CJ55" s="184" t="s">
        <v>2679</v>
      </c>
      <c r="CK55" s="184" t="s">
        <v>2569</v>
      </c>
      <c r="CL55" s="184" t="s">
        <v>2569</v>
      </c>
      <c r="CM55" s="184" t="s">
        <v>2679</v>
      </c>
      <c r="CN55" s="184" t="s">
        <v>2569</v>
      </c>
      <c r="CO55" s="184" t="s">
        <v>2569</v>
      </c>
      <c r="CP55" s="184" t="s">
        <v>2679</v>
      </c>
      <c r="CQ55" s="184" t="s">
        <v>2569</v>
      </c>
      <c r="CR55" s="184" t="s">
        <v>2569</v>
      </c>
      <c r="CS55" s="184" t="s">
        <v>2679</v>
      </c>
      <c r="CT55" s="184" t="s">
        <v>2569</v>
      </c>
      <c r="CU55" s="184" t="s">
        <v>2569</v>
      </c>
      <c r="CV55" s="184" t="s">
        <v>2679</v>
      </c>
      <c r="CW55" s="184" t="s">
        <v>2569</v>
      </c>
      <c r="CX55" s="184" t="s">
        <v>2960</v>
      </c>
      <c r="CY55" s="184" t="s">
        <v>2679</v>
      </c>
      <c r="CZ55" s="184" t="s">
        <v>2569</v>
      </c>
      <c r="DA55" s="184" t="s">
        <v>2569</v>
      </c>
      <c r="DB55" s="184" t="s">
        <v>2679</v>
      </c>
      <c r="DC55" s="184" t="s">
        <v>2569</v>
      </c>
      <c r="DD55" s="184" t="s">
        <v>2569</v>
      </c>
      <c r="DE55" s="184" t="s">
        <v>2679</v>
      </c>
      <c r="DF55" s="184" t="s">
        <v>2569</v>
      </c>
      <c r="DG55" s="184" t="s">
        <v>2569</v>
      </c>
      <c r="DH55" s="184" t="s">
        <v>2679</v>
      </c>
      <c r="DI55" s="184" t="s">
        <v>2569</v>
      </c>
      <c r="DJ55" s="184" t="s">
        <v>2569</v>
      </c>
      <c r="DK55" s="184" t="s">
        <v>2679</v>
      </c>
      <c r="DL55" s="184" t="s">
        <v>2569</v>
      </c>
      <c r="DM55" s="184" t="s">
        <v>2569</v>
      </c>
      <c r="DN55" s="184" t="s">
        <v>2679</v>
      </c>
      <c r="DO55" s="184" t="s">
        <v>2569</v>
      </c>
      <c r="DP55" s="184" t="s">
        <v>2569</v>
      </c>
      <c r="DQ55" s="184" t="s">
        <v>2679</v>
      </c>
      <c r="DR55" s="184" t="s">
        <v>2569</v>
      </c>
      <c r="DS55" s="184" t="s">
        <v>2569</v>
      </c>
      <c r="DT55" s="184" t="s">
        <v>2679</v>
      </c>
      <c r="DU55" s="184" t="s">
        <v>2569</v>
      </c>
      <c r="DV55" s="184" t="s">
        <v>2569</v>
      </c>
      <c r="DW55" s="184" t="s">
        <v>2679</v>
      </c>
      <c r="DX55" s="184" t="s">
        <v>2569</v>
      </c>
      <c r="DY55" s="184" t="s">
        <v>2569</v>
      </c>
      <c r="DZ55" s="184" t="s">
        <v>2679</v>
      </c>
      <c r="EA55" s="184" t="s">
        <v>2569</v>
      </c>
      <c r="EB55" s="184" t="s">
        <v>2569</v>
      </c>
      <c r="EC55" s="184" t="s">
        <v>2679</v>
      </c>
      <c r="ED55" s="184" t="s">
        <v>2569</v>
      </c>
      <c r="EE55" s="184" t="s">
        <v>2569</v>
      </c>
      <c r="EF55" s="184" t="s">
        <v>2679</v>
      </c>
      <c r="EG55" s="184" t="s">
        <v>2569</v>
      </c>
      <c r="EH55" s="184" t="s">
        <v>2569</v>
      </c>
      <c r="EI55" s="184" t="s">
        <v>2679</v>
      </c>
      <c r="EJ55" s="184" t="s">
        <v>2569</v>
      </c>
      <c r="EK55" s="184" t="s">
        <v>2569</v>
      </c>
      <c r="EL55" s="184" t="s">
        <v>2679</v>
      </c>
      <c r="EM55" s="184" t="s">
        <v>2569</v>
      </c>
      <c r="EN55" s="184" t="s">
        <v>2569</v>
      </c>
      <c r="EO55" s="184" t="s">
        <v>2679</v>
      </c>
      <c r="EP55" s="184" t="s">
        <v>2569</v>
      </c>
      <c r="EQ55" s="184" t="s">
        <v>2569</v>
      </c>
      <c r="ER55" s="184" t="s">
        <v>2679</v>
      </c>
      <c r="ES55" s="184" t="s">
        <v>2569</v>
      </c>
      <c r="ET55" s="184" t="s">
        <v>2569</v>
      </c>
    </row>
    <row r="56" spans="1:150" x14ac:dyDescent="0.25">
      <c r="A56" s="1"/>
      <c r="B56" s="183" t="s">
        <v>2974</v>
      </c>
      <c r="C56" s="183" t="s">
        <v>220</v>
      </c>
      <c r="D56" s="183" t="s">
        <v>815</v>
      </c>
      <c r="E56" s="183" t="s">
        <v>2975</v>
      </c>
      <c r="F56" s="183" t="s">
        <v>2976</v>
      </c>
      <c r="G56" s="184" t="s">
        <v>2679</v>
      </c>
      <c r="H56" s="184" t="s">
        <v>2569</v>
      </c>
      <c r="I56" s="184" t="s">
        <v>2948</v>
      </c>
      <c r="J56" s="184" t="s">
        <v>2679</v>
      </c>
      <c r="K56" s="184" t="s">
        <v>2569</v>
      </c>
      <c r="L56" s="184" t="s">
        <v>2949</v>
      </c>
      <c r="M56" s="184" t="s">
        <v>2679</v>
      </c>
      <c r="N56" s="184" t="s">
        <v>2569</v>
      </c>
      <c r="O56" s="184" t="s">
        <v>2950</v>
      </c>
      <c r="P56" s="184" t="s">
        <v>2679</v>
      </c>
      <c r="Q56" s="184" t="s">
        <v>2569</v>
      </c>
      <c r="R56" s="184" t="s">
        <v>2950</v>
      </c>
      <c r="S56" s="184" t="s">
        <v>2679</v>
      </c>
      <c r="T56" s="184" t="s">
        <v>2569</v>
      </c>
      <c r="U56" s="184" t="s">
        <v>2951</v>
      </c>
      <c r="V56" s="184" t="s">
        <v>2679</v>
      </c>
      <c r="W56" s="184" t="s">
        <v>2569</v>
      </c>
      <c r="X56" s="184" t="s">
        <v>2569</v>
      </c>
      <c r="Y56" s="184" t="s">
        <v>2679</v>
      </c>
      <c r="Z56" s="184" t="s">
        <v>2569</v>
      </c>
      <c r="AA56" s="184" t="s">
        <v>2569</v>
      </c>
      <c r="AB56" s="184" t="s">
        <v>2679</v>
      </c>
      <c r="AC56" s="184" t="s">
        <v>2569</v>
      </c>
      <c r="AD56" s="184" t="s">
        <v>2569</v>
      </c>
      <c r="AE56" s="184" t="s">
        <v>2679</v>
      </c>
      <c r="AF56" s="184" t="s">
        <v>2569</v>
      </c>
      <c r="AG56" s="184" t="s">
        <v>2569</v>
      </c>
      <c r="AH56" s="184" t="s">
        <v>2679</v>
      </c>
      <c r="AI56" s="184" t="s">
        <v>2569</v>
      </c>
      <c r="AJ56" s="184" t="s">
        <v>2569</v>
      </c>
      <c r="AK56" s="184" t="s">
        <v>2679</v>
      </c>
      <c r="AL56" s="184" t="s">
        <v>2569</v>
      </c>
      <c r="AM56" s="184" t="s">
        <v>2569</v>
      </c>
      <c r="AN56" s="184" t="s">
        <v>2679</v>
      </c>
      <c r="AO56" s="184" t="s">
        <v>2569</v>
      </c>
      <c r="AP56" s="184" t="s">
        <v>2569</v>
      </c>
      <c r="AQ56" s="184" t="s">
        <v>2679</v>
      </c>
      <c r="AR56" s="184" t="s">
        <v>2952</v>
      </c>
      <c r="AS56" s="184" t="s">
        <v>2569</v>
      </c>
      <c r="AT56" s="184" t="s">
        <v>2679</v>
      </c>
      <c r="AU56" s="184" t="s">
        <v>2952</v>
      </c>
      <c r="AV56" s="184" t="s">
        <v>2569</v>
      </c>
      <c r="AW56" s="184" t="s">
        <v>2679</v>
      </c>
      <c r="AX56" s="184" t="s">
        <v>2953</v>
      </c>
      <c r="AY56" s="184" t="s">
        <v>2977</v>
      </c>
      <c r="AZ56" s="184" t="s">
        <v>2679</v>
      </c>
      <c r="BA56" s="184" t="s">
        <v>2954</v>
      </c>
      <c r="BB56" s="184" t="s">
        <v>2569</v>
      </c>
      <c r="BC56" s="184" t="s">
        <v>2679</v>
      </c>
      <c r="BD56" s="184" t="s">
        <v>2569</v>
      </c>
      <c r="BE56" s="184" t="s">
        <v>2955</v>
      </c>
      <c r="BF56" s="184" t="s">
        <v>2679</v>
      </c>
      <c r="BG56" s="184" t="s">
        <v>2569</v>
      </c>
      <c r="BH56" s="184" t="s">
        <v>2569</v>
      </c>
      <c r="BI56" s="184" t="s">
        <v>2679</v>
      </c>
      <c r="BJ56" s="184" t="s">
        <v>2569</v>
      </c>
      <c r="BK56" s="184" t="s">
        <v>2569</v>
      </c>
      <c r="BL56" s="184" t="s">
        <v>2679</v>
      </c>
      <c r="BM56" s="184" t="s">
        <v>2569</v>
      </c>
      <c r="BN56" s="184" t="s">
        <v>2569</v>
      </c>
      <c r="BO56" s="184" t="s">
        <v>2679</v>
      </c>
      <c r="BP56" s="184" t="s">
        <v>2569</v>
      </c>
      <c r="BQ56" s="184" t="s">
        <v>2569</v>
      </c>
      <c r="BR56" s="184" t="s">
        <v>2679</v>
      </c>
      <c r="BS56" s="184" t="s">
        <v>2569</v>
      </c>
      <c r="BT56" s="184" t="s">
        <v>2569</v>
      </c>
      <c r="BU56" s="184" t="s">
        <v>2679</v>
      </c>
      <c r="BV56" s="184" t="s">
        <v>2569</v>
      </c>
      <c r="BW56" s="184" t="s">
        <v>2569</v>
      </c>
      <c r="BX56" s="184" t="s">
        <v>2679</v>
      </c>
      <c r="BY56" s="184" t="s">
        <v>2569</v>
      </c>
      <c r="BZ56" s="184" t="s">
        <v>2569</v>
      </c>
      <c r="CA56" s="184" t="s">
        <v>2679</v>
      </c>
      <c r="CB56" s="184" t="s">
        <v>2569</v>
      </c>
      <c r="CC56" s="184" t="s">
        <v>2569</v>
      </c>
      <c r="CD56" s="184" t="s">
        <v>2679</v>
      </c>
      <c r="CE56" s="184" t="s">
        <v>2569</v>
      </c>
      <c r="CF56" s="184" t="s">
        <v>2569</v>
      </c>
      <c r="CG56" s="184" t="s">
        <v>2679</v>
      </c>
      <c r="CH56" s="184" t="s">
        <v>2569</v>
      </c>
      <c r="CI56" s="184" t="s">
        <v>2569</v>
      </c>
      <c r="CJ56" s="184" t="s">
        <v>2679</v>
      </c>
      <c r="CK56" s="184" t="s">
        <v>2569</v>
      </c>
      <c r="CL56" s="184" t="s">
        <v>2960</v>
      </c>
      <c r="CM56" s="184" t="s">
        <v>2679</v>
      </c>
      <c r="CN56" s="184" t="s">
        <v>2569</v>
      </c>
      <c r="CO56" s="184" t="s">
        <v>2950</v>
      </c>
      <c r="CP56" s="184" t="s">
        <v>2679</v>
      </c>
      <c r="CQ56" s="184" t="s">
        <v>2569</v>
      </c>
      <c r="CR56" s="184" t="s">
        <v>2961</v>
      </c>
      <c r="CS56" s="184" t="s">
        <v>2679</v>
      </c>
      <c r="CT56" s="184" t="s">
        <v>2569</v>
      </c>
      <c r="CU56" s="184" t="s">
        <v>2960</v>
      </c>
      <c r="CV56" s="184" t="s">
        <v>2679</v>
      </c>
      <c r="CW56" s="184" t="s">
        <v>2569</v>
      </c>
      <c r="CX56" s="184" t="s">
        <v>2569</v>
      </c>
      <c r="CY56" s="184" t="s">
        <v>2679</v>
      </c>
      <c r="CZ56" s="184" t="s">
        <v>2569</v>
      </c>
      <c r="DA56" s="184" t="s">
        <v>2960</v>
      </c>
      <c r="DB56" s="184" t="s">
        <v>2679</v>
      </c>
      <c r="DC56" s="184" t="s">
        <v>2569</v>
      </c>
      <c r="DD56" s="184" t="s">
        <v>2962</v>
      </c>
      <c r="DE56" s="184" t="s">
        <v>2679</v>
      </c>
      <c r="DF56" s="184" t="s">
        <v>2569</v>
      </c>
      <c r="DG56" s="184" t="s">
        <v>2962</v>
      </c>
      <c r="DH56" s="184" t="s">
        <v>2679</v>
      </c>
      <c r="DI56" s="184" t="s">
        <v>2569</v>
      </c>
      <c r="DJ56" s="184" t="s">
        <v>2962</v>
      </c>
      <c r="DK56" s="184" t="s">
        <v>2679</v>
      </c>
      <c r="DL56" s="184" t="s">
        <v>2569</v>
      </c>
      <c r="DM56" s="184" t="s">
        <v>2960</v>
      </c>
      <c r="DN56" s="184" t="s">
        <v>2679</v>
      </c>
      <c r="DO56" s="184" t="s">
        <v>2569</v>
      </c>
      <c r="DP56" s="184" t="s">
        <v>2962</v>
      </c>
      <c r="DQ56" s="184" t="s">
        <v>2679</v>
      </c>
      <c r="DR56" s="184" t="s">
        <v>2569</v>
      </c>
      <c r="DS56" s="184" t="s">
        <v>2963</v>
      </c>
      <c r="DT56" s="184" t="s">
        <v>2679</v>
      </c>
      <c r="DU56" s="184" t="s">
        <v>2569</v>
      </c>
      <c r="DV56" s="184" t="s">
        <v>2964</v>
      </c>
      <c r="DW56" s="184" t="s">
        <v>2679</v>
      </c>
      <c r="DX56" s="184" t="s">
        <v>2569</v>
      </c>
      <c r="DY56" s="184" t="s">
        <v>2964</v>
      </c>
      <c r="DZ56" s="184" t="s">
        <v>2679</v>
      </c>
      <c r="EA56" s="184" t="s">
        <v>2569</v>
      </c>
      <c r="EB56" s="184" t="s">
        <v>2965</v>
      </c>
      <c r="EC56" s="184" t="s">
        <v>2679</v>
      </c>
      <c r="ED56" s="184" t="s">
        <v>2569</v>
      </c>
      <c r="EE56" s="184" t="s">
        <v>2966</v>
      </c>
      <c r="EF56" s="184" t="s">
        <v>2679</v>
      </c>
      <c r="EG56" s="184" t="s">
        <v>2569</v>
      </c>
      <c r="EH56" s="184" t="s">
        <v>2965</v>
      </c>
      <c r="EI56" s="184" t="s">
        <v>2679</v>
      </c>
      <c r="EJ56" s="184" t="s">
        <v>2569</v>
      </c>
      <c r="EK56" s="184" t="s">
        <v>2967</v>
      </c>
      <c r="EL56" s="184" t="s">
        <v>2679</v>
      </c>
      <c r="EM56" s="184" t="s">
        <v>2569</v>
      </c>
      <c r="EN56" s="184" t="s">
        <v>2968</v>
      </c>
      <c r="EO56" s="184" t="s">
        <v>2679</v>
      </c>
      <c r="EP56" s="184" t="s">
        <v>2569</v>
      </c>
      <c r="EQ56" s="184" t="s">
        <v>2569</v>
      </c>
      <c r="ER56" s="184" t="s">
        <v>2679</v>
      </c>
      <c r="ES56" s="184" t="s">
        <v>2569</v>
      </c>
      <c r="ET56" s="184" t="s">
        <v>2969</v>
      </c>
    </row>
    <row r="57" spans="1:150" x14ac:dyDescent="0.25">
      <c r="A57" s="1"/>
      <c r="B57" s="182" t="s">
        <v>2978</v>
      </c>
      <c r="C57" s="182" t="s">
        <v>161</v>
      </c>
      <c r="D57" s="182" t="s">
        <v>2979</v>
      </c>
      <c r="E57" s="182" t="s">
        <v>2980</v>
      </c>
      <c r="F57" s="182" t="s">
        <v>2981</v>
      </c>
      <c r="G57" s="182" t="s">
        <v>2679</v>
      </c>
      <c r="H57" s="182" t="s">
        <v>2569</v>
      </c>
      <c r="I57" s="182" t="s">
        <v>2569</v>
      </c>
      <c r="J57" s="182" t="s">
        <v>2679</v>
      </c>
      <c r="K57" s="182" t="s">
        <v>2569</v>
      </c>
      <c r="L57" s="182" t="s">
        <v>2569</v>
      </c>
      <c r="M57" s="182" t="s">
        <v>2679</v>
      </c>
      <c r="N57" s="182" t="s">
        <v>2569</v>
      </c>
      <c r="O57" s="182" t="s">
        <v>2569</v>
      </c>
      <c r="P57" s="182" t="s">
        <v>2679</v>
      </c>
      <c r="Q57" s="182" t="s">
        <v>2569</v>
      </c>
      <c r="R57" s="182" t="s">
        <v>2569</v>
      </c>
      <c r="S57" s="182" t="s">
        <v>2679</v>
      </c>
      <c r="T57" s="182" t="s">
        <v>2569</v>
      </c>
      <c r="U57" s="182" t="s">
        <v>2569</v>
      </c>
      <c r="V57" s="182" t="s">
        <v>2679</v>
      </c>
      <c r="W57" s="182" t="s">
        <v>2569</v>
      </c>
      <c r="X57" s="182" t="s">
        <v>2569</v>
      </c>
      <c r="Y57" s="182" t="s">
        <v>2679</v>
      </c>
      <c r="Z57" s="182" t="s">
        <v>2569</v>
      </c>
      <c r="AA57" s="182" t="s">
        <v>2569</v>
      </c>
      <c r="AB57" s="182" t="s">
        <v>2679</v>
      </c>
      <c r="AC57" s="182" t="s">
        <v>2569</v>
      </c>
      <c r="AD57" s="182" t="s">
        <v>2569</v>
      </c>
      <c r="AE57" s="182" t="s">
        <v>2679</v>
      </c>
      <c r="AF57" s="182" t="s">
        <v>2569</v>
      </c>
      <c r="AG57" s="182" t="s">
        <v>2569</v>
      </c>
      <c r="AH57" s="182" t="s">
        <v>2679</v>
      </c>
      <c r="AI57" s="182" t="s">
        <v>2569</v>
      </c>
      <c r="AJ57" s="182" t="s">
        <v>2569</v>
      </c>
      <c r="AK57" s="182" t="s">
        <v>2679</v>
      </c>
      <c r="AL57" s="182" t="s">
        <v>2569</v>
      </c>
      <c r="AM57" s="182" t="s">
        <v>2569</v>
      </c>
      <c r="AN57" s="182" t="s">
        <v>2679</v>
      </c>
      <c r="AO57" s="182" t="s">
        <v>2569</v>
      </c>
      <c r="AP57" s="182" t="s">
        <v>2569</v>
      </c>
      <c r="AQ57" s="182" t="s">
        <v>2679</v>
      </c>
      <c r="AR57" s="182" t="s">
        <v>2569</v>
      </c>
      <c r="AS57" s="182" t="s">
        <v>2569</v>
      </c>
      <c r="AT57" s="182" t="s">
        <v>2679</v>
      </c>
      <c r="AU57" s="182" t="s">
        <v>2569</v>
      </c>
      <c r="AV57" s="182" t="s">
        <v>2569</v>
      </c>
      <c r="AW57" s="182" t="s">
        <v>2679</v>
      </c>
      <c r="AX57" s="182" t="s">
        <v>2569</v>
      </c>
      <c r="AY57" s="182" t="s">
        <v>2569</v>
      </c>
      <c r="AZ57" s="182" t="s">
        <v>2679</v>
      </c>
      <c r="BA57" s="182" t="s">
        <v>2569</v>
      </c>
      <c r="BB57" s="182" t="s">
        <v>2569</v>
      </c>
      <c r="BC57" s="182" t="s">
        <v>2679</v>
      </c>
      <c r="BD57" s="182" t="s">
        <v>2569</v>
      </c>
      <c r="BE57" s="182" t="s">
        <v>2569</v>
      </c>
      <c r="BF57" s="182" t="s">
        <v>2679</v>
      </c>
      <c r="BG57" s="182" t="s">
        <v>2569</v>
      </c>
      <c r="BH57" s="182" t="s">
        <v>2569</v>
      </c>
      <c r="BI57" s="182" t="s">
        <v>2679</v>
      </c>
      <c r="BJ57" s="182" t="s">
        <v>2569</v>
      </c>
      <c r="BK57" s="182" t="s">
        <v>2569</v>
      </c>
      <c r="BL57" s="182" t="s">
        <v>2679</v>
      </c>
      <c r="BM57" s="182" t="s">
        <v>2569</v>
      </c>
      <c r="BN57" s="182" t="s">
        <v>2569</v>
      </c>
      <c r="BO57" s="182" t="s">
        <v>2679</v>
      </c>
      <c r="BP57" s="182" t="s">
        <v>2569</v>
      </c>
      <c r="BQ57" s="182" t="s">
        <v>2569</v>
      </c>
      <c r="BR57" s="182" t="s">
        <v>2679</v>
      </c>
      <c r="BS57" s="182" t="s">
        <v>2569</v>
      </c>
      <c r="BT57" s="182" t="s">
        <v>2569</v>
      </c>
      <c r="BU57" s="182" t="s">
        <v>2679</v>
      </c>
      <c r="BV57" s="182" t="s">
        <v>2569</v>
      </c>
      <c r="BW57" s="182" t="s">
        <v>2569</v>
      </c>
      <c r="BX57" s="182" t="s">
        <v>2679</v>
      </c>
      <c r="BY57" s="182" t="s">
        <v>2569</v>
      </c>
      <c r="BZ57" s="182" t="s">
        <v>2569</v>
      </c>
      <c r="CA57" s="182" t="s">
        <v>2679</v>
      </c>
      <c r="CB57" s="182" t="s">
        <v>2569</v>
      </c>
      <c r="CC57" s="182" t="s">
        <v>2569</v>
      </c>
      <c r="CD57" s="182" t="s">
        <v>2679</v>
      </c>
      <c r="CE57" s="182" t="s">
        <v>2569</v>
      </c>
      <c r="CF57" s="182" t="s">
        <v>2569</v>
      </c>
      <c r="CG57" s="182" t="s">
        <v>2679</v>
      </c>
      <c r="CH57" s="182" t="s">
        <v>2569</v>
      </c>
      <c r="CI57" s="182" t="s">
        <v>2569</v>
      </c>
      <c r="CJ57" s="182" t="s">
        <v>2679</v>
      </c>
      <c r="CK57" s="182" t="s">
        <v>2569</v>
      </c>
      <c r="CL57" s="182" t="s">
        <v>2569</v>
      </c>
      <c r="CM57" s="182" t="s">
        <v>2679</v>
      </c>
      <c r="CN57" s="182" t="s">
        <v>2569</v>
      </c>
      <c r="CO57" s="182" t="s">
        <v>2569</v>
      </c>
      <c r="CP57" s="182" t="s">
        <v>2679</v>
      </c>
      <c r="CQ57" s="182" t="s">
        <v>2569</v>
      </c>
      <c r="CR57" s="182" t="s">
        <v>2569</v>
      </c>
      <c r="CS57" s="182" t="s">
        <v>2679</v>
      </c>
      <c r="CT57" s="182" t="s">
        <v>2569</v>
      </c>
      <c r="CU57" s="182" t="s">
        <v>2569</v>
      </c>
      <c r="CV57" s="182" t="s">
        <v>2679</v>
      </c>
      <c r="CW57" s="182" t="s">
        <v>2569</v>
      </c>
      <c r="CX57" s="182" t="s">
        <v>2569</v>
      </c>
      <c r="CY57" s="182" t="s">
        <v>2679</v>
      </c>
      <c r="CZ57" s="182" t="s">
        <v>2569</v>
      </c>
      <c r="DA57" s="182" t="s">
        <v>2569</v>
      </c>
      <c r="DB57" s="182" t="s">
        <v>2679</v>
      </c>
      <c r="DC57" s="182" t="s">
        <v>2569</v>
      </c>
      <c r="DD57" s="182" t="s">
        <v>2569</v>
      </c>
      <c r="DE57" s="182" t="s">
        <v>2679</v>
      </c>
      <c r="DF57" s="182" t="s">
        <v>2569</v>
      </c>
      <c r="DG57" s="182" t="s">
        <v>2569</v>
      </c>
      <c r="DH57" s="182" t="s">
        <v>2679</v>
      </c>
      <c r="DI57" s="182" t="s">
        <v>2569</v>
      </c>
      <c r="DJ57" s="182" t="s">
        <v>2569</v>
      </c>
      <c r="DK57" s="182" t="s">
        <v>2679</v>
      </c>
      <c r="DL57" s="182" t="s">
        <v>2569</v>
      </c>
      <c r="DM57" s="182" t="s">
        <v>2569</v>
      </c>
      <c r="DN57" s="182" t="s">
        <v>2679</v>
      </c>
      <c r="DO57" s="182" t="s">
        <v>2569</v>
      </c>
      <c r="DP57" s="182" t="s">
        <v>2569</v>
      </c>
      <c r="DQ57" s="182" t="s">
        <v>2679</v>
      </c>
      <c r="DR57" s="182" t="s">
        <v>2569</v>
      </c>
      <c r="DS57" s="182" t="s">
        <v>2569</v>
      </c>
      <c r="DT57" s="182" t="s">
        <v>2679</v>
      </c>
      <c r="DU57" s="182" t="s">
        <v>2569</v>
      </c>
      <c r="DV57" s="182" t="s">
        <v>2569</v>
      </c>
      <c r="DW57" s="182" t="s">
        <v>2679</v>
      </c>
      <c r="DX57" s="182" t="s">
        <v>2569</v>
      </c>
      <c r="DY57" s="182" t="s">
        <v>2569</v>
      </c>
      <c r="DZ57" s="182" t="s">
        <v>2679</v>
      </c>
      <c r="EA57" s="182" t="s">
        <v>2569</v>
      </c>
      <c r="EB57" s="182" t="s">
        <v>2569</v>
      </c>
      <c r="EC57" s="182" t="s">
        <v>2679</v>
      </c>
      <c r="ED57" s="182" t="s">
        <v>2569</v>
      </c>
      <c r="EE57" s="182" t="s">
        <v>2569</v>
      </c>
      <c r="EF57" s="182" t="s">
        <v>2679</v>
      </c>
      <c r="EG57" s="182" t="s">
        <v>2569</v>
      </c>
      <c r="EH57" s="182" t="s">
        <v>2569</v>
      </c>
      <c r="EI57" s="182" t="s">
        <v>2679</v>
      </c>
      <c r="EJ57" s="182" t="s">
        <v>2569</v>
      </c>
      <c r="EK57" s="182" t="s">
        <v>2569</v>
      </c>
      <c r="EL57" s="182" t="s">
        <v>2679</v>
      </c>
      <c r="EM57" s="182" t="s">
        <v>2569</v>
      </c>
      <c r="EN57" s="182" t="s">
        <v>2569</v>
      </c>
      <c r="EO57" s="182" t="s">
        <v>2679</v>
      </c>
      <c r="EP57" s="182" t="s">
        <v>2569</v>
      </c>
      <c r="EQ57" s="182" t="s">
        <v>2569</v>
      </c>
      <c r="ER57" s="182" t="s">
        <v>2679</v>
      </c>
      <c r="ES57" s="182" t="s">
        <v>2569</v>
      </c>
      <c r="ET57" s="182" t="s">
        <v>2569</v>
      </c>
    </row>
    <row r="58" spans="1:150" x14ac:dyDescent="0.25">
      <c r="A58" s="1"/>
      <c r="B58" s="183" t="s">
        <v>2982</v>
      </c>
      <c r="C58" s="183" t="s">
        <v>161</v>
      </c>
      <c r="D58" s="183" t="s">
        <v>2979</v>
      </c>
      <c r="E58" s="183" t="s">
        <v>2983</v>
      </c>
      <c r="F58" s="183" t="s">
        <v>2984</v>
      </c>
      <c r="G58" s="184" t="s">
        <v>2679</v>
      </c>
      <c r="H58" s="184" t="s">
        <v>759</v>
      </c>
      <c r="I58" s="184" t="s">
        <v>759</v>
      </c>
      <c r="J58" s="184" t="s">
        <v>2679</v>
      </c>
      <c r="K58" s="184" t="s">
        <v>759</v>
      </c>
      <c r="L58" s="184" t="s">
        <v>759</v>
      </c>
      <c r="M58" s="184" t="s">
        <v>2679</v>
      </c>
      <c r="N58" s="184" t="s">
        <v>759</v>
      </c>
      <c r="O58" s="184" t="s">
        <v>759</v>
      </c>
      <c r="P58" s="184" t="s">
        <v>2679</v>
      </c>
      <c r="Q58" s="184" t="s">
        <v>759</v>
      </c>
      <c r="R58" s="184" t="s">
        <v>759</v>
      </c>
      <c r="S58" s="184" t="s">
        <v>2679</v>
      </c>
      <c r="T58" s="184" t="s">
        <v>759</v>
      </c>
      <c r="U58" s="184" t="s">
        <v>759</v>
      </c>
      <c r="V58" s="184" t="s">
        <v>2679</v>
      </c>
      <c r="W58" s="184" t="s">
        <v>759</v>
      </c>
      <c r="X58" s="184" t="s">
        <v>759</v>
      </c>
      <c r="Y58" s="184" t="s">
        <v>2679</v>
      </c>
      <c r="Z58" s="184" t="s">
        <v>759</v>
      </c>
      <c r="AA58" s="184" t="s">
        <v>759</v>
      </c>
      <c r="AB58" s="184" t="s">
        <v>2679</v>
      </c>
      <c r="AC58" s="184" t="s">
        <v>759</v>
      </c>
      <c r="AD58" s="184" t="s">
        <v>759</v>
      </c>
      <c r="AE58" s="184" t="s">
        <v>2679</v>
      </c>
      <c r="AF58" s="184" t="s">
        <v>759</v>
      </c>
      <c r="AG58" s="184" t="s">
        <v>759</v>
      </c>
      <c r="AH58" s="184" t="s">
        <v>2679</v>
      </c>
      <c r="AI58" s="184" t="s">
        <v>759</v>
      </c>
      <c r="AJ58" s="184" t="s">
        <v>759</v>
      </c>
      <c r="AK58" s="184" t="s">
        <v>2679</v>
      </c>
      <c r="AL58" s="184" t="s">
        <v>759</v>
      </c>
      <c r="AM58" s="184" t="s">
        <v>759</v>
      </c>
      <c r="AN58" s="184" t="s">
        <v>2679</v>
      </c>
      <c r="AO58" s="184" t="s">
        <v>759</v>
      </c>
      <c r="AP58" s="184" t="s">
        <v>759</v>
      </c>
      <c r="AQ58" s="184" t="s">
        <v>2679</v>
      </c>
      <c r="AR58" s="184" t="s">
        <v>759</v>
      </c>
      <c r="AS58" s="184" t="s">
        <v>759</v>
      </c>
      <c r="AT58" s="184" t="s">
        <v>2679</v>
      </c>
      <c r="AU58" s="184" t="s">
        <v>759</v>
      </c>
      <c r="AV58" s="184" t="s">
        <v>759</v>
      </c>
      <c r="AW58" s="184" t="s">
        <v>2679</v>
      </c>
      <c r="AX58" s="184" t="s">
        <v>759</v>
      </c>
      <c r="AY58" s="184" t="s">
        <v>759</v>
      </c>
      <c r="AZ58" s="184" t="s">
        <v>2679</v>
      </c>
      <c r="BA58" s="184" t="s">
        <v>759</v>
      </c>
      <c r="BB58" s="184" t="s">
        <v>759</v>
      </c>
      <c r="BC58" s="184" t="s">
        <v>2679</v>
      </c>
      <c r="BD58" s="184" t="s">
        <v>759</v>
      </c>
      <c r="BE58" s="184" t="s">
        <v>759</v>
      </c>
      <c r="BF58" s="184" t="s">
        <v>2679</v>
      </c>
      <c r="BG58" s="184" t="s">
        <v>759</v>
      </c>
      <c r="BH58" s="184" t="s">
        <v>759</v>
      </c>
      <c r="BI58" s="184" t="s">
        <v>2679</v>
      </c>
      <c r="BJ58" s="184" t="s">
        <v>759</v>
      </c>
      <c r="BK58" s="184" t="s">
        <v>759</v>
      </c>
      <c r="BL58" s="184" t="s">
        <v>2679</v>
      </c>
      <c r="BM58" s="184" t="s">
        <v>759</v>
      </c>
      <c r="BN58" s="184" t="s">
        <v>759</v>
      </c>
      <c r="BO58" s="184" t="s">
        <v>2679</v>
      </c>
      <c r="BP58" s="184" t="s">
        <v>759</v>
      </c>
      <c r="BQ58" s="184" t="s">
        <v>759</v>
      </c>
      <c r="BR58" s="184" t="s">
        <v>2679</v>
      </c>
      <c r="BS58" s="184" t="s">
        <v>759</v>
      </c>
      <c r="BT58" s="184" t="s">
        <v>759</v>
      </c>
      <c r="BU58" s="184" t="s">
        <v>2679</v>
      </c>
      <c r="BV58" s="184" t="s">
        <v>759</v>
      </c>
      <c r="BW58" s="184" t="s">
        <v>759</v>
      </c>
      <c r="BX58" s="184" t="s">
        <v>2679</v>
      </c>
      <c r="BY58" s="184" t="s">
        <v>759</v>
      </c>
      <c r="BZ58" s="184" t="s">
        <v>759</v>
      </c>
      <c r="CA58" s="184" t="s">
        <v>2679</v>
      </c>
      <c r="CB58" s="184" t="s">
        <v>759</v>
      </c>
      <c r="CC58" s="184" t="s">
        <v>759</v>
      </c>
      <c r="CD58" s="184" t="s">
        <v>2679</v>
      </c>
      <c r="CE58" s="184" t="s">
        <v>759</v>
      </c>
      <c r="CF58" s="184" t="s">
        <v>759</v>
      </c>
      <c r="CG58" s="184" t="s">
        <v>2679</v>
      </c>
      <c r="CH58" s="184" t="s">
        <v>759</v>
      </c>
      <c r="CI58" s="184" t="s">
        <v>759</v>
      </c>
      <c r="CJ58" s="184" t="s">
        <v>2679</v>
      </c>
      <c r="CK58" s="184" t="s">
        <v>759</v>
      </c>
      <c r="CL58" s="184" t="s">
        <v>759</v>
      </c>
      <c r="CM58" s="184" t="s">
        <v>2679</v>
      </c>
      <c r="CN58" s="184" t="s">
        <v>759</v>
      </c>
      <c r="CO58" s="184" t="s">
        <v>759</v>
      </c>
      <c r="CP58" s="184" t="s">
        <v>2679</v>
      </c>
      <c r="CQ58" s="184" t="s">
        <v>759</v>
      </c>
      <c r="CR58" s="184" t="s">
        <v>759</v>
      </c>
      <c r="CS58" s="184" t="s">
        <v>2679</v>
      </c>
      <c r="CT58" s="184" t="s">
        <v>759</v>
      </c>
      <c r="CU58" s="184" t="s">
        <v>759</v>
      </c>
      <c r="CV58" s="184" t="s">
        <v>2679</v>
      </c>
      <c r="CW58" s="184" t="s">
        <v>759</v>
      </c>
      <c r="CX58" s="184" t="s">
        <v>759</v>
      </c>
      <c r="CY58" s="184" t="s">
        <v>2679</v>
      </c>
      <c r="CZ58" s="184" t="s">
        <v>759</v>
      </c>
      <c r="DA58" s="184" t="s">
        <v>759</v>
      </c>
      <c r="DB58" s="184" t="s">
        <v>2679</v>
      </c>
      <c r="DC58" s="184" t="s">
        <v>759</v>
      </c>
      <c r="DD58" s="184" t="s">
        <v>759</v>
      </c>
      <c r="DE58" s="184" t="s">
        <v>2679</v>
      </c>
      <c r="DF58" s="184" t="s">
        <v>759</v>
      </c>
      <c r="DG58" s="184" t="s">
        <v>759</v>
      </c>
      <c r="DH58" s="184" t="s">
        <v>2679</v>
      </c>
      <c r="DI58" s="184" t="s">
        <v>759</v>
      </c>
      <c r="DJ58" s="184" t="s">
        <v>759</v>
      </c>
      <c r="DK58" s="184" t="s">
        <v>2679</v>
      </c>
      <c r="DL58" s="184" t="s">
        <v>759</v>
      </c>
      <c r="DM58" s="184" t="s">
        <v>759</v>
      </c>
      <c r="DN58" s="184" t="s">
        <v>2679</v>
      </c>
      <c r="DO58" s="184" t="s">
        <v>759</v>
      </c>
      <c r="DP58" s="184" t="s">
        <v>759</v>
      </c>
      <c r="DQ58" s="184" t="s">
        <v>2679</v>
      </c>
      <c r="DR58" s="184" t="s">
        <v>759</v>
      </c>
      <c r="DS58" s="184" t="s">
        <v>759</v>
      </c>
      <c r="DT58" s="184" t="s">
        <v>2679</v>
      </c>
      <c r="DU58" s="184" t="s">
        <v>759</v>
      </c>
      <c r="DV58" s="184" t="s">
        <v>759</v>
      </c>
      <c r="DW58" s="184" t="s">
        <v>2679</v>
      </c>
      <c r="DX58" s="184" t="s">
        <v>759</v>
      </c>
      <c r="DY58" s="184" t="s">
        <v>759</v>
      </c>
      <c r="DZ58" s="184" t="s">
        <v>2679</v>
      </c>
      <c r="EA58" s="184" t="s">
        <v>759</v>
      </c>
      <c r="EB58" s="184" t="s">
        <v>759</v>
      </c>
      <c r="EC58" s="184" t="s">
        <v>2679</v>
      </c>
      <c r="ED58" s="184" t="s">
        <v>759</v>
      </c>
      <c r="EE58" s="184" t="s">
        <v>759</v>
      </c>
      <c r="EF58" s="184" t="s">
        <v>2679</v>
      </c>
      <c r="EG58" s="184" t="s">
        <v>759</v>
      </c>
      <c r="EH58" s="184" t="s">
        <v>759</v>
      </c>
      <c r="EI58" s="184" t="s">
        <v>2679</v>
      </c>
      <c r="EJ58" s="184" t="s">
        <v>759</v>
      </c>
      <c r="EK58" s="184" t="s">
        <v>759</v>
      </c>
      <c r="EL58" s="184" t="s">
        <v>2679</v>
      </c>
      <c r="EM58" s="184" t="s">
        <v>759</v>
      </c>
      <c r="EN58" s="184" t="s">
        <v>759</v>
      </c>
      <c r="EO58" s="184" t="s">
        <v>2679</v>
      </c>
      <c r="EP58" s="184" t="s">
        <v>759</v>
      </c>
      <c r="EQ58" s="184" t="s">
        <v>759</v>
      </c>
      <c r="ER58" s="184" t="s">
        <v>2679</v>
      </c>
      <c r="ES58" s="184" t="s">
        <v>759</v>
      </c>
      <c r="ET58" s="184" t="s">
        <v>759</v>
      </c>
    </row>
    <row r="59" spans="1:150" x14ac:dyDescent="0.25">
      <c r="A59" s="1"/>
      <c r="B59" s="183" t="s">
        <v>2985</v>
      </c>
      <c r="C59" s="183" t="s">
        <v>161</v>
      </c>
      <c r="D59" s="183" t="s">
        <v>2979</v>
      </c>
      <c r="E59" s="183" t="s">
        <v>2986</v>
      </c>
      <c r="F59" s="183" t="s">
        <v>2987</v>
      </c>
      <c r="G59" s="184" t="s">
        <v>2679</v>
      </c>
      <c r="H59" s="184" t="s">
        <v>759</v>
      </c>
      <c r="I59" s="184" t="s">
        <v>759</v>
      </c>
      <c r="J59" s="184" t="s">
        <v>2679</v>
      </c>
      <c r="K59" s="184" t="s">
        <v>759</v>
      </c>
      <c r="L59" s="184" t="s">
        <v>759</v>
      </c>
      <c r="M59" s="184" t="s">
        <v>2679</v>
      </c>
      <c r="N59" s="184" t="s">
        <v>759</v>
      </c>
      <c r="O59" s="184" t="s">
        <v>759</v>
      </c>
      <c r="P59" s="184" t="s">
        <v>2679</v>
      </c>
      <c r="Q59" s="184" t="s">
        <v>759</v>
      </c>
      <c r="R59" s="184" t="s">
        <v>759</v>
      </c>
      <c r="S59" s="184" t="s">
        <v>2679</v>
      </c>
      <c r="T59" s="184" t="s">
        <v>759</v>
      </c>
      <c r="U59" s="184" t="s">
        <v>759</v>
      </c>
      <c r="V59" s="184" t="s">
        <v>2679</v>
      </c>
      <c r="W59" s="184" t="s">
        <v>759</v>
      </c>
      <c r="X59" s="184" t="s">
        <v>759</v>
      </c>
      <c r="Y59" s="184" t="s">
        <v>2679</v>
      </c>
      <c r="Z59" s="184" t="s">
        <v>759</v>
      </c>
      <c r="AA59" s="184" t="s">
        <v>759</v>
      </c>
      <c r="AB59" s="184" t="s">
        <v>2679</v>
      </c>
      <c r="AC59" s="184" t="s">
        <v>759</v>
      </c>
      <c r="AD59" s="184" t="s">
        <v>759</v>
      </c>
      <c r="AE59" s="184" t="s">
        <v>2679</v>
      </c>
      <c r="AF59" s="184" t="s">
        <v>759</v>
      </c>
      <c r="AG59" s="184" t="s">
        <v>759</v>
      </c>
      <c r="AH59" s="184" t="s">
        <v>2679</v>
      </c>
      <c r="AI59" s="184" t="s">
        <v>759</v>
      </c>
      <c r="AJ59" s="184" t="s">
        <v>759</v>
      </c>
      <c r="AK59" s="184" t="s">
        <v>2679</v>
      </c>
      <c r="AL59" s="184" t="s">
        <v>759</v>
      </c>
      <c r="AM59" s="184" t="s">
        <v>759</v>
      </c>
      <c r="AN59" s="184" t="s">
        <v>2679</v>
      </c>
      <c r="AO59" s="184" t="s">
        <v>759</v>
      </c>
      <c r="AP59" s="184" t="s">
        <v>759</v>
      </c>
      <c r="AQ59" s="184" t="s">
        <v>2679</v>
      </c>
      <c r="AR59" s="184" t="s">
        <v>759</v>
      </c>
      <c r="AS59" s="184" t="s">
        <v>759</v>
      </c>
      <c r="AT59" s="184" t="s">
        <v>2679</v>
      </c>
      <c r="AU59" s="184" t="s">
        <v>759</v>
      </c>
      <c r="AV59" s="184" t="s">
        <v>759</v>
      </c>
      <c r="AW59" s="184" t="s">
        <v>2679</v>
      </c>
      <c r="AX59" s="184" t="s">
        <v>759</v>
      </c>
      <c r="AY59" s="184" t="s">
        <v>759</v>
      </c>
      <c r="AZ59" s="184" t="s">
        <v>2679</v>
      </c>
      <c r="BA59" s="184" t="s">
        <v>759</v>
      </c>
      <c r="BB59" s="184" t="s">
        <v>759</v>
      </c>
      <c r="BC59" s="184" t="s">
        <v>2679</v>
      </c>
      <c r="BD59" s="184" t="s">
        <v>759</v>
      </c>
      <c r="BE59" s="184" t="s">
        <v>759</v>
      </c>
      <c r="BF59" s="184" t="s">
        <v>2679</v>
      </c>
      <c r="BG59" s="184" t="s">
        <v>759</v>
      </c>
      <c r="BH59" s="184" t="s">
        <v>759</v>
      </c>
      <c r="BI59" s="184" t="s">
        <v>2679</v>
      </c>
      <c r="BJ59" s="184" t="s">
        <v>759</v>
      </c>
      <c r="BK59" s="184" t="s">
        <v>759</v>
      </c>
      <c r="BL59" s="184" t="s">
        <v>2679</v>
      </c>
      <c r="BM59" s="184" t="s">
        <v>759</v>
      </c>
      <c r="BN59" s="184" t="s">
        <v>759</v>
      </c>
      <c r="BO59" s="184" t="s">
        <v>2679</v>
      </c>
      <c r="BP59" s="184" t="s">
        <v>759</v>
      </c>
      <c r="BQ59" s="184" t="s">
        <v>759</v>
      </c>
      <c r="BR59" s="184" t="s">
        <v>2679</v>
      </c>
      <c r="BS59" s="184" t="s">
        <v>759</v>
      </c>
      <c r="BT59" s="184" t="s">
        <v>759</v>
      </c>
      <c r="BU59" s="184" t="s">
        <v>2679</v>
      </c>
      <c r="BV59" s="184" t="s">
        <v>759</v>
      </c>
      <c r="BW59" s="184" t="s">
        <v>759</v>
      </c>
      <c r="BX59" s="184" t="s">
        <v>2679</v>
      </c>
      <c r="BY59" s="184" t="s">
        <v>759</v>
      </c>
      <c r="BZ59" s="184" t="s">
        <v>759</v>
      </c>
      <c r="CA59" s="184" t="s">
        <v>2679</v>
      </c>
      <c r="CB59" s="184" t="s">
        <v>759</v>
      </c>
      <c r="CC59" s="184" t="s">
        <v>759</v>
      </c>
      <c r="CD59" s="184" t="s">
        <v>2679</v>
      </c>
      <c r="CE59" s="184" t="s">
        <v>759</v>
      </c>
      <c r="CF59" s="184" t="s">
        <v>759</v>
      </c>
      <c r="CG59" s="184" t="s">
        <v>2679</v>
      </c>
      <c r="CH59" s="184" t="s">
        <v>759</v>
      </c>
      <c r="CI59" s="184" t="s">
        <v>759</v>
      </c>
      <c r="CJ59" s="184" t="s">
        <v>2679</v>
      </c>
      <c r="CK59" s="184" t="s">
        <v>759</v>
      </c>
      <c r="CL59" s="184" t="s">
        <v>759</v>
      </c>
      <c r="CM59" s="184" t="s">
        <v>2679</v>
      </c>
      <c r="CN59" s="184" t="s">
        <v>759</v>
      </c>
      <c r="CO59" s="184" t="s">
        <v>759</v>
      </c>
      <c r="CP59" s="184" t="s">
        <v>2679</v>
      </c>
      <c r="CQ59" s="184" t="s">
        <v>759</v>
      </c>
      <c r="CR59" s="184" t="s">
        <v>759</v>
      </c>
      <c r="CS59" s="184" t="s">
        <v>2679</v>
      </c>
      <c r="CT59" s="184" t="s">
        <v>759</v>
      </c>
      <c r="CU59" s="184" t="s">
        <v>759</v>
      </c>
      <c r="CV59" s="184" t="s">
        <v>2679</v>
      </c>
      <c r="CW59" s="184" t="s">
        <v>759</v>
      </c>
      <c r="CX59" s="184" t="s">
        <v>759</v>
      </c>
      <c r="CY59" s="184" t="s">
        <v>2679</v>
      </c>
      <c r="CZ59" s="184" t="s">
        <v>759</v>
      </c>
      <c r="DA59" s="184" t="s">
        <v>759</v>
      </c>
      <c r="DB59" s="184" t="s">
        <v>2679</v>
      </c>
      <c r="DC59" s="184" t="s">
        <v>759</v>
      </c>
      <c r="DD59" s="184" t="s">
        <v>759</v>
      </c>
      <c r="DE59" s="184" t="s">
        <v>2679</v>
      </c>
      <c r="DF59" s="184" t="s">
        <v>759</v>
      </c>
      <c r="DG59" s="184" t="s">
        <v>759</v>
      </c>
      <c r="DH59" s="184" t="s">
        <v>2679</v>
      </c>
      <c r="DI59" s="184" t="s">
        <v>759</v>
      </c>
      <c r="DJ59" s="184" t="s">
        <v>759</v>
      </c>
      <c r="DK59" s="184" t="s">
        <v>2679</v>
      </c>
      <c r="DL59" s="184" t="s">
        <v>759</v>
      </c>
      <c r="DM59" s="184" t="s">
        <v>759</v>
      </c>
      <c r="DN59" s="184" t="s">
        <v>2679</v>
      </c>
      <c r="DO59" s="184" t="s">
        <v>759</v>
      </c>
      <c r="DP59" s="184" t="s">
        <v>759</v>
      </c>
      <c r="DQ59" s="184" t="s">
        <v>2679</v>
      </c>
      <c r="DR59" s="184" t="s">
        <v>759</v>
      </c>
      <c r="DS59" s="184" t="s">
        <v>759</v>
      </c>
      <c r="DT59" s="184" t="s">
        <v>2679</v>
      </c>
      <c r="DU59" s="184" t="s">
        <v>759</v>
      </c>
      <c r="DV59" s="184" t="s">
        <v>759</v>
      </c>
      <c r="DW59" s="184" t="s">
        <v>2679</v>
      </c>
      <c r="DX59" s="184" t="s">
        <v>759</v>
      </c>
      <c r="DY59" s="184" t="s">
        <v>759</v>
      </c>
      <c r="DZ59" s="184" t="s">
        <v>2679</v>
      </c>
      <c r="EA59" s="184" t="s">
        <v>759</v>
      </c>
      <c r="EB59" s="184" t="s">
        <v>759</v>
      </c>
      <c r="EC59" s="184" t="s">
        <v>2679</v>
      </c>
      <c r="ED59" s="184" t="s">
        <v>759</v>
      </c>
      <c r="EE59" s="184" t="s">
        <v>759</v>
      </c>
      <c r="EF59" s="184" t="s">
        <v>2679</v>
      </c>
      <c r="EG59" s="184" t="s">
        <v>759</v>
      </c>
      <c r="EH59" s="184" t="s">
        <v>759</v>
      </c>
      <c r="EI59" s="184" t="s">
        <v>2679</v>
      </c>
      <c r="EJ59" s="184" t="s">
        <v>759</v>
      </c>
      <c r="EK59" s="184" t="s">
        <v>759</v>
      </c>
      <c r="EL59" s="184" t="s">
        <v>2679</v>
      </c>
      <c r="EM59" s="184" t="s">
        <v>759</v>
      </c>
      <c r="EN59" s="184" t="s">
        <v>759</v>
      </c>
      <c r="EO59" s="184" t="s">
        <v>2679</v>
      </c>
      <c r="EP59" s="184" t="s">
        <v>759</v>
      </c>
      <c r="EQ59" s="184" t="s">
        <v>759</v>
      </c>
      <c r="ER59" s="184" t="s">
        <v>2679</v>
      </c>
      <c r="ES59" s="184" t="s">
        <v>759</v>
      </c>
      <c r="ET59" s="184" t="s">
        <v>759</v>
      </c>
    </row>
    <row r="60" spans="1:150" x14ac:dyDescent="0.25">
      <c r="A60" s="1"/>
      <c r="B60" s="183" t="s">
        <v>2988</v>
      </c>
      <c r="C60" s="183" t="s">
        <v>161</v>
      </c>
      <c r="D60" s="183" t="s">
        <v>2979</v>
      </c>
      <c r="E60" s="183" t="s">
        <v>2989</v>
      </c>
      <c r="F60" s="183" t="s">
        <v>2990</v>
      </c>
      <c r="G60" s="184" t="s">
        <v>2679</v>
      </c>
      <c r="H60" s="184" t="s">
        <v>759</v>
      </c>
      <c r="I60" s="184" t="s">
        <v>759</v>
      </c>
      <c r="J60" s="184" t="s">
        <v>2679</v>
      </c>
      <c r="K60" s="184" t="s">
        <v>759</v>
      </c>
      <c r="L60" s="184" t="s">
        <v>759</v>
      </c>
      <c r="M60" s="184" t="s">
        <v>2679</v>
      </c>
      <c r="N60" s="184" t="s">
        <v>759</v>
      </c>
      <c r="O60" s="184" t="s">
        <v>759</v>
      </c>
      <c r="P60" s="184" t="s">
        <v>2679</v>
      </c>
      <c r="Q60" s="184" t="s">
        <v>759</v>
      </c>
      <c r="R60" s="184" t="s">
        <v>759</v>
      </c>
      <c r="S60" s="184" t="s">
        <v>2679</v>
      </c>
      <c r="T60" s="184" t="s">
        <v>759</v>
      </c>
      <c r="U60" s="184" t="s">
        <v>759</v>
      </c>
      <c r="V60" s="184" t="s">
        <v>2679</v>
      </c>
      <c r="W60" s="184" t="s">
        <v>759</v>
      </c>
      <c r="X60" s="184" t="s">
        <v>759</v>
      </c>
      <c r="Y60" s="184" t="s">
        <v>2679</v>
      </c>
      <c r="Z60" s="184" t="s">
        <v>759</v>
      </c>
      <c r="AA60" s="184" t="s">
        <v>759</v>
      </c>
      <c r="AB60" s="184" t="s">
        <v>2679</v>
      </c>
      <c r="AC60" s="184" t="s">
        <v>759</v>
      </c>
      <c r="AD60" s="184" t="s">
        <v>759</v>
      </c>
      <c r="AE60" s="184" t="s">
        <v>2679</v>
      </c>
      <c r="AF60" s="184" t="s">
        <v>759</v>
      </c>
      <c r="AG60" s="184" t="s">
        <v>759</v>
      </c>
      <c r="AH60" s="184" t="s">
        <v>2679</v>
      </c>
      <c r="AI60" s="184" t="s">
        <v>759</v>
      </c>
      <c r="AJ60" s="184" t="s">
        <v>759</v>
      </c>
      <c r="AK60" s="184" t="s">
        <v>2679</v>
      </c>
      <c r="AL60" s="184" t="s">
        <v>759</v>
      </c>
      <c r="AM60" s="184" t="s">
        <v>759</v>
      </c>
      <c r="AN60" s="184" t="s">
        <v>2679</v>
      </c>
      <c r="AO60" s="184" t="s">
        <v>759</v>
      </c>
      <c r="AP60" s="184" t="s">
        <v>759</v>
      </c>
      <c r="AQ60" s="184" t="s">
        <v>2679</v>
      </c>
      <c r="AR60" s="184" t="s">
        <v>759</v>
      </c>
      <c r="AS60" s="184" t="s">
        <v>759</v>
      </c>
      <c r="AT60" s="184" t="s">
        <v>2679</v>
      </c>
      <c r="AU60" s="184" t="s">
        <v>759</v>
      </c>
      <c r="AV60" s="184" t="s">
        <v>759</v>
      </c>
      <c r="AW60" s="184" t="s">
        <v>2679</v>
      </c>
      <c r="AX60" s="184" t="s">
        <v>759</v>
      </c>
      <c r="AY60" s="184" t="s">
        <v>759</v>
      </c>
      <c r="AZ60" s="184" t="s">
        <v>2679</v>
      </c>
      <c r="BA60" s="184" t="s">
        <v>759</v>
      </c>
      <c r="BB60" s="184" t="s">
        <v>759</v>
      </c>
      <c r="BC60" s="184" t="s">
        <v>2679</v>
      </c>
      <c r="BD60" s="184" t="s">
        <v>759</v>
      </c>
      <c r="BE60" s="184" t="s">
        <v>759</v>
      </c>
      <c r="BF60" s="184" t="s">
        <v>2679</v>
      </c>
      <c r="BG60" s="184" t="s">
        <v>759</v>
      </c>
      <c r="BH60" s="184" t="s">
        <v>759</v>
      </c>
      <c r="BI60" s="184" t="s">
        <v>2679</v>
      </c>
      <c r="BJ60" s="184" t="s">
        <v>759</v>
      </c>
      <c r="BK60" s="184" t="s">
        <v>759</v>
      </c>
      <c r="BL60" s="184" t="s">
        <v>2679</v>
      </c>
      <c r="BM60" s="184" t="s">
        <v>759</v>
      </c>
      <c r="BN60" s="184" t="s">
        <v>759</v>
      </c>
      <c r="BO60" s="184" t="s">
        <v>2679</v>
      </c>
      <c r="BP60" s="184" t="s">
        <v>759</v>
      </c>
      <c r="BQ60" s="184" t="s">
        <v>759</v>
      </c>
      <c r="BR60" s="184" t="s">
        <v>2679</v>
      </c>
      <c r="BS60" s="184" t="s">
        <v>759</v>
      </c>
      <c r="BT60" s="184" t="s">
        <v>759</v>
      </c>
      <c r="BU60" s="184" t="s">
        <v>2679</v>
      </c>
      <c r="BV60" s="184" t="s">
        <v>759</v>
      </c>
      <c r="BW60" s="184" t="s">
        <v>759</v>
      </c>
      <c r="BX60" s="184" t="s">
        <v>2679</v>
      </c>
      <c r="BY60" s="184" t="s">
        <v>759</v>
      </c>
      <c r="BZ60" s="184" t="s">
        <v>759</v>
      </c>
      <c r="CA60" s="184" t="s">
        <v>2679</v>
      </c>
      <c r="CB60" s="184" t="s">
        <v>759</v>
      </c>
      <c r="CC60" s="184" t="s">
        <v>759</v>
      </c>
      <c r="CD60" s="184" t="s">
        <v>2679</v>
      </c>
      <c r="CE60" s="184" t="s">
        <v>759</v>
      </c>
      <c r="CF60" s="184" t="s">
        <v>759</v>
      </c>
      <c r="CG60" s="184" t="s">
        <v>2679</v>
      </c>
      <c r="CH60" s="184" t="s">
        <v>759</v>
      </c>
      <c r="CI60" s="184" t="s">
        <v>759</v>
      </c>
      <c r="CJ60" s="184" t="s">
        <v>2679</v>
      </c>
      <c r="CK60" s="184" t="s">
        <v>759</v>
      </c>
      <c r="CL60" s="184" t="s">
        <v>759</v>
      </c>
      <c r="CM60" s="184" t="s">
        <v>2679</v>
      </c>
      <c r="CN60" s="184" t="s">
        <v>759</v>
      </c>
      <c r="CO60" s="184" t="s">
        <v>759</v>
      </c>
      <c r="CP60" s="184" t="s">
        <v>2679</v>
      </c>
      <c r="CQ60" s="184" t="s">
        <v>759</v>
      </c>
      <c r="CR60" s="184" t="s">
        <v>759</v>
      </c>
      <c r="CS60" s="184" t="s">
        <v>2679</v>
      </c>
      <c r="CT60" s="184" t="s">
        <v>759</v>
      </c>
      <c r="CU60" s="184" t="s">
        <v>759</v>
      </c>
      <c r="CV60" s="184" t="s">
        <v>2679</v>
      </c>
      <c r="CW60" s="184" t="s">
        <v>759</v>
      </c>
      <c r="CX60" s="184" t="s">
        <v>759</v>
      </c>
      <c r="CY60" s="184" t="s">
        <v>2679</v>
      </c>
      <c r="CZ60" s="184" t="s">
        <v>759</v>
      </c>
      <c r="DA60" s="184" t="s">
        <v>759</v>
      </c>
      <c r="DB60" s="184" t="s">
        <v>2679</v>
      </c>
      <c r="DC60" s="184" t="s">
        <v>759</v>
      </c>
      <c r="DD60" s="184" t="s">
        <v>759</v>
      </c>
      <c r="DE60" s="184" t="s">
        <v>2679</v>
      </c>
      <c r="DF60" s="184" t="s">
        <v>759</v>
      </c>
      <c r="DG60" s="184" t="s">
        <v>759</v>
      </c>
      <c r="DH60" s="184" t="s">
        <v>2679</v>
      </c>
      <c r="DI60" s="184" t="s">
        <v>759</v>
      </c>
      <c r="DJ60" s="184" t="s">
        <v>759</v>
      </c>
      <c r="DK60" s="184" t="s">
        <v>2679</v>
      </c>
      <c r="DL60" s="184" t="s">
        <v>759</v>
      </c>
      <c r="DM60" s="184" t="s">
        <v>759</v>
      </c>
      <c r="DN60" s="184" t="s">
        <v>2679</v>
      </c>
      <c r="DO60" s="184" t="s">
        <v>759</v>
      </c>
      <c r="DP60" s="184" t="s">
        <v>759</v>
      </c>
      <c r="DQ60" s="184" t="s">
        <v>2679</v>
      </c>
      <c r="DR60" s="184" t="s">
        <v>759</v>
      </c>
      <c r="DS60" s="184" t="s">
        <v>759</v>
      </c>
      <c r="DT60" s="184" t="s">
        <v>2679</v>
      </c>
      <c r="DU60" s="184" t="s">
        <v>759</v>
      </c>
      <c r="DV60" s="184" t="s">
        <v>759</v>
      </c>
      <c r="DW60" s="184" t="s">
        <v>2679</v>
      </c>
      <c r="DX60" s="184" t="s">
        <v>759</v>
      </c>
      <c r="DY60" s="184" t="s">
        <v>759</v>
      </c>
      <c r="DZ60" s="184" t="s">
        <v>2679</v>
      </c>
      <c r="EA60" s="184" t="s">
        <v>759</v>
      </c>
      <c r="EB60" s="184" t="s">
        <v>759</v>
      </c>
      <c r="EC60" s="184" t="s">
        <v>2679</v>
      </c>
      <c r="ED60" s="184" t="s">
        <v>759</v>
      </c>
      <c r="EE60" s="184" t="s">
        <v>759</v>
      </c>
      <c r="EF60" s="184" t="s">
        <v>2679</v>
      </c>
      <c r="EG60" s="184" t="s">
        <v>759</v>
      </c>
      <c r="EH60" s="184" t="s">
        <v>759</v>
      </c>
      <c r="EI60" s="184" t="s">
        <v>2679</v>
      </c>
      <c r="EJ60" s="184" t="s">
        <v>759</v>
      </c>
      <c r="EK60" s="184" t="s">
        <v>759</v>
      </c>
      <c r="EL60" s="184" t="s">
        <v>2679</v>
      </c>
      <c r="EM60" s="184" t="s">
        <v>759</v>
      </c>
      <c r="EN60" s="184" t="s">
        <v>759</v>
      </c>
      <c r="EO60" s="184" t="s">
        <v>2679</v>
      </c>
      <c r="EP60" s="184" t="s">
        <v>759</v>
      </c>
      <c r="EQ60" s="184" t="s">
        <v>759</v>
      </c>
      <c r="ER60" s="184" t="s">
        <v>2679</v>
      </c>
      <c r="ES60" s="184" t="s">
        <v>759</v>
      </c>
      <c r="ET60" s="184" t="s">
        <v>759</v>
      </c>
    </row>
    <row r="61" spans="1:150" x14ac:dyDescent="0.25">
      <c r="A61" s="1"/>
      <c r="B61" s="183" t="s">
        <v>2991</v>
      </c>
      <c r="C61" s="183" t="s">
        <v>161</v>
      </c>
      <c r="D61" s="183" t="s">
        <v>2979</v>
      </c>
      <c r="E61" s="183" t="s">
        <v>2992</v>
      </c>
      <c r="F61" s="183" t="s">
        <v>2993</v>
      </c>
      <c r="G61" s="184" t="s">
        <v>2679</v>
      </c>
      <c r="H61" s="184" t="s">
        <v>2569</v>
      </c>
      <c r="I61" s="184" t="s">
        <v>2569</v>
      </c>
      <c r="J61" s="184" t="s">
        <v>2679</v>
      </c>
      <c r="K61" s="184" t="s">
        <v>2569</v>
      </c>
      <c r="L61" s="184" t="s">
        <v>2569</v>
      </c>
      <c r="M61" s="184" t="s">
        <v>2679</v>
      </c>
      <c r="N61" s="184" t="s">
        <v>2569</v>
      </c>
      <c r="O61" s="184" t="s">
        <v>2569</v>
      </c>
      <c r="P61" s="184" t="s">
        <v>2679</v>
      </c>
      <c r="Q61" s="184" t="s">
        <v>2569</v>
      </c>
      <c r="R61" s="184" t="s">
        <v>2569</v>
      </c>
      <c r="S61" s="184" t="s">
        <v>2679</v>
      </c>
      <c r="T61" s="184" t="s">
        <v>2569</v>
      </c>
      <c r="U61" s="184" t="s">
        <v>2569</v>
      </c>
      <c r="V61" s="184" t="s">
        <v>2679</v>
      </c>
      <c r="W61" s="184" t="s">
        <v>2569</v>
      </c>
      <c r="X61" s="184" t="s">
        <v>2569</v>
      </c>
      <c r="Y61" s="184" t="s">
        <v>2679</v>
      </c>
      <c r="Z61" s="184" t="s">
        <v>2569</v>
      </c>
      <c r="AA61" s="184" t="s">
        <v>2569</v>
      </c>
      <c r="AB61" s="184" t="s">
        <v>2679</v>
      </c>
      <c r="AC61" s="184" t="s">
        <v>2569</v>
      </c>
      <c r="AD61" s="184" t="s">
        <v>2569</v>
      </c>
      <c r="AE61" s="184" t="s">
        <v>2679</v>
      </c>
      <c r="AF61" s="184" t="s">
        <v>2569</v>
      </c>
      <c r="AG61" s="184" t="s">
        <v>2569</v>
      </c>
      <c r="AH61" s="184" t="s">
        <v>2679</v>
      </c>
      <c r="AI61" s="184" t="s">
        <v>2569</v>
      </c>
      <c r="AJ61" s="184" t="s">
        <v>2569</v>
      </c>
      <c r="AK61" s="184" t="s">
        <v>2679</v>
      </c>
      <c r="AL61" s="184" t="s">
        <v>2569</v>
      </c>
      <c r="AM61" s="184" t="s">
        <v>2569</v>
      </c>
      <c r="AN61" s="184" t="s">
        <v>2679</v>
      </c>
      <c r="AO61" s="184" t="s">
        <v>2569</v>
      </c>
      <c r="AP61" s="184" t="s">
        <v>2569</v>
      </c>
      <c r="AQ61" s="184" t="s">
        <v>2679</v>
      </c>
      <c r="AR61" s="184" t="s">
        <v>2569</v>
      </c>
      <c r="AS61" s="184" t="s">
        <v>2569</v>
      </c>
      <c r="AT61" s="184" t="s">
        <v>2679</v>
      </c>
      <c r="AU61" s="184" t="s">
        <v>2569</v>
      </c>
      <c r="AV61" s="184" t="s">
        <v>2569</v>
      </c>
      <c r="AW61" s="184" t="s">
        <v>2679</v>
      </c>
      <c r="AX61" s="184" t="s">
        <v>2569</v>
      </c>
      <c r="AY61" s="184" t="s">
        <v>2569</v>
      </c>
      <c r="AZ61" s="184" t="s">
        <v>2679</v>
      </c>
      <c r="BA61" s="184" t="s">
        <v>2569</v>
      </c>
      <c r="BB61" s="184" t="s">
        <v>2569</v>
      </c>
      <c r="BC61" s="184" t="s">
        <v>2679</v>
      </c>
      <c r="BD61" s="184" t="s">
        <v>2569</v>
      </c>
      <c r="BE61" s="184" t="s">
        <v>2569</v>
      </c>
      <c r="BF61" s="184" t="s">
        <v>2679</v>
      </c>
      <c r="BG61" s="184" t="s">
        <v>2569</v>
      </c>
      <c r="BH61" s="184" t="s">
        <v>2569</v>
      </c>
      <c r="BI61" s="184" t="s">
        <v>2679</v>
      </c>
      <c r="BJ61" s="184" t="s">
        <v>2569</v>
      </c>
      <c r="BK61" s="184" t="s">
        <v>2569</v>
      </c>
      <c r="BL61" s="184" t="s">
        <v>2679</v>
      </c>
      <c r="BM61" s="184" t="s">
        <v>2569</v>
      </c>
      <c r="BN61" s="184" t="s">
        <v>2569</v>
      </c>
      <c r="BO61" s="184" t="s">
        <v>2679</v>
      </c>
      <c r="BP61" s="184" t="s">
        <v>2569</v>
      </c>
      <c r="BQ61" s="184" t="s">
        <v>2569</v>
      </c>
      <c r="BR61" s="184" t="s">
        <v>2679</v>
      </c>
      <c r="BS61" s="184" t="s">
        <v>2569</v>
      </c>
      <c r="BT61" s="184" t="s">
        <v>2569</v>
      </c>
      <c r="BU61" s="184" t="s">
        <v>2679</v>
      </c>
      <c r="BV61" s="184" t="s">
        <v>2569</v>
      </c>
      <c r="BW61" s="184" t="s">
        <v>2569</v>
      </c>
      <c r="BX61" s="184" t="s">
        <v>2679</v>
      </c>
      <c r="BY61" s="184" t="s">
        <v>2569</v>
      </c>
      <c r="BZ61" s="184" t="s">
        <v>2569</v>
      </c>
      <c r="CA61" s="184" t="s">
        <v>2679</v>
      </c>
      <c r="CB61" s="184" t="s">
        <v>2569</v>
      </c>
      <c r="CC61" s="184" t="s">
        <v>2569</v>
      </c>
      <c r="CD61" s="184" t="s">
        <v>2679</v>
      </c>
      <c r="CE61" s="184" t="s">
        <v>2569</v>
      </c>
      <c r="CF61" s="184" t="s">
        <v>2569</v>
      </c>
      <c r="CG61" s="184" t="s">
        <v>2679</v>
      </c>
      <c r="CH61" s="184" t="s">
        <v>2569</v>
      </c>
      <c r="CI61" s="184" t="s">
        <v>2569</v>
      </c>
      <c r="CJ61" s="184" t="s">
        <v>2679</v>
      </c>
      <c r="CK61" s="184" t="s">
        <v>2569</v>
      </c>
      <c r="CL61" s="184" t="s">
        <v>2569</v>
      </c>
      <c r="CM61" s="184" t="s">
        <v>2679</v>
      </c>
      <c r="CN61" s="184" t="s">
        <v>2569</v>
      </c>
      <c r="CO61" s="184" t="s">
        <v>2569</v>
      </c>
      <c r="CP61" s="184" t="s">
        <v>2679</v>
      </c>
      <c r="CQ61" s="184" t="s">
        <v>2569</v>
      </c>
      <c r="CR61" s="184" t="s">
        <v>2569</v>
      </c>
      <c r="CS61" s="184" t="s">
        <v>2679</v>
      </c>
      <c r="CT61" s="184" t="s">
        <v>2569</v>
      </c>
      <c r="CU61" s="184" t="s">
        <v>2569</v>
      </c>
      <c r="CV61" s="184" t="s">
        <v>2679</v>
      </c>
      <c r="CW61" s="184" t="s">
        <v>2569</v>
      </c>
      <c r="CX61" s="184" t="s">
        <v>2569</v>
      </c>
      <c r="CY61" s="184" t="s">
        <v>2679</v>
      </c>
      <c r="CZ61" s="184" t="s">
        <v>2569</v>
      </c>
      <c r="DA61" s="184" t="s">
        <v>2569</v>
      </c>
      <c r="DB61" s="184" t="s">
        <v>2679</v>
      </c>
      <c r="DC61" s="184" t="s">
        <v>2569</v>
      </c>
      <c r="DD61" s="184" t="s">
        <v>2569</v>
      </c>
      <c r="DE61" s="184" t="s">
        <v>2679</v>
      </c>
      <c r="DF61" s="184" t="s">
        <v>2569</v>
      </c>
      <c r="DG61" s="184" t="s">
        <v>2569</v>
      </c>
      <c r="DH61" s="184" t="s">
        <v>2679</v>
      </c>
      <c r="DI61" s="184" t="s">
        <v>2569</v>
      </c>
      <c r="DJ61" s="184" t="s">
        <v>2569</v>
      </c>
      <c r="DK61" s="184" t="s">
        <v>2679</v>
      </c>
      <c r="DL61" s="184" t="s">
        <v>2569</v>
      </c>
      <c r="DM61" s="184" t="s">
        <v>2569</v>
      </c>
      <c r="DN61" s="184" t="s">
        <v>2679</v>
      </c>
      <c r="DO61" s="184" t="s">
        <v>2569</v>
      </c>
      <c r="DP61" s="184" t="s">
        <v>2569</v>
      </c>
      <c r="DQ61" s="184" t="s">
        <v>2679</v>
      </c>
      <c r="DR61" s="184" t="s">
        <v>2569</v>
      </c>
      <c r="DS61" s="184" t="s">
        <v>2569</v>
      </c>
      <c r="DT61" s="184" t="s">
        <v>2679</v>
      </c>
      <c r="DU61" s="184" t="s">
        <v>2569</v>
      </c>
      <c r="DV61" s="184" t="s">
        <v>2569</v>
      </c>
      <c r="DW61" s="184" t="s">
        <v>2679</v>
      </c>
      <c r="DX61" s="184" t="s">
        <v>2569</v>
      </c>
      <c r="DY61" s="184" t="s">
        <v>2569</v>
      </c>
      <c r="DZ61" s="184" t="s">
        <v>2679</v>
      </c>
      <c r="EA61" s="184" t="s">
        <v>2569</v>
      </c>
      <c r="EB61" s="184" t="s">
        <v>2569</v>
      </c>
      <c r="EC61" s="184" t="s">
        <v>2679</v>
      </c>
      <c r="ED61" s="184" t="s">
        <v>2569</v>
      </c>
      <c r="EE61" s="184" t="s">
        <v>2569</v>
      </c>
      <c r="EF61" s="184" t="s">
        <v>2679</v>
      </c>
      <c r="EG61" s="184" t="s">
        <v>2569</v>
      </c>
      <c r="EH61" s="184" t="s">
        <v>2569</v>
      </c>
      <c r="EI61" s="184" t="s">
        <v>2679</v>
      </c>
      <c r="EJ61" s="184" t="s">
        <v>2569</v>
      </c>
      <c r="EK61" s="184" t="s">
        <v>2569</v>
      </c>
      <c r="EL61" s="184" t="s">
        <v>2679</v>
      </c>
      <c r="EM61" s="184" t="s">
        <v>2569</v>
      </c>
      <c r="EN61" s="184" t="s">
        <v>2569</v>
      </c>
      <c r="EO61" s="184" t="s">
        <v>2679</v>
      </c>
      <c r="EP61" s="184" t="s">
        <v>2569</v>
      </c>
      <c r="EQ61" s="184" t="s">
        <v>2569</v>
      </c>
      <c r="ER61" s="184" t="s">
        <v>2679</v>
      </c>
      <c r="ES61" s="184" t="s">
        <v>2569</v>
      </c>
      <c r="ET61" s="184" t="s">
        <v>2569</v>
      </c>
    </row>
    <row r="62" spans="1:150" x14ac:dyDescent="0.25">
      <c r="A62" s="1"/>
      <c r="B62" s="182" t="s">
        <v>2994</v>
      </c>
      <c r="C62" s="182" t="s">
        <v>188</v>
      </c>
      <c r="D62" s="182" t="s">
        <v>801</v>
      </c>
      <c r="E62" s="182" t="s">
        <v>2995</v>
      </c>
      <c r="F62" s="182" t="s">
        <v>2996</v>
      </c>
      <c r="G62" s="182" t="s">
        <v>2679</v>
      </c>
      <c r="H62" s="182" t="s">
        <v>2569</v>
      </c>
      <c r="I62" s="182" t="s">
        <v>2852</v>
      </c>
      <c r="J62" s="182" t="s">
        <v>2679</v>
      </c>
      <c r="K62" s="182" t="s">
        <v>2569</v>
      </c>
      <c r="L62" s="182" t="s">
        <v>2852</v>
      </c>
      <c r="M62" s="182" t="s">
        <v>2679</v>
      </c>
      <c r="N62" s="182" t="s">
        <v>2569</v>
      </c>
      <c r="O62" s="182" t="s">
        <v>2852</v>
      </c>
      <c r="P62" s="182" t="s">
        <v>2679</v>
      </c>
      <c r="Q62" s="182" t="s">
        <v>2569</v>
      </c>
      <c r="R62" s="182" t="s">
        <v>2852</v>
      </c>
      <c r="S62" s="182" t="s">
        <v>2679</v>
      </c>
      <c r="T62" s="182" t="s">
        <v>2569</v>
      </c>
      <c r="U62" s="182" t="s">
        <v>2852</v>
      </c>
      <c r="V62" s="182" t="s">
        <v>2679</v>
      </c>
      <c r="W62" s="182" t="s">
        <v>2852</v>
      </c>
      <c r="X62" s="182" t="s">
        <v>2852</v>
      </c>
      <c r="Y62" s="182" t="s">
        <v>2679</v>
      </c>
      <c r="Z62" s="182" t="s">
        <v>2569</v>
      </c>
      <c r="AA62" s="182" t="s">
        <v>2852</v>
      </c>
      <c r="AB62" s="182" t="s">
        <v>2679</v>
      </c>
      <c r="AC62" s="182" t="s">
        <v>2569</v>
      </c>
      <c r="AD62" s="182" t="s">
        <v>2852</v>
      </c>
      <c r="AE62" s="182" t="s">
        <v>2679</v>
      </c>
      <c r="AF62" s="182" t="s">
        <v>2569</v>
      </c>
      <c r="AG62" s="182" t="s">
        <v>2852</v>
      </c>
      <c r="AH62" s="182" t="s">
        <v>2679</v>
      </c>
      <c r="AI62" s="182" t="s">
        <v>2569</v>
      </c>
      <c r="AJ62" s="182" t="s">
        <v>2852</v>
      </c>
      <c r="AK62" s="182" t="s">
        <v>2679</v>
      </c>
      <c r="AL62" s="182" t="s">
        <v>2569</v>
      </c>
      <c r="AM62" s="182" t="s">
        <v>2852</v>
      </c>
      <c r="AN62" s="182" t="s">
        <v>2679</v>
      </c>
      <c r="AO62" s="182" t="s">
        <v>2569</v>
      </c>
      <c r="AP62" s="182" t="s">
        <v>2852</v>
      </c>
      <c r="AQ62" s="182" t="s">
        <v>2679</v>
      </c>
      <c r="AR62" s="182" t="s">
        <v>2569</v>
      </c>
      <c r="AS62" s="182" t="s">
        <v>2852</v>
      </c>
      <c r="AT62" s="182" t="s">
        <v>2679</v>
      </c>
      <c r="AU62" s="182" t="s">
        <v>2569</v>
      </c>
      <c r="AV62" s="182" t="s">
        <v>2852</v>
      </c>
      <c r="AW62" s="182" t="s">
        <v>2679</v>
      </c>
      <c r="AX62" s="182" t="s">
        <v>2569</v>
      </c>
      <c r="AY62" s="182" t="s">
        <v>2852</v>
      </c>
      <c r="AZ62" s="182" t="s">
        <v>2679</v>
      </c>
      <c r="BA62" s="182" t="s">
        <v>2569</v>
      </c>
      <c r="BB62" s="182" t="s">
        <v>2852</v>
      </c>
      <c r="BC62" s="182" t="s">
        <v>2679</v>
      </c>
      <c r="BD62" s="182" t="s">
        <v>2569</v>
      </c>
      <c r="BE62" s="182" t="s">
        <v>2852</v>
      </c>
      <c r="BF62" s="182" t="s">
        <v>2679</v>
      </c>
      <c r="BG62" s="182" t="s">
        <v>2569</v>
      </c>
      <c r="BH62" s="182" t="s">
        <v>2852</v>
      </c>
      <c r="BI62" s="182" t="s">
        <v>2679</v>
      </c>
      <c r="BJ62" s="182" t="s">
        <v>2569</v>
      </c>
      <c r="BK62" s="182" t="s">
        <v>2852</v>
      </c>
      <c r="BL62" s="182" t="s">
        <v>2679</v>
      </c>
      <c r="BM62" s="182" t="s">
        <v>2569</v>
      </c>
      <c r="BN62" s="182" t="s">
        <v>2852</v>
      </c>
      <c r="BO62" s="182" t="s">
        <v>2679</v>
      </c>
      <c r="BP62" s="182" t="s">
        <v>2569</v>
      </c>
      <c r="BQ62" s="182" t="s">
        <v>2852</v>
      </c>
      <c r="BR62" s="182" t="s">
        <v>2679</v>
      </c>
      <c r="BS62" s="182" t="s">
        <v>2569</v>
      </c>
      <c r="BT62" s="182" t="s">
        <v>2852</v>
      </c>
      <c r="BU62" s="182" t="s">
        <v>2679</v>
      </c>
      <c r="BV62" s="182" t="s">
        <v>2569</v>
      </c>
      <c r="BW62" s="182" t="s">
        <v>2852</v>
      </c>
      <c r="BX62" s="182" t="s">
        <v>2679</v>
      </c>
      <c r="BY62" s="182" t="s">
        <v>2569</v>
      </c>
      <c r="BZ62" s="182" t="s">
        <v>2852</v>
      </c>
      <c r="CA62" s="182" t="s">
        <v>2679</v>
      </c>
      <c r="CB62" s="182" t="s">
        <v>2569</v>
      </c>
      <c r="CC62" s="182" t="s">
        <v>2852</v>
      </c>
      <c r="CD62" s="182" t="s">
        <v>2679</v>
      </c>
      <c r="CE62" s="182" t="s">
        <v>2569</v>
      </c>
      <c r="CF62" s="182" t="s">
        <v>2852</v>
      </c>
      <c r="CG62" s="182" t="s">
        <v>2679</v>
      </c>
      <c r="CH62" s="182" t="s">
        <v>2569</v>
      </c>
      <c r="CI62" s="182" t="s">
        <v>2852</v>
      </c>
      <c r="CJ62" s="182" t="s">
        <v>2679</v>
      </c>
      <c r="CK62" s="182" t="s">
        <v>2569</v>
      </c>
      <c r="CL62" s="182" t="s">
        <v>2852</v>
      </c>
      <c r="CM62" s="182" t="s">
        <v>2679</v>
      </c>
      <c r="CN62" s="182" t="s">
        <v>2569</v>
      </c>
      <c r="CO62" s="182" t="s">
        <v>2852</v>
      </c>
      <c r="CP62" s="182" t="s">
        <v>2679</v>
      </c>
      <c r="CQ62" s="182" t="s">
        <v>2569</v>
      </c>
      <c r="CR62" s="182" t="s">
        <v>2852</v>
      </c>
      <c r="CS62" s="182" t="s">
        <v>2679</v>
      </c>
      <c r="CT62" s="182" t="s">
        <v>2569</v>
      </c>
      <c r="CU62" s="182" t="s">
        <v>2852</v>
      </c>
      <c r="CV62" s="182" t="s">
        <v>2679</v>
      </c>
      <c r="CW62" s="182" t="s">
        <v>2569</v>
      </c>
      <c r="CX62" s="182" t="s">
        <v>2852</v>
      </c>
      <c r="CY62" s="182" t="s">
        <v>2679</v>
      </c>
      <c r="CZ62" s="182" t="s">
        <v>2569</v>
      </c>
      <c r="DA62" s="182" t="s">
        <v>2852</v>
      </c>
      <c r="DB62" s="182" t="s">
        <v>2679</v>
      </c>
      <c r="DC62" s="182" t="s">
        <v>2569</v>
      </c>
      <c r="DD62" s="182" t="s">
        <v>2852</v>
      </c>
      <c r="DE62" s="182" t="s">
        <v>2679</v>
      </c>
      <c r="DF62" s="182" t="s">
        <v>2569</v>
      </c>
      <c r="DG62" s="182" t="s">
        <v>2852</v>
      </c>
      <c r="DH62" s="182" t="s">
        <v>2679</v>
      </c>
      <c r="DI62" s="182" t="s">
        <v>2569</v>
      </c>
      <c r="DJ62" s="182" t="s">
        <v>2852</v>
      </c>
      <c r="DK62" s="182" t="s">
        <v>2679</v>
      </c>
      <c r="DL62" s="182" t="s">
        <v>2569</v>
      </c>
      <c r="DM62" s="182" t="s">
        <v>2852</v>
      </c>
      <c r="DN62" s="182" t="s">
        <v>2679</v>
      </c>
      <c r="DO62" s="182" t="s">
        <v>2569</v>
      </c>
      <c r="DP62" s="182" t="s">
        <v>2852</v>
      </c>
      <c r="DQ62" s="182" t="s">
        <v>2679</v>
      </c>
      <c r="DR62" s="182" t="s">
        <v>2569</v>
      </c>
      <c r="DS62" s="182" t="s">
        <v>2852</v>
      </c>
      <c r="DT62" s="182" t="s">
        <v>2679</v>
      </c>
      <c r="DU62" s="182" t="s">
        <v>2569</v>
      </c>
      <c r="DV62" s="182" t="s">
        <v>2852</v>
      </c>
      <c r="DW62" s="182" t="s">
        <v>2679</v>
      </c>
      <c r="DX62" s="182" t="s">
        <v>2569</v>
      </c>
      <c r="DY62" s="182" t="s">
        <v>2852</v>
      </c>
      <c r="DZ62" s="182" t="s">
        <v>2679</v>
      </c>
      <c r="EA62" s="182" t="s">
        <v>2569</v>
      </c>
      <c r="EB62" s="182" t="s">
        <v>2852</v>
      </c>
      <c r="EC62" s="182" t="s">
        <v>2679</v>
      </c>
      <c r="ED62" s="182" t="s">
        <v>2569</v>
      </c>
      <c r="EE62" s="182" t="s">
        <v>2852</v>
      </c>
      <c r="EF62" s="182" t="s">
        <v>2679</v>
      </c>
      <c r="EG62" s="182" t="s">
        <v>2569</v>
      </c>
      <c r="EH62" s="182" t="s">
        <v>2852</v>
      </c>
      <c r="EI62" s="182" t="s">
        <v>2679</v>
      </c>
      <c r="EJ62" s="182" t="s">
        <v>2569</v>
      </c>
      <c r="EK62" s="182" t="s">
        <v>2852</v>
      </c>
      <c r="EL62" s="182" t="s">
        <v>2679</v>
      </c>
      <c r="EM62" s="182" t="s">
        <v>2569</v>
      </c>
      <c r="EN62" s="182" t="s">
        <v>2852</v>
      </c>
      <c r="EO62" s="182" t="s">
        <v>2679</v>
      </c>
      <c r="EP62" s="182" t="s">
        <v>2569</v>
      </c>
      <c r="EQ62" s="182" t="s">
        <v>2852</v>
      </c>
      <c r="ER62" s="182" t="s">
        <v>2679</v>
      </c>
      <c r="ES62" s="182" t="s">
        <v>2569</v>
      </c>
      <c r="ET62" s="182" t="s">
        <v>2852</v>
      </c>
    </row>
    <row r="63" spans="1:150" x14ac:dyDescent="0.25">
      <c r="A63" s="1"/>
      <c r="B63" s="183" t="s">
        <v>2997</v>
      </c>
      <c r="C63" s="183" t="s">
        <v>188</v>
      </c>
      <c r="D63" s="183" t="s">
        <v>801</v>
      </c>
      <c r="E63" s="183" t="s">
        <v>2998</v>
      </c>
      <c r="F63" s="183" t="s">
        <v>2999</v>
      </c>
      <c r="G63" s="184" t="s">
        <v>2679</v>
      </c>
      <c r="H63" s="184" t="s">
        <v>2569</v>
      </c>
      <c r="I63" s="184" t="s">
        <v>2569</v>
      </c>
      <c r="J63" s="184" t="s">
        <v>2679</v>
      </c>
      <c r="K63" s="184" t="s">
        <v>2569</v>
      </c>
      <c r="L63" s="184" t="s">
        <v>2569</v>
      </c>
      <c r="M63" s="184" t="s">
        <v>2679</v>
      </c>
      <c r="N63" s="184" t="s">
        <v>2569</v>
      </c>
      <c r="O63" s="184" t="s">
        <v>2569</v>
      </c>
      <c r="P63" s="184" t="s">
        <v>2679</v>
      </c>
      <c r="Q63" s="184" t="s">
        <v>2569</v>
      </c>
      <c r="R63" s="184" t="s">
        <v>2569</v>
      </c>
      <c r="S63" s="184" t="s">
        <v>2679</v>
      </c>
      <c r="T63" s="184" t="s">
        <v>2569</v>
      </c>
      <c r="U63" s="184" t="s">
        <v>2569</v>
      </c>
      <c r="V63" s="184" t="s">
        <v>2679</v>
      </c>
      <c r="W63" s="184" t="s">
        <v>2569</v>
      </c>
      <c r="X63" s="184" t="s">
        <v>2569</v>
      </c>
      <c r="Y63" s="184" t="s">
        <v>2679</v>
      </c>
      <c r="Z63" s="184" t="s">
        <v>2569</v>
      </c>
      <c r="AA63" s="184" t="s">
        <v>2569</v>
      </c>
      <c r="AB63" s="184" t="s">
        <v>2679</v>
      </c>
      <c r="AC63" s="184" t="s">
        <v>2569</v>
      </c>
      <c r="AD63" s="184" t="s">
        <v>2569</v>
      </c>
      <c r="AE63" s="184" t="s">
        <v>2679</v>
      </c>
      <c r="AF63" s="184" t="s">
        <v>2569</v>
      </c>
      <c r="AG63" s="184" t="s">
        <v>2569</v>
      </c>
      <c r="AH63" s="184" t="s">
        <v>2679</v>
      </c>
      <c r="AI63" s="184" t="s">
        <v>2569</v>
      </c>
      <c r="AJ63" s="184" t="s">
        <v>2569</v>
      </c>
      <c r="AK63" s="184" t="s">
        <v>2679</v>
      </c>
      <c r="AL63" s="184" t="s">
        <v>2569</v>
      </c>
      <c r="AM63" s="184" t="s">
        <v>2569</v>
      </c>
      <c r="AN63" s="184" t="s">
        <v>2679</v>
      </c>
      <c r="AO63" s="184" t="s">
        <v>2569</v>
      </c>
      <c r="AP63" s="184" t="s">
        <v>2569</v>
      </c>
      <c r="AQ63" s="184" t="s">
        <v>2679</v>
      </c>
      <c r="AR63" s="184" t="s">
        <v>2569</v>
      </c>
      <c r="AS63" s="184" t="s">
        <v>2569</v>
      </c>
      <c r="AT63" s="184" t="s">
        <v>2679</v>
      </c>
      <c r="AU63" s="184" t="s">
        <v>2569</v>
      </c>
      <c r="AV63" s="184" t="s">
        <v>2569</v>
      </c>
      <c r="AW63" s="184" t="s">
        <v>2679</v>
      </c>
      <c r="AX63" s="184" t="s">
        <v>2569</v>
      </c>
      <c r="AY63" s="184" t="s">
        <v>2569</v>
      </c>
      <c r="AZ63" s="184" t="s">
        <v>2679</v>
      </c>
      <c r="BA63" s="184" t="s">
        <v>2569</v>
      </c>
      <c r="BB63" s="184" t="s">
        <v>2569</v>
      </c>
      <c r="BC63" s="184" t="s">
        <v>2679</v>
      </c>
      <c r="BD63" s="184" t="s">
        <v>2569</v>
      </c>
      <c r="BE63" s="184" t="s">
        <v>2569</v>
      </c>
      <c r="BF63" s="184" t="s">
        <v>2679</v>
      </c>
      <c r="BG63" s="184" t="s">
        <v>2569</v>
      </c>
      <c r="BH63" s="184" t="s">
        <v>2569</v>
      </c>
      <c r="BI63" s="184" t="s">
        <v>2679</v>
      </c>
      <c r="BJ63" s="184" t="s">
        <v>2569</v>
      </c>
      <c r="BK63" s="184" t="s">
        <v>2569</v>
      </c>
      <c r="BL63" s="184" t="s">
        <v>2679</v>
      </c>
      <c r="BM63" s="184" t="s">
        <v>2569</v>
      </c>
      <c r="BN63" s="184" t="s">
        <v>2569</v>
      </c>
      <c r="BO63" s="184" t="s">
        <v>2679</v>
      </c>
      <c r="BP63" s="184" t="s">
        <v>2569</v>
      </c>
      <c r="BQ63" s="184" t="s">
        <v>2569</v>
      </c>
      <c r="BR63" s="184" t="s">
        <v>2679</v>
      </c>
      <c r="BS63" s="184" t="s">
        <v>2569</v>
      </c>
      <c r="BT63" s="184" t="s">
        <v>2569</v>
      </c>
      <c r="BU63" s="184" t="s">
        <v>2679</v>
      </c>
      <c r="BV63" s="184" t="s">
        <v>2569</v>
      </c>
      <c r="BW63" s="184" t="s">
        <v>2569</v>
      </c>
      <c r="BX63" s="184" t="s">
        <v>2679</v>
      </c>
      <c r="BY63" s="184" t="s">
        <v>2569</v>
      </c>
      <c r="BZ63" s="184" t="s">
        <v>2569</v>
      </c>
      <c r="CA63" s="184" t="s">
        <v>2679</v>
      </c>
      <c r="CB63" s="184" t="s">
        <v>2569</v>
      </c>
      <c r="CC63" s="184" t="s">
        <v>2569</v>
      </c>
      <c r="CD63" s="184" t="s">
        <v>2679</v>
      </c>
      <c r="CE63" s="184" t="s">
        <v>2569</v>
      </c>
      <c r="CF63" s="184" t="s">
        <v>2569</v>
      </c>
      <c r="CG63" s="184" t="s">
        <v>2679</v>
      </c>
      <c r="CH63" s="184" t="s">
        <v>2569</v>
      </c>
      <c r="CI63" s="184" t="s">
        <v>2569</v>
      </c>
      <c r="CJ63" s="184" t="s">
        <v>2679</v>
      </c>
      <c r="CK63" s="184" t="s">
        <v>2569</v>
      </c>
      <c r="CL63" s="184" t="s">
        <v>2569</v>
      </c>
      <c r="CM63" s="184" t="s">
        <v>2679</v>
      </c>
      <c r="CN63" s="184" t="s">
        <v>2569</v>
      </c>
      <c r="CO63" s="184" t="s">
        <v>2569</v>
      </c>
      <c r="CP63" s="184" t="s">
        <v>2679</v>
      </c>
      <c r="CQ63" s="184" t="s">
        <v>2569</v>
      </c>
      <c r="CR63" s="184" t="s">
        <v>2569</v>
      </c>
      <c r="CS63" s="184" t="s">
        <v>2679</v>
      </c>
      <c r="CT63" s="184" t="s">
        <v>2569</v>
      </c>
      <c r="CU63" s="184" t="s">
        <v>2569</v>
      </c>
      <c r="CV63" s="184" t="s">
        <v>2679</v>
      </c>
      <c r="CW63" s="184" t="s">
        <v>2569</v>
      </c>
      <c r="CX63" s="184" t="s">
        <v>2569</v>
      </c>
      <c r="CY63" s="184" t="s">
        <v>2679</v>
      </c>
      <c r="CZ63" s="184" t="s">
        <v>2569</v>
      </c>
      <c r="DA63" s="184" t="s">
        <v>2569</v>
      </c>
      <c r="DB63" s="184" t="s">
        <v>2679</v>
      </c>
      <c r="DC63" s="184" t="s">
        <v>2569</v>
      </c>
      <c r="DD63" s="184" t="s">
        <v>2569</v>
      </c>
      <c r="DE63" s="184" t="s">
        <v>2679</v>
      </c>
      <c r="DF63" s="184" t="s">
        <v>2569</v>
      </c>
      <c r="DG63" s="184" t="s">
        <v>2569</v>
      </c>
      <c r="DH63" s="184" t="s">
        <v>2679</v>
      </c>
      <c r="DI63" s="184" t="s">
        <v>2569</v>
      </c>
      <c r="DJ63" s="184" t="s">
        <v>2569</v>
      </c>
      <c r="DK63" s="184" t="s">
        <v>2679</v>
      </c>
      <c r="DL63" s="184" t="s">
        <v>2569</v>
      </c>
      <c r="DM63" s="184" t="s">
        <v>2569</v>
      </c>
      <c r="DN63" s="184" t="s">
        <v>2679</v>
      </c>
      <c r="DO63" s="184" t="s">
        <v>2569</v>
      </c>
      <c r="DP63" s="184" t="s">
        <v>2569</v>
      </c>
      <c r="DQ63" s="184" t="s">
        <v>2679</v>
      </c>
      <c r="DR63" s="184" t="s">
        <v>2569</v>
      </c>
      <c r="DS63" s="184" t="s">
        <v>2569</v>
      </c>
      <c r="DT63" s="184" t="s">
        <v>2679</v>
      </c>
      <c r="DU63" s="184" t="s">
        <v>2569</v>
      </c>
      <c r="DV63" s="184" t="s">
        <v>2569</v>
      </c>
      <c r="DW63" s="184" t="s">
        <v>2679</v>
      </c>
      <c r="DX63" s="184" t="s">
        <v>2569</v>
      </c>
      <c r="DY63" s="184" t="s">
        <v>2569</v>
      </c>
      <c r="DZ63" s="184" t="s">
        <v>2679</v>
      </c>
      <c r="EA63" s="184" t="s">
        <v>2569</v>
      </c>
      <c r="EB63" s="184" t="s">
        <v>2569</v>
      </c>
      <c r="EC63" s="184" t="s">
        <v>2679</v>
      </c>
      <c r="ED63" s="184" t="s">
        <v>2569</v>
      </c>
      <c r="EE63" s="184" t="s">
        <v>2569</v>
      </c>
      <c r="EF63" s="184" t="s">
        <v>2679</v>
      </c>
      <c r="EG63" s="184" t="s">
        <v>2569</v>
      </c>
      <c r="EH63" s="184" t="s">
        <v>2569</v>
      </c>
      <c r="EI63" s="184" t="s">
        <v>2679</v>
      </c>
      <c r="EJ63" s="184" t="s">
        <v>2569</v>
      </c>
      <c r="EK63" s="184" t="s">
        <v>2569</v>
      </c>
      <c r="EL63" s="184" t="s">
        <v>2679</v>
      </c>
      <c r="EM63" s="184" t="s">
        <v>2569</v>
      </c>
      <c r="EN63" s="184" t="s">
        <v>2569</v>
      </c>
      <c r="EO63" s="184" t="s">
        <v>2679</v>
      </c>
      <c r="EP63" s="184" t="s">
        <v>2569</v>
      </c>
      <c r="EQ63" s="184" t="s">
        <v>2569</v>
      </c>
      <c r="ER63" s="184" t="s">
        <v>2679</v>
      </c>
      <c r="ES63" s="184" t="s">
        <v>2569</v>
      </c>
      <c r="ET63" s="184" t="s">
        <v>2569</v>
      </c>
    </row>
    <row r="64" spans="1:150" x14ac:dyDescent="0.25">
      <c r="A64" s="1"/>
      <c r="B64" s="183" t="s">
        <v>3000</v>
      </c>
      <c r="C64" s="183" t="s">
        <v>188</v>
      </c>
      <c r="D64" s="183" t="s">
        <v>801</v>
      </c>
      <c r="E64" s="183" t="s">
        <v>3001</v>
      </c>
      <c r="F64" s="183" t="s">
        <v>3002</v>
      </c>
      <c r="G64" s="184" t="s">
        <v>2679</v>
      </c>
      <c r="H64" s="184" t="s">
        <v>2569</v>
      </c>
      <c r="I64" s="184" t="s">
        <v>2852</v>
      </c>
      <c r="J64" s="184" t="s">
        <v>2679</v>
      </c>
      <c r="K64" s="184" t="s">
        <v>2569</v>
      </c>
      <c r="L64" s="184" t="s">
        <v>2852</v>
      </c>
      <c r="M64" s="184" t="s">
        <v>2679</v>
      </c>
      <c r="N64" s="184" t="s">
        <v>2569</v>
      </c>
      <c r="O64" s="184" t="s">
        <v>2852</v>
      </c>
      <c r="P64" s="184" t="s">
        <v>2679</v>
      </c>
      <c r="Q64" s="184" t="s">
        <v>2569</v>
      </c>
      <c r="R64" s="184" t="s">
        <v>2852</v>
      </c>
      <c r="S64" s="184" t="s">
        <v>2679</v>
      </c>
      <c r="T64" s="184" t="s">
        <v>2569</v>
      </c>
      <c r="U64" s="184" t="s">
        <v>2852</v>
      </c>
      <c r="V64" s="184" t="s">
        <v>2679</v>
      </c>
      <c r="W64" s="184" t="s">
        <v>2852</v>
      </c>
      <c r="X64" s="184" t="s">
        <v>2852</v>
      </c>
      <c r="Y64" s="184" t="s">
        <v>2679</v>
      </c>
      <c r="Z64" s="184" t="s">
        <v>2569</v>
      </c>
      <c r="AA64" s="184" t="s">
        <v>2852</v>
      </c>
      <c r="AB64" s="184" t="s">
        <v>2679</v>
      </c>
      <c r="AC64" s="184" t="s">
        <v>2569</v>
      </c>
      <c r="AD64" s="184" t="s">
        <v>2852</v>
      </c>
      <c r="AE64" s="184" t="s">
        <v>2679</v>
      </c>
      <c r="AF64" s="184" t="s">
        <v>2569</v>
      </c>
      <c r="AG64" s="184" t="s">
        <v>2852</v>
      </c>
      <c r="AH64" s="184" t="s">
        <v>2679</v>
      </c>
      <c r="AI64" s="184" t="s">
        <v>2569</v>
      </c>
      <c r="AJ64" s="184" t="s">
        <v>2852</v>
      </c>
      <c r="AK64" s="184" t="s">
        <v>2679</v>
      </c>
      <c r="AL64" s="184" t="s">
        <v>2569</v>
      </c>
      <c r="AM64" s="184" t="s">
        <v>2852</v>
      </c>
      <c r="AN64" s="184" t="s">
        <v>2679</v>
      </c>
      <c r="AO64" s="184" t="s">
        <v>2569</v>
      </c>
      <c r="AP64" s="184" t="s">
        <v>2852</v>
      </c>
      <c r="AQ64" s="184" t="s">
        <v>2679</v>
      </c>
      <c r="AR64" s="184" t="s">
        <v>2569</v>
      </c>
      <c r="AS64" s="184" t="s">
        <v>2852</v>
      </c>
      <c r="AT64" s="184" t="s">
        <v>2679</v>
      </c>
      <c r="AU64" s="184" t="s">
        <v>2569</v>
      </c>
      <c r="AV64" s="184" t="s">
        <v>2852</v>
      </c>
      <c r="AW64" s="184" t="s">
        <v>2679</v>
      </c>
      <c r="AX64" s="184" t="s">
        <v>2569</v>
      </c>
      <c r="AY64" s="184" t="s">
        <v>2852</v>
      </c>
      <c r="AZ64" s="184" t="s">
        <v>2679</v>
      </c>
      <c r="BA64" s="184" t="s">
        <v>2569</v>
      </c>
      <c r="BB64" s="184" t="s">
        <v>2852</v>
      </c>
      <c r="BC64" s="184" t="s">
        <v>2679</v>
      </c>
      <c r="BD64" s="184" t="s">
        <v>2569</v>
      </c>
      <c r="BE64" s="184" t="s">
        <v>2852</v>
      </c>
      <c r="BF64" s="184" t="s">
        <v>2679</v>
      </c>
      <c r="BG64" s="184" t="s">
        <v>2569</v>
      </c>
      <c r="BH64" s="184" t="s">
        <v>2852</v>
      </c>
      <c r="BI64" s="184" t="s">
        <v>2679</v>
      </c>
      <c r="BJ64" s="184" t="s">
        <v>2569</v>
      </c>
      <c r="BK64" s="184" t="s">
        <v>2852</v>
      </c>
      <c r="BL64" s="184" t="s">
        <v>2679</v>
      </c>
      <c r="BM64" s="184" t="s">
        <v>2569</v>
      </c>
      <c r="BN64" s="184" t="s">
        <v>2852</v>
      </c>
      <c r="BO64" s="184" t="s">
        <v>2679</v>
      </c>
      <c r="BP64" s="184" t="s">
        <v>2569</v>
      </c>
      <c r="BQ64" s="184" t="s">
        <v>2852</v>
      </c>
      <c r="BR64" s="184" t="s">
        <v>2679</v>
      </c>
      <c r="BS64" s="184" t="s">
        <v>2569</v>
      </c>
      <c r="BT64" s="184" t="s">
        <v>2852</v>
      </c>
      <c r="BU64" s="184" t="s">
        <v>2679</v>
      </c>
      <c r="BV64" s="184" t="s">
        <v>2569</v>
      </c>
      <c r="BW64" s="184" t="s">
        <v>2852</v>
      </c>
      <c r="BX64" s="184" t="s">
        <v>2679</v>
      </c>
      <c r="BY64" s="184" t="s">
        <v>2569</v>
      </c>
      <c r="BZ64" s="184" t="s">
        <v>2852</v>
      </c>
      <c r="CA64" s="184" t="s">
        <v>2679</v>
      </c>
      <c r="CB64" s="184" t="s">
        <v>2569</v>
      </c>
      <c r="CC64" s="184" t="s">
        <v>2852</v>
      </c>
      <c r="CD64" s="184" t="s">
        <v>2679</v>
      </c>
      <c r="CE64" s="184" t="s">
        <v>2569</v>
      </c>
      <c r="CF64" s="184" t="s">
        <v>2852</v>
      </c>
      <c r="CG64" s="184" t="s">
        <v>2679</v>
      </c>
      <c r="CH64" s="184" t="s">
        <v>2569</v>
      </c>
      <c r="CI64" s="184" t="s">
        <v>2852</v>
      </c>
      <c r="CJ64" s="184" t="s">
        <v>2679</v>
      </c>
      <c r="CK64" s="184" t="s">
        <v>2569</v>
      </c>
      <c r="CL64" s="184" t="s">
        <v>2852</v>
      </c>
      <c r="CM64" s="184" t="s">
        <v>2679</v>
      </c>
      <c r="CN64" s="184" t="s">
        <v>2569</v>
      </c>
      <c r="CO64" s="184" t="s">
        <v>2852</v>
      </c>
      <c r="CP64" s="184" t="s">
        <v>2679</v>
      </c>
      <c r="CQ64" s="184" t="s">
        <v>2569</v>
      </c>
      <c r="CR64" s="184" t="s">
        <v>2852</v>
      </c>
      <c r="CS64" s="184" t="s">
        <v>2679</v>
      </c>
      <c r="CT64" s="184" t="s">
        <v>2569</v>
      </c>
      <c r="CU64" s="184" t="s">
        <v>2852</v>
      </c>
      <c r="CV64" s="184" t="s">
        <v>2679</v>
      </c>
      <c r="CW64" s="184" t="s">
        <v>2569</v>
      </c>
      <c r="CX64" s="184" t="s">
        <v>2852</v>
      </c>
      <c r="CY64" s="184" t="s">
        <v>2679</v>
      </c>
      <c r="CZ64" s="184" t="s">
        <v>2569</v>
      </c>
      <c r="DA64" s="184" t="s">
        <v>2852</v>
      </c>
      <c r="DB64" s="184" t="s">
        <v>2679</v>
      </c>
      <c r="DC64" s="184" t="s">
        <v>2569</v>
      </c>
      <c r="DD64" s="184" t="s">
        <v>2852</v>
      </c>
      <c r="DE64" s="184" t="s">
        <v>2679</v>
      </c>
      <c r="DF64" s="184" t="s">
        <v>2569</v>
      </c>
      <c r="DG64" s="184" t="s">
        <v>2852</v>
      </c>
      <c r="DH64" s="184" t="s">
        <v>2679</v>
      </c>
      <c r="DI64" s="184" t="s">
        <v>2569</v>
      </c>
      <c r="DJ64" s="184" t="s">
        <v>2852</v>
      </c>
      <c r="DK64" s="184" t="s">
        <v>2679</v>
      </c>
      <c r="DL64" s="184" t="s">
        <v>2569</v>
      </c>
      <c r="DM64" s="184" t="s">
        <v>2852</v>
      </c>
      <c r="DN64" s="184" t="s">
        <v>2679</v>
      </c>
      <c r="DO64" s="184" t="s">
        <v>2569</v>
      </c>
      <c r="DP64" s="184" t="s">
        <v>2852</v>
      </c>
      <c r="DQ64" s="184" t="s">
        <v>2679</v>
      </c>
      <c r="DR64" s="184" t="s">
        <v>2569</v>
      </c>
      <c r="DS64" s="184" t="s">
        <v>2852</v>
      </c>
      <c r="DT64" s="184" t="s">
        <v>2679</v>
      </c>
      <c r="DU64" s="184" t="s">
        <v>2569</v>
      </c>
      <c r="DV64" s="184" t="s">
        <v>2852</v>
      </c>
      <c r="DW64" s="184" t="s">
        <v>2679</v>
      </c>
      <c r="DX64" s="184" t="s">
        <v>2569</v>
      </c>
      <c r="DY64" s="184" t="s">
        <v>2852</v>
      </c>
      <c r="DZ64" s="184" t="s">
        <v>2679</v>
      </c>
      <c r="EA64" s="184" t="s">
        <v>2569</v>
      </c>
      <c r="EB64" s="184" t="s">
        <v>2852</v>
      </c>
      <c r="EC64" s="184" t="s">
        <v>2679</v>
      </c>
      <c r="ED64" s="184" t="s">
        <v>2569</v>
      </c>
      <c r="EE64" s="184" t="s">
        <v>2852</v>
      </c>
      <c r="EF64" s="184" t="s">
        <v>2679</v>
      </c>
      <c r="EG64" s="184" t="s">
        <v>2569</v>
      </c>
      <c r="EH64" s="184" t="s">
        <v>2852</v>
      </c>
      <c r="EI64" s="184" t="s">
        <v>2679</v>
      </c>
      <c r="EJ64" s="184" t="s">
        <v>2569</v>
      </c>
      <c r="EK64" s="184" t="s">
        <v>2852</v>
      </c>
      <c r="EL64" s="184" t="s">
        <v>2679</v>
      </c>
      <c r="EM64" s="184" t="s">
        <v>2569</v>
      </c>
      <c r="EN64" s="184" t="s">
        <v>2852</v>
      </c>
      <c r="EO64" s="184" t="s">
        <v>2679</v>
      </c>
      <c r="EP64" s="184" t="s">
        <v>2569</v>
      </c>
      <c r="EQ64" s="184" t="s">
        <v>2852</v>
      </c>
      <c r="ER64" s="184" t="s">
        <v>2679</v>
      </c>
      <c r="ES64" s="184" t="s">
        <v>2569</v>
      </c>
      <c r="ET64" s="184" t="s">
        <v>2852</v>
      </c>
    </row>
    <row r="65" spans="1:150" x14ac:dyDescent="0.25">
      <c r="A65" s="1"/>
      <c r="B65" s="183" t="s">
        <v>3003</v>
      </c>
      <c r="C65" s="183" t="s">
        <v>188</v>
      </c>
      <c r="D65" s="183" t="s">
        <v>801</v>
      </c>
      <c r="E65" s="183" t="s">
        <v>3004</v>
      </c>
      <c r="F65" s="183" t="s">
        <v>3005</v>
      </c>
      <c r="G65" s="184" t="s">
        <v>2679</v>
      </c>
      <c r="H65" s="184" t="s">
        <v>2569</v>
      </c>
      <c r="I65" s="184" t="s">
        <v>2569</v>
      </c>
      <c r="J65" s="184" t="s">
        <v>2679</v>
      </c>
      <c r="K65" s="184" t="s">
        <v>2569</v>
      </c>
      <c r="L65" s="184" t="s">
        <v>2569</v>
      </c>
      <c r="M65" s="184" t="s">
        <v>2679</v>
      </c>
      <c r="N65" s="184" t="s">
        <v>2569</v>
      </c>
      <c r="O65" s="184" t="s">
        <v>2569</v>
      </c>
      <c r="P65" s="184" t="s">
        <v>2679</v>
      </c>
      <c r="Q65" s="184" t="s">
        <v>2569</v>
      </c>
      <c r="R65" s="184" t="s">
        <v>2569</v>
      </c>
      <c r="S65" s="184" t="s">
        <v>2679</v>
      </c>
      <c r="T65" s="184" t="s">
        <v>2569</v>
      </c>
      <c r="U65" s="184" t="s">
        <v>2569</v>
      </c>
      <c r="V65" s="184" t="s">
        <v>2679</v>
      </c>
      <c r="W65" s="184" t="s">
        <v>2569</v>
      </c>
      <c r="X65" s="184" t="s">
        <v>2569</v>
      </c>
      <c r="Y65" s="184" t="s">
        <v>2679</v>
      </c>
      <c r="Z65" s="184" t="s">
        <v>2569</v>
      </c>
      <c r="AA65" s="184" t="s">
        <v>2569</v>
      </c>
      <c r="AB65" s="184" t="s">
        <v>2679</v>
      </c>
      <c r="AC65" s="184" t="s">
        <v>2569</v>
      </c>
      <c r="AD65" s="184" t="s">
        <v>2569</v>
      </c>
      <c r="AE65" s="184" t="s">
        <v>2679</v>
      </c>
      <c r="AF65" s="184" t="s">
        <v>2569</v>
      </c>
      <c r="AG65" s="184" t="s">
        <v>2569</v>
      </c>
      <c r="AH65" s="184" t="s">
        <v>2679</v>
      </c>
      <c r="AI65" s="184" t="s">
        <v>2569</v>
      </c>
      <c r="AJ65" s="184" t="s">
        <v>2569</v>
      </c>
      <c r="AK65" s="184" t="s">
        <v>2679</v>
      </c>
      <c r="AL65" s="184" t="s">
        <v>2569</v>
      </c>
      <c r="AM65" s="184" t="s">
        <v>2569</v>
      </c>
      <c r="AN65" s="184" t="s">
        <v>2679</v>
      </c>
      <c r="AO65" s="184" t="s">
        <v>2569</v>
      </c>
      <c r="AP65" s="184" t="s">
        <v>2569</v>
      </c>
      <c r="AQ65" s="184" t="s">
        <v>2679</v>
      </c>
      <c r="AR65" s="184" t="s">
        <v>2569</v>
      </c>
      <c r="AS65" s="184" t="s">
        <v>2569</v>
      </c>
      <c r="AT65" s="184" t="s">
        <v>2679</v>
      </c>
      <c r="AU65" s="184" t="s">
        <v>2569</v>
      </c>
      <c r="AV65" s="184" t="s">
        <v>2569</v>
      </c>
      <c r="AW65" s="184" t="s">
        <v>2679</v>
      </c>
      <c r="AX65" s="184" t="s">
        <v>2569</v>
      </c>
      <c r="AY65" s="184" t="s">
        <v>2569</v>
      </c>
      <c r="AZ65" s="184" t="s">
        <v>2679</v>
      </c>
      <c r="BA65" s="184" t="s">
        <v>2569</v>
      </c>
      <c r="BB65" s="184" t="s">
        <v>2569</v>
      </c>
      <c r="BC65" s="184" t="s">
        <v>2679</v>
      </c>
      <c r="BD65" s="184" t="s">
        <v>2569</v>
      </c>
      <c r="BE65" s="184" t="s">
        <v>2569</v>
      </c>
      <c r="BF65" s="184" t="s">
        <v>2679</v>
      </c>
      <c r="BG65" s="184" t="s">
        <v>2569</v>
      </c>
      <c r="BH65" s="184" t="s">
        <v>2569</v>
      </c>
      <c r="BI65" s="184" t="s">
        <v>2679</v>
      </c>
      <c r="BJ65" s="184" t="s">
        <v>2569</v>
      </c>
      <c r="BK65" s="184" t="s">
        <v>2569</v>
      </c>
      <c r="BL65" s="184" t="s">
        <v>2679</v>
      </c>
      <c r="BM65" s="184" t="s">
        <v>2569</v>
      </c>
      <c r="BN65" s="184" t="s">
        <v>2569</v>
      </c>
      <c r="BO65" s="184" t="s">
        <v>2679</v>
      </c>
      <c r="BP65" s="184" t="s">
        <v>2569</v>
      </c>
      <c r="BQ65" s="184" t="s">
        <v>2569</v>
      </c>
      <c r="BR65" s="184" t="s">
        <v>2679</v>
      </c>
      <c r="BS65" s="184" t="s">
        <v>2569</v>
      </c>
      <c r="BT65" s="184" t="s">
        <v>2569</v>
      </c>
      <c r="BU65" s="184" t="s">
        <v>2679</v>
      </c>
      <c r="BV65" s="184" t="s">
        <v>2569</v>
      </c>
      <c r="BW65" s="184" t="s">
        <v>2569</v>
      </c>
      <c r="BX65" s="184" t="s">
        <v>2679</v>
      </c>
      <c r="BY65" s="184" t="s">
        <v>2569</v>
      </c>
      <c r="BZ65" s="184" t="s">
        <v>2569</v>
      </c>
      <c r="CA65" s="184" t="s">
        <v>2679</v>
      </c>
      <c r="CB65" s="184" t="s">
        <v>2569</v>
      </c>
      <c r="CC65" s="184" t="s">
        <v>2569</v>
      </c>
      <c r="CD65" s="184" t="s">
        <v>2679</v>
      </c>
      <c r="CE65" s="184" t="s">
        <v>2569</v>
      </c>
      <c r="CF65" s="184" t="s">
        <v>2569</v>
      </c>
      <c r="CG65" s="184" t="s">
        <v>2679</v>
      </c>
      <c r="CH65" s="184" t="s">
        <v>2569</v>
      </c>
      <c r="CI65" s="184" t="s">
        <v>2569</v>
      </c>
      <c r="CJ65" s="184" t="s">
        <v>2679</v>
      </c>
      <c r="CK65" s="184" t="s">
        <v>2569</v>
      </c>
      <c r="CL65" s="184" t="s">
        <v>2569</v>
      </c>
      <c r="CM65" s="184" t="s">
        <v>2679</v>
      </c>
      <c r="CN65" s="184" t="s">
        <v>2569</v>
      </c>
      <c r="CO65" s="184" t="s">
        <v>2569</v>
      </c>
      <c r="CP65" s="184" t="s">
        <v>2679</v>
      </c>
      <c r="CQ65" s="184" t="s">
        <v>2569</v>
      </c>
      <c r="CR65" s="184" t="s">
        <v>2569</v>
      </c>
      <c r="CS65" s="184" t="s">
        <v>2679</v>
      </c>
      <c r="CT65" s="184" t="s">
        <v>2569</v>
      </c>
      <c r="CU65" s="184" t="s">
        <v>2569</v>
      </c>
      <c r="CV65" s="184" t="s">
        <v>2679</v>
      </c>
      <c r="CW65" s="184" t="s">
        <v>2569</v>
      </c>
      <c r="CX65" s="184" t="s">
        <v>2569</v>
      </c>
      <c r="CY65" s="184" t="s">
        <v>2679</v>
      </c>
      <c r="CZ65" s="184" t="s">
        <v>2569</v>
      </c>
      <c r="DA65" s="184" t="s">
        <v>2569</v>
      </c>
      <c r="DB65" s="184" t="s">
        <v>2679</v>
      </c>
      <c r="DC65" s="184" t="s">
        <v>2569</v>
      </c>
      <c r="DD65" s="184" t="s">
        <v>2569</v>
      </c>
      <c r="DE65" s="184" t="s">
        <v>2679</v>
      </c>
      <c r="DF65" s="184" t="s">
        <v>2569</v>
      </c>
      <c r="DG65" s="184" t="s">
        <v>2569</v>
      </c>
      <c r="DH65" s="184" t="s">
        <v>2679</v>
      </c>
      <c r="DI65" s="184" t="s">
        <v>2569</v>
      </c>
      <c r="DJ65" s="184" t="s">
        <v>2569</v>
      </c>
      <c r="DK65" s="184" t="s">
        <v>2679</v>
      </c>
      <c r="DL65" s="184" t="s">
        <v>2569</v>
      </c>
      <c r="DM65" s="184" t="s">
        <v>2569</v>
      </c>
      <c r="DN65" s="184" t="s">
        <v>2679</v>
      </c>
      <c r="DO65" s="184" t="s">
        <v>2569</v>
      </c>
      <c r="DP65" s="184" t="s">
        <v>2569</v>
      </c>
      <c r="DQ65" s="184" t="s">
        <v>2679</v>
      </c>
      <c r="DR65" s="184" t="s">
        <v>2569</v>
      </c>
      <c r="DS65" s="184" t="s">
        <v>2569</v>
      </c>
      <c r="DT65" s="184" t="s">
        <v>2679</v>
      </c>
      <c r="DU65" s="184" t="s">
        <v>2569</v>
      </c>
      <c r="DV65" s="184" t="s">
        <v>2569</v>
      </c>
      <c r="DW65" s="184" t="s">
        <v>2679</v>
      </c>
      <c r="DX65" s="184" t="s">
        <v>2569</v>
      </c>
      <c r="DY65" s="184" t="s">
        <v>2569</v>
      </c>
      <c r="DZ65" s="184" t="s">
        <v>2679</v>
      </c>
      <c r="EA65" s="184" t="s">
        <v>2569</v>
      </c>
      <c r="EB65" s="184" t="s">
        <v>2569</v>
      </c>
      <c r="EC65" s="184" t="s">
        <v>2679</v>
      </c>
      <c r="ED65" s="184" t="s">
        <v>2569</v>
      </c>
      <c r="EE65" s="184" t="s">
        <v>2569</v>
      </c>
      <c r="EF65" s="184" t="s">
        <v>2679</v>
      </c>
      <c r="EG65" s="184" t="s">
        <v>2569</v>
      </c>
      <c r="EH65" s="184" t="s">
        <v>2569</v>
      </c>
      <c r="EI65" s="184" t="s">
        <v>2679</v>
      </c>
      <c r="EJ65" s="184" t="s">
        <v>2569</v>
      </c>
      <c r="EK65" s="184" t="s">
        <v>2569</v>
      </c>
      <c r="EL65" s="184" t="s">
        <v>2679</v>
      </c>
      <c r="EM65" s="184" t="s">
        <v>2569</v>
      </c>
      <c r="EN65" s="184" t="s">
        <v>2569</v>
      </c>
      <c r="EO65" s="184" t="s">
        <v>2679</v>
      </c>
      <c r="EP65" s="184" t="s">
        <v>2569</v>
      </c>
      <c r="EQ65" s="184" t="s">
        <v>2569</v>
      </c>
      <c r="ER65" s="184" t="s">
        <v>2679</v>
      </c>
      <c r="ES65" s="184" t="s">
        <v>2569</v>
      </c>
      <c r="ET65" s="184" t="s">
        <v>2569</v>
      </c>
    </row>
    <row r="66" spans="1:150" x14ac:dyDescent="0.25">
      <c r="A66" s="1"/>
      <c r="B66" s="182" t="s">
        <v>3006</v>
      </c>
      <c r="C66" s="182" t="s">
        <v>389</v>
      </c>
      <c r="D66" s="182" t="s">
        <v>3007</v>
      </c>
      <c r="E66" s="182" t="s">
        <v>3008</v>
      </c>
      <c r="F66" s="182" t="s">
        <v>3009</v>
      </c>
      <c r="G66" s="182" t="s">
        <v>2679</v>
      </c>
      <c r="H66" s="182" t="s">
        <v>2569</v>
      </c>
      <c r="I66" s="182" t="s">
        <v>3010</v>
      </c>
      <c r="J66" s="182" t="s">
        <v>2679</v>
      </c>
      <c r="K66" s="182" t="s">
        <v>2569</v>
      </c>
      <c r="L66" s="182" t="s">
        <v>3011</v>
      </c>
      <c r="M66" s="182" t="s">
        <v>2679</v>
      </c>
      <c r="N66" s="182" t="s">
        <v>2569</v>
      </c>
      <c r="O66" s="182" t="s">
        <v>3012</v>
      </c>
      <c r="P66" s="182" t="s">
        <v>2679</v>
      </c>
      <c r="Q66" s="182" t="s">
        <v>2569</v>
      </c>
      <c r="R66" s="182" t="s">
        <v>3012</v>
      </c>
      <c r="S66" s="182" t="s">
        <v>2679</v>
      </c>
      <c r="T66" s="182" t="s">
        <v>2569</v>
      </c>
      <c r="U66" s="182" t="s">
        <v>3013</v>
      </c>
      <c r="V66" s="182" t="s">
        <v>2679</v>
      </c>
      <c r="W66" s="182" t="s">
        <v>2569</v>
      </c>
      <c r="X66" s="182" t="s">
        <v>3012</v>
      </c>
      <c r="Y66" s="182" t="s">
        <v>2679</v>
      </c>
      <c r="Z66" s="182" t="s">
        <v>2569</v>
      </c>
      <c r="AA66" s="182" t="s">
        <v>3012</v>
      </c>
      <c r="AB66" s="182" t="s">
        <v>2679</v>
      </c>
      <c r="AC66" s="182" t="s">
        <v>2569</v>
      </c>
      <c r="AD66" s="182" t="s">
        <v>3012</v>
      </c>
      <c r="AE66" s="182" t="s">
        <v>2679</v>
      </c>
      <c r="AF66" s="182" t="s">
        <v>2569</v>
      </c>
      <c r="AG66" s="182" t="s">
        <v>3012</v>
      </c>
      <c r="AH66" s="182" t="s">
        <v>2679</v>
      </c>
      <c r="AI66" s="182" t="s">
        <v>2569</v>
      </c>
      <c r="AJ66" s="182" t="s">
        <v>3012</v>
      </c>
      <c r="AK66" s="182" t="s">
        <v>2679</v>
      </c>
      <c r="AL66" s="182" t="s">
        <v>2569</v>
      </c>
      <c r="AM66" s="182" t="s">
        <v>3012</v>
      </c>
      <c r="AN66" s="182" t="s">
        <v>2679</v>
      </c>
      <c r="AO66" s="182" t="s">
        <v>2569</v>
      </c>
      <c r="AP66" s="182" t="s">
        <v>3012</v>
      </c>
      <c r="AQ66" s="182" t="s">
        <v>2679</v>
      </c>
      <c r="AR66" s="182" t="s">
        <v>2569</v>
      </c>
      <c r="AS66" s="182" t="s">
        <v>3012</v>
      </c>
      <c r="AT66" s="182" t="s">
        <v>2679</v>
      </c>
      <c r="AU66" s="182" t="s">
        <v>2569</v>
      </c>
      <c r="AV66" s="182" t="s">
        <v>3012</v>
      </c>
      <c r="AW66" s="182" t="s">
        <v>2679</v>
      </c>
      <c r="AX66" s="182" t="s">
        <v>2569</v>
      </c>
      <c r="AY66" s="182" t="s">
        <v>3012</v>
      </c>
      <c r="AZ66" s="182" t="s">
        <v>2679</v>
      </c>
      <c r="BA66" s="182" t="s">
        <v>2569</v>
      </c>
      <c r="BB66" s="182" t="s">
        <v>3012</v>
      </c>
      <c r="BC66" s="182" t="s">
        <v>2679</v>
      </c>
      <c r="BD66" s="182" t="s">
        <v>2569</v>
      </c>
      <c r="BE66" s="182" t="s">
        <v>3014</v>
      </c>
      <c r="BF66" s="182" t="s">
        <v>2679</v>
      </c>
      <c r="BG66" s="182" t="s">
        <v>2569</v>
      </c>
      <c r="BH66" s="182" t="s">
        <v>3014</v>
      </c>
      <c r="BI66" s="182" t="s">
        <v>2679</v>
      </c>
      <c r="BJ66" s="182" t="s">
        <v>2569</v>
      </c>
      <c r="BK66" s="182" t="s">
        <v>3015</v>
      </c>
      <c r="BL66" s="182" t="s">
        <v>2679</v>
      </c>
      <c r="BM66" s="182" t="s">
        <v>2569</v>
      </c>
      <c r="BN66" s="182" t="s">
        <v>3016</v>
      </c>
      <c r="BO66" s="182" t="s">
        <v>2679</v>
      </c>
      <c r="BP66" s="182" t="s">
        <v>2569</v>
      </c>
      <c r="BQ66" s="182" t="s">
        <v>3016</v>
      </c>
      <c r="BR66" s="182" t="s">
        <v>2679</v>
      </c>
      <c r="BS66" s="182" t="s">
        <v>2569</v>
      </c>
      <c r="BT66" s="182" t="s">
        <v>3015</v>
      </c>
      <c r="BU66" s="182" t="s">
        <v>2679</v>
      </c>
      <c r="BV66" s="182" t="s">
        <v>3017</v>
      </c>
      <c r="BW66" s="182" t="s">
        <v>3018</v>
      </c>
      <c r="BX66" s="182" t="s">
        <v>2679</v>
      </c>
      <c r="BY66" s="182" t="s">
        <v>3017</v>
      </c>
      <c r="BZ66" s="182" t="s">
        <v>3018</v>
      </c>
      <c r="CA66" s="182" t="s">
        <v>2679</v>
      </c>
      <c r="CB66" s="182" t="s">
        <v>3017</v>
      </c>
      <c r="CC66" s="182" t="s">
        <v>3018</v>
      </c>
      <c r="CD66" s="182" t="s">
        <v>2679</v>
      </c>
      <c r="CE66" s="182" t="s">
        <v>3019</v>
      </c>
      <c r="CF66" s="182" t="s">
        <v>3020</v>
      </c>
      <c r="CG66" s="182" t="s">
        <v>2679</v>
      </c>
      <c r="CH66" s="182" t="s">
        <v>3019</v>
      </c>
      <c r="CI66" s="182" t="s">
        <v>3021</v>
      </c>
      <c r="CJ66" s="182" t="s">
        <v>2679</v>
      </c>
      <c r="CK66" s="182" t="s">
        <v>3019</v>
      </c>
      <c r="CL66" s="182" t="s">
        <v>3021</v>
      </c>
      <c r="CM66" s="182" t="s">
        <v>2679</v>
      </c>
      <c r="CN66" s="182" t="s">
        <v>3017</v>
      </c>
      <c r="CO66" s="182" t="s">
        <v>3022</v>
      </c>
      <c r="CP66" s="182" t="s">
        <v>2679</v>
      </c>
      <c r="CQ66" s="182" t="s">
        <v>3019</v>
      </c>
      <c r="CR66" s="182" t="s">
        <v>3023</v>
      </c>
      <c r="CS66" s="182" t="s">
        <v>2679</v>
      </c>
      <c r="CT66" s="182" t="s">
        <v>3019</v>
      </c>
      <c r="CU66" s="182" t="s">
        <v>3021</v>
      </c>
      <c r="CV66" s="182" t="s">
        <v>2679</v>
      </c>
      <c r="CW66" s="182" t="s">
        <v>3019</v>
      </c>
      <c r="CX66" s="182" t="s">
        <v>3021</v>
      </c>
      <c r="CY66" s="182" t="s">
        <v>2679</v>
      </c>
      <c r="CZ66" s="182" t="s">
        <v>3019</v>
      </c>
      <c r="DA66" s="182" t="s">
        <v>3021</v>
      </c>
      <c r="DB66" s="182" t="s">
        <v>2679</v>
      </c>
      <c r="DC66" s="182" t="s">
        <v>3017</v>
      </c>
      <c r="DD66" s="182" t="s">
        <v>3018</v>
      </c>
      <c r="DE66" s="182" t="s">
        <v>2679</v>
      </c>
      <c r="DF66" s="182" t="s">
        <v>3017</v>
      </c>
      <c r="DG66" s="182" t="s">
        <v>3018</v>
      </c>
      <c r="DH66" s="182" t="s">
        <v>2679</v>
      </c>
      <c r="DI66" s="182" t="s">
        <v>3017</v>
      </c>
      <c r="DJ66" s="182" t="s">
        <v>3018</v>
      </c>
      <c r="DK66" s="182" t="s">
        <v>2679</v>
      </c>
      <c r="DL66" s="182" t="s">
        <v>3019</v>
      </c>
      <c r="DM66" s="182" t="s">
        <v>3021</v>
      </c>
      <c r="DN66" s="182" t="s">
        <v>2679</v>
      </c>
      <c r="DO66" s="182" t="s">
        <v>3017</v>
      </c>
      <c r="DP66" s="182" t="s">
        <v>3018</v>
      </c>
      <c r="DQ66" s="182" t="s">
        <v>2679</v>
      </c>
      <c r="DR66" s="182" t="s">
        <v>3024</v>
      </c>
      <c r="DS66" s="182" t="s">
        <v>3025</v>
      </c>
      <c r="DT66" s="182" t="s">
        <v>2679</v>
      </c>
      <c r="DU66" s="182" t="s">
        <v>3024</v>
      </c>
      <c r="DV66" s="182" t="s">
        <v>3026</v>
      </c>
      <c r="DW66" s="182" t="s">
        <v>2679</v>
      </c>
      <c r="DX66" s="182" t="s">
        <v>3024</v>
      </c>
      <c r="DY66" s="182" t="s">
        <v>3026</v>
      </c>
      <c r="DZ66" s="182" t="s">
        <v>2679</v>
      </c>
      <c r="EA66" s="182" t="s">
        <v>3024</v>
      </c>
      <c r="EB66" s="182" t="s">
        <v>3026</v>
      </c>
      <c r="EC66" s="182" t="s">
        <v>2679</v>
      </c>
      <c r="ED66" s="182" t="s">
        <v>3024</v>
      </c>
      <c r="EE66" s="182" t="s">
        <v>3026</v>
      </c>
      <c r="EF66" s="182" t="s">
        <v>2679</v>
      </c>
      <c r="EG66" s="182" t="s">
        <v>3024</v>
      </c>
      <c r="EH66" s="182" t="s">
        <v>3026</v>
      </c>
      <c r="EI66" s="182" t="s">
        <v>2679</v>
      </c>
      <c r="EJ66" s="182" t="s">
        <v>3027</v>
      </c>
      <c r="EK66" s="182" t="s">
        <v>3028</v>
      </c>
      <c r="EL66" s="182" t="s">
        <v>2679</v>
      </c>
      <c r="EM66" s="182" t="s">
        <v>3029</v>
      </c>
      <c r="EN66" s="182" t="s">
        <v>3030</v>
      </c>
      <c r="EO66" s="182" t="s">
        <v>2679</v>
      </c>
      <c r="EP66" s="182" t="s">
        <v>2569</v>
      </c>
      <c r="EQ66" s="182" t="s">
        <v>3012</v>
      </c>
      <c r="ER66" s="182" t="s">
        <v>2679</v>
      </c>
      <c r="ES66" s="182" t="s">
        <v>2569</v>
      </c>
      <c r="ET66" s="182" t="s">
        <v>3031</v>
      </c>
    </row>
    <row r="67" spans="1:150" x14ac:dyDescent="0.25">
      <c r="A67" s="1"/>
      <c r="B67" s="183" t="s">
        <v>3032</v>
      </c>
      <c r="C67" s="183" t="s">
        <v>389</v>
      </c>
      <c r="D67" s="183" t="s">
        <v>3007</v>
      </c>
      <c r="E67" s="183" t="s">
        <v>3033</v>
      </c>
      <c r="F67" s="183" t="s">
        <v>3034</v>
      </c>
      <c r="G67" s="184" t="s">
        <v>2679</v>
      </c>
      <c r="H67" s="184" t="s">
        <v>2569</v>
      </c>
      <c r="I67" s="184" t="s">
        <v>2569</v>
      </c>
      <c r="J67" s="184" t="s">
        <v>2679</v>
      </c>
      <c r="K67" s="184" t="s">
        <v>2569</v>
      </c>
      <c r="L67" s="184" t="s">
        <v>2569</v>
      </c>
      <c r="M67" s="184" t="s">
        <v>2679</v>
      </c>
      <c r="N67" s="184" t="s">
        <v>2569</v>
      </c>
      <c r="O67" s="184" t="s">
        <v>2569</v>
      </c>
      <c r="P67" s="184" t="s">
        <v>2679</v>
      </c>
      <c r="Q67" s="184" t="s">
        <v>2569</v>
      </c>
      <c r="R67" s="184" t="s">
        <v>2569</v>
      </c>
      <c r="S67" s="184" t="s">
        <v>2679</v>
      </c>
      <c r="T67" s="184" t="s">
        <v>2569</v>
      </c>
      <c r="U67" s="184" t="s">
        <v>2569</v>
      </c>
      <c r="V67" s="184" t="s">
        <v>2679</v>
      </c>
      <c r="W67" s="184" t="s">
        <v>2569</v>
      </c>
      <c r="X67" s="184" t="s">
        <v>2569</v>
      </c>
      <c r="Y67" s="184" t="s">
        <v>2679</v>
      </c>
      <c r="Z67" s="184" t="s">
        <v>2569</v>
      </c>
      <c r="AA67" s="184" t="s">
        <v>2569</v>
      </c>
      <c r="AB67" s="184" t="s">
        <v>2679</v>
      </c>
      <c r="AC67" s="184" t="s">
        <v>2569</v>
      </c>
      <c r="AD67" s="184" t="s">
        <v>2569</v>
      </c>
      <c r="AE67" s="184" t="s">
        <v>2679</v>
      </c>
      <c r="AF67" s="184" t="s">
        <v>2569</v>
      </c>
      <c r="AG67" s="184" t="s">
        <v>2569</v>
      </c>
      <c r="AH67" s="184" t="s">
        <v>2679</v>
      </c>
      <c r="AI67" s="184" t="s">
        <v>2569</v>
      </c>
      <c r="AJ67" s="184" t="s">
        <v>2569</v>
      </c>
      <c r="AK67" s="184" t="s">
        <v>2679</v>
      </c>
      <c r="AL67" s="184" t="s">
        <v>2569</v>
      </c>
      <c r="AM67" s="184" t="s">
        <v>2569</v>
      </c>
      <c r="AN67" s="184" t="s">
        <v>2679</v>
      </c>
      <c r="AO67" s="184" t="s">
        <v>2569</v>
      </c>
      <c r="AP67" s="184" t="s">
        <v>2569</v>
      </c>
      <c r="AQ67" s="184" t="s">
        <v>2679</v>
      </c>
      <c r="AR67" s="184" t="s">
        <v>2569</v>
      </c>
      <c r="AS67" s="184" t="s">
        <v>2569</v>
      </c>
      <c r="AT67" s="184" t="s">
        <v>2679</v>
      </c>
      <c r="AU67" s="184" t="s">
        <v>2569</v>
      </c>
      <c r="AV67" s="184" t="s">
        <v>2569</v>
      </c>
      <c r="AW67" s="184" t="s">
        <v>2679</v>
      </c>
      <c r="AX67" s="184" t="s">
        <v>2569</v>
      </c>
      <c r="AY67" s="184" t="s">
        <v>2569</v>
      </c>
      <c r="AZ67" s="184" t="s">
        <v>2679</v>
      </c>
      <c r="BA67" s="184" t="s">
        <v>2569</v>
      </c>
      <c r="BB67" s="184" t="s">
        <v>2569</v>
      </c>
      <c r="BC67" s="184" t="s">
        <v>2679</v>
      </c>
      <c r="BD67" s="184" t="s">
        <v>2569</v>
      </c>
      <c r="BE67" s="184" t="s">
        <v>2569</v>
      </c>
      <c r="BF67" s="184" t="s">
        <v>2679</v>
      </c>
      <c r="BG67" s="184" t="s">
        <v>2569</v>
      </c>
      <c r="BH67" s="184" t="s">
        <v>2569</v>
      </c>
      <c r="BI67" s="184" t="s">
        <v>2679</v>
      </c>
      <c r="BJ67" s="184" t="s">
        <v>2569</v>
      </c>
      <c r="BK67" s="184" t="s">
        <v>2569</v>
      </c>
      <c r="BL67" s="184" t="s">
        <v>2679</v>
      </c>
      <c r="BM67" s="184" t="s">
        <v>2569</v>
      </c>
      <c r="BN67" s="184" t="s">
        <v>2569</v>
      </c>
      <c r="BO67" s="184" t="s">
        <v>2679</v>
      </c>
      <c r="BP67" s="184" t="s">
        <v>2569</v>
      </c>
      <c r="BQ67" s="184" t="s">
        <v>2569</v>
      </c>
      <c r="BR67" s="184" t="s">
        <v>2679</v>
      </c>
      <c r="BS67" s="184" t="s">
        <v>2569</v>
      </c>
      <c r="BT67" s="184" t="s">
        <v>2569</v>
      </c>
      <c r="BU67" s="184" t="s">
        <v>2679</v>
      </c>
      <c r="BV67" s="184" t="s">
        <v>2569</v>
      </c>
      <c r="BW67" s="184" t="s">
        <v>2569</v>
      </c>
      <c r="BX67" s="184" t="s">
        <v>2679</v>
      </c>
      <c r="BY67" s="184" t="s">
        <v>2569</v>
      </c>
      <c r="BZ67" s="184" t="s">
        <v>2569</v>
      </c>
      <c r="CA67" s="184" t="s">
        <v>2679</v>
      </c>
      <c r="CB67" s="184" t="s">
        <v>2569</v>
      </c>
      <c r="CC67" s="184" t="s">
        <v>2569</v>
      </c>
      <c r="CD67" s="184" t="s">
        <v>2679</v>
      </c>
      <c r="CE67" s="184" t="s">
        <v>2569</v>
      </c>
      <c r="CF67" s="184" t="s">
        <v>2569</v>
      </c>
      <c r="CG67" s="184" t="s">
        <v>2679</v>
      </c>
      <c r="CH67" s="184" t="s">
        <v>2569</v>
      </c>
      <c r="CI67" s="184" t="s">
        <v>2569</v>
      </c>
      <c r="CJ67" s="184" t="s">
        <v>2679</v>
      </c>
      <c r="CK67" s="184" t="s">
        <v>2569</v>
      </c>
      <c r="CL67" s="184" t="s">
        <v>2569</v>
      </c>
      <c r="CM67" s="184" t="s">
        <v>2679</v>
      </c>
      <c r="CN67" s="184" t="s">
        <v>2569</v>
      </c>
      <c r="CO67" s="184" t="s">
        <v>2569</v>
      </c>
      <c r="CP67" s="184" t="s">
        <v>2679</v>
      </c>
      <c r="CQ67" s="184" t="s">
        <v>2569</v>
      </c>
      <c r="CR67" s="184" t="s">
        <v>2569</v>
      </c>
      <c r="CS67" s="184" t="s">
        <v>2679</v>
      </c>
      <c r="CT67" s="184" t="s">
        <v>2569</v>
      </c>
      <c r="CU67" s="184" t="s">
        <v>2569</v>
      </c>
      <c r="CV67" s="184" t="s">
        <v>2679</v>
      </c>
      <c r="CW67" s="184" t="s">
        <v>2569</v>
      </c>
      <c r="CX67" s="184" t="s">
        <v>2569</v>
      </c>
      <c r="CY67" s="184" t="s">
        <v>2679</v>
      </c>
      <c r="CZ67" s="184" t="s">
        <v>2569</v>
      </c>
      <c r="DA67" s="184" t="s">
        <v>2569</v>
      </c>
      <c r="DB67" s="184" t="s">
        <v>2679</v>
      </c>
      <c r="DC67" s="184" t="s">
        <v>2569</v>
      </c>
      <c r="DD67" s="184" t="s">
        <v>2569</v>
      </c>
      <c r="DE67" s="184" t="s">
        <v>2679</v>
      </c>
      <c r="DF67" s="184" t="s">
        <v>2569</v>
      </c>
      <c r="DG67" s="184" t="s">
        <v>2569</v>
      </c>
      <c r="DH67" s="184" t="s">
        <v>2679</v>
      </c>
      <c r="DI67" s="184" t="s">
        <v>2569</v>
      </c>
      <c r="DJ67" s="184" t="s">
        <v>2569</v>
      </c>
      <c r="DK67" s="184" t="s">
        <v>2679</v>
      </c>
      <c r="DL67" s="184" t="s">
        <v>2569</v>
      </c>
      <c r="DM67" s="184" t="s">
        <v>2569</v>
      </c>
      <c r="DN67" s="184" t="s">
        <v>2679</v>
      </c>
      <c r="DO67" s="184" t="s">
        <v>2569</v>
      </c>
      <c r="DP67" s="184" t="s">
        <v>2569</v>
      </c>
      <c r="DQ67" s="184" t="s">
        <v>2679</v>
      </c>
      <c r="DR67" s="184" t="s">
        <v>2569</v>
      </c>
      <c r="DS67" s="184" t="s">
        <v>2569</v>
      </c>
      <c r="DT67" s="184" t="s">
        <v>2679</v>
      </c>
      <c r="DU67" s="184" t="s">
        <v>2569</v>
      </c>
      <c r="DV67" s="184" t="s">
        <v>2569</v>
      </c>
      <c r="DW67" s="184" t="s">
        <v>2679</v>
      </c>
      <c r="DX67" s="184" t="s">
        <v>2569</v>
      </c>
      <c r="DY67" s="184" t="s">
        <v>2569</v>
      </c>
      <c r="DZ67" s="184" t="s">
        <v>2679</v>
      </c>
      <c r="EA67" s="184" t="s">
        <v>2569</v>
      </c>
      <c r="EB67" s="184" t="s">
        <v>2569</v>
      </c>
      <c r="EC67" s="184" t="s">
        <v>2679</v>
      </c>
      <c r="ED67" s="184" t="s">
        <v>2569</v>
      </c>
      <c r="EE67" s="184" t="s">
        <v>2569</v>
      </c>
      <c r="EF67" s="184" t="s">
        <v>2679</v>
      </c>
      <c r="EG67" s="184" t="s">
        <v>2569</v>
      </c>
      <c r="EH67" s="184" t="s">
        <v>2569</v>
      </c>
      <c r="EI67" s="184" t="s">
        <v>2679</v>
      </c>
      <c r="EJ67" s="184" t="s">
        <v>2569</v>
      </c>
      <c r="EK67" s="184" t="s">
        <v>2569</v>
      </c>
      <c r="EL67" s="184" t="s">
        <v>2679</v>
      </c>
      <c r="EM67" s="184" t="s">
        <v>2569</v>
      </c>
      <c r="EN67" s="184" t="s">
        <v>2569</v>
      </c>
      <c r="EO67" s="184" t="s">
        <v>2679</v>
      </c>
      <c r="EP67" s="184" t="s">
        <v>2569</v>
      </c>
      <c r="EQ67" s="184" t="s">
        <v>2569</v>
      </c>
      <c r="ER67" s="184" t="s">
        <v>2679</v>
      </c>
      <c r="ES67" s="184" t="s">
        <v>2569</v>
      </c>
      <c r="ET67" s="184" t="s">
        <v>2569</v>
      </c>
    </row>
    <row r="68" spans="1:150" x14ac:dyDescent="0.25">
      <c r="A68" s="1"/>
      <c r="B68" s="183" t="s">
        <v>3035</v>
      </c>
      <c r="C68" s="183" t="s">
        <v>389</v>
      </c>
      <c r="D68" s="183" t="s">
        <v>3007</v>
      </c>
      <c r="E68" s="183" t="s">
        <v>3036</v>
      </c>
      <c r="F68" s="183" t="s">
        <v>3037</v>
      </c>
      <c r="G68" s="184" t="s">
        <v>2679</v>
      </c>
      <c r="H68" s="184" t="s">
        <v>2569</v>
      </c>
      <c r="I68" s="184" t="s">
        <v>3010</v>
      </c>
      <c r="J68" s="184" t="s">
        <v>2679</v>
      </c>
      <c r="K68" s="184" t="s">
        <v>2569</v>
      </c>
      <c r="L68" s="184" t="s">
        <v>3011</v>
      </c>
      <c r="M68" s="184" t="s">
        <v>2679</v>
      </c>
      <c r="N68" s="184" t="s">
        <v>2569</v>
      </c>
      <c r="O68" s="184" t="s">
        <v>3012</v>
      </c>
      <c r="P68" s="184" t="s">
        <v>2679</v>
      </c>
      <c r="Q68" s="184" t="s">
        <v>2569</v>
      </c>
      <c r="R68" s="184" t="s">
        <v>3012</v>
      </c>
      <c r="S68" s="184" t="s">
        <v>2679</v>
      </c>
      <c r="T68" s="184" t="s">
        <v>2569</v>
      </c>
      <c r="U68" s="184" t="s">
        <v>3013</v>
      </c>
      <c r="V68" s="184" t="s">
        <v>2679</v>
      </c>
      <c r="W68" s="184" t="s">
        <v>2569</v>
      </c>
      <c r="X68" s="184" t="s">
        <v>3012</v>
      </c>
      <c r="Y68" s="184" t="s">
        <v>2679</v>
      </c>
      <c r="Z68" s="184" t="s">
        <v>2569</v>
      </c>
      <c r="AA68" s="184" t="s">
        <v>3012</v>
      </c>
      <c r="AB68" s="184" t="s">
        <v>2679</v>
      </c>
      <c r="AC68" s="184" t="s">
        <v>2569</v>
      </c>
      <c r="AD68" s="184" t="s">
        <v>3012</v>
      </c>
      <c r="AE68" s="184" t="s">
        <v>2679</v>
      </c>
      <c r="AF68" s="184" t="s">
        <v>2569</v>
      </c>
      <c r="AG68" s="184" t="s">
        <v>3012</v>
      </c>
      <c r="AH68" s="184" t="s">
        <v>2679</v>
      </c>
      <c r="AI68" s="184" t="s">
        <v>2569</v>
      </c>
      <c r="AJ68" s="184" t="s">
        <v>3012</v>
      </c>
      <c r="AK68" s="184" t="s">
        <v>2679</v>
      </c>
      <c r="AL68" s="184" t="s">
        <v>2569</v>
      </c>
      <c r="AM68" s="184" t="s">
        <v>3012</v>
      </c>
      <c r="AN68" s="184" t="s">
        <v>2679</v>
      </c>
      <c r="AO68" s="184" t="s">
        <v>2569</v>
      </c>
      <c r="AP68" s="184" t="s">
        <v>3012</v>
      </c>
      <c r="AQ68" s="184" t="s">
        <v>2679</v>
      </c>
      <c r="AR68" s="184" t="s">
        <v>2569</v>
      </c>
      <c r="AS68" s="184" t="s">
        <v>3012</v>
      </c>
      <c r="AT68" s="184" t="s">
        <v>2679</v>
      </c>
      <c r="AU68" s="184" t="s">
        <v>2569</v>
      </c>
      <c r="AV68" s="184" t="s">
        <v>3012</v>
      </c>
      <c r="AW68" s="184" t="s">
        <v>2679</v>
      </c>
      <c r="AX68" s="184" t="s">
        <v>2569</v>
      </c>
      <c r="AY68" s="184" t="s">
        <v>3012</v>
      </c>
      <c r="AZ68" s="184" t="s">
        <v>2679</v>
      </c>
      <c r="BA68" s="184" t="s">
        <v>2569</v>
      </c>
      <c r="BB68" s="184" t="s">
        <v>3012</v>
      </c>
      <c r="BC68" s="184" t="s">
        <v>2679</v>
      </c>
      <c r="BD68" s="184" t="s">
        <v>2569</v>
      </c>
      <c r="BE68" s="184" t="s">
        <v>3014</v>
      </c>
      <c r="BF68" s="184" t="s">
        <v>2679</v>
      </c>
      <c r="BG68" s="184" t="s">
        <v>2569</v>
      </c>
      <c r="BH68" s="184" t="s">
        <v>3014</v>
      </c>
      <c r="BI68" s="184" t="s">
        <v>2679</v>
      </c>
      <c r="BJ68" s="184" t="s">
        <v>2569</v>
      </c>
      <c r="BK68" s="184" t="s">
        <v>3015</v>
      </c>
      <c r="BL68" s="184" t="s">
        <v>2679</v>
      </c>
      <c r="BM68" s="184" t="s">
        <v>2569</v>
      </c>
      <c r="BN68" s="184" t="s">
        <v>3016</v>
      </c>
      <c r="BO68" s="184" t="s">
        <v>2679</v>
      </c>
      <c r="BP68" s="184" t="s">
        <v>2569</v>
      </c>
      <c r="BQ68" s="184" t="s">
        <v>3016</v>
      </c>
      <c r="BR68" s="184" t="s">
        <v>2679</v>
      </c>
      <c r="BS68" s="184" t="s">
        <v>2569</v>
      </c>
      <c r="BT68" s="184" t="s">
        <v>3015</v>
      </c>
      <c r="BU68" s="184" t="s">
        <v>2679</v>
      </c>
      <c r="BV68" s="184" t="s">
        <v>3017</v>
      </c>
      <c r="BW68" s="184" t="s">
        <v>3018</v>
      </c>
      <c r="BX68" s="184" t="s">
        <v>2679</v>
      </c>
      <c r="BY68" s="184" t="s">
        <v>3017</v>
      </c>
      <c r="BZ68" s="184" t="s">
        <v>3018</v>
      </c>
      <c r="CA68" s="184" t="s">
        <v>2679</v>
      </c>
      <c r="CB68" s="184" t="s">
        <v>3017</v>
      </c>
      <c r="CC68" s="184" t="s">
        <v>3018</v>
      </c>
      <c r="CD68" s="184" t="s">
        <v>2679</v>
      </c>
      <c r="CE68" s="184" t="s">
        <v>3019</v>
      </c>
      <c r="CF68" s="184" t="s">
        <v>3020</v>
      </c>
      <c r="CG68" s="184" t="s">
        <v>2679</v>
      </c>
      <c r="CH68" s="184" t="s">
        <v>3019</v>
      </c>
      <c r="CI68" s="184" t="s">
        <v>3021</v>
      </c>
      <c r="CJ68" s="184" t="s">
        <v>2679</v>
      </c>
      <c r="CK68" s="184" t="s">
        <v>3019</v>
      </c>
      <c r="CL68" s="184" t="s">
        <v>3021</v>
      </c>
      <c r="CM68" s="184" t="s">
        <v>2679</v>
      </c>
      <c r="CN68" s="184" t="s">
        <v>3017</v>
      </c>
      <c r="CO68" s="184" t="s">
        <v>3022</v>
      </c>
      <c r="CP68" s="184" t="s">
        <v>2679</v>
      </c>
      <c r="CQ68" s="184" t="s">
        <v>3019</v>
      </c>
      <c r="CR68" s="184" t="s">
        <v>3023</v>
      </c>
      <c r="CS68" s="184" t="s">
        <v>2679</v>
      </c>
      <c r="CT68" s="184" t="s">
        <v>3019</v>
      </c>
      <c r="CU68" s="184" t="s">
        <v>3021</v>
      </c>
      <c r="CV68" s="184" t="s">
        <v>2679</v>
      </c>
      <c r="CW68" s="184" t="s">
        <v>3019</v>
      </c>
      <c r="CX68" s="184" t="s">
        <v>3021</v>
      </c>
      <c r="CY68" s="184" t="s">
        <v>2679</v>
      </c>
      <c r="CZ68" s="184" t="s">
        <v>3019</v>
      </c>
      <c r="DA68" s="184" t="s">
        <v>3021</v>
      </c>
      <c r="DB68" s="184" t="s">
        <v>2679</v>
      </c>
      <c r="DC68" s="184" t="s">
        <v>3017</v>
      </c>
      <c r="DD68" s="184" t="s">
        <v>3018</v>
      </c>
      <c r="DE68" s="184" t="s">
        <v>2679</v>
      </c>
      <c r="DF68" s="184" t="s">
        <v>3017</v>
      </c>
      <c r="DG68" s="184" t="s">
        <v>3018</v>
      </c>
      <c r="DH68" s="184" t="s">
        <v>2679</v>
      </c>
      <c r="DI68" s="184" t="s">
        <v>3017</v>
      </c>
      <c r="DJ68" s="184" t="s">
        <v>3018</v>
      </c>
      <c r="DK68" s="184" t="s">
        <v>2679</v>
      </c>
      <c r="DL68" s="184" t="s">
        <v>3019</v>
      </c>
      <c r="DM68" s="184" t="s">
        <v>3021</v>
      </c>
      <c r="DN68" s="184" t="s">
        <v>2679</v>
      </c>
      <c r="DO68" s="184" t="s">
        <v>3017</v>
      </c>
      <c r="DP68" s="184" t="s">
        <v>3018</v>
      </c>
      <c r="DQ68" s="184" t="s">
        <v>2679</v>
      </c>
      <c r="DR68" s="184" t="s">
        <v>3024</v>
      </c>
      <c r="DS68" s="184" t="s">
        <v>3025</v>
      </c>
      <c r="DT68" s="184" t="s">
        <v>2679</v>
      </c>
      <c r="DU68" s="184" t="s">
        <v>3024</v>
      </c>
      <c r="DV68" s="184" t="s">
        <v>3026</v>
      </c>
      <c r="DW68" s="184" t="s">
        <v>2679</v>
      </c>
      <c r="DX68" s="184" t="s">
        <v>3024</v>
      </c>
      <c r="DY68" s="184" t="s">
        <v>3026</v>
      </c>
      <c r="DZ68" s="184" t="s">
        <v>2679</v>
      </c>
      <c r="EA68" s="184" t="s">
        <v>3024</v>
      </c>
      <c r="EB68" s="184" t="s">
        <v>3026</v>
      </c>
      <c r="EC68" s="184" t="s">
        <v>2679</v>
      </c>
      <c r="ED68" s="184" t="s">
        <v>3024</v>
      </c>
      <c r="EE68" s="184" t="s">
        <v>3026</v>
      </c>
      <c r="EF68" s="184" t="s">
        <v>2679</v>
      </c>
      <c r="EG68" s="184" t="s">
        <v>3024</v>
      </c>
      <c r="EH68" s="184" t="s">
        <v>3026</v>
      </c>
      <c r="EI68" s="184" t="s">
        <v>2679</v>
      </c>
      <c r="EJ68" s="184" t="s">
        <v>3027</v>
      </c>
      <c r="EK68" s="184" t="s">
        <v>3028</v>
      </c>
      <c r="EL68" s="184" t="s">
        <v>2679</v>
      </c>
      <c r="EM68" s="184" t="s">
        <v>3029</v>
      </c>
      <c r="EN68" s="184" t="s">
        <v>3030</v>
      </c>
      <c r="EO68" s="184" t="s">
        <v>2679</v>
      </c>
      <c r="EP68" s="184" t="s">
        <v>2569</v>
      </c>
      <c r="EQ68" s="184" t="s">
        <v>3012</v>
      </c>
      <c r="ER68" s="184" t="s">
        <v>2679</v>
      </c>
      <c r="ES68" s="184" t="s">
        <v>2569</v>
      </c>
      <c r="ET68" s="184" t="s">
        <v>3031</v>
      </c>
    </row>
    <row r="69" spans="1:150" x14ac:dyDescent="0.25">
      <c r="A69" s="1"/>
      <c r="B69" s="182" t="s">
        <v>3038</v>
      </c>
      <c r="C69" s="182" t="s">
        <v>393</v>
      </c>
      <c r="D69" s="182" t="s">
        <v>765</v>
      </c>
      <c r="E69" s="182" t="s">
        <v>3039</v>
      </c>
      <c r="F69" s="182" t="s">
        <v>3040</v>
      </c>
      <c r="G69" s="182" t="s">
        <v>2679</v>
      </c>
      <c r="H69" s="182" t="s">
        <v>2569</v>
      </c>
      <c r="I69" s="182" t="s">
        <v>3041</v>
      </c>
      <c r="J69" s="182" t="s">
        <v>2679</v>
      </c>
      <c r="K69" s="182" t="s">
        <v>2569</v>
      </c>
      <c r="L69" s="182" t="s">
        <v>3042</v>
      </c>
      <c r="M69" s="182" t="s">
        <v>2679</v>
      </c>
      <c r="N69" s="182" t="s">
        <v>2569</v>
      </c>
      <c r="O69" s="182" t="s">
        <v>3043</v>
      </c>
      <c r="P69" s="182" t="s">
        <v>2679</v>
      </c>
      <c r="Q69" s="182" t="s">
        <v>2569</v>
      </c>
      <c r="R69" s="182" t="s">
        <v>3043</v>
      </c>
      <c r="S69" s="182" t="s">
        <v>2679</v>
      </c>
      <c r="T69" s="182" t="s">
        <v>2569</v>
      </c>
      <c r="U69" s="182" t="s">
        <v>3044</v>
      </c>
      <c r="V69" s="182" t="s">
        <v>2679</v>
      </c>
      <c r="W69" s="182" t="s">
        <v>2569</v>
      </c>
      <c r="X69" s="182" t="s">
        <v>3043</v>
      </c>
      <c r="Y69" s="182" t="s">
        <v>2679</v>
      </c>
      <c r="Z69" s="182" t="s">
        <v>2569</v>
      </c>
      <c r="AA69" s="182" t="s">
        <v>3043</v>
      </c>
      <c r="AB69" s="182" t="s">
        <v>2679</v>
      </c>
      <c r="AC69" s="182" t="s">
        <v>2569</v>
      </c>
      <c r="AD69" s="182" t="s">
        <v>3043</v>
      </c>
      <c r="AE69" s="182" t="s">
        <v>2679</v>
      </c>
      <c r="AF69" s="182" t="s">
        <v>2569</v>
      </c>
      <c r="AG69" s="182" t="s">
        <v>3043</v>
      </c>
      <c r="AH69" s="182" t="s">
        <v>2679</v>
      </c>
      <c r="AI69" s="182" t="s">
        <v>2569</v>
      </c>
      <c r="AJ69" s="182" t="s">
        <v>3043</v>
      </c>
      <c r="AK69" s="182" t="s">
        <v>2679</v>
      </c>
      <c r="AL69" s="182" t="s">
        <v>2569</v>
      </c>
      <c r="AM69" s="182" t="s">
        <v>3043</v>
      </c>
      <c r="AN69" s="182" t="s">
        <v>2679</v>
      </c>
      <c r="AO69" s="182" t="s">
        <v>2569</v>
      </c>
      <c r="AP69" s="182" t="s">
        <v>3043</v>
      </c>
      <c r="AQ69" s="182" t="s">
        <v>2679</v>
      </c>
      <c r="AR69" s="182" t="s">
        <v>2569</v>
      </c>
      <c r="AS69" s="182" t="s">
        <v>3043</v>
      </c>
      <c r="AT69" s="182" t="s">
        <v>2679</v>
      </c>
      <c r="AU69" s="182" t="s">
        <v>2569</v>
      </c>
      <c r="AV69" s="182" t="s">
        <v>3043</v>
      </c>
      <c r="AW69" s="182" t="s">
        <v>2679</v>
      </c>
      <c r="AX69" s="182" t="s">
        <v>3045</v>
      </c>
      <c r="AY69" s="182" t="s">
        <v>3046</v>
      </c>
      <c r="AZ69" s="182" t="s">
        <v>2679</v>
      </c>
      <c r="BA69" s="182" t="s">
        <v>3045</v>
      </c>
      <c r="BB69" s="182" t="s">
        <v>3046</v>
      </c>
      <c r="BC69" s="182" t="s">
        <v>2679</v>
      </c>
      <c r="BD69" s="182" t="s">
        <v>2569</v>
      </c>
      <c r="BE69" s="182" t="s">
        <v>3047</v>
      </c>
      <c r="BF69" s="182" t="s">
        <v>2679</v>
      </c>
      <c r="BG69" s="182" t="s">
        <v>2569</v>
      </c>
      <c r="BH69" s="182" t="s">
        <v>3047</v>
      </c>
      <c r="BI69" s="182" t="s">
        <v>2679</v>
      </c>
      <c r="BJ69" s="182" t="s">
        <v>2569</v>
      </c>
      <c r="BK69" s="182" t="s">
        <v>3048</v>
      </c>
      <c r="BL69" s="182" t="s">
        <v>2679</v>
      </c>
      <c r="BM69" s="182" t="s">
        <v>2569</v>
      </c>
      <c r="BN69" s="182" t="s">
        <v>3047</v>
      </c>
      <c r="BO69" s="182" t="s">
        <v>2679</v>
      </c>
      <c r="BP69" s="182" t="s">
        <v>2569</v>
      </c>
      <c r="BQ69" s="182" t="s">
        <v>3047</v>
      </c>
      <c r="BR69" s="182" t="s">
        <v>2679</v>
      </c>
      <c r="BS69" s="182" t="s">
        <v>2569</v>
      </c>
      <c r="BT69" s="182" t="s">
        <v>3048</v>
      </c>
      <c r="BU69" s="182" t="s">
        <v>2679</v>
      </c>
      <c r="BV69" s="182" t="s">
        <v>2569</v>
      </c>
      <c r="BW69" s="182" t="s">
        <v>3049</v>
      </c>
      <c r="BX69" s="182" t="s">
        <v>2679</v>
      </c>
      <c r="BY69" s="182" t="s">
        <v>2569</v>
      </c>
      <c r="BZ69" s="182" t="s">
        <v>3049</v>
      </c>
      <c r="CA69" s="182" t="s">
        <v>2679</v>
      </c>
      <c r="CB69" s="182" t="s">
        <v>2569</v>
      </c>
      <c r="CC69" s="182" t="s">
        <v>3049</v>
      </c>
      <c r="CD69" s="182" t="s">
        <v>2679</v>
      </c>
      <c r="CE69" s="182" t="s">
        <v>2569</v>
      </c>
      <c r="CF69" s="182" t="s">
        <v>3050</v>
      </c>
      <c r="CG69" s="182" t="s">
        <v>2679</v>
      </c>
      <c r="CH69" s="182" t="s">
        <v>2569</v>
      </c>
      <c r="CI69" s="182" t="s">
        <v>3051</v>
      </c>
      <c r="CJ69" s="182" t="s">
        <v>2679</v>
      </c>
      <c r="CK69" s="182" t="s">
        <v>2569</v>
      </c>
      <c r="CL69" s="182" t="s">
        <v>3051</v>
      </c>
      <c r="CM69" s="182" t="s">
        <v>2679</v>
      </c>
      <c r="CN69" s="182" t="s">
        <v>2569</v>
      </c>
      <c r="CO69" s="182" t="s">
        <v>3043</v>
      </c>
      <c r="CP69" s="182" t="s">
        <v>2679</v>
      </c>
      <c r="CQ69" s="182" t="s">
        <v>2569</v>
      </c>
      <c r="CR69" s="182" t="s">
        <v>3052</v>
      </c>
      <c r="CS69" s="182" t="s">
        <v>2679</v>
      </c>
      <c r="CT69" s="182" t="s">
        <v>2569</v>
      </c>
      <c r="CU69" s="182" t="s">
        <v>3051</v>
      </c>
      <c r="CV69" s="182" t="s">
        <v>2679</v>
      </c>
      <c r="CW69" s="182" t="s">
        <v>2569</v>
      </c>
      <c r="CX69" s="182" t="s">
        <v>3051</v>
      </c>
      <c r="CY69" s="182" t="s">
        <v>2679</v>
      </c>
      <c r="CZ69" s="182" t="s">
        <v>2569</v>
      </c>
      <c r="DA69" s="182" t="s">
        <v>3051</v>
      </c>
      <c r="DB69" s="182" t="s">
        <v>2679</v>
      </c>
      <c r="DC69" s="182" t="s">
        <v>2569</v>
      </c>
      <c r="DD69" s="182" t="s">
        <v>3053</v>
      </c>
      <c r="DE69" s="182" t="s">
        <v>2679</v>
      </c>
      <c r="DF69" s="182" t="s">
        <v>2569</v>
      </c>
      <c r="DG69" s="182" t="s">
        <v>3053</v>
      </c>
      <c r="DH69" s="182" t="s">
        <v>2679</v>
      </c>
      <c r="DI69" s="182" t="s">
        <v>2569</v>
      </c>
      <c r="DJ69" s="182" t="s">
        <v>3053</v>
      </c>
      <c r="DK69" s="182" t="s">
        <v>2679</v>
      </c>
      <c r="DL69" s="182" t="s">
        <v>2569</v>
      </c>
      <c r="DM69" s="182" t="s">
        <v>3051</v>
      </c>
      <c r="DN69" s="182" t="s">
        <v>2679</v>
      </c>
      <c r="DO69" s="182" t="s">
        <v>2569</v>
      </c>
      <c r="DP69" s="182" t="s">
        <v>3053</v>
      </c>
      <c r="DQ69" s="182" t="s">
        <v>2679</v>
      </c>
      <c r="DR69" s="182" t="s">
        <v>2569</v>
      </c>
      <c r="DS69" s="182" t="s">
        <v>3054</v>
      </c>
      <c r="DT69" s="182" t="s">
        <v>2679</v>
      </c>
      <c r="DU69" s="182" t="s">
        <v>2569</v>
      </c>
      <c r="DV69" s="182" t="s">
        <v>3055</v>
      </c>
      <c r="DW69" s="182" t="s">
        <v>2679</v>
      </c>
      <c r="DX69" s="182" t="s">
        <v>2569</v>
      </c>
      <c r="DY69" s="182" t="s">
        <v>3056</v>
      </c>
      <c r="DZ69" s="182" t="s">
        <v>2679</v>
      </c>
      <c r="EA69" s="182" t="s">
        <v>2569</v>
      </c>
      <c r="EB69" s="182" t="s">
        <v>3055</v>
      </c>
      <c r="EC69" s="182" t="s">
        <v>2679</v>
      </c>
      <c r="ED69" s="182" t="s">
        <v>2569</v>
      </c>
      <c r="EE69" s="182" t="s">
        <v>3057</v>
      </c>
      <c r="EF69" s="182" t="s">
        <v>2679</v>
      </c>
      <c r="EG69" s="182" t="s">
        <v>2569</v>
      </c>
      <c r="EH69" s="182" t="s">
        <v>3058</v>
      </c>
      <c r="EI69" s="182" t="s">
        <v>2679</v>
      </c>
      <c r="EJ69" s="182" t="s">
        <v>2569</v>
      </c>
      <c r="EK69" s="182" t="s">
        <v>3059</v>
      </c>
      <c r="EL69" s="182" t="s">
        <v>2679</v>
      </c>
      <c r="EM69" s="182" t="s">
        <v>2569</v>
      </c>
      <c r="EN69" s="182" t="s">
        <v>3060</v>
      </c>
      <c r="EO69" s="182" t="s">
        <v>2679</v>
      </c>
      <c r="EP69" s="182" t="s">
        <v>2569</v>
      </c>
      <c r="EQ69" s="182" t="s">
        <v>3061</v>
      </c>
      <c r="ER69" s="182" t="s">
        <v>2679</v>
      </c>
      <c r="ES69" s="182" t="s">
        <v>2569</v>
      </c>
      <c r="ET69" s="182" t="s">
        <v>3062</v>
      </c>
    </row>
    <row r="70" spans="1:150" x14ac:dyDescent="0.25">
      <c r="A70" s="1"/>
      <c r="B70" s="183" t="s">
        <v>3063</v>
      </c>
      <c r="C70" s="183" t="s">
        <v>393</v>
      </c>
      <c r="D70" s="183" t="s">
        <v>765</v>
      </c>
      <c r="E70" s="183" t="s">
        <v>3064</v>
      </c>
      <c r="F70" s="183" t="s">
        <v>3065</v>
      </c>
      <c r="G70" s="184" t="s">
        <v>2679</v>
      </c>
      <c r="H70" s="184" t="s">
        <v>2569</v>
      </c>
      <c r="I70" s="184" t="s">
        <v>2569</v>
      </c>
      <c r="J70" s="184" t="s">
        <v>2679</v>
      </c>
      <c r="K70" s="184" t="s">
        <v>2569</v>
      </c>
      <c r="L70" s="184" t="s">
        <v>2569</v>
      </c>
      <c r="M70" s="184" t="s">
        <v>2679</v>
      </c>
      <c r="N70" s="184" t="s">
        <v>2569</v>
      </c>
      <c r="O70" s="184" t="s">
        <v>2569</v>
      </c>
      <c r="P70" s="184" t="s">
        <v>2679</v>
      </c>
      <c r="Q70" s="184" t="s">
        <v>2569</v>
      </c>
      <c r="R70" s="184" t="s">
        <v>2569</v>
      </c>
      <c r="S70" s="184" t="s">
        <v>2679</v>
      </c>
      <c r="T70" s="184" t="s">
        <v>2569</v>
      </c>
      <c r="U70" s="184" t="s">
        <v>2569</v>
      </c>
      <c r="V70" s="184" t="s">
        <v>2679</v>
      </c>
      <c r="W70" s="184" t="s">
        <v>2569</v>
      </c>
      <c r="X70" s="184" t="s">
        <v>2569</v>
      </c>
      <c r="Y70" s="184" t="s">
        <v>2679</v>
      </c>
      <c r="Z70" s="184" t="s">
        <v>2569</v>
      </c>
      <c r="AA70" s="184" t="s">
        <v>2569</v>
      </c>
      <c r="AB70" s="184" t="s">
        <v>2679</v>
      </c>
      <c r="AC70" s="184" t="s">
        <v>2569</v>
      </c>
      <c r="AD70" s="184" t="s">
        <v>2569</v>
      </c>
      <c r="AE70" s="184" t="s">
        <v>2679</v>
      </c>
      <c r="AF70" s="184" t="s">
        <v>2569</v>
      </c>
      <c r="AG70" s="184" t="s">
        <v>2569</v>
      </c>
      <c r="AH70" s="184" t="s">
        <v>2679</v>
      </c>
      <c r="AI70" s="184" t="s">
        <v>2569</v>
      </c>
      <c r="AJ70" s="184" t="s">
        <v>2569</v>
      </c>
      <c r="AK70" s="184" t="s">
        <v>2679</v>
      </c>
      <c r="AL70" s="184" t="s">
        <v>2569</v>
      </c>
      <c r="AM70" s="184" t="s">
        <v>2569</v>
      </c>
      <c r="AN70" s="184" t="s">
        <v>2679</v>
      </c>
      <c r="AO70" s="184" t="s">
        <v>2569</v>
      </c>
      <c r="AP70" s="184" t="s">
        <v>2569</v>
      </c>
      <c r="AQ70" s="184" t="s">
        <v>2679</v>
      </c>
      <c r="AR70" s="184" t="s">
        <v>2569</v>
      </c>
      <c r="AS70" s="184" t="s">
        <v>2569</v>
      </c>
      <c r="AT70" s="184" t="s">
        <v>2679</v>
      </c>
      <c r="AU70" s="184" t="s">
        <v>2569</v>
      </c>
      <c r="AV70" s="184" t="s">
        <v>2569</v>
      </c>
      <c r="AW70" s="184" t="s">
        <v>2679</v>
      </c>
      <c r="AX70" s="184" t="s">
        <v>2569</v>
      </c>
      <c r="AY70" s="184" t="s">
        <v>2569</v>
      </c>
      <c r="AZ70" s="184" t="s">
        <v>2679</v>
      </c>
      <c r="BA70" s="184" t="s">
        <v>2569</v>
      </c>
      <c r="BB70" s="184" t="s">
        <v>2569</v>
      </c>
      <c r="BC70" s="184" t="s">
        <v>2679</v>
      </c>
      <c r="BD70" s="184" t="s">
        <v>2569</v>
      </c>
      <c r="BE70" s="184" t="s">
        <v>2569</v>
      </c>
      <c r="BF70" s="184" t="s">
        <v>2679</v>
      </c>
      <c r="BG70" s="184" t="s">
        <v>2569</v>
      </c>
      <c r="BH70" s="184" t="s">
        <v>2569</v>
      </c>
      <c r="BI70" s="184" t="s">
        <v>2679</v>
      </c>
      <c r="BJ70" s="184" t="s">
        <v>2569</v>
      </c>
      <c r="BK70" s="184" t="s">
        <v>2569</v>
      </c>
      <c r="BL70" s="184" t="s">
        <v>2679</v>
      </c>
      <c r="BM70" s="184" t="s">
        <v>2569</v>
      </c>
      <c r="BN70" s="184" t="s">
        <v>2569</v>
      </c>
      <c r="BO70" s="184" t="s">
        <v>2679</v>
      </c>
      <c r="BP70" s="184" t="s">
        <v>2569</v>
      </c>
      <c r="BQ70" s="184" t="s">
        <v>2569</v>
      </c>
      <c r="BR70" s="184" t="s">
        <v>2679</v>
      </c>
      <c r="BS70" s="184" t="s">
        <v>2569</v>
      </c>
      <c r="BT70" s="184" t="s">
        <v>2569</v>
      </c>
      <c r="BU70" s="184" t="s">
        <v>2679</v>
      </c>
      <c r="BV70" s="184" t="s">
        <v>2569</v>
      </c>
      <c r="BW70" s="184" t="s">
        <v>2569</v>
      </c>
      <c r="BX70" s="184" t="s">
        <v>2679</v>
      </c>
      <c r="BY70" s="184" t="s">
        <v>2569</v>
      </c>
      <c r="BZ70" s="184" t="s">
        <v>2569</v>
      </c>
      <c r="CA70" s="184" t="s">
        <v>2679</v>
      </c>
      <c r="CB70" s="184" t="s">
        <v>2569</v>
      </c>
      <c r="CC70" s="184" t="s">
        <v>2569</v>
      </c>
      <c r="CD70" s="184" t="s">
        <v>2679</v>
      </c>
      <c r="CE70" s="184" t="s">
        <v>2569</v>
      </c>
      <c r="CF70" s="184" t="s">
        <v>2569</v>
      </c>
      <c r="CG70" s="184" t="s">
        <v>2679</v>
      </c>
      <c r="CH70" s="184" t="s">
        <v>2569</v>
      </c>
      <c r="CI70" s="184" t="s">
        <v>2569</v>
      </c>
      <c r="CJ70" s="184" t="s">
        <v>2679</v>
      </c>
      <c r="CK70" s="184" t="s">
        <v>2569</v>
      </c>
      <c r="CL70" s="184" t="s">
        <v>2569</v>
      </c>
      <c r="CM70" s="184" t="s">
        <v>2679</v>
      </c>
      <c r="CN70" s="184" t="s">
        <v>2569</v>
      </c>
      <c r="CO70" s="184" t="s">
        <v>2569</v>
      </c>
      <c r="CP70" s="184" t="s">
        <v>2679</v>
      </c>
      <c r="CQ70" s="184" t="s">
        <v>2569</v>
      </c>
      <c r="CR70" s="184" t="s">
        <v>2569</v>
      </c>
      <c r="CS70" s="184" t="s">
        <v>2679</v>
      </c>
      <c r="CT70" s="184" t="s">
        <v>2569</v>
      </c>
      <c r="CU70" s="184" t="s">
        <v>2569</v>
      </c>
      <c r="CV70" s="184" t="s">
        <v>2679</v>
      </c>
      <c r="CW70" s="184" t="s">
        <v>2569</v>
      </c>
      <c r="CX70" s="184" t="s">
        <v>2569</v>
      </c>
      <c r="CY70" s="184" t="s">
        <v>2679</v>
      </c>
      <c r="CZ70" s="184" t="s">
        <v>2569</v>
      </c>
      <c r="DA70" s="184" t="s">
        <v>2569</v>
      </c>
      <c r="DB70" s="184" t="s">
        <v>2679</v>
      </c>
      <c r="DC70" s="184" t="s">
        <v>2569</v>
      </c>
      <c r="DD70" s="184" t="s">
        <v>2569</v>
      </c>
      <c r="DE70" s="184" t="s">
        <v>2679</v>
      </c>
      <c r="DF70" s="184" t="s">
        <v>2569</v>
      </c>
      <c r="DG70" s="184" t="s">
        <v>2569</v>
      </c>
      <c r="DH70" s="184" t="s">
        <v>2679</v>
      </c>
      <c r="DI70" s="184" t="s">
        <v>2569</v>
      </c>
      <c r="DJ70" s="184" t="s">
        <v>2569</v>
      </c>
      <c r="DK70" s="184" t="s">
        <v>2679</v>
      </c>
      <c r="DL70" s="184" t="s">
        <v>2569</v>
      </c>
      <c r="DM70" s="184" t="s">
        <v>2569</v>
      </c>
      <c r="DN70" s="184" t="s">
        <v>2679</v>
      </c>
      <c r="DO70" s="184" t="s">
        <v>2569</v>
      </c>
      <c r="DP70" s="184" t="s">
        <v>2569</v>
      </c>
      <c r="DQ70" s="184" t="s">
        <v>2679</v>
      </c>
      <c r="DR70" s="184" t="s">
        <v>2569</v>
      </c>
      <c r="DS70" s="184" t="s">
        <v>2569</v>
      </c>
      <c r="DT70" s="184" t="s">
        <v>2679</v>
      </c>
      <c r="DU70" s="184" t="s">
        <v>2569</v>
      </c>
      <c r="DV70" s="184" t="s">
        <v>2569</v>
      </c>
      <c r="DW70" s="184" t="s">
        <v>2679</v>
      </c>
      <c r="DX70" s="184" t="s">
        <v>2569</v>
      </c>
      <c r="DY70" s="184" t="s">
        <v>2569</v>
      </c>
      <c r="DZ70" s="184" t="s">
        <v>2679</v>
      </c>
      <c r="EA70" s="184" t="s">
        <v>2569</v>
      </c>
      <c r="EB70" s="184" t="s">
        <v>2569</v>
      </c>
      <c r="EC70" s="184" t="s">
        <v>2679</v>
      </c>
      <c r="ED70" s="184" t="s">
        <v>2569</v>
      </c>
      <c r="EE70" s="184" t="s">
        <v>2569</v>
      </c>
      <c r="EF70" s="184" t="s">
        <v>2679</v>
      </c>
      <c r="EG70" s="184" t="s">
        <v>2569</v>
      </c>
      <c r="EH70" s="184" t="s">
        <v>2569</v>
      </c>
      <c r="EI70" s="184" t="s">
        <v>2679</v>
      </c>
      <c r="EJ70" s="184" t="s">
        <v>2569</v>
      </c>
      <c r="EK70" s="184" t="s">
        <v>2569</v>
      </c>
      <c r="EL70" s="184" t="s">
        <v>2679</v>
      </c>
      <c r="EM70" s="184" t="s">
        <v>2569</v>
      </c>
      <c r="EN70" s="184" t="s">
        <v>2569</v>
      </c>
      <c r="EO70" s="184" t="s">
        <v>2679</v>
      </c>
      <c r="EP70" s="184" t="s">
        <v>2569</v>
      </c>
      <c r="EQ70" s="184" t="s">
        <v>2569</v>
      </c>
      <c r="ER70" s="184" t="s">
        <v>2679</v>
      </c>
      <c r="ES70" s="184" t="s">
        <v>2569</v>
      </c>
      <c r="ET70" s="184" t="s">
        <v>2569</v>
      </c>
    </row>
    <row r="71" spans="1:150" x14ac:dyDescent="0.25">
      <c r="A71" s="1"/>
      <c r="B71" s="183" t="s">
        <v>3066</v>
      </c>
      <c r="C71" s="183" t="s">
        <v>393</v>
      </c>
      <c r="D71" s="183" t="s">
        <v>765</v>
      </c>
      <c r="E71" s="183" t="s">
        <v>3067</v>
      </c>
      <c r="F71" s="183" t="s">
        <v>3068</v>
      </c>
      <c r="G71" s="184" t="s">
        <v>2679</v>
      </c>
      <c r="H71" s="184" t="s">
        <v>2569</v>
      </c>
      <c r="I71" s="184" t="s">
        <v>3041</v>
      </c>
      <c r="J71" s="184" t="s">
        <v>2679</v>
      </c>
      <c r="K71" s="184" t="s">
        <v>2569</v>
      </c>
      <c r="L71" s="184" t="s">
        <v>3042</v>
      </c>
      <c r="M71" s="184" t="s">
        <v>2679</v>
      </c>
      <c r="N71" s="184" t="s">
        <v>2569</v>
      </c>
      <c r="O71" s="184" t="s">
        <v>3043</v>
      </c>
      <c r="P71" s="184" t="s">
        <v>2679</v>
      </c>
      <c r="Q71" s="184" t="s">
        <v>2569</v>
      </c>
      <c r="R71" s="184" t="s">
        <v>3043</v>
      </c>
      <c r="S71" s="184" t="s">
        <v>2679</v>
      </c>
      <c r="T71" s="184" t="s">
        <v>2569</v>
      </c>
      <c r="U71" s="184" t="s">
        <v>3044</v>
      </c>
      <c r="V71" s="184" t="s">
        <v>2679</v>
      </c>
      <c r="W71" s="184" t="s">
        <v>2569</v>
      </c>
      <c r="X71" s="184" t="s">
        <v>3043</v>
      </c>
      <c r="Y71" s="184" t="s">
        <v>2679</v>
      </c>
      <c r="Z71" s="184" t="s">
        <v>2569</v>
      </c>
      <c r="AA71" s="184" t="s">
        <v>3043</v>
      </c>
      <c r="AB71" s="184" t="s">
        <v>2679</v>
      </c>
      <c r="AC71" s="184" t="s">
        <v>2569</v>
      </c>
      <c r="AD71" s="184" t="s">
        <v>3043</v>
      </c>
      <c r="AE71" s="184" t="s">
        <v>2679</v>
      </c>
      <c r="AF71" s="184" t="s">
        <v>2569</v>
      </c>
      <c r="AG71" s="184" t="s">
        <v>3043</v>
      </c>
      <c r="AH71" s="184" t="s">
        <v>2679</v>
      </c>
      <c r="AI71" s="184" t="s">
        <v>2569</v>
      </c>
      <c r="AJ71" s="184" t="s">
        <v>3043</v>
      </c>
      <c r="AK71" s="184" t="s">
        <v>2679</v>
      </c>
      <c r="AL71" s="184" t="s">
        <v>2569</v>
      </c>
      <c r="AM71" s="184" t="s">
        <v>3043</v>
      </c>
      <c r="AN71" s="184" t="s">
        <v>2679</v>
      </c>
      <c r="AO71" s="184" t="s">
        <v>2569</v>
      </c>
      <c r="AP71" s="184" t="s">
        <v>3043</v>
      </c>
      <c r="AQ71" s="184" t="s">
        <v>2679</v>
      </c>
      <c r="AR71" s="184" t="s">
        <v>2569</v>
      </c>
      <c r="AS71" s="184" t="s">
        <v>3043</v>
      </c>
      <c r="AT71" s="184" t="s">
        <v>2679</v>
      </c>
      <c r="AU71" s="184" t="s">
        <v>2569</v>
      </c>
      <c r="AV71" s="184" t="s">
        <v>3043</v>
      </c>
      <c r="AW71" s="184" t="s">
        <v>2679</v>
      </c>
      <c r="AX71" s="184" t="s">
        <v>3045</v>
      </c>
      <c r="AY71" s="184" t="s">
        <v>3046</v>
      </c>
      <c r="AZ71" s="184" t="s">
        <v>2679</v>
      </c>
      <c r="BA71" s="184" t="s">
        <v>3045</v>
      </c>
      <c r="BB71" s="184" t="s">
        <v>3046</v>
      </c>
      <c r="BC71" s="184" t="s">
        <v>2679</v>
      </c>
      <c r="BD71" s="184" t="s">
        <v>2569</v>
      </c>
      <c r="BE71" s="184" t="s">
        <v>3047</v>
      </c>
      <c r="BF71" s="184" t="s">
        <v>2679</v>
      </c>
      <c r="BG71" s="184" t="s">
        <v>2569</v>
      </c>
      <c r="BH71" s="184" t="s">
        <v>3047</v>
      </c>
      <c r="BI71" s="184" t="s">
        <v>2679</v>
      </c>
      <c r="BJ71" s="184" t="s">
        <v>2569</v>
      </c>
      <c r="BK71" s="184" t="s">
        <v>3048</v>
      </c>
      <c r="BL71" s="184" t="s">
        <v>2679</v>
      </c>
      <c r="BM71" s="184" t="s">
        <v>2569</v>
      </c>
      <c r="BN71" s="184" t="s">
        <v>3047</v>
      </c>
      <c r="BO71" s="184" t="s">
        <v>2679</v>
      </c>
      <c r="BP71" s="184" t="s">
        <v>2569</v>
      </c>
      <c r="BQ71" s="184" t="s">
        <v>3047</v>
      </c>
      <c r="BR71" s="184" t="s">
        <v>2679</v>
      </c>
      <c r="BS71" s="184" t="s">
        <v>2569</v>
      </c>
      <c r="BT71" s="184" t="s">
        <v>3048</v>
      </c>
      <c r="BU71" s="184" t="s">
        <v>2679</v>
      </c>
      <c r="BV71" s="184" t="s">
        <v>2569</v>
      </c>
      <c r="BW71" s="184" t="s">
        <v>3049</v>
      </c>
      <c r="BX71" s="184" t="s">
        <v>2679</v>
      </c>
      <c r="BY71" s="184" t="s">
        <v>2569</v>
      </c>
      <c r="BZ71" s="184" t="s">
        <v>3049</v>
      </c>
      <c r="CA71" s="184" t="s">
        <v>2679</v>
      </c>
      <c r="CB71" s="184" t="s">
        <v>2569</v>
      </c>
      <c r="CC71" s="184" t="s">
        <v>3049</v>
      </c>
      <c r="CD71" s="184" t="s">
        <v>2679</v>
      </c>
      <c r="CE71" s="184" t="s">
        <v>2569</v>
      </c>
      <c r="CF71" s="184" t="s">
        <v>3050</v>
      </c>
      <c r="CG71" s="184" t="s">
        <v>2679</v>
      </c>
      <c r="CH71" s="184" t="s">
        <v>2569</v>
      </c>
      <c r="CI71" s="184" t="s">
        <v>3051</v>
      </c>
      <c r="CJ71" s="184" t="s">
        <v>2679</v>
      </c>
      <c r="CK71" s="184" t="s">
        <v>2569</v>
      </c>
      <c r="CL71" s="184" t="s">
        <v>3051</v>
      </c>
      <c r="CM71" s="184" t="s">
        <v>2679</v>
      </c>
      <c r="CN71" s="184" t="s">
        <v>2569</v>
      </c>
      <c r="CO71" s="184" t="s">
        <v>3043</v>
      </c>
      <c r="CP71" s="184" t="s">
        <v>2679</v>
      </c>
      <c r="CQ71" s="184" t="s">
        <v>2569</v>
      </c>
      <c r="CR71" s="184" t="s">
        <v>3052</v>
      </c>
      <c r="CS71" s="184" t="s">
        <v>2679</v>
      </c>
      <c r="CT71" s="184" t="s">
        <v>2569</v>
      </c>
      <c r="CU71" s="184" t="s">
        <v>3051</v>
      </c>
      <c r="CV71" s="184" t="s">
        <v>2679</v>
      </c>
      <c r="CW71" s="184" t="s">
        <v>2569</v>
      </c>
      <c r="CX71" s="184" t="s">
        <v>3051</v>
      </c>
      <c r="CY71" s="184" t="s">
        <v>2679</v>
      </c>
      <c r="CZ71" s="184" t="s">
        <v>2569</v>
      </c>
      <c r="DA71" s="184" t="s">
        <v>3051</v>
      </c>
      <c r="DB71" s="184" t="s">
        <v>2679</v>
      </c>
      <c r="DC71" s="184" t="s">
        <v>2569</v>
      </c>
      <c r="DD71" s="184" t="s">
        <v>3053</v>
      </c>
      <c r="DE71" s="184" t="s">
        <v>2679</v>
      </c>
      <c r="DF71" s="184" t="s">
        <v>2569</v>
      </c>
      <c r="DG71" s="184" t="s">
        <v>3053</v>
      </c>
      <c r="DH71" s="184" t="s">
        <v>2679</v>
      </c>
      <c r="DI71" s="184" t="s">
        <v>2569</v>
      </c>
      <c r="DJ71" s="184" t="s">
        <v>3053</v>
      </c>
      <c r="DK71" s="184" t="s">
        <v>2679</v>
      </c>
      <c r="DL71" s="184" t="s">
        <v>2569</v>
      </c>
      <c r="DM71" s="184" t="s">
        <v>3051</v>
      </c>
      <c r="DN71" s="184" t="s">
        <v>2679</v>
      </c>
      <c r="DO71" s="184" t="s">
        <v>2569</v>
      </c>
      <c r="DP71" s="184" t="s">
        <v>3053</v>
      </c>
      <c r="DQ71" s="184" t="s">
        <v>2679</v>
      </c>
      <c r="DR71" s="184" t="s">
        <v>2569</v>
      </c>
      <c r="DS71" s="184" t="s">
        <v>3054</v>
      </c>
      <c r="DT71" s="184" t="s">
        <v>2679</v>
      </c>
      <c r="DU71" s="184" t="s">
        <v>2569</v>
      </c>
      <c r="DV71" s="184" t="s">
        <v>3055</v>
      </c>
      <c r="DW71" s="184" t="s">
        <v>2679</v>
      </c>
      <c r="DX71" s="184" t="s">
        <v>2569</v>
      </c>
      <c r="DY71" s="184" t="s">
        <v>3056</v>
      </c>
      <c r="DZ71" s="184" t="s">
        <v>2679</v>
      </c>
      <c r="EA71" s="184" t="s">
        <v>2569</v>
      </c>
      <c r="EB71" s="184" t="s">
        <v>3055</v>
      </c>
      <c r="EC71" s="184" t="s">
        <v>2679</v>
      </c>
      <c r="ED71" s="184" t="s">
        <v>2569</v>
      </c>
      <c r="EE71" s="184" t="s">
        <v>3057</v>
      </c>
      <c r="EF71" s="184" t="s">
        <v>2679</v>
      </c>
      <c r="EG71" s="184" t="s">
        <v>2569</v>
      </c>
      <c r="EH71" s="184" t="s">
        <v>3058</v>
      </c>
      <c r="EI71" s="184" t="s">
        <v>2679</v>
      </c>
      <c r="EJ71" s="184" t="s">
        <v>2569</v>
      </c>
      <c r="EK71" s="184" t="s">
        <v>3059</v>
      </c>
      <c r="EL71" s="184" t="s">
        <v>2679</v>
      </c>
      <c r="EM71" s="184" t="s">
        <v>2569</v>
      </c>
      <c r="EN71" s="184" t="s">
        <v>3060</v>
      </c>
      <c r="EO71" s="184" t="s">
        <v>2679</v>
      </c>
      <c r="EP71" s="184" t="s">
        <v>2569</v>
      </c>
      <c r="EQ71" s="184" t="s">
        <v>3061</v>
      </c>
      <c r="ER71" s="184" t="s">
        <v>2679</v>
      </c>
      <c r="ES71" s="184" t="s">
        <v>2569</v>
      </c>
      <c r="ET71" s="184" t="s">
        <v>3062</v>
      </c>
    </row>
    <row r="72" spans="1:150" x14ac:dyDescent="0.25">
      <c r="A72" s="1"/>
      <c r="B72" s="182" t="s">
        <v>3069</v>
      </c>
      <c r="C72" s="182" t="s">
        <v>220</v>
      </c>
      <c r="D72" s="182" t="s">
        <v>3070</v>
      </c>
      <c r="E72" s="182" t="s">
        <v>3071</v>
      </c>
      <c r="F72" s="182" t="s">
        <v>3072</v>
      </c>
      <c r="G72" s="182" t="s">
        <v>2679</v>
      </c>
      <c r="H72" s="182" t="s">
        <v>2569</v>
      </c>
      <c r="I72" s="182" t="s">
        <v>2569</v>
      </c>
      <c r="J72" s="182" t="s">
        <v>2679</v>
      </c>
      <c r="K72" s="182" t="s">
        <v>2569</v>
      </c>
      <c r="L72" s="182" t="s">
        <v>2569</v>
      </c>
      <c r="M72" s="182" t="s">
        <v>2679</v>
      </c>
      <c r="N72" s="182" t="s">
        <v>2569</v>
      </c>
      <c r="O72" s="182" t="s">
        <v>2569</v>
      </c>
      <c r="P72" s="182" t="s">
        <v>2679</v>
      </c>
      <c r="Q72" s="182" t="s">
        <v>2569</v>
      </c>
      <c r="R72" s="182" t="s">
        <v>2569</v>
      </c>
      <c r="S72" s="182" t="s">
        <v>2679</v>
      </c>
      <c r="T72" s="182" t="s">
        <v>2569</v>
      </c>
      <c r="U72" s="182" t="s">
        <v>2569</v>
      </c>
      <c r="V72" s="182" t="s">
        <v>2679</v>
      </c>
      <c r="W72" s="182" t="s">
        <v>2569</v>
      </c>
      <c r="X72" s="182" t="s">
        <v>2569</v>
      </c>
      <c r="Y72" s="182" t="s">
        <v>2679</v>
      </c>
      <c r="Z72" s="182" t="s">
        <v>2569</v>
      </c>
      <c r="AA72" s="182" t="s">
        <v>2569</v>
      </c>
      <c r="AB72" s="182" t="s">
        <v>2679</v>
      </c>
      <c r="AC72" s="182" t="s">
        <v>2569</v>
      </c>
      <c r="AD72" s="182" t="s">
        <v>2569</v>
      </c>
      <c r="AE72" s="182" t="s">
        <v>2679</v>
      </c>
      <c r="AF72" s="182" t="s">
        <v>2569</v>
      </c>
      <c r="AG72" s="182" t="s">
        <v>2569</v>
      </c>
      <c r="AH72" s="182" t="s">
        <v>2679</v>
      </c>
      <c r="AI72" s="182" t="s">
        <v>2569</v>
      </c>
      <c r="AJ72" s="182" t="s">
        <v>2569</v>
      </c>
      <c r="AK72" s="182" t="s">
        <v>2679</v>
      </c>
      <c r="AL72" s="182" t="s">
        <v>2569</v>
      </c>
      <c r="AM72" s="182" t="s">
        <v>2569</v>
      </c>
      <c r="AN72" s="182" t="s">
        <v>2679</v>
      </c>
      <c r="AO72" s="182" t="s">
        <v>2569</v>
      </c>
      <c r="AP72" s="182" t="s">
        <v>2569</v>
      </c>
      <c r="AQ72" s="182" t="s">
        <v>2679</v>
      </c>
      <c r="AR72" s="182" t="s">
        <v>2569</v>
      </c>
      <c r="AS72" s="182" t="s">
        <v>2569</v>
      </c>
      <c r="AT72" s="182" t="s">
        <v>2679</v>
      </c>
      <c r="AU72" s="182" t="s">
        <v>2569</v>
      </c>
      <c r="AV72" s="182" t="s">
        <v>2569</v>
      </c>
      <c r="AW72" s="182" t="s">
        <v>2679</v>
      </c>
      <c r="AX72" s="182" t="s">
        <v>2569</v>
      </c>
      <c r="AY72" s="182" t="s">
        <v>2569</v>
      </c>
      <c r="AZ72" s="182" t="s">
        <v>2679</v>
      </c>
      <c r="BA72" s="182" t="s">
        <v>2569</v>
      </c>
      <c r="BB72" s="182" t="s">
        <v>2569</v>
      </c>
      <c r="BC72" s="182" t="s">
        <v>2679</v>
      </c>
      <c r="BD72" s="182" t="s">
        <v>2569</v>
      </c>
      <c r="BE72" s="182" t="s">
        <v>2569</v>
      </c>
      <c r="BF72" s="182" t="s">
        <v>2679</v>
      </c>
      <c r="BG72" s="182" t="s">
        <v>2569</v>
      </c>
      <c r="BH72" s="182" t="s">
        <v>2569</v>
      </c>
      <c r="BI72" s="182" t="s">
        <v>2679</v>
      </c>
      <c r="BJ72" s="182" t="s">
        <v>2569</v>
      </c>
      <c r="BK72" s="182" t="s">
        <v>2569</v>
      </c>
      <c r="BL72" s="182" t="s">
        <v>2679</v>
      </c>
      <c r="BM72" s="182" t="s">
        <v>2569</v>
      </c>
      <c r="BN72" s="182" t="s">
        <v>2569</v>
      </c>
      <c r="BO72" s="182" t="s">
        <v>2679</v>
      </c>
      <c r="BP72" s="182" t="s">
        <v>2569</v>
      </c>
      <c r="BQ72" s="182" t="s">
        <v>2569</v>
      </c>
      <c r="BR72" s="182" t="s">
        <v>2679</v>
      </c>
      <c r="BS72" s="182" t="s">
        <v>2569</v>
      </c>
      <c r="BT72" s="182" t="s">
        <v>2569</v>
      </c>
      <c r="BU72" s="182" t="s">
        <v>2679</v>
      </c>
      <c r="BV72" s="182" t="s">
        <v>2569</v>
      </c>
      <c r="BW72" s="182" t="s">
        <v>2569</v>
      </c>
      <c r="BX72" s="182" t="s">
        <v>2679</v>
      </c>
      <c r="BY72" s="182" t="s">
        <v>2569</v>
      </c>
      <c r="BZ72" s="182" t="s">
        <v>2569</v>
      </c>
      <c r="CA72" s="182" t="s">
        <v>2679</v>
      </c>
      <c r="CB72" s="182" t="s">
        <v>2569</v>
      </c>
      <c r="CC72" s="182" t="s">
        <v>2569</v>
      </c>
      <c r="CD72" s="182" t="s">
        <v>2679</v>
      </c>
      <c r="CE72" s="182" t="s">
        <v>2569</v>
      </c>
      <c r="CF72" s="182" t="s">
        <v>2569</v>
      </c>
      <c r="CG72" s="182" t="s">
        <v>2679</v>
      </c>
      <c r="CH72" s="182" t="s">
        <v>2569</v>
      </c>
      <c r="CI72" s="182" t="s">
        <v>2569</v>
      </c>
      <c r="CJ72" s="182" t="s">
        <v>2679</v>
      </c>
      <c r="CK72" s="182" t="s">
        <v>2569</v>
      </c>
      <c r="CL72" s="182" t="s">
        <v>2569</v>
      </c>
      <c r="CM72" s="182" t="s">
        <v>2679</v>
      </c>
      <c r="CN72" s="182" t="s">
        <v>2569</v>
      </c>
      <c r="CO72" s="182" t="s">
        <v>2569</v>
      </c>
      <c r="CP72" s="182" t="s">
        <v>2679</v>
      </c>
      <c r="CQ72" s="182" t="s">
        <v>2569</v>
      </c>
      <c r="CR72" s="182" t="s">
        <v>2569</v>
      </c>
      <c r="CS72" s="182" t="s">
        <v>2679</v>
      </c>
      <c r="CT72" s="182" t="s">
        <v>2569</v>
      </c>
      <c r="CU72" s="182" t="s">
        <v>2569</v>
      </c>
      <c r="CV72" s="182" t="s">
        <v>2679</v>
      </c>
      <c r="CW72" s="182" t="s">
        <v>2569</v>
      </c>
      <c r="CX72" s="182" t="s">
        <v>2569</v>
      </c>
      <c r="CY72" s="182" t="s">
        <v>2679</v>
      </c>
      <c r="CZ72" s="182" t="s">
        <v>2569</v>
      </c>
      <c r="DA72" s="182" t="s">
        <v>2569</v>
      </c>
      <c r="DB72" s="182" t="s">
        <v>2679</v>
      </c>
      <c r="DC72" s="182" t="s">
        <v>2569</v>
      </c>
      <c r="DD72" s="182" t="s">
        <v>2569</v>
      </c>
      <c r="DE72" s="182" t="s">
        <v>2679</v>
      </c>
      <c r="DF72" s="182" t="s">
        <v>2569</v>
      </c>
      <c r="DG72" s="182" t="s">
        <v>2569</v>
      </c>
      <c r="DH72" s="182" t="s">
        <v>2679</v>
      </c>
      <c r="DI72" s="182" t="s">
        <v>2569</v>
      </c>
      <c r="DJ72" s="182" t="s">
        <v>2569</v>
      </c>
      <c r="DK72" s="182" t="s">
        <v>2679</v>
      </c>
      <c r="DL72" s="182" t="s">
        <v>2569</v>
      </c>
      <c r="DM72" s="182" t="s">
        <v>2569</v>
      </c>
      <c r="DN72" s="182" t="s">
        <v>2679</v>
      </c>
      <c r="DO72" s="182" t="s">
        <v>2569</v>
      </c>
      <c r="DP72" s="182" t="s">
        <v>2569</v>
      </c>
      <c r="DQ72" s="182" t="s">
        <v>2679</v>
      </c>
      <c r="DR72" s="182" t="s">
        <v>2569</v>
      </c>
      <c r="DS72" s="182" t="s">
        <v>2569</v>
      </c>
      <c r="DT72" s="182" t="s">
        <v>2679</v>
      </c>
      <c r="DU72" s="182" t="s">
        <v>2569</v>
      </c>
      <c r="DV72" s="182" t="s">
        <v>2569</v>
      </c>
      <c r="DW72" s="182" t="s">
        <v>2679</v>
      </c>
      <c r="DX72" s="182" t="s">
        <v>2569</v>
      </c>
      <c r="DY72" s="182" t="s">
        <v>2569</v>
      </c>
      <c r="DZ72" s="182" t="s">
        <v>2679</v>
      </c>
      <c r="EA72" s="182" t="s">
        <v>2569</v>
      </c>
      <c r="EB72" s="182" t="s">
        <v>2569</v>
      </c>
      <c r="EC72" s="182" t="s">
        <v>2679</v>
      </c>
      <c r="ED72" s="182" t="s">
        <v>2569</v>
      </c>
      <c r="EE72" s="182" t="s">
        <v>2569</v>
      </c>
      <c r="EF72" s="182" t="s">
        <v>2679</v>
      </c>
      <c r="EG72" s="182" t="s">
        <v>2569</v>
      </c>
      <c r="EH72" s="182" t="s">
        <v>2569</v>
      </c>
      <c r="EI72" s="182" t="s">
        <v>2679</v>
      </c>
      <c r="EJ72" s="182" t="s">
        <v>2569</v>
      </c>
      <c r="EK72" s="182" t="s">
        <v>2569</v>
      </c>
      <c r="EL72" s="182" t="s">
        <v>2679</v>
      </c>
      <c r="EM72" s="182" t="s">
        <v>2569</v>
      </c>
      <c r="EN72" s="182" t="s">
        <v>2569</v>
      </c>
      <c r="EO72" s="182" t="s">
        <v>2679</v>
      </c>
      <c r="EP72" s="182" t="s">
        <v>2569</v>
      </c>
      <c r="EQ72" s="182" t="s">
        <v>2569</v>
      </c>
      <c r="ER72" s="182" t="s">
        <v>2679</v>
      </c>
      <c r="ES72" s="182" t="s">
        <v>2569</v>
      </c>
      <c r="ET72" s="182" t="s">
        <v>2569</v>
      </c>
    </row>
    <row r="73" spans="1:150" x14ac:dyDescent="0.25">
      <c r="A73" s="1"/>
      <c r="B73" s="183" t="s">
        <v>3073</v>
      </c>
      <c r="C73" s="183" t="s">
        <v>220</v>
      </c>
      <c r="D73" s="183" t="s">
        <v>3070</v>
      </c>
      <c r="E73" s="183" t="s">
        <v>3074</v>
      </c>
      <c r="F73" s="183" t="s">
        <v>3075</v>
      </c>
      <c r="G73" s="184" t="s">
        <v>2679</v>
      </c>
      <c r="H73" s="184" t="s">
        <v>2569</v>
      </c>
      <c r="I73" s="184" t="s">
        <v>2569</v>
      </c>
      <c r="J73" s="184" t="s">
        <v>2679</v>
      </c>
      <c r="K73" s="184" t="s">
        <v>2569</v>
      </c>
      <c r="L73" s="184" t="s">
        <v>2569</v>
      </c>
      <c r="M73" s="184" t="s">
        <v>2679</v>
      </c>
      <c r="N73" s="184" t="s">
        <v>2569</v>
      </c>
      <c r="O73" s="184" t="s">
        <v>2569</v>
      </c>
      <c r="P73" s="184" t="s">
        <v>2679</v>
      </c>
      <c r="Q73" s="184" t="s">
        <v>2569</v>
      </c>
      <c r="R73" s="184" t="s">
        <v>2569</v>
      </c>
      <c r="S73" s="184" t="s">
        <v>2679</v>
      </c>
      <c r="T73" s="184" t="s">
        <v>2569</v>
      </c>
      <c r="U73" s="184" t="s">
        <v>2569</v>
      </c>
      <c r="V73" s="184" t="s">
        <v>2679</v>
      </c>
      <c r="W73" s="184" t="s">
        <v>2569</v>
      </c>
      <c r="X73" s="184" t="s">
        <v>2569</v>
      </c>
      <c r="Y73" s="184" t="s">
        <v>2679</v>
      </c>
      <c r="Z73" s="184" t="s">
        <v>2569</v>
      </c>
      <c r="AA73" s="184" t="s">
        <v>2569</v>
      </c>
      <c r="AB73" s="184" t="s">
        <v>2679</v>
      </c>
      <c r="AC73" s="184" t="s">
        <v>2569</v>
      </c>
      <c r="AD73" s="184" t="s">
        <v>2569</v>
      </c>
      <c r="AE73" s="184" t="s">
        <v>2679</v>
      </c>
      <c r="AF73" s="184" t="s">
        <v>2569</v>
      </c>
      <c r="AG73" s="184" t="s">
        <v>2569</v>
      </c>
      <c r="AH73" s="184" t="s">
        <v>2679</v>
      </c>
      <c r="AI73" s="184" t="s">
        <v>2569</v>
      </c>
      <c r="AJ73" s="184" t="s">
        <v>2569</v>
      </c>
      <c r="AK73" s="184" t="s">
        <v>2679</v>
      </c>
      <c r="AL73" s="184" t="s">
        <v>2569</v>
      </c>
      <c r="AM73" s="184" t="s">
        <v>2569</v>
      </c>
      <c r="AN73" s="184" t="s">
        <v>2679</v>
      </c>
      <c r="AO73" s="184" t="s">
        <v>2569</v>
      </c>
      <c r="AP73" s="184" t="s">
        <v>2569</v>
      </c>
      <c r="AQ73" s="184" t="s">
        <v>2679</v>
      </c>
      <c r="AR73" s="184" t="s">
        <v>2569</v>
      </c>
      <c r="AS73" s="184" t="s">
        <v>2569</v>
      </c>
      <c r="AT73" s="184" t="s">
        <v>2679</v>
      </c>
      <c r="AU73" s="184" t="s">
        <v>2569</v>
      </c>
      <c r="AV73" s="184" t="s">
        <v>2569</v>
      </c>
      <c r="AW73" s="184" t="s">
        <v>2679</v>
      </c>
      <c r="AX73" s="184" t="s">
        <v>2569</v>
      </c>
      <c r="AY73" s="184" t="s">
        <v>2569</v>
      </c>
      <c r="AZ73" s="184" t="s">
        <v>2679</v>
      </c>
      <c r="BA73" s="184" t="s">
        <v>2569</v>
      </c>
      <c r="BB73" s="184" t="s">
        <v>2569</v>
      </c>
      <c r="BC73" s="184" t="s">
        <v>2679</v>
      </c>
      <c r="BD73" s="184" t="s">
        <v>2569</v>
      </c>
      <c r="BE73" s="184" t="s">
        <v>2569</v>
      </c>
      <c r="BF73" s="184" t="s">
        <v>2679</v>
      </c>
      <c r="BG73" s="184" t="s">
        <v>2569</v>
      </c>
      <c r="BH73" s="184" t="s">
        <v>2569</v>
      </c>
      <c r="BI73" s="184" t="s">
        <v>2679</v>
      </c>
      <c r="BJ73" s="184" t="s">
        <v>2569</v>
      </c>
      <c r="BK73" s="184" t="s">
        <v>2569</v>
      </c>
      <c r="BL73" s="184" t="s">
        <v>2679</v>
      </c>
      <c r="BM73" s="184" t="s">
        <v>2569</v>
      </c>
      <c r="BN73" s="184" t="s">
        <v>2569</v>
      </c>
      <c r="BO73" s="184" t="s">
        <v>2679</v>
      </c>
      <c r="BP73" s="184" t="s">
        <v>2569</v>
      </c>
      <c r="BQ73" s="184" t="s">
        <v>2569</v>
      </c>
      <c r="BR73" s="184" t="s">
        <v>2679</v>
      </c>
      <c r="BS73" s="184" t="s">
        <v>2569</v>
      </c>
      <c r="BT73" s="184" t="s">
        <v>2569</v>
      </c>
      <c r="BU73" s="184" t="s">
        <v>2679</v>
      </c>
      <c r="BV73" s="184" t="s">
        <v>2569</v>
      </c>
      <c r="BW73" s="184" t="s">
        <v>2569</v>
      </c>
      <c r="BX73" s="184" t="s">
        <v>2679</v>
      </c>
      <c r="BY73" s="184" t="s">
        <v>2569</v>
      </c>
      <c r="BZ73" s="184" t="s">
        <v>2569</v>
      </c>
      <c r="CA73" s="184" t="s">
        <v>2679</v>
      </c>
      <c r="CB73" s="184" t="s">
        <v>2569</v>
      </c>
      <c r="CC73" s="184" t="s">
        <v>2569</v>
      </c>
      <c r="CD73" s="184" t="s">
        <v>2679</v>
      </c>
      <c r="CE73" s="184" t="s">
        <v>2569</v>
      </c>
      <c r="CF73" s="184" t="s">
        <v>2569</v>
      </c>
      <c r="CG73" s="184" t="s">
        <v>2679</v>
      </c>
      <c r="CH73" s="184" t="s">
        <v>2569</v>
      </c>
      <c r="CI73" s="184" t="s">
        <v>2569</v>
      </c>
      <c r="CJ73" s="184" t="s">
        <v>2679</v>
      </c>
      <c r="CK73" s="184" t="s">
        <v>2569</v>
      </c>
      <c r="CL73" s="184" t="s">
        <v>2569</v>
      </c>
      <c r="CM73" s="184" t="s">
        <v>2679</v>
      </c>
      <c r="CN73" s="184" t="s">
        <v>2569</v>
      </c>
      <c r="CO73" s="184" t="s">
        <v>2569</v>
      </c>
      <c r="CP73" s="184" t="s">
        <v>2679</v>
      </c>
      <c r="CQ73" s="184" t="s">
        <v>2569</v>
      </c>
      <c r="CR73" s="184" t="s">
        <v>2569</v>
      </c>
      <c r="CS73" s="184" t="s">
        <v>2679</v>
      </c>
      <c r="CT73" s="184" t="s">
        <v>2569</v>
      </c>
      <c r="CU73" s="184" t="s">
        <v>2569</v>
      </c>
      <c r="CV73" s="184" t="s">
        <v>2679</v>
      </c>
      <c r="CW73" s="184" t="s">
        <v>2569</v>
      </c>
      <c r="CX73" s="184" t="s">
        <v>2569</v>
      </c>
      <c r="CY73" s="184" t="s">
        <v>2679</v>
      </c>
      <c r="CZ73" s="184" t="s">
        <v>2569</v>
      </c>
      <c r="DA73" s="184" t="s">
        <v>2569</v>
      </c>
      <c r="DB73" s="184" t="s">
        <v>2679</v>
      </c>
      <c r="DC73" s="184" t="s">
        <v>2569</v>
      </c>
      <c r="DD73" s="184" t="s">
        <v>2569</v>
      </c>
      <c r="DE73" s="184" t="s">
        <v>2679</v>
      </c>
      <c r="DF73" s="184" t="s">
        <v>2569</v>
      </c>
      <c r="DG73" s="184" t="s">
        <v>2569</v>
      </c>
      <c r="DH73" s="184" t="s">
        <v>2679</v>
      </c>
      <c r="DI73" s="184" t="s">
        <v>2569</v>
      </c>
      <c r="DJ73" s="184" t="s">
        <v>2569</v>
      </c>
      <c r="DK73" s="184" t="s">
        <v>2679</v>
      </c>
      <c r="DL73" s="184" t="s">
        <v>2569</v>
      </c>
      <c r="DM73" s="184" t="s">
        <v>2569</v>
      </c>
      <c r="DN73" s="184" t="s">
        <v>2679</v>
      </c>
      <c r="DO73" s="184" t="s">
        <v>2569</v>
      </c>
      <c r="DP73" s="184" t="s">
        <v>2569</v>
      </c>
      <c r="DQ73" s="184" t="s">
        <v>2679</v>
      </c>
      <c r="DR73" s="184" t="s">
        <v>2569</v>
      </c>
      <c r="DS73" s="184" t="s">
        <v>2569</v>
      </c>
      <c r="DT73" s="184" t="s">
        <v>2679</v>
      </c>
      <c r="DU73" s="184" t="s">
        <v>2569</v>
      </c>
      <c r="DV73" s="184" t="s">
        <v>2569</v>
      </c>
      <c r="DW73" s="184" t="s">
        <v>2679</v>
      </c>
      <c r="DX73" s="184" t="s">
        <v>2569</v>
      </c>
      <c r="DY73" s="184" t="s">
        <v>2569</v>
      </c>
      <c r="DZ73" s="184" t="s">
        <v>2679</v>
      </c>
      <c r="EA73" s="184" t="s">
        <v>2569</v>
      </c>
      <c r="EB73" s="184" t="s">
        <v>2569</v>
      </c>
      <c r="EC73" s="184" t="s">
        <v>2679</v>
      </c>
      <c r="ED73" s="184" t="s">
        <v>2569</v>
      </c>
      <c r="EE73" s="184" t="s">
        <v>2569</v>
      </c>
      <c r="EF73" s="184" t="s">
        <v>2679</v>
      </c>
      <c r="EG73" s="184" t="s">
        <v>2569</v>
      </c>
      <c r="EH73" s="184" t="s">
        <v>2569</v>
      </c>
      <c r="EI73" s="184" t="s">
        <v>2679</v>
      </c>
      <c r="EJ73" s="184" t="s">
        <v>2569</v>
      </c>
      <c r="EK73" s="184" t="s">
        <v>2569</v>
      </c>
      <c r="EL73" s="184" t="s">
        <v>2679</v>
      </c>
      <c r="EM73" s="184" t="s">
        <v>2569</v>
      </c>
      <c r="EN73" s="184" t="s">
        <v>2569</v>
      </c>
      <c r="EO73" s="184" t="s">
        <v>2679</v>
      </c>
      <c r="EP73" s="184" t="s">
        <v>2569</v>
      </c>
      <c r="EQ73" s="184" t="s">
        <v>2569</v>
      </c>
      <c r="ER73" s="184" t="s">
        <v>2679</v>
      </c>
      <c r="ES73" s="184" t="s">
        <v>2569</v>
      </c>
      <c r="ET73" s="184" t="s">
        <v>2569</v>
      </c>
    </row>
    <row r="74" spans="1:150" x14ac:dyDescent="0.25">
      <c r="A74" s="1"/>
      <c r="B74" s="182" t="s">
        <v>3076</v>
      </c>
      <c r="C74" s="182" t="s">
        <v>391</v>
      </c>
      <c r="D74" s="182" t="s">
        <v>783</v>
      </c>
      <c r="E74" s="182" t="s">
        <v>3077</v>
      </c>
      <c r="F74" s="182" t="s">
        <v>3078</v>
      </c>
      <c r="G74" s="182" t="s">
        <v>2679</v>
      </c>
      <c r="H74" s="182" t="s">
        <v>2569</v>
      </c>
      <c r="I74" s="182" t="s">
        <v>2569</v>
      </c>
      <c r="J74" s="182" t="s">
        <v>2679</v>
      </c>
      <c r="K74" s="182" t="s">
        <v>2569</v>
      </c>
      <c r="L74" s="182" t="s">
        <v>2569</v>
      </c>
      <c r="M74" s="182" t="s">
        <v>2679</v>
      </c>
      <c r="N74" s="182" t="s">
        <v>2569</v>
      </c>
      <c r="O74" s="182" t="s">
        <v>2569</v>
      </c>
      <c r="P74" s="182" t="s">
        <v>2679</v>
      </c>
      <c r="Q74" s="182" t="s">
        <v>2569</v>
      </c>
      <c r="R74" s="182" t="s">
        <v>2569</v>
      </c>
      <c r="S74" s="182" t="s">
        <v>2679</v>
      </c>
      <c r="T74" s="182" t="s">
        <v>2569</v>
      </c>
      <c r="U74" s="182" t="s">
        <v>2852</v>
      </c>
      <c r="V74" s="182" t="s">
        <v>2679</v>
      </c>
      <c r="W74" s="182" t="s">
        <v>2569</v>
      </c>
      <c r="X74" s="182" t="s">
        <v>2852</v>
      </c>
      <c r="Y74" s="182" t="s">
        <v>2679</v>
      </c>
      <c r="Z74" s="182" t="s">
        <v>2569</v>
      </c>
      <c r="AA74" s="182" t="s">
        <v>2569</v>
      </c>
      <c r="AB74" s="182" t="s">
        <v>2679</v>
      </c>
      <c r="AC74" s="182" t="s">
        <v>2569</v>
      </c>
      <c r="AD74" s="182" t="s">
        <v>2569</v>
      </c>
      <c r="AE74" s="182" t="s">
        <v>2679</v>
      </c>
      <c r="AF74" s="182" t="s">
        <v>2569</v>
      </c>
      <c r="AG74" s="182" t="s">
        <v>2569</v>
      </c>
      <c r="AH74" s="182" t="s">
        <v>2679</v>
      </c>
      <c r="AI74" s="182" t="s">
        <v>2569</v>
      </c>
      <c r="AJ74" s="182" t="s">
        <v>2569</v>
      </c>
      <c r="AK74" s="182" t="s">
        <v>2679</v>
      </c>
      <c r="AL74" s="182" t="s">
        <v>2569</v>
      </c>
      <c r="AM74" s="182" t="s">
        <v>2569</v>
      </c>
      <c r="AN74" s="182" t="s">
        <v>2679</v>
      </c>
      <c r="AO74" s="182" t="s">
        <v>2569</v>
      </c>
      <c r="AP74" s="182" t="s">
        <v>2569</v>
      </c>
      <c r="AQ74" s="182" t="s">
        <v>2679</v>
      </c>
      <c r="AR74" s="182" t="s">
        <v>2569</v>
      </c>
      <c r="AS74" s="182" t="s">
        <v>2569</v>
      </c>
      <c r="AT74" s="182" t="s">
        <v>2679</v>
      </c>
      <c r="AU74" s="182" t="s">
        <v>2569</v>
      </c>
      <c r="AV74" s="182" t="s">
        <v>2569</v>
      </c>
      <c r="AW74" s="182" t="s">
        <v>2679</v>
      </c>
      <c r="AX74" s="182" t="s">
        <v>2569</v>
      </c>
      <c r="AY74" s="182" t="s">
        <v>2569</v>
      </c>
      <c r="AZ74" s="182" t="s">
        <v>2679</v>
      </c>
      <c r="BA74" s="182" t="s">
        <v>2569</v>
      </c>
      <c r="BB74" s="182" t="s">
        <v>2569</v>
      </c>
      <c r="BC74" s="182" t="s">
        <v>2679</v>
      </c>
      <c r="BD74" s="182" t="s">
        <v>2569</v>
      </c>
      <c r="BE74" s="182" t="s">
        <v>2569</v>
      </c>
      <c r="BF74" s="182" t="s">
        <v>2679</v>
      </c>
      <c r="BG74" s="182" t="s">
        <v>2569</v>
      </c>
      <c r="BH74" s="182" t="s">
        <v>2569</v>
      </c>
      <c r="BI74" s="182" t="s">
        <v>2679</v>
      </c>
      <c r="BJ74" s="182" t="s">
        <v>2569</v>
      </c>
      <c r="BK74" s="182" t="s">
        <v>2569</v>
      </c>
      <c r="BL74" s="182" t="s">
        <v>2679</v>
      </c>
      <c r="BM74" s="182" t="s">
        <v>2569</v>
      </c>
      <c r="BN74" s="182" t="s">
        <v>2569</v>
      </c>
      <c r="BO74" s="182" t="s">
        <v>2679</v>
      </c>
      <c r="BP74" s="182" t="s">
        <v>2569</v>
      </c>
      <c r="BQ74" s="182" t="s">
        <v>2569</v>
      </c>
      <c r="BR74" s="182" t="s">
        <v>2679</v>
      </c>
      <c r="BS74" s="182" t="s">
        <v>2569</v>
      </c>
      <c r="BT74" s="182" t="s">
        <v>2569</v>
      </c>
      <c r="BU74" s="182" t="s">
        <v>2679</v>
      </c>
      <c r="BV74" s="182" t="s">
        <v>2852</v>
      </c>
      <c r="BW74" s="182" t="s">
        <v>2852</v>
      </c>
      <c r="BX74" s="182" t="s">
        <v>2679</v>
      </c>
      <c r="BY74" s="182" t="s">
        <v>2852</v>
      </c>
      <c r="BZ74" s="182" t="s">
        <v>2852</v>
      </c>
      <c r="CA74" s="182" t="s">
        <v>2679</v>
      </c>
      <c r="CB74" s="182" t="s">
        <v>2852</v>
      </c>
      <c r="CC74" s="182" t="s">
        <v>2852</v>
      </c>
      <c r="CD74" s="182" t="s">
        <v>2679</v>
      </c>
      <c r="CE74" s="182" t="s">
        <v>2852</v>
      </c>
      <c r="CF74" s="182" t="s">
        <v>2852</v>
      </c>
      <c r="CG74" s="182" t="s">
        <v>2679</v>
      </c>
      <c r="CH74" s="182" t="s">
        <v>2852</v>
      </c>
      <c r="CI74" s="182" t="s">
        <v>2852</v>
      </c>
      <c r="CJ74" s="182" t="s">
        <v>2679</v>
      </c>
      <c r="CK74" s="182" t="s">
        <v>2852</v>
      </c>
      <c r="CL74" s="182" t="s">
        <v>2852</v>
      </c>
      <c r="CM74" s="182" t="s">
        <v>2679</v>
      </c>
      <c r="CN74" s="182" t="s">
        <v>2852</v>
      </c>
      <c r="CO74" s="182" t="s">
        <v>2852</v>
      </c>
      <c r="CP74" s="182" t="s">
        <v>2679</v>
      </c>
      <c r="CQ74" s="182" t="s">
        <v>2852</v>
      </c>
      <c r="CR74" s="182" t="s">
        <v>2852</v>
      </c>
      <c r="CS74" s="182" t="s">
        <v>2679</v>
      </c>
      <c r="CT74" s="182" t="s">
        <v>2852</v>
      </c>
      <c r="CU74" s="182" t="s">
        <v>2852</v>
      </c>
      <c r="CV74" s="182" t="s">
        <v>2679</v>
      </c>
      <c r="CW74" s="182" t="s">
        <v>2852</v>
      </c>
      <c r="CX74" s="182" t="s">
        <v>2852</v>
      </c>
      <c r="CY74" s="182" t="s">
        <v>2679</v>
      </c>
      <c r="CZ74" s="182" t="s">
        <v>2852</v>
      </c>
      <c r="DA74" s="182" t="s">
        <v>2852</v>
      </c>
      <c r="DB74" s="182" t="s">
        <v>2679</v>
      </c>
      <c r="DC74" s="182" t="s">
        <v>2852</v>
      </c>
      <c r="DD74" s="182" t="s">
        <v>2852</v>
      </c>
      <c r="DE74" s="182" t="s">
        <v>2679</v>
      </c>
      <c r="DF74" s="182" t="s">
        <v>2852</v>
      </c>
      <c r="DG74" s="182" t="s">
        <v>2852</v>
      </c>
      <c r="DH74" s="182" t="s">
        <v>2679</v>
      </c>
      <c r="DI74" s="182" t="s">
        <v>2852</v>
      </c>
      <c r="DJ74" s="182" t="s">
        <v>2852</v>
      </c>
      <c r="DK74" s="182" t="s">
        <v>2679</v>
      </c>
      <c r="DL74" s="182" t="s">
        <v>2852</v>
      </c>
      <c r="DM74" s="182" t="s">
        <v>2852</v>
      </c>
      <c r="DN74" s="182" t="s">
        <v>2679</v>
      </c>
      <c r="DO74" s="182" t="s">
        <v>2852</v>
      </c>
      <c r="DP74" s="182" t="s">
        <v>2852</v>
      </c>
      <c r="DQ74" s="182" t="s">
        <v>2679</v>
      </c>
      <c r="DR74" s="182" t="s">
        <v>2569</v>
      </c>
      <c r="DS74" s="182" t="s">
        <v>2569</v>
      </c>
      <c r="DT74" s="182" t="s">
        <v>2679</v>
      </c>
      <c r="DU74" s="182" t="s">
        <v>2569</v>
      </c>
      <c r="DV74" s="182" t="s">
        <v>2569</v>
      </c>
      <c r="DW74" s="182" t="s">
        <v>2679</v>
      </c>
      <c r="DX74" s="182" t="s">
        <v>2569</v>
      </c>
      <c r="DY74" s="182" t="s">
        <v>2569</v>
      </c>
      <c r="DZ74" s="182" t="s">
        <v>2679</v>
      </c>
      <c r="EA74" s="182" t="s">
        <v>2569</v>
      </c>
      <c r="EB74" s="182" t="s">
        <v>2569</v>
      </c>
      <c r="EC74" s="182" t="s">
        <v>2679</v>
      </c>
      <c r="ED74" s="182" t="s">
        <v>2569</v>
      </c>
      <c r="EE74" s="182" t="s">
        <v>2569</v>
      </c>
      <c r="EF74" s="182" t="s">
        <v>2679</v>
      </c>
      <c r="EG74" s="182" t="s">
        <v>2569</v>
      </c>
      <c r="EH74" s="182" t="s">
        <v>2569</v>
      </c>
      <c r="EI74" s="182" t="s">
        <v>2679</v>
      </c>
      <c r="EJ74" s="182" t="s">
        <v>2569</v>
      </c>
      <c r="EK74" s="182" t="s">
        <v>2569</v>
      </c>
      <c r="EL74" s="182" t="s">
        <v>2679</v>
      </c>
      <c r="EM74" s="182" t="s">
        <v>2569</v>
      </c>
      <c r="EN74" s="182" t="s">
        <v>2569</v>
      </c>
      <c r="EO74" s="182" t="s">
        <v>2679</v>
      </c>
      <c r="EP74" s="182" t="s">
        <v>2569</v>
      </c>
      <c r="EQ74" s="182" t="s">
        <v>2569</v>
      </c>
      <c r="ER74" s="182" t="s">
        <v>2679</v>
      </c>
      <c r="ES74" s="182" t="s">
        <v>2569</v>
      </c>
      <c r="ET74" s="182" t="s">
        <v>2569</v>
      </c>
    </row>
    <row r="75" spans="1:150" x14ac:dyDescent="0.25">
      <c r="A75" s="1"/>
      <c r="B75" s="183" t="s">
        <v>3079</v>
      </c>
      <c r="C75" s="183" t="s">
        <v>391</v>
      </c>
      <c r="D75" s="183" t="s">
        <v>783</v>
      </c>
      <c r="E75" s="183" t="s">
        <v>3080</v>
      </c>
      <c r="F75" s="183" t="s">
        <v>3081</v>
      </c>
      <c r="G75" s="184" t="s">
        <v>2679</v>
      </c>
      <c r="H75" s="184" t="s">
        <v>2569</v>
      </c>
      <c r="I75" s="184" t="s">
        <v>2569</v>
      </c>
      <c r="J75" s="184" t="s">
        <v>2679</v>
      </c>
      <c r="K75" s="184" t="s">
        <v>2569</v>
      </c>
      <c r="L75" s="184" t="s">
        <v>2569</v>
      </c>
      <c r="M75" s="184" t="s">
        <v>2679</v>
      </c>
      <c r="N75" s="184" t="s">
        <v>2569</v>
      </c>
      <c r="O75" s="184" t="s">
        <v>2569</v>
      </c>
      <c r="P75" s="184" t="s">
        <v>2679</v>
      </c>
      <c r="Q75" s="184" t="s">
        <v>2569</v>
      </c>
      <c r="R75" s="184" t="s">
        <v>2569</v>
      </c>
      <c r="S75" s="184" t="s">
        <v>2679</v>
      </c>
      <c r="T75" s="184" t="s">
        <v>2569</v>
      </c>
      <c r="U75" s="184" t="s">
        <v>2852</v>
      </c>
      <c r="V75" s="184" t="s">
        <v>2679</v>
      </c>
      <c r="W75" s="184" t="s">
        <v>2569</v>
      </c>
      <c r="X75" s="184" t="s">
        <v>2569</v>
      </c>
      <c r="Y75" s="184" t="s">
        <v>2679</v>
      </c>
      <c r="Z75" s="184" t="s">
        <v>2569</v>
      </c>
      <c r="AA75" s="184" t="s">
        <v>2569</v>
      </c>
      <c r="AB75" s="184" t="s">
        <v>2679</v>
      </c>
      <c r="AC75" s="184" t="s">
        <v>2569</v>
      </c>
      <c r="AD75" s="184" t="s">
        <v>2569</v>
      </c>
      <c r="AE75" s="184" t="s">
        <v>2679</v>
      </c>
      <c r="AF75" s="184" t="s">
        <v>2569</v>
      </c>
      <c r="AG75" s="184" t="s">
        <v>2569</v>
      </c>
      <c r="AH75" s="184" t="s">
        <v>2679</v>
      </c>
      <c r="AI75" s="184" t="s">
        <v>2569</v>
      </c>
      <c r="AJ75" s="184" t="s">
        <v>2569</v>
      </c>
      <c r="AK75" s="184" t="s">
        <v>2679</v>
      </c>
      <c r="AL75" s="184" t="s">
        <v>2569</v>
      </c>
      <c r="AM75" s="184" t="s">
        <v>2569</v>
      </c>
      <c r="AN75" s="184" t="s">
        <v>2679</v>
      </c>
      <c r="AO75" s="184" t="s">
        <v>2569</v>
      </c>
      <c r="AP75" s="184" t="s">
        <v>2569</v>
      </c>
      <c r="AQ75" s="184" t="s">
        <v>2679</v>
      </c>
      <c r="AR75" s="184" t="s">
        <v>2569</v>
      </c>
      <c r="AS75" s="184" t="s">
        <v>2569</v>
      </c>
      <c r="AT75" s="184" t="s">
        <v>2679</v>
      </c>
      <c r="AU75" s="184" t="s">
        <v>2569</v>
      </c>
      <c r="AV75" s="184" t="s">
        <v>2569</v>
      </c>
      <c r="AW75" s="184" t="s">
        <v>2679</v>
      </c>
      <c r="AX75" s="184" t="s">
        <v>2569</v>
      </c>
      <c r="AY75" s="184" t="s">
        <v>2569</v>
      </c>
      <c r="AZ75" s="184" t="s">
        <v>2679</v>
      </c>
      <c r="BA75" s="184" t="s">
        <v>2569</v>
      </c>
      <c r="BB75" s="184" t="s">
        <v>2569</v>
      </c>
      <c r="BC75" s="184" t="s">
        <v>2679</v>
      </c>
      <c r="BD75" s="184" t="s">
        <v>2569</v>
      </c>
      <c r="BE75" s="184" t="s">
        <v>2569</v>
      </c>
      <c r="BF75" s="184" t="s">
        <v>2679</v>
      </c>
      <c r="BG75" s="184" t="s">
        <v>2569</v>
      </c>
      <c r="BH75" s="184" t="s">
        <v>2569</v>
      </c>
      <c r="BI75" s="184" t="s">
        <v>2679</v>
      </c>
      <c r="BJ75" s="184" t="s">
        <v>2569</v>
      </c>
      <c r="BK75" s="184" t="s">
        <v>2569</v>
      </c>
      <c r="BL75" s="184" t="s">
        <v>2679</v>
      </c>
      <c r="BM75" s="184" t="s">
        <v>2569</v>
      </c>
      <c r="BN75" s="184" t="s">
        <v>2569</v>
      </c>
      <c r="BO75" s="184" t="s">
        <v>2679</v>
      </c>
      <c r="BP75" s="184" t="s">
        <v>2569</v>
      </c>
      <c r="BQ75" s="184" t="s">
        <v>2569</v>
      </c>
      <c r="BR75" s="184" t="s">
        <v>2679</v>
      </c>
      <c r="BS75" s="184" t="s">
        <v>2569</v>
      </c>
      <c r="BT75" s="184" t="s">
        <v>2569</v>
      </c>
      <c r="BU75" s="184" t="s">
        <v>2679</v>
      </c>
      <c r="BV75" s="184" t="s">
        <v>2569</v>
      </c>
      <c r="BW75" s="184" t="s">
        <v>2852</v>
      </c>
      <c r="BX75" s="184" t="s">
        <v>2679</v>
      </c>
      <c r="BY75" s="184" t="s">
        <v>2569</v>
      </c>
      <c r="BZ75" s="184" t="s">
        <v>2852</v>
      </c>
      <c r="CA75" s="184" t="s">
        <v>2679</v>
      </c>
      <c r="CB75" s="184" t="s">
        <v>2569</v>
      </c>
      <c r="CC75" s="184" t="s">
        <v>2852</v>
      </c>
      <c r="CD75" s="184" t="s">
        <v>2679</v>
      </c>
      <c r="CE75" s="184" t="s">
        <v>2569</v>
      </c>
      <c r="CF75" s="184" t="s">
        <v>2852</v>
      </c>
      <c r="CG75" s="184" t="s">
        <v>2679</v>
      </c>
      <c r="CH75" s="184" t="s">
        <v>2569</v>
      </c>
      <c r="CI75" s="184" t="s">
        <v>2852</v>
      </c>
      <c r="CJ75" s="184" t="s">
        <v>2679</v>
      </c>
      <c r="CK75" s="184" t="s">
        <v>2569</v>
      </c>
      <c r="CL75" s="184" t="s">
        <v>2852</v>
      </c>
      <c r="CM75" s="184" t="s">
        <v>2679</v>
      </c>
      <c r="CN75" s="184" t="s">
        <v>2569</v>
      </c>
      <c r="CO75" s="184" t="s">
        <v>2852</v>
      </c>
      <c r="CP75" s="184" t="s">
        <v>2679</v>
      </c>
      <c r="CQ75" s="184" t="s">
        <v>2569</v>
      </c>
      <c r="CR75" s="184" t="s">
        <v>2852</v>
      </c>
      <c r="CS75" s="184" t="s">
        <v>2679</v>
      </c>
      <c r="CT75" s="184" t="s">
        <v>2569</v>
      </c>
      <c r="CU75" s="184" t="s">
        <v>2852</v>
      </c>
      <c r="CV75" s="184" t="s">
        <v>2679</v>
      </c>
      <c r="CW75" s="184" t="s">
        <v>2569</v>
      </c>
      <c r="CX75" s="184" t="s">
        <v>2852</v>
      </c>
      <c r="CY75" s="184" t="s">
        <v>2679</v>
      </c>
      <c r="CZ75" s="184" t="s">
        <v>2569</v>
      </c>
      <c r="DA75" s="184" t="s">
        <v>2852</v>
      </c>
      <c r="DB75" s="184" t="s">
        <v>2679</v>
      </c>
      <c r="DC75" s="184" t="s">
        <v>2569</v>
      </c>
      <c r="DD75" s="184" t="s">
        <v>2852</v>
      </c>
      <c r="DE75" s="184" t="s">
        <v>2679</v>
      </c>
      <c r="DF75" s="184" t="s">
        <v>2569</v>
      </c>
      <c r="DG75" s="184" t="s">
        <v>2852</v>
      </c>
      <c r="DH75" s="184" t="s">
        <v>2679</v>
      </c>
      <c r="DI75" s="184" t="s">
        <v>2569</v>
      </c>
      <c r="DJ75" s="184" t="s">
        <v>2852</v>
      </c>
      <c r="DK75" s="184" t="s">
        <v>2679</v>
      </c>
      <c r="DL75" s="184" t="s">
        <v>2569</v>
      </c>
      <c r="DM75" s="184" t="s">
        <v>2852</v>
      </c>
      <c r="DN75" s="184" t="s">
        <v>2679</v>
      </c>
      <c r="DO75" s="184" t="s">
        <v>2569</v>
      </c>
      <c r="DP75" s="184" t="s">
        <v>2852</v>
      </c>
      <c r="DQ75" s="184" t="s">
        <v>2679</v>
      </c>
      <c r="DR75" s="184" t="s">
        <v>2569</v>
      </c>
      <c r="DS75" s="184" t="s">
        <v>2569</v>
      </c>
      <c r="DT75" s="184" t="s">
        <v>2679</v>
      </c>
      <c r="DU75" s="184" t="s">
        <v>2569</v>
      </c>
      <c r="DV75" s="184" t="s">
        <v>2569</v>
      </c>
      <c r="DW75" s="184" t="s">
        <v>2679</v>
      </c>
      <c r="DX75" s="184" t="s">
        <v>2569</v>
      </c>
      <c r="DY75" s="184" t="s">
        <v>2569</v>
      </c>
      <c r="DZ75" s="184" t="s">
        <v>2679</v>
      </c>
      <c r="EA75" s="184" t="s">
        <v>2569</v>
      </c>
      <c r="EB75" s="184" t="s">
        <v>2569</v>
      </c>
      <c r="EC75" s="184" t="s">
        <v>2679</v>
      </c>
      <c r="ED75" s="184" t="s">
        <v>2569</v>
      </c>
      <c r="EE75" s="184" t="s">
        <v>2569</v>
      </c>
      <c r="EF75" s="184" t="s">
        <v>2679</v>
      </c>
      <c r="EG75" s="184" t="s">
        <v>2569</v>
      </c>
      <c r="EH75" s="184" t="s">
        <v>2569</v>
      </c>
      <c r="EI75" s="184" t="s">
        <v>2679</v>
      </c>
      <c r="EJ75" s="184" t="s">
        <v>2569</v>
      </c>
      <c r="EK75" s="184" t="s">
        <v>2569</v>
      </c>
      <c r="EL75" s="184" t="s">
        <v>2679</v>
      </c>
      <c r="EM75" s="184" t="s">
        <v>2569</v>
      </c>
      <c r="EN75" s="184" t="s">
        <v>2569</v>
      </c>
      <c r="EO75" s="184" t="s">
        <v>2679</v>
      </c>
      <c r="EP75" s="184" t="s">
        <v>2569</v>
      </c>
      <c r="EQ75" s="184" t="s">
        <v>2569</v>
      </c>
      <c r="ER75" s="184" t="s">
        <v>2679</v>
      </c>
      <c r="ES75" s="184" t="s">
        <v>2569</v>
      </c>
      <c r="ET75" s="184" t="s">
        <v>2569</v>
      </c>
    </row>
    <row r="76" spans="1:150" x14ac:dyDescent="0.25">
      <c r="A76" s="1"/>
      <c r="B76" s="183" t="s">
        <v>3082</v>
      </c>
      <c r="C76" s="183" t="s">
        <v>391</v>
      </c>
      <c r="D76" s="183" t="s">
        <v>783</v>
      </c>
      <c r="E76" s="183" t="s">
        <v>3083</v>
      </c>
      <c r="F76" s="183" t="s">
        <v>3084</v>
      </c>
      <c r="G76" s="184" t="s">
        <v>2679</v>
      </c>
      <c r="H76" s="184" t="s">
        <v>2569</v>
      </c>
      <c r="I76" s="184" t="s">
        <v>2569</v>
      </c>
      <c r="J76" s="184" t="s">
        <v>2679</v>
      </c>
      <c r="K76" s="184" t="s">
        <v>2569</v>
      </c>
      <c r="L76" s="184" t="s">
        <v>2569</v>
      </c>
      <c r="M76" s="184" t="s">
        <v>2679</v>
      </c>
      <c r="N76" s="184" t="s">
        <v>2569</v>
      </c>
      <c r="O76" s="184" t="s">
        <v>2569</v>
      </c>
      <c r="P76" s="184" t="s">
        <v>2679</v>
      </c>
      <c r="Q76" s="184" t="s">
        <v>2569</v>
      </c>
      <c r="R76" s="184" t="s">
        <v>2569</v>
      </c>
      <c r="S76" s="184" t="s">
        <v>2679</v>
      </c>
      <c r="T76" s="184" t="s">
        <v>2569</v>
      </c>
      <c r="U76" s="184" t="s">
        <v>2569</v>
      </c>
      <c r="V76" s="184" t="s">
        <v>2679</v>
      </c>
      <c r="W76" s="184" t="s">
        <v>2569</v>
      </c>
      <c r="X76" s="184" t="s">
        <v>2852</v>
      </c>
      <c r="Y76" s="184" t="s">
        <v>2679</v>
      </c>
      <c r="Z76" s="184" t="s">
        <v>2569</v>
      </c>
      <c r="AA76" s="184" t="s">
        <v>2569</v>
      </c>
      <c r="AB76" s="184" t="s">
        <v>2679</v>
      </c>
      <c r="AC76" s="184" t="s">
        <v>2569</v>
      </c>
      <c r="AD76" s="184" t="s">
        <v>2569</v>
      </c>
      <c r="AE76" s="184" t="s">
        <v>2679</v>
      </c>
      <c r="AF76" s="184" t="s">
        <v>2569</v>
      </c>
      <c r="AG76" s="184" t="s">
        <v>2569</v>
      </c>
      <c r="AH76" s="184" t="s">
        <v>2679</v>
      </c>
      <c r="AI76" s="184" t="s">
        <v>2569</v>
      </c>
      <c r="AJ76" s="184" t="s">
        <v>2569</v>
      </c>
      <c r="AK76" s="184" t="s">
        <v>2679</v>
      </c>
      <c r="AL76" s="184" t="s">
        <v>2569</v>
      </c>
      <c r="AM76" s="184" t="s">
        <v>2569</v>
      </c>
      <c r="AN76" s="184" t="s">
        <v>2679</v>
      </c>
      <c r="AO76" s="184" t="s">
        <v>2569</v>
      </c>
      <c r="AP76" s="184" t="s">
        <v>2569</v>
      </c>
      <c r="AQ76" s="184" t="s">
        <v>2679</v>
      </c>
      <c r="AR76" s="184" t="s">
        <v>2569</v>
      </c>
      <c r="AS76" s="184" t="s">
        <v>2569</v>
      </c>
      <c r="AT76" s="184" t="s">
        <v>2679</v>
      </c>
      <c r="AU76" s="184" t="s">
        <v>2569</v>
      </c>
      <c r="AV76" s="184" t="s">
        <v>2569</v>
      </c>
      <c r="AW76" s="184" t="s">
        <v>2679</v>
      </c>
      <c r="AX76" s="184" t="s">
        <v>2569</v>
      </c>
      <c r="AY76" s="184" t="s">
        <v>2569</v>
      </c>
      <c r="AZ76" s="184" t="s">
        <v>2679</v>
      </c>
      <c r="BA76" s="184" t="s">
        <v>2569</v>
      </c>
      <c r="BB76" s="184" t="s">
        <v>2569</v>
      </c>
      <c r="BC76" s="184" t="s">
        <v>2679</v>
      </c>
      <c r="BD76" s="184" t="s">
        <v>2569</v>
      </c>
      <c r="BE76" s="184" t="s">
        <v>2569</v>
      </c>
      <c r="BF76" s="184" t="s">
        <v>2679</v>
      </c>
      <c r="BG76" s="184" t="s">
        <v>2569</v>
      </c>
      <c r="BH76" s="184" t="s">
        <v>2569</v>
      </c>
      <c r="BI76" s="184" t="s">
        <v>2679</v>
      </c>
      <c r="BJ76" s="184" t="s">
        <v>2569</v>
      </c>
      <c r="BK76" s="184" t="s">
        <v>2569</v>
      </c>
      <c r="BL76" s="184" t="s">
        <v>2679</v>
      </c>
      <c r="BM76" s="184" t="s">
        <v>2569</v>
      </c>
      <c r="BN76" s="184" t="s">
        <v>2569</v>
      </c>
      <c r="BO76" s="184" t="s">
        <v>2679</v>
      </c>
      <c r="BP76" s="184" t="s">
        <v>2569</v>
      </c>
      <c r="BQ76" s="184" t="s">
        <v>2569</v>
      </c>
      <c r="BR76" s="184" t="s">
        <v>2679</v>
      </c>
      <c r="BS76" s="184" t="s">
        <v>2569</v>
      </c>
      <c r="BT76" s="184" t="s">
        <v>2569</v>
      </c>
      <c r="BU76" s="184" t="s">
        <v>2679</v>
      </c>
      <c r="BV76" s="184" t="s">
        <v>2852</v>
      </c>
      <c r="BW76" s="184" t="s">
        <v>2569</v>
      </c>
      <c r="BX76" s="184" t="s">
        <v>2679</v>
      </c>
      <c r="BY76" s="184" t="s">
        <v>2852</v>
      </c>
      <c r="BZ76" s="184" t="s">
        <v>2569</v>
      </c>
      <c r="CA76" s="184" t="s">
        <v>2679</v>
      </c>
      <c r="CB76" s="184" t="s">
        <v>2852</v>
      </c>
      <c r="CC76" s="184" t="s">
        <v>2569</v>
      </c>
      <c r="CD76" s="184" t="s">
        <v>2679</v>
      </c>
      <c r="CE76" s="184" t="s">
        <v>2852</v>
      </c>
      <c r="CF76" s="184" t="s">
        <v>2569</v>
      </c>
      <c r="CG76" s="184" t="s">
        <v>2679</v>
      </c>
      <c r="CH76" s="184" t="s">
        <v>2852</v>
      </c>
      <c r="CI76" s="184" t="s">
        <v>2569</v>
      </c>
      <c r="CJ76" s="184" t="s">
        <v>2679</v>
      </c>
      <c r="CK76" s="184" t="s">
        <v>2852</v>
      </c>
      <c r="CL76" s="184" t="s">
        <v>2569</v>
      </c>
      <c r="CM76" s="184" t="s">
        <v>2679</v>
      </c>
      <c r="CN76" s="184" t="s">
        <v>2852</v>
      </c>
      <c r="CO76" s="184" t="s">
        <v>2569</v>
      </c>
      <c r="CP76" s="184" t="s">
        <v>2679</v>
      </c>
      <c r="CQ76" s="184" t="s">
        <v>2852</v>
      </c>
      <c r="CR76" s="184" t="s">
        <v>2569</v>
      </c>
      <c r="CS76" s="184" t="s">
        <v>2679</v>
      </c>
      <c r="CT76" s="184" t="s">
        <v>2852</v>
      </c>
      <c r="CU76" s="184" t="s">
        <v>2569</v>
      </c>
      <c r="CV76" s="184" t="s">
        <v>2679</v>
      </c>
      <c r="CW76" s="184" t="s">
        <v>2852</v>
      </c>
      <c r="CX76" s="184" t="s">
        <v>2569</v>
      </c>
      <c r="CY76" s="184" t="s">
        <v>2679</v>
      </c>
      <c r="CZ76" s="184" t="s">
        <v>2852</v>
      </c>
      <c r="DA76" s="184" t="s">
        <v>2569</v>
      </c>
      <c r="DB76" s="184" t="s">
        <v>2679</v>
      </c>
      <c r="DC76" s="184" t="s">
        <v>2852</v>
      </c>
      <c r="DD76" s="184" t="s">
        <v>2569</v>
      </c>
      <c r="DE76" s="184" t="s">
        <v>2679</v>
      </c>
      <c r="DF76" s="184" t="s">
        <v>2852</v>
      </c>
      <c r="DG76" s="184" t="s">
        <v>2569</v>
      </c>
      <c r="DH76" s="184" t="s">
        <v>2679</v>
      </c>
      <c r="DI76" s="184" t="s">
        <v>2852</v>
      </c>
      <c r="DJ76" s="184" t="s">
        <v>2569</v>
      </c>
      <c r="DK76" s="184" t="s">
        <v>2679</v>
      </c>
      <c r="DL76" s="184" t="s">
        <v>2852</v>
      </c>
      <c r="DM76" s="184" t="s">
        <v>2569</v>
      </c>
      <c r="DN76" s="184" t="s">
        <v>2679</v>
      </c>
      <c r="DO76" s="184" t="s">
        <v>2852</v>
      </c>
      <c r="DP76" s="184" t="s">
        <v>2569</v>
      </c>
      <c r="DQ76" s="184" t="s">
        <v>2679</v>
      </c>
      <c r="DR76" s="184" t="s">
        <v>2569</v>
      </c>
      <c r="DS76" s="184" t="s">
        <v>2569</v>
      </c>
      <c r="DT76" s="184" t="s">
        <v>2679</v>
      </c>
      <c r="DU76" s="184" t="s">
        <v>2569</v>
      </c>
      <c r="DV76" s="184" t="s">
        <v>2569</v>
      </c>
      <c r="DW76" s="184" t="s">
        <v>2679</v>
      </c>
      <c r="DX76" s="184" t="s">
        <v>2569</v>
      </c>
      <c r="DY76" s="184" t="s">
        <v>2569</v>
      </c>
      <c r="DZ76" s="184" t="s">
        <v>2679</v>
      </c>
      <c r="EA76" s="184" t="s">
        <v>2569</v>
      </c>
      <c r="EB76" s="184" t="s">
        <v>2569</v>
      </c>
      <c r="EC76" s="184" t="s">
        <v>2679</v>
      </c>
      <c r="ED76" s="184" t="s">
        <v>2569</v>
      </c>
      <c r="EE76" s="184" t="s">
        <v>2569</v>
      </c>
      <c r="EF76" s="184" t="s">
        <v>2679</v>
      </c>
      <c r="EG76" s="184" t="s">
        <v>2569</v>
      </c>
      <c r="EH76" s="184" t="s">
        <v>2569</v>
      </c>
      <c r="EI76" s="184" t="s">
        <v>2679</v>
      </c>
      <c r="EJ76" s="184" t="s">
        <v>2569</v>
      </c>
      <c r="EK76" s="184" t="s">
        <v>2569</v>
      </c>
      <c r="EL76" s="184" t="s">
        <v>2679</v>
      </c>
      <c r="EM76" s="184" t="s">
        <v>2569</v>
      </c>
      <c r="EN76" s="184" t="s">
        <v>2569</v>
      </c>
      <c r="EO76" s="184" t="s">
        <v>2679</v>
      </c>
      <c r="EP76" s="184" t="s">
        <v>2569</v>
      </c>
      <c r="EQ76" s="184" t="s">
        <v>2569</v>
      </c>
      <c r="ER76" s="184" t="s">
        <v>2679</v>
      </c>
      <c r="ES76" s="184" t="s">
        <v>2569</v>
      </c>
      <c r="ET76" s="184" t="s">
        <v>2569</v>
      </c>
    </row>
    <row r="77" spans="1:150" x14ac:dyDescent="0.25">
      <c r="A77" s="1"/>
      <c r="B77" s="182" t="s">
        <v>3085</v>
      </c>
      <c r="C77" s="182" t="s">
        <v>397</v>
      </c>
      <c r="D77" s="182" t="s">
        <v>924</v>
      </c>
      <c r="E77" s="182" t="s">
        <v>3086</v>
      </c>
      <c r="F77" s="182" t="s">
        <v>3087</v>
      </c>
      <c r="G77" s="182" t="s">
        <v>2679</v>
      </c>
      <c r="H77" s="182" t="s">
        <v>3088</v>
      </c>
      <c r="I77" s="182" t="s">
        <v>2569</v>
      </c>
      <c r="J77" s="182" t="s">
        <v>2679</v>
      </c>
      <c r="K77" s="182" t="s">
        <v>3089</v>
      </c>
      <c r="L77" s="182" t="s">
        <v>2569</v>
      </c>
      <c r="M77" s="182" t="s">
        <v>2679</v>
      </c>
      <c r="N77" s="182" t="s">
        <v>3090</v>
      </c>
      <c r="O77" s="182" t="s">
        <v>2569</v>
      </c>
      <c r="P77" s="182" t="s">
        <v>2679</v>
      </c>
      <c r="Q77" s="182" t="s">
        <v>3091</v>
      </c>
      <c r="R77" s="182" t="s">
        <v>2569</v>
      </c>
      <c r="S77" s="182" t="s">
        <v>2679</v>
      </c>
      <c r="T77" s="182" t="s">
        <v>3092</v>
      </c>
      <c r="U77" s="182" t="s">
        <v>2569</v>
      </c>
      <c r="V77" s="182" t="s">
        <v>2679</v>
      </c>
      <c r="W77" s="182" t="s">
        <v>3092</v>
      </c>
      <c r="X77" s="182" t="s">
        <v>2569</v>
      </c>
      <c r="Y77" s="182" t="s">
        <v>2679</v>
      </c>
      <c r="Z77" s="182" t="s">
        <v>3092</v>
      </c>
      <c r="AA77" s="182" t="s">
        <v>2569</v>
      </c>
      <c r="AB77" s="182" t="s">
        <v>2679</v>
      </c>
      <c r="AC77" s="182" t="s">
        <v>3092</v>
      </c>
      <c r="AD77" s="182" t="s">
        <v>2569</v>
      </c>
      <c r="AE77" s="182" t="s">
        <v>2679</v>
      </c>
      <c r="AF77" s="182" t="s">
        <v>3092</v>
      </c>
      <c r="AG77" s="182" t="s">
        <v>2569</v>
      </c>
      <c r="AH77" s="182" t="s">
        <v>2679</v>
      </c>
      <c r="AI77" s="182" t="s">
        <v>3092</v>
      </c>
      <c r="AJ77" s="182" t="s">
        <v>2569</v>
      </c>
      <c r="AK77" s="182" t="s">
        <v>2679</v>
      </c>
      <c r="AL77" s="182" t="s">
        <v>3092</v>
      </c>
      <c r="AM77" s="182" t="s">
        <v>2569</v>
      </c>
      <c r="AN77" s="182" t="s">
        <v>2679</v>
      </c>
      <c r="AO77" s="182" t="s">
        <v>3092</v>
      </c>
      <c r="AP77" s="182" t="s">
        <v>2569</v>
      </c>
      <c r="AQ77" s="182" t="s">
        <v>2679</v>
      </c>
      <c r="AR77" s="182" t="s">
        <v>3092</v>
      </c>
      <c r="AS77" s="182" t="s">
        <v>2569</v>
      </c>
      <c r="AT77" s="182" t="s">
        <v>2679</v>
      </c>
      <c r="AU77" s="182" t="s">
        <v>3092</v>
      </c>
      <c r="AV77" s="182" t="s">
        <v>2569</v>
      </c>
      <c r="AW77" s="182" t="s">
        <v>2679</v>
      </c>
      <c r="AX77" s="182" t="s">
        <v>3092</v>
      </c>
      <c r="AY77" s="182" t="s">
        <v>2569</v>
      </c>
      <c r="AZ77" s="182" t="s">
        <v>2679</v>
      </c>
      <c r="BA77" s="182" t="s">
        <v>3092</v>
      </c>
      <c r="BB77" s="182" t="s">
        <v>2569</v>
      </c>
      <c r="BC77" s="182" t="s">
        <v>2679</v>
      </c>
      <c r="BD77" s="182" t="s">
        <v>3092</v>
      </c>
      <c r="BE77" s="182" t="s">
        <v>2569</v>
      </c>
      <c r="BF77" s="182" t="s">
        <v>2679</v>
      </c>
      <c r="BG77" s="182" t="s">
        <v>3092</v>
      </c>
      <c r="BH77" s="182" t="s">
        <v>2569</v>
      </c>
      <c r="BI77" s="182" t="s">
        <v>2679</v>
      </c>
      <c r="BJ77" s="182" t="s">
        <v>3092</v>
      </c>
      <c r="BK77" s="182" t="s">
        <v>2569</v>
      </c>
      <c r="BL77" s="182" t="s">
        <v>2679</v>
      </c>
      <c r="BM77" s="182" t="s">
        <v>3092</v>
      </c>
      <c r="BN77" s="182" t="s">
        <v>2569</v>
      </c>
      <c r="BO77" s="182" t="s">
        <v>2679</v>
      </c>
      <c r="BP77" s="182" t="s">
        <v>3092</v>
      </c>
      <c r="BQ77" s="182" t="s">
        <v>2569</v>
      </c>
      <c r="BR77" s="182" t="s">
        <v>2679</v>
      </c>
      <c r="BS77" s="182" t="s">
        <v>3092</v>
      </c>
      <c r="BT77" s="182" t="s">
        <v>2569</v>
      </c>
      <c r="BU77" s="182" t="s">
        <v>2679</v>
      </c>
      <c r="BV77" s="182" t="s">
        <v>2569</v>
      </c>
      <c r="BW77" s="182" t="s">
        <v>2569</v>
      </c>
      <c r="BX77" s="182" t="s">
        <v>2679</v>
      </c>
      <c r="BY77" s="182" t="s">
        <v>2569</v>
      </c>
      <c r="BZ77" s="182" t="s">
        <v>2569</v>
      </c>
      <c r="CA77" s="182" t="s">
        <v>2679</v>
      </c>
      <c r="CB77" s="182" t="s">
        <v>2569</v>
      </c>
      <c r="CC77" s="182" t="s">
        <v>2569</v>
      </c>
      <c r="CD77" s="182" t="s">
        <v>2679</v>
      </c>
      <c r="CE77" s="182" t="s">
        <v>2569</v>
      </c>
      <c r="CF77" s="182" t="s">
        <v>2569</v>
      </c>
      <c r="CG77" s="182" t="s">
        <v>2679</v>
      </c>
      <c r="CH77" s="182" t="s">
        <v>2569</v>
      </c>
      <c r="CI77" s="182" t="s">
        <v>2569</v>
      </c>
      <c r="CJ77" s="182" t="s">
        <v>2679</v>
      </c>
      <c r="CK77" s="182" t="s">
        <v>2569</v>
      </c>
      <c r="CL77" s="182" t="s">
        <v>2569</v>
      </c>
      <c r="CM77" s="182" t="s">
        <v>2679</v>
      </c>
      <c r="CN77" s="182" t="s">
        <v>2569</v>
      </c>
      <c r="CO77" s="182" t="s">
        <v>2569</v>
      </c>
      <c r="CP77" s="182" t="s">
        <v>2679</v>
      </c>
      <c r="CQ77" s="182" t="s">
        <v>2569</v>
      </c>
      <c r="CR77" s="182" t="s">
        <v>2569</v>
      </c>
      <c r="CS77" s="182" t="s">
        <v>2679</v>
      </c>
      <c r="CT77" s="182" t="s">
        <v>2569</v>
      </c>
      <c r="CU77" s="182" t="s">
        <v>2569</v>
      </c>
      <c r="CV77" s="182" t="s">
        <v>2679</v>
      </c>
      <c r="CW77" s="182" t="s">
        <v>2569</v>
      </c>
      <c r="CX77" s="182" t="s">
        <v>2569</v>
      </c>
      <c r="CY77" s="182" t="s">
        <v>2679</v>
      </c>
      <c r="CZ77" s="182" t="s">
        <v>2569</v>
      </c>
      <c r="DA77" s="182" t="s">
        <v>2569</v>
      </c>
      <c r="DB77" s="182" t="s">
        <v>2679</v>
      </c>
      <c r="DC77" s="182" t="s">
        <v>2569</v>
      </c>
      <c r="DD77" s="182" t="s">
        <v>2569</v>
      </c>
      <c r="DE77" s="182" t="s">
        <v>2679</v>
      </c>
      <c r="DF77" s="182" t="s">
        <v>2569</v>
      </c>
      <c r="DG77" s="182" t="s">
        <v>2569</v>
      </c>
      <c r="DH77" s="182" t="s">
        <v>2679</v>
      </c>
      <c r="DI77" s="182" t="s">
        <v>2569</v>
      </c>
      <c r="DJ77" s="182" t="s">
        <v>2569</v>
      </c>
      <c r="DK77" s="182" t="s">
        <v>2679</v>
      </c>
      <c r="DL77" s="182" t="s">
        <v>2569</v>
      </c>
      <c r="DM77" s="182" t="s">
        <v>2569</v>
      </c>
      <c r="DN77" s="182" t="s">
        <v>2679</v>
      </c>
      <c r="DO77" s="182" t="s">
        <v>2569</v>
      </c>
      <c r="DP77" s="182" t="s">
        <v>2569</v>
      </c>
      <c r="DQ77" s="182" t="s">
        <v>2679</v>
      </c>
      <c r="DR77" s="182" t="s">
        <v>2569</v>
      </c>
      <c r="DS77" s="182" t="s">
        <v>2569</v>
      </c>
      <c r="DT77" s="182" t="s">
        <v>2679</v>
      </c>
      <c r="DU77" s="182" t="s">
        <v>2569</v>
      </c>
      <c r="DV77" s="182" t="s">
        <v>2569</v>
      </c>
      <c r="DW77" s="182" t="s">
        <v>2679</v>
      </c>
      <c r="DX77" s="182" t="s">
        <v>2569</v>
      </c>
      <c r="DY77" s="182" t="s">
        <v>2569</v>
      </c>
      <c r="DZ77" s="182" t="s">
        <v>2679</v>
      </c>
      <c r="EA77" s="182" t="s">
        <v>2569</v>
      </c>
      <c r="EB77" s="182" t="s">
        <v>2569</v>
      </c>
      <c r="EC77" s="182" t="s">
        <v>2679</v>
      </c>
      <c r="ED77" s="182" t="s">
        <v>2569</v>
      </c>
      <c r="EE77" s="182" t="s">
        <v>2569</v>
      </c>
      <c r="EF77" s="182" t="s">
        <v>2679</v>
      </c>
      <c r="EG77" s="182" t="s">
        <v>2569</v>
      </c>
      <c r="EH77" s="182" t="s">
        <v>2569</v>
      </c>
      <c r="EI77" s="182" t="s">
        <v>2679</v>
      </c>
      <c r="EJ77" s="182" t="s">
        <v>2569</v>
      </c>
      <c r="EK77" s="182" t="s">
        <v>2569</v>
      </c>
      <c r="EL77" s="182" t="s">
        <v>2679</v>
      </c>
      <c r="EM77" s="182" t="s">
        <v>2569</v>
      </c>
      <c r="EN77" s="182" t="s">
        <v>2569</v>
      </c>
      <c r="EO77" s="182" t="s">
        <v>2679</v>
      </c>
      <c r="EP77" s="182" t="s">
        <v>3092</v>
      </c>
      <c r="EQ77" s="182" t="s">
        <v>2569</v>
      </c>
      <c r="ER77" s="182" t="s">
        <v>2679</v>
      </c>
      <c r="ES77" s="182" t="s">
        <v>3092</v>
      </c>
      <c r="ET77" s="182" t="s">
        <v>2569</v>
      </c>
    </row>
    <row r="78" spans="1:150" x14ac:dyDescent="0.25">
      <c r="A78" s="1"/>
      <c r="B78" s="183" t="s">
        <v>3093</v>
      </c>
      <c r="C78" s="183" t="s">
        <v>397</v>
      </c>
      <c r="D78" s="183" t="s">
        <v>924</v>
      </c>
      <c r="E78" s="183" t="s">
        <v>3094</v>
      </c>
      <c r="F78" s="183" t="s">
        <v>3095</v>
      </c>
      <c r="G78" s="184" t="s">
        <v>2679</v>
      </c>
      <c r="H78" s="184" t="s">
        <v>759</v>
      </c>
      <c r="I78" s="184" t="s">
        <v>759</v>
      </c>
      <c r="J78" s="184" t="s">
        <v>2679</v>
      </c>
      <c r="K78" s="184" t="s">
        <v>759</v>
      </c>
      <c r="L78" s="184" t="s">
        <v>759</v>
      </c>
      <c r="M78" s="184" t="s">
        <v>2679</v>
      </c>
      <c r="N78" s="184" t="s">
        <v>759</v>
      </c>
      <c r="O78" s="184" t="s">
        <v>759</v>
      </c>
      <c r="P78" s="184" t="s">
        <v>2679</v>
      </c>
      <c r="Q78" s="184" t="s">
        <v>759</v>
      </c>
      <c r="R78" s="184" t="s">
        <v>759</v>
      </c>
      <c r="S78" s="184" t="s">
        <v>2679</v>
      </c>
      <c r="T78" s="184" t="s">
        <v>759</v>
      </c>
      <c r="U78" s="184" t="s">
        <v>759</v>
      </c>
      <c r="V78" s="184" t="s">
        <v>2679</v>
      </c>
      <c r="W78" s="184" t="s">
        <v>759</v>
      </c>
      <c r="X78" s="184" t="s">
        <v>759</v>
      </c>
      <c r="Y78" s="184" t="s">
        <v>2679</v>
      </c>
      <c r="Z78" s="184" t="s">
        <v>759</v>
      </c>
      <c r="AA78" s="184" t="s">
        <v>759</v>
      </c>
      <c r="AB78" s="184" t="s">
        <v>2679</v>
      </c>
      <c r="AC78" s="184" t="s">
        <v>759</v>
      </c>
      <c r="AD78" s="184" t="s">
        <v>759</v>
      </c>
      <c r="AE78" s="184" t="s">
        <v>2679</v>
      </c>
      <c r="AF78" s="184" t="s">
        <v>759</v>
      </c>
      <c r="AG78" s="184" t="s">
        <v>759</v>
      </c>
      <c r="AH78" s="184" t="s">
        <v>2679</v>
      </c>
      <c r="AI78" s="184" t="s">
        <v>759</v>
      </c>
      <c r="AJ78" s="184" t="s">
        <v>759</v>
      </c>
      <c r="AK78" s="184" t="s">
        <v>2679</v>
      </c>
      <c r="AL78" s="184" t="s">
        <v>759</v>
      </c>
      <c r="AM78" s="184" t="s">
        <v>759</v>
      </c>
      <c r="AN78" s="184" t="s">
        <v>2679</v>
      </c>
      <c r="AO78" s="184" t="s">
        <v>759</v>
      </c>
      <c r="AP78" s="184" t="s">
        <v>759</v>
      </c>
      <c r="AQ78" s="184" t="s">
        <v>2679</v>
      </c>
      <c r="AR78" s="184" t="s">
        <v>759</v>
      </c>
      <c r="AS78" s="184" t="s">
        <v>759</v>
      </c>
      <c r="AT78" s="184" t="s">
        <v>2679</v>
      </c>
      <c r="AU78" s="184" t="s">
        <v>759</v>
      </c>
      <c r="AV78" s="184" t="s">
        <v>759</v>
      </c>
      <c r="AW78" s="184" t="s">
        <v>2679</v>
      </c>
      <c r="AX78" s="184" t="s">
        <v>759</v>
      </c>
      <c r="AY78" s="184" t="s">
        <v>759</v>
      </c>
      <c r="AZ78" s="184" t="s">
        <v>2679</v>
      </c>
      <c r="BA78" s="184" t="s">
        <v>759</v>
      </c>
      <c r="BB78" s="184" t="s">
        <v>759</v>
      </c>
      <c r="BC78" s="184" t="s">
        <v>2679</v>
      </c>
      <c r="BD78" s="184" t="s">
        <v>759</v>
      </c>
      <c r="BE78" s="184" t="s">
        <v>759</v>
      </c>
      <c r="BF78" s="184" t="s">
        <v>2679</v>
      </c>
      <c r="BG78" s="184" t="s">
        <v>759</v>
      </c>
      <c r="BH78" s="184" t="s">
        <v>759</v>
      </c>
      <c r="BI78" s="184" t="s">
        <v>2679</v>
      </c>
      <c r="BJ78" s="184" t="s">
        <v>759</v>
      </c>
      <c r="BK78" s="184" t="s">
        <v>759</v>
      </c>
      <c r="BL78" s="184" t="s">
        <v>2679</v>
      </c>
      <c r="BM78" s="184" t="s">
        <v>759</v>
      </c>
      <c r="BN78" s="184" t="s">
        <v>759</v>
      </c>
      <c r="BO78" s="184" t="s">
        <v>2679</v>
      </c>
      <c r="BP78" s="184" t="s">
        <v>759</v>
      </c>
      <c r="BQ78" s="184" t="s">
        <v>759</v>
      </c>
      <c r="BR78" s="184" t="s">
        <v>2679</v>
      </c>
      <c r="BS78" s="184" t="s">
        <v>759</v>
      </c>
      <c r="BT78" s="184" t="s">
        <v>759</v>
      </c>
      <c r="BU78" s="184" t="s">
        <v>2679</v>
      </c>
      <c r="BV78" s="184" t="s">
        <v>759</v>
      </c>
      <c r="BW78" s="184" t="s">
        <v>759</v>
      </c>
      <c r="BX78" s="184" t="s">
        <v>2679</v>
      </c>
      <c r="BY78" s="184" t="s">
        <v>759</v>
      </c>
      <c r="BZ78" s="184" t="s">
        <v>759</v>
      </c>
      <c r="CA78" s="184" t="s">
        <v>2679</v>
      </c>
      <c r="CB78" s="184" t="s">
        <v>759</v>
      </c>
      <c r="CC78" s="184" t="s">
        <v>759</v>
      </c>
      <c r="CD78" s="184" t="s">
        <v>2679</v>
      </c>
      <c r="CE78" s="184" t="s">
        <v>759</v>
      </c>
      <c r="CF78" s="184" t="s">
        <v>759</v>
      </c>
      <c r="CG78" s="184" t="s">
        <v>2679</v>
      </c>
      <c r="CH78" s="184" t="s">
        <v>759</v>
      </c>
      <c r="CI78" s="184" t="s">
        <v>759</v>
      </c>
      <c r="CJ78" s="184" t="s">
        <v>2679</v>
      </c>
      <c r="CK78" s="184" t="s">
        <v>759</v>
      </c>
      <c r="CL78" s="184" t="s">
        <v>759</v>
      </c>
      <c r="CM78" s="184" t="s">
        <v>2679</v>
      </c>
      <c r="CN78" s="184" t="s">
        <v>759</v>
      </c>
      <c r="CO78" s="184" t="s">
        <v>759</v>
      </c>
      <c r="CP78" s="184" t="s">
        <v>2679</v>
      </c>
      <c r="CQ78" s="184" t="s">
        <v>759</v>
      </c>
      <c r="CR78" s="184" t="s">
        <v>759</v>
      </c>
      <c r="CS78" s="184" t="s">
        <v>2679</v>
      </c>
      <c r="CT78" s="184" t="s">
        <v>759</v>
      </c>
      <c r="CU78" s="184" t="s">
        <v>759</v>
      </c>
      <c r="CV78" s="184" t="s">
        <v>2679</v>
      </c>
      <c r="CW78" s="184" t="s">
        <v>759</v>
      </c>
      <c r="CX78" s="184" t="s">
        <v>759</v>
      </c>
      <c r="CY78" s="184" t="s">
        <v>2679</v>
      </c>
      <c r="CZ78" s="184" t="s">
        <v>759</v>
      </c>
      <c r="DA78" s="184" t="s">
        <v>759</v>
      </c>
      <c r="DB78" s="184" t="s">
        <v>2679</v>
      </c>
      <c r="DC78" s="184" t="s">
        <v>759</v>
      </c>
      <c r="DD78" s="184" t="s">
        <v>759</v>
      </c>
      <c r="DE78" s="184" t="s">
        <v>2679</v>
      </c>
      <c r="DF78" s="184" t="s">
        <v>759</v>
      </c>
      <c r="DG78" s="184" t="s">
        <v>759</v>
      </c>
      <c r="DH78" s="184" t="s">
        <v>2679</v>
      </c>
      <c r="DI78" s="184" t="s">
        <v>759</v>
      </c>
      <c r="DJ78" s="184" t="s">
        <v>759</v>
      </c>
      <c r="DK78" s="184" t="s">
        <v>2679</v>
      </c>
      <c r="DL78" s="184" t="s">
        <v>759</v>
      </c>
      <c r="DM78" s="184" t="s">
        <v>759</v>
      </c>
      <c r="DN78" s="184" t="s">
        <v>2679</v>
      </c>
      <c r="DO78" s="184" t="s">
        <v>759</v>
      </c>
      <c r="DP78" s="184" t="s">
        <v>759</v>
      </c>
      <c r="DQ78" s="184" t="s">
        <v>2679</v>
      </c>
      <c r="DR78" s="184" t="s">
        <v>759</v>
      </c>
      <c r="DS78" s="184" t="s">
        <v>759</v>
      </c>
      <c r="DT78" s="184" t="s">
        <v>2679</v>
      </c>
      <c r="DU78" s="184" t="s">
        <v>759</v>
      </c>
      <c r="DV78" s="184" t="s">
        <v>759</v>
      </c>
      <c r="DW78" s="184" t="s">
        <v>2679</v>
      </c>
      <c r="DX78" s="184" t="s">
        <v>759</v>
      </c>
      <c r="DY78" s="184" t="s">
        <v>759</v>
      </c>
      <c r="DZ78" s="184" t="s">
        <v>2679</v>
      </c>
      <c r="EA78" s="184" t="s">
        <v>759</v>
      </c>
      <c r="EB78" s="184" t="s">
        <v>759</v>
      </c>
      <c r="EC78" s="184" t="s">
        <v>2679</v>
      </c>
      <c r="ED78" s="184" t="s">
        <v>759</v>
      </c>
      <c r="EE78" s="184" t="s">
        <v>759</v>
      </c>
      <c r="EF78" s="184" t="s">
        <v>2679</v>
      </c>
      <c r="EG78" s="184" t="s">
        <v>759</v>
      </c>
      <c r="EH78" s="184" t="s">
        <v>759</v>
      </c>
      <c r="EI78" s="184" t="s">
        <v>2679</v>
      </c>
      <c r="EJ78" s="184" t="s">
        <v>759</v>
      </c>
      <c r="EK78" s="184" t="s">
        <v>759</v>
      </c>
      <c r="EL78" s="184" t="s">
        <v>2679</v>
      </c>
      <c r="EM78" s="184" t="s">
        <v>759</v>
      </c>
      <c r="EN78" s="184" t="s">
        <v>759</v>
      </c>
      <c r="EO78" s="184" t="s">
        <v>2679</v>
      </c>
      <c r="EP78" s="184" t="s">
        <v>759</v>
      </c>
      <c r="EQ78" s="184" t="s">
        <v>759</v>
      </c>
      <c r="ER78" s="184" t="s">
        <v>2679</v>
      </c>
      <c r="ES78" s="184" t="s">
        <v>759</v>
      </c>
      <c r="ET78" s="184" t="s">
        <v>759</v>
      </c>
    </row>
    <row r="79" spans="1:150" x14ac:dyDescent="0.25">
      <c r="A79" s="1"/>
      <c r="B79" s="183" t="s">
        <v>3096</v>
      </c>
      <c r="C79" s="183" t="s">
        <v>397</v>
      </c>
      <c r="D79" s="183" t="s">
        <v>924</v>
      </c>
      <c r="E79" s="183" t="s">
        <v>3097</v>
      </c>
      <c r="F79" s="183" t="s">
        <v>3098</v>
      </c>
      <c r="G79" s="184" t="s">
        <v>2679</v>
      </c>
      <c r="H79" s="184" t="s">
        <v>759</v>
      </c>
      <c r="I79" s="184" t="s">
        <v>759</v>
      </c>
      <c r="J79" s="184" t="s">
        <v>2679</v>
      </c>
      <c r="K79" s="184" t="s">
        <v>759</v>
      </c>
      <c r="L79" s="184" t="s">
        <v>759</v>
      </c>
      <c r="M79" s="184" t="s">
        <v>2679</v>
      </c>
      <c r="N79" s="184" t="s">
        <v>759</v>
      </c>
      <c r="O79" s="184" t="s">
        <v>759</v>
      </c>
      <c r="P79" s="184" t="s">
        <v>2679</v>
      </c>
      <c r="Q79" s="184" t="s">
        <v>759</v>
      </c>
      <c r="R79" s="184" t="s">
        <v>759</v>
      </c>
      <c r="S79" s="184" t="s">
        <v>2679</v>
      </c>
      <c r="T79" s="184" t="s">
        <v>759</v>
      </c>
      <c r="U79" s="184" t="s">
        <v>759</v>
      </c>
      <c r="V79" s="184" t="s">
        <v>2679</v>
      </c>
      <c r="W79" s="184" t="s">
        <v>759</v>
      </c>
      <c r="X79" s="184" t="s">
        <v>759</v>
      </c>
      <c r="Y79" s="184" t="s">
        <v>2679</v>
      </c>
      <c r="Z79" s="184" t="s">
        <v>759</v>
      </c>
      <c r="AA79" s="184" t="s">
        <v>759</v>
      </c>
      <c r="AB79" s="184" t="s">
        <v>2679</v>
      </c>
      <c r="AC79" s="184" t="s">
        <v>759</v>
      </c>
      <c r="AD79" s="184" t="s">
        <v>759</v>
      </c>
      <c r="AE79" s="184" t="s">
        <v>2679</v>
      </c>
      <c r="AF79" s="184" t="s">
        <v>759</v>
      </c>
      <c r="AG79" s="184" t="s">
        <v>759</v>
      </c>
      <c r="AH79" s="184" t="s">
        <v>2679</v>
      </c>
      <c r="AI79" s="184" t="s">
        <v>759</v>
      </c>
      <c r="AJ79" s="184" t="s">
        <v>759</v>
      </c>
      <c r="AK79" s="184" t="s">
        <v>2679</v>
      </c>
      <c r="AL79" s="184" t="s">
        <v>759</v>
      </c>
      <c r="AM79" s="184" t="s">
        <v>759</v>
      </c>
      <c r="AN79" s="184" t="s">
        <v>2679</v>
      </c>
      <c r="AO79" s="184" t="s">
        <v>759</v>
      </c>
      <c r="AP79" s="184" t="s">
        <v>759</v>
      </c>
      <c r="AQ79" s="184" t="s">
        <v>2679</v>
      </c>
      <c r="AR79" s="184" t="s">
        <v>759</v>
      </c>
      <c r="AS79" s="184" t="s">
        <v>759</v>
      </c>
      <c r="AT79" s="184" t="s">
        <v>2679</v>
      </c>
      <c r="AU79" s="184" t="s">
        <v>759</v>
      </c>
      <c r="AV79" s="184" t="s">
        <v>759</v>
      </c>
      <c r="AW79" s="184" t="s">
        <v>2679</v>
      </c>
      <c r="AX79" s="184" t="s">
        <v>759</v>
      </c>
      <c r="AY79" s="184" t="s">
        <v>759</v>
      </c>
      <c r="AZ79" s="184" t="s">
        <v>2679</v>
      </c>
      <c r="BA79" s="184" t="s">
        <v>759</v>
      </c>
      <c r="BB79" s="184" t="s">
        <v>759</v>
      </c>
      <c r="BC79" s="184" t="s">
        <v>2679</v>
      </c>
      <c r="BD79" s="184" t="s">
        <v>759</v>
      </c>
      <c r="BE79" s="184" t="s">
        <v>759</v>
      </c>
      <c r="BF79" s="184" t="s">
        <v>2679</v>
      </c>
      <c r="BG79" s="184" t="s">
        <v>759</v>
      </c>
      <c r="BH79" s="184" t="s">
        <v>759</v>
      </c>
      <c r="BI79" s="184" t="s">
        <v>2679</v>
      </c>
      <c r="BJ79" s="184" t="s">
        <v>759</v>
      </c>
      <c r="BK79" s="184" t="s">
        <v>759</v>
      </c>
      <c r="BL79" s="184" t="s">
        <v>2679</v>
      </c>
      <c r="BM79" s="184" t="s">
        <v>759</v>
      </c>
      <c r="BN79" s="184" t="s">
        <v>759</v>
      </c>
      <c r="BO79" s="184" t="s">
        <v>2679</v>
      </c>
      <c r="BP79" s="184" t="s">
        <v>759</v>
      </c>
      <c r="BQ79" s="184" t="s">
        <v>759</v>
      </c>
      <c r="BR79" s="184" t="s">
        <v>2679</v>
      </c>
      <c r="BS79" s="184" t="s">
        <v>759</v>
      </c>
      <c r="BT79" s="184" t="s">
        <v>759</v>
      </c>
      <c r="BU79" s="184" t="s">
        <v>2679</v>
      </c>
      <c r="BV79" s="184" t="s">
        <v>759</v>
      </c>
      <c r="BW79" s="184" t="s">
        <v>759</v>
      </c>
      <c r="BX79" s="184" t="s">
        <v>2679</v>
      </c>
      <c r="BY79" s="184" t="s">
        <v>759</v>
      </c>
      <c r="BZ79" s="184" t="s">
        <v>759</v>
      </c>
      <c r="CA79" s="184" t="s">
        <v>2679</v>
      </c>
      <c r="CB79" s="184" t="s">
        <v>759</v>
      </c>
      <c r="CC79" s="184" t="s">
        <v>759</v>
      </c>
      <c r="CD79" s="184" t="s">
        <v>2679</v>
      </c>
      <c r="CE79" s="184" t="s">
        <v>759</v>
      </c>
      <c r="CF79" s="184" t="s">
        <v>759</v>
      </c>
      <c r="CG79" s="184" t="s">
        <v>2679</v>
      </c>
      <c r="CH79" s="184" t="s">
        <v>759</v>
      </c>
      <c r="CI79" s="184" t="s">
        <v>759</v>
      </c>
      <c r="CJ79" s="184" t="s">
        <v>2679</v>
      </c>
      <c r="CK79" s="184" t="s">
        <v>759</v>
      </c>
      <c r="CL79" s="184" t="s">
        <v>759</v>
      </c>
      <c r="CM79" s="184" t="s">
        <v>2679</v>
      </c>
      <c r="CN79" s="184" t="s">
        <v>759</v>
      </c>
      <c r="CO79" s="184" t="s">
        <v>759</v>
      </c>
      <c r="CP79" s="184" t="s">
        <v>2679</v>
      </c>
      <c r="CQ79" s="184" t="s">
        <v>759</v>
      </c>
      <c r="CR79" s="184" t="s">
        <v>759</v>
      </c>
      <c r="CS79" s="184" t="s">
        <v>2679</v>
      </c>
      <c r="CT79" s="184" t="s">
        <v>759</v>
      </c>
      <c r="CU79" s="184" t="s">
        <v>759</v>
      </c>
      <c r="CV79" s="184" t="s">
        <v>2679</v>
      </c>
      <c r="CW79" s="184" t="s">
        <v>759</v>
      </c>
      <c r="CX79" s="184" t="s">
        <v>759</v>
      </c>
      <c r="CY79" s="184" t="s">
        <v>2679</v>
      </c>
      <c r="CZ79" s="184" t="s">
        <v>759</v>
      </c>
      <c r="DA79" s="184" t="s">
        <v>759</v>
      </c>
      <c r="DB79" s="184" t="s">
        <v>2679</v>
      </c>
      <c r="DC79" s="184" t="s">
        <v>759</v>
      </c>
      <c r="DD79" s="184" t="s">
        <v>759</v>
      </c>
      <c r="DE79" s="184" t="s">
        <v>2679</v>
      </c>
      <c r="DF79" s="184" t="s">
        <v>759</v>
      </c>
      <c r="DG79" s="184" t="s">
        <v>759</v>
      </c>
      <c r="DH79" s="184" t="s">
        <v>2679</v>
      </c>
      <c r="DI79" s="184" t="s">
        <v>759</v>
      </c>
      <c r="DJ79" s="184" t="s">
        <v>759</v>
      </c>
      <c r="DK79" s="184" t="s">
        <v>2679</v>
      </c>
      <c r="DL79" s="184" t="s">
        <v>759</v>
      </c>
      <c r="DM79" s="184" t="s">
        <v>759</v>
      </c>
      <c r="DN79" s="184" t="s">
        <v>2679</v>
      </c>
      <c r="DO79" s="184" t="s">
        <v>759</v>
      </c>
      <c r="DP79" s="184" t="s">
        <v>759</v>
      </c>
      <c r="DQ79" s="184" t="s">
        <v>2679</v>
      </c>
      <c r="DR79" s="184" t="s">
        <v>759</v>
      </c>
      <c r="DS79" s="184" t="s">
        <v>759</v>
      </c>
      <c r="DT79" s="184" t="s">
        <v>2679</v>
      </c>
      <c r="DU79" s="184" t="s">
        <v>759</v>
      </c>
      <c r="DV79" s="184" t="s">
        <v>759</v>
      </c>
      <c r="DW79" s="184" t="s">
        <v>2679</v>
      </c>
      <c r="DX79" s="184" t="s">
        <v>759</v>
      </c>
      <c r="DY79" s="184" t="s">
        <v>759</v>
      </c>
      <c r="DZ79" s="184" t="s">
        <v>2679</v>
      </c>
      <c r="EA79" s="184" t="s">
        <v>759</v>
      </c>
      <c r="EB79" s="184" t="s">
        <v>759</v>
      </c>
      <c r="EC79" s="184" t="s">
        <v>2679</v>
      </c>
      <c r="ED79" s="184" t="s">
        <v>759</v>
      </c>
      <c r="EE79" s="184" t="s">
        <v>759</v>
      </c>
      <c r="EF79" s="184" t="s">
        <v>2679</v>
      </c>
      <c r="EG79" s="184" t="s">
        <v>759</v>
      </c>
      <c r="EH79" s="184" t="s">
        <v>759</v>
      </c>
      <c r="EI79" s="184" t="s">
        <v>2679</v>
      </c>
      <c r="EJ79" s="184" t="s">
        <v>759</v>
      </c>
      <c r="EK79" s="184" t="s">
        <v>759</v>
      </c>
      <c r="EL79" s="184" t="s">
        <v>2679</v>
      </c>
      <c r="EM79" s="184" t="s">
        <v>759</v>
      </c>
      <c r="EN79" s="184" t="s">
        <v>759</v>
      </c>
      <c r="EO79" s="184" t="s">
        <v>2679</v>
      </c>
      <c r="EP79" s="184" t="s">
        <v>759</v>
      </c>
      <c r="EQ79" s="184" t="s">
        <v>759</v>
      </c>
      <c r="ER79" s="184" t="s">
        <v>2679</v>
      </c>
      <c r="ES79" s="184" t="s">
        <v>759</v>
      </c>
      <c r="ET79" s="184" t="s">
        <v>759</v>
      </c>
    </row>
    <row r="80" spans="1:150" x14ac:dyDescent="0.25">
      <c r="A80" s="1"/>
      <c r="B80" s="183" t="s">
        <v>3099</v>
      </c>
      <c r="C80" s="183" t="s">
        <v>397</v>
      </c>
      <c r="D80" s="183" t="s">
        <v>924</v>
      </c>
      <c r="E80" s="183" t="s">
        <v>3100</v>
      </c>
      <c r="F80" s="183" t="s">
        <v>3101</v>
      </c>
      <c r="G80" s="184" t="s">
        <v>2679</v>
      </c>
      <c r="H80" s="184" t="s">
        <v>3088</v>
      </c>
      <c r="I80" s="184" t="s">
        <v>2569</v>
      </c>
      <c r="J80" s="184" t="s">
        <v>2679</v>
      </c>
      <c r="K80" s="184" t="s">
        <v>3089</v>
      </c>
      <c r="L80" s="184" t="s">
        <v>2569</v>
      </c>
      <c r="M80" s="184" t="s">
        <v>2679</v>
      </c>
      <c r="N80" s="184" t="s">
        <v>3090</v>
      </c>
      <c r="O80" s="184" t="s">
        <v>2569</v>
      </c>
      <c r="P80" s="184" t="s">
        <v>2679</v>
      </c>
      <c r="Q80" s="184" t="s">
        <v>3091</v>
      </c>
      <c r="R80" s="184" t="s">
        <v>2569</v>
      </c>
      <c r="S80" s="184" t="s">
        <v>2679</v>
      </c>
      <c r="T80" s="184" t="s">
        <v>3092</v>
      </c>
      <c r="U80" s="184" t="s">
        <v>2569</v>
      </c>
      <c r="V80" s="184" t="s">
        <v>2679</v>
      </c>
      <c r="W80" s="184" t="s">
        <v>3092</v>
      </c>
      <c r="X80" s="184" t="s">
        <v>2569</v>
      </c>
      <c r="Y80" s="184" t="s">
        <v>2679</v>
      </c>
      <c r="Z80" s="184" t="s">
        <v>3092</v>
      </c>
      <c r="AA80" s="184" t="s">
        <v>2569</v>
      </c>
      <c r="AB80" s="184" t="s">
        <v>2679</v>
      </c>
      <c r="AC80" s="184" t="s">
        <v>3092</v>
      </c>
      <c r="AD80" s="184" t="s">
        <v>2569</v>
      </c>
      <c r="AE80" s="184" t="s">
        <v>2679</v>
      </c>
      <c r="AF80" s="184" t="s">
        <v>3092</v>
      </c>
      <c r="AG80" s="184" t="s">
        <v>2569</v>
      </c>
      <c r="AH80" s="184" t="s">
        <v>2679</v>
      </c>
      <c r="AI80" s="184" t="s">
        <v>3092</v>
      </c>
      <c r="AJ80" s="184" t="s">
        <v>2569</v>
      </c>
      <c r="AK80" s="184" t="s">
        <v>2679</v>
      </c>
      <c r="AL80" s="184" t="s">
        <v>3092</v>
      </c>
      <c r="AM80" s="184" t="s">
        <v>2569</v>
      </c>
      <c r="AN80" s="184" t="s">
        <v>2679</v>
      </c>
      <c r="AO80" s="184" t="s">
        <v>3092</v>
      </c>
      <c r="AP80" s="184" t="s">
        <v>2569</v>
      </c>
      <c r="AQ80" s="184" t="s">
        <v>2679</v>
      </c>
      <c r="AR80" s="184" t="s">
        <v>3092</v>
      </c>
      <c r="AS80" s="184" t="s">
        <v>2569</v>
      </c>
      <c r="AT80" s="184" t="s">
        <v>2679</v>
      </c>
      <c r="AU80" s="184" t="s">
        <v>3092</v>
      </c>
      <c r="AV80" s="184" t="s">
        <v>2569</v>
      </c>
      <c r="AW80" s="184" t="s">
        <v>2679</v>
      </c>
      <c r="AX80" s="184" t="s">
        <v>3092</v>
      </c>
      <c r="AY80" s="184" t="s">
        <v>2569</v>
      </c>
      <c r="AZ80" s="184" t="s">
        <v>2679</v>
      </c>
      <c r="BA80" s="184" t="s">
        <v>3092</v>
      </c>
      <c r="BB80" s="184" t="s">
        <v>2569</v>
      </c>
      <c r="BC80" s="184" t="s">
        <v>2679</v>
      </c>
      <c r="BD80" s="184" t="s">
        <v>3092</v>
      </c>
      <c r="BE80" s="184" t="s">
        <v>2569</v>
      </c>
      <c r="BF80" s="184" t="s">
        <v>2679</v>
      </c>
      <c r="BG80" s="184" t="s">
        <v>3092</v>
      </c>
      <c r="BH80" s="184" t="s">
        <v>2569</v>
      </c>
      <c r="BI80" s="184" t="s">
        <v>2679</v>
      </c>
      <c r="BJ80" s="184" t="s">
        <v>3092</v>
      </c>
      <c r="BK80" s="184" t="s">
        <v>2569</v>
      </c>
      <c r="BL80" s="184" t="s">
        <v>2679</v>
      </c>
      <c r="BM80" s="184" t="s">
        <v>3092</v>
      </c>
      <c r="BN80" s="184" t="s">
        <v>2569</v>
      </c>
      <c r="BO80" s="184" t="s">
        <v>2679</v>
      </c>
      <c r="BP80" s="184" t="s">
        <v>3092</v>
      </c>
      <c r="BQ80" s="184" t="s">
        <v>2569</v>
      </c>
      <c r="BR80" s="184" t="s">
        <v>2679</v>
      </c>
      <c r="BS80" s="184" t="s">
        <v>3092</v>
      </c>
      <c r="BT80" s="184" t="s">
        <v>2569</v>
      </c>
      <c r="BU80" s="184" t="s">
        <v>2679</v>
      </c>
      <c r="BV80" s="184" t="s">
        <v>2569</v>
      </c>
      <c r="BW80" s="184" t="s">
        <v>2569</v>
      </c>
      <c r="BX80" s="184" t="s">
        <v>2679</v>
      </c>
      <c r="BY80" s="184" t="s">
        <v>2569</v>
      </c>
      <c r="BZ80" s="184" t="s">
        <v>2569</v>
      </c>
      <c r="CA80" s="184" t="s">
        <v>2679</v>
      </c>
      <c r="CB80" s="184" t="s">
        <v>2569</v>
      </c>
      <c r="CC80" s="184" t="s">
        <v>2569</v>
      </c>
      <c r="CD80" s="184" t="s">
        <v>2679</v>
      </c>
      <c r="CE80" s="184" t="s">
        <v>2569</v>
      </c>
      <c r="CF80" s="184" t="s">
        <v>2569</v>
      </c>
      <c r="CG80" s="184" t="s">
        <v>2679</v>
      </c>
      <c r="CH80" s="184" t="s">
        <v>2569</v>
      </c>
      <c r="CI80" s="184" t="s">
        <v>2569</v>
      </c>
      <c r="CJ80" s="184" t="s">
        <v>2679</v>
      </c>
      <c r="CK80" s="184" t="s">
        <v>2569</v>
      </c>
      <c r="CL80" s="184" t="s">
        <v>2569</v>
      </c>
      <c r="CM80" s="184" t="s">
        <v>2679</v>
      </c>
      <c r="CN80" s="184" t="s">
        <v>2569</v>
      </c>
      <c r="CO80" s="184" t="s">
        <v>2569</v>
      </c>
      <c r="CP80" s="184" t="s">
        <v>2679</v>
      </c>
      <c r="CQ80" s="184" t="s">
        <v>2569</v>
      </c>
      <c r="CR80" s="184" t="s">
        <v>2569</v>
      </c>
      <c r="CS80" s="184" t="s">
        <v>2679</v>
      </c>
      <c r="CT80" s="184" t="s">
        <v>2569</v>
      </c>
      <c r="CU80" s="184" t="s">
        <v>2569</v>
      </c>
      <c r="CV80" s="184" t="s">
        <v>2679</v>
      </c>
      <c r="CW80" s="184" t="s">
        <v>2569</v>
      </c>
      <c r="CX80" s="184" t="s">
        <v>2569</v>
      </c>
      <c r="CY80" s="184" t="s">
        <v>2679</v>
      </c>
      <c r="CZ80" s="184" t="s">
        <v>2569</v>
      </c>
      <c r="DA80" s="184" t="s">
        <v>2569</v>
      </c>
      <c r="DB80" s="184" t="s">
        <v>2679</v>
      </c>
      <c r="DC80" s="184" t="s">
        <v>2569</v>
      </c>
      <c r="DD80" s="184" t="s">
        <v>2569</v>
      </c>
      <c r="DE80" s="184" t="s">
        <v>2679</v>
      </c>
      <c r="DF80" s="184" t="s">
        <v>2569</v>
      </c>
      <c r="DG80" s="184" t="s">
        <v>2569</v>
      </c>
      <c r="DH80" s="184" t="s">
        <v>2679</v>
      </c>
      <c r="DI80" s="184" t="s">
        <v>2569</v>
      </c>
      <c r="DJ80" s="184" t="s">
        <v>2569</v>
      </c>
      <c r="DK80" s="184" t="s">
        <v>2679</v>
      </c>
      <c r="DL80" s="184" t="s">
        <v>2569</v>
      </c>
      <c r="DM80" s="184" t="s">
        <v>2569</v>
      </c>
      <c r="DN80" s="184" t="s">
        <v>2679</v>
      </c>
      <c r="DO80" s="184" t="s">
        <v>2569</v>
      </c>
      <c r="DP80" s="184" t="s">
        <v>2569</v>
      </c>
      <c r="DQ80" s="184" t="s">
        <v>2679</v>
      </c>
      <c r="DR80" s="184" t="s">
        <v>2569</v>
      </c>
      <c r="DS80" s="184" t="s">
        <v>2569</v>
      </c>
      <c r="DT80" s="184" t="s">
        <v>2679</v>
      </c>
      <c r="DU80" s="184" t="s">
        <v>2569</v>
      </c>
      <c r="DV80" s="184" t="s">
        <v>2569</v>
      </c>
      <c r="DW80" s="184" t="s">
        <v>2679</v>
      </c>
      <c r="DX80" s="184" t="s">
        <v>2569</v>
      </c>
      <c r="DY80" s="184" t="s">
        <v>2569</v>
      </c>
      <c r="DZ80" s="184" t="s">
        <v>2679</v>
      </c>
      <c r="EA80" s="184" t="s">
        <v>2569</v>
      </c>
      <c r="EB80" s="184" t="s">
        <v>2569</v>
      </c>
      <c r="EC80" s="184" t="s">
        <v>2679</v>
      </c>
      <c r="ED80" s="184" t="s">
        <v>2569</v>
      </c>
      <c r="EE80" s="184" t="s">
        <v>2569</v>
      </c>
      <c r="EF80" s="184" t="s">
        <v>2679</v>
      </c>
      <c r="EG80" s="184" t="s">
        <v>2569</v>
      </c>
      <c r="EH80" s="184" t="s">
        <v>2569</v>
      </c>
      <c r="EI80" s="184" t="s">
        <v>2679</v>
      </c>
      <c r="EJ80" s="184" t="s">
        <v>2569</v>
      </c>
      <c r="EK80" s="184" t="s">
        <v>2569</v>
      </c>
      <c r="EL80" s="184" t="s">
        <v>2679</v>
      </c>
      <c r="EM80" s="184" t="s">
        <v>2569</v>
      </c>
      <c r="EN80" s="184" t="s">
        <v>2569</v>
      </c>
      <c r="EO80" s="184" t="s">
        <v>2679</v>
      </c>
      <c r="EP80" s="184" t="s">
        <v>3092</v>
      </c>
      <c r="EQ80" s="184" t="s">
        <v>2569</v>
      </c>
      <c r="ER80" s="184" t="s">
        <v>2679</v>
      </c>
      <c r="ES80" s="184" t="s">
        <v>3092</v>
      </c>
      <c r="ET80" s="184" t="s">
        <v>2569</v>
      </c>
    </row>
    <row r="81" spans="1:150" x14ac:dyDescent="0.25">
      <c r="A81" s="1"/>
      <c r="B81" s="182" t="s">
        <v>3102</v>
      </c>
      <c r="C81" s="182" t="s">
        <v>220</v>
      </c>
      <c r="D81" s="182" t="s">
        <v>953</v>
      </c>
      <c r="E81" s="182" t="s">
        <v>3103</v>
      </c>
      <c r="F81" s="182" t="s">
        <v>3104</v>
      </c>
      <c r="G81" s="182" t="s">
        <v>2679</v>
      </c>
      <c r="H81" s="182" t="s">
        <v>2569</v>
      </c>
      <c r="I81" s="182" t="s">
        <v>2569</v>
      </c>
      <c r="J81" s="182" t="s">
        <v>2679</v>
      </c>
      <c r="K81" s="182" t="s">
        <v>2569</v>
      </c>
      <c r="L81" s="182" t="s">
        <v>2569</v>
      </c>
      <c r="M81" s="182" t="s">
        <v>2679</v>
      </c>
      <c r="N81" s="182" t="s">
        <v>2569</v>
      </c>
      <c r="O81" s="182" t="s">
        <v>2569</v>
      </c>
      <c r="P81" s="182" t="s">
        <v>2679</v>
      </c>
      <c r="Q81" s="182" t="s">
        <v>2569</v>
      </c>
      <c r="R81" s="182" t="s">
        <v>2569</v>
      </c>
      <c r="S81" s="182" t="s">
        <v>2679</v>
      </c>
      <c r="T81" s="182" t="s">
        <v>2569</v>
      </c>
      <c r="U81" s="182" t="s">
        <v>2569</v>
      </c>
      <c r="V81" s="182" t="s">
        <v>2679</v>
      </c>
      <c r="W81" s="182" t="s">
        <v>2569</v>
      </c>
      <c r="X81" s="182" t="s">
        <v>2569</v>
      </c>
      <c r="Y81" s="182" t="s">
        <v>2679</v>
      </c>
      <c r="Z81" s="182" t="s">
        <v>2569</v>
      </c>
      <c r="AA81" s="182" t="s">
        <v>2569</v>
      </c>
      <c r="AB81" s="182" t="s">
        <v>2679</v>
      </c>
      <c r="AC81" s="182" t="s">
        <v>2569</v>
      </c>
      <c r="AD81" s="182" t="s">
        <v>2569</v>
      </c>
      <c r="AE81" s="182" t="s">
        <v>2679</v>
      </c>
      <c r="AF81" s="182" t="s">
        <v>2569</v>
      </c>
      <c r="AG81" s="182" t="s">
        <v>2569</v>
      </c>
      <c r="AH81" s="182" t="s">
        <v>2679</v>
      </c>
      <c r="AI81" s="182" t="s">
        <v>2569</v>
      </c>
      <c r="AJ81" s="182" t="s">
        <v>2569</v>
      </c>
      <c r="AK81" s="182" t="s">
        <v>2679</v>
      </c>
      <c r="AL81" s="182" t="s">
        <v>2569</v>
      </c>
      <c r="AM81" s="182" t="s">
        <v>2569</v>
      </c>
      <c r="AN81" s="182" t="s">
        <v>2679</v>
      </c>
      <c r="AO81" s="182" t="s">
        <v>2569</v>
      </c>
      <c r="AP81" s="182" t="s">
        <v>2569</v>
      </c>
      <c r="AQ81" s="182" t="s">
        <v>2679</v>
      </c>
      <c r="AR81" s="182" t="s">
        <v>2569</v>
      </c>
      <c r="AS81" s="182" t="s">
        <v>2569</v>
      </c>
      <c r="AT81" s="182" t="s">
        <v>2679</v>
      </c>
      <c r="AU81" s="182" t="s">
        <v>2569</v>
      </c>
      <c r="AV81" s="182" t="s">
        <v>2569</v>
      </c>
      <c r="AW81" s="182" t="s">
        <v>2679</v>
      </c>
      <c r="AX81" s="182" t="s">
        <v>2569</v>
      </c>
      <c r="AY81" s="182" t="s">
        <v>2569</v>
      </c>
      <c r="AZ81" s="182" t="s">
        <v>2679</v>
      </c>
      <c r="BA81" s="182" t="s">
        <v>2569</v>
      </c>
      <c r="BB81" s="182" t="s">
        <v>2569</v>
      </c>
      <c r="BC81" s="182" t="s">
        <v>2679</v>
      </c>
      <c r="BD81" s="182" t="s">
        <v>2569</v>
      </c>
      <c r="BE81" s="182" t="s">
        <v>2569</v>
      </c>
      <c r="BF81" s="182" t="s">
        <v>2679</v>
      </c>
      <c r="BG81" s="182" t="s">
        <v>2569</v>
      </c>
      <c r="BH81" s="182" t="s">
        <v>2569</v>
      </c>
      <c r="BI81" s="182" t="s">
        <v>2679</v>
      </c>
      <c r="BJ81" s="182" t="s">
        <v>2569</v>
      </c>
      <c r="BK81" s="182" t="s">
        <v>2569</v>
      </c>
      <c r="BL81" s="182" t="s">
        <v>2679</v>
      </c>
      <c r="BM81" s="182" t="s">
        <v>2569</v>
      </c>
      <c r="BN81" s="182" t="s">
        <v>2569</v>
      </c>
      <c r="BO81" s="182" t="s">
        <v>2679</v>
      </c>
      <c r="BP81" s="182" t="s">
        <v>2569</v>
      </c>
      <c r="BQ81" s="182" t="s">
        <v>2569</v>
      </c>
      <c r="BR81" s="182" t="s">
        <v>2679</v>
      </c>
      <c r="BS81" s="182" t="s">
        <v>2569</v>
      </c>
      <c r="BT81" s="182" t="s">
        <v>2569</v>
      </c>
      <c r="BU81" s="182" t="s">
        <v>2679</v>
      </c>
      <c r="BV81" s="182" t="s">
        <v>2569</v>
      </c>
      <c r="BW81" s="182" t="s">
        <v>2569</v>
      </c>
      <c r="BX81" s="182" t="s">
        <v>2679</v>
      </c>
      <c r="BY81" s="182" t="s">
        <v>2569</v>
      </c>
      <c r="BZ81" s="182" t="s">
        <v>2569</v>
      </c>
      <c r="CA81" s="182" t="s">
        <v>2679</v>
      </c>
      <c r="CB81" s="182" t="s">
        <v>2569</v>
      </c>
      <c r="CC81" s="182" t="s">
        <v>2569</v>
      </c>
      <c r="CD81" s="182" t="s">
        <v>2679</v>
      </c>
      <c r="CE81" s="182" t="s">
        <v>2569</v>
      </c>
      <c r="CF81" s="182" t="s">
        <v>2569</v>
      </c>
      <c r="CG81" s="182" t="s">
        <v>2679</v>
      </c>
      <c r="CH81" s="182" t="s">
        <v>2569</v>
      </c>
      <c r="CI81" s="182" t="s">
        <v>2569</v>
      </c>
      <c r="CJ81" s="182" t="s">
        <v>2679</v>
      </c>
      <c r="CK81" s="182" t="s">
        <v>2569</v>
      </c>
      <c r="CL81" s="182" t="s">
        <v>2569</v>
      </c>
      <c r="CM81" s="182" t="s">
        <v>2679</v>
      </c>
      <c r="CN81" s="182" t="s">
        <v>2569</v>
      </c>
      <c r="CO81" s="182" t="s">
        <v>2569</v>
      </c>
      <c r="CP81" s="182" t="s">
        <v>2679</v>
      </c>
      <c r="CQ81" s="182" t="s">
        <v>2569</v>
      </c>
      <c r="CR81" s="182" t="s">
        <v>2569</v>
      </c>
      <c r="CS81" s="182" t="s">
        <v>2679</v>
      </c>
      <c r="CT81" s="182" t="s">
        <v>2569</v>
      </c>
      <c r="CU81" s="182" t="s">
        <v>2569</v>
      </c>
      <c r="CV81" s="182" t="s">
        <v>2679</v>
      </c>
      <c r="CW81" s="182" t="s">
        <v>2569</v>
      </c>
      <c r="CX81" s="182" t="s">
        <v>2569</v>
      </c>
      <c r="CY81" s="182" t="s">
        <v>2679</v>
      </c>
      <c r="CZ81" s="182" t="s">
        <v>2569</v>
      </c>
      <c r="DA81" s="182" t="s">
        <v>2569</v>
      </c>
      <c r="DB81" s="182" t="s">
        <v>2679</v>
      </c>
      <c r="DC81" s="182" t="s">
        <v>2569</v>
      </c>
      <c r="DD81" s="182" t="s">
        <v>2569</v>
      </c>
      <c r="DE81" s="182" t="s">
        <v>2679</v>
      </c>
      <c r="DF81" s="182" t="s">
        <v>2569</v>
      </c>
      <c r="DG81" s="182" t="s">
        <v>2569</v>
      </c>
      <c r="DH81" s="182" t="s">
        <v>2679</v>
      </c>
      <c r="DI81" s="182" t="s">
        <v>2569</v>
      </c>
      <c r="DJ81" s="182" t="s">
        <v>2569</v>
      </c>
      <c r="DK81" s="182" t="s">
        <v>2679</v>
      </c>
      <c r="DL81" s="182" t="s">
        <v>2569</v>
      </c>
      <c r="DM81" s="182" t="s">
        <v>2569</v>
      </c>
      <c r="DN81" s="182" t="s">
        <v>2679</v>
      </c>
      <c r="DO81" s="182" t="s">
        <v>2569</v>
      </c>
      <c r="DP81" s="182" t="s">
        <v>2569</v>
      </c>
      <c r="DQ81" s="182" t="s">
        <v>2679</v>
      </c>
      <c r="DR81" s="182" t="s">
        <v>2569</v>
      </c>
      <c r="DS81" s="182" t="s">
        <v>2569</v>
      </c>
      <c r="DT81" s="182" t="s">
        <v>2679</v>
      </c>
      <c r="DU81" s="182" t="s">
        <v>2569</v>
      </c>
      <c r="DV81" s="182" t="s">
        <v>2569</v>
      </c>
      <c r="DW81" s="182" t="s">
        <v>2679</v>
      </c>
      <c r="DX81" s="182" t="s">
        <v>2569</v>
      </c>
      <c r="DY81" s="182" t="s">
        <v>2569</v>
      </c>
      <c r="DZ81" s="182" t="s">
        <v>2679</v>
      </c>
      <c r="EA81" s="182" t="s">
        <v>2569</v>
      </c>
      <c r="EB81" s="182" t="s">
        <v>2569</v>
      </c>
      <c r="EC81" s="182" t="s">
        <v>2679</v>
      </c>
      <c r="ED81" s="182" t="s">
        <v>2569</v>
      </c>
      <c r="EE81" s="182" t="s">
        <v>2569</v>
      </c>
      <c r="EF81" s="182" t="s">
        <v>2679</v>
      </c>
      <c r="EG81" s="182" t="s">
        <v>2569</v>
      </c>
      <c r="EH81" s="182" t="s">
        <v>2569</v>
      </c>
      <c r="EI81" s="182" t="s">
        <v>2679</v>
      </c>
      <c r="EJ81" s="182" t="s">
        <v>2569</v>
      </c>
      <c r="EK81" s="182" t="s">
        <v>2569</v>
      </c>
      <c r="EL81" s="182" t="s">
        <v>2679</v>
      </c>
      <c r="EM81" s="182" t="s">
        <v>2569</v>
      </c>
      <c r="EN81" s="182" t="s">
        <v>2569</v>
      </c>
      <c r="EO81" s="182" t="s">
        <v>2679</v>
      </c>
      <c r="EP81" s="182" t="s">
        <v>2569</v>
      </c>
      <c r="EQ81" s="182" t="s">
        <v>2569</v>
      </c>
      <c r="ER81" s="182" t="s">
        <v>2679</v>
      </c>
      <c r="ES81" s="182" t="s">
        <v>2569</v>
      </c>
      <c r="ET81" s="182" t="s">
        <v>2569</v>
      </c>
    </row>
    <row r="82" spans="1:150" x14ac:dyDescent="0.25">
      <c r="A82" s="1"/>
      <c r="B82" s="183" t="s">
        <v>3105</v>
      </c>
      <c r="C82" s="183" t="s">
        <v>220</v>
      </c>
      <c r="D82" s="183" t="s">
        <v>953</v>
      </c>
      <c r="E82" s="183" t="s">
        <v>3106</v>
      </c>
      <c r="F82" s="183" t="s">
        <v>3107</v>
      </c>
      <c r="G82" s="184" t="s">
        <v>2679</v>
      </c>
      <c r="H82" s="184" t="s">
        <v>759</v>
      </c>
      <c r="I82" s="184" t="s">
        <v>759</v>
      </c>
      <c r="J82" s="184" t="s">
        <v>2679</v>
      </c>
      <c r="K82" s="184" t="s">
        <v>759</v>
      </c>
      <c r="L82" s="184" t="s">
        <v>759</v>
      </c>
      <c r="M82" s="184" t="s">
        <v>2679</v>
      </c>
      <c r="N82" s="184" t="s">
        <v>759</v>
      </c>
      <c r="O82" s="184" t="s">
        <v>759</v>
      </c>
      <c r="P82" s="184" t="s">
        <v>2679</v>
      </c>
      <c r="Q82" s="184" t="s">
        <v>759</v>
      </c>
      <c r="R82" s="184" t="s">
        <v>759</v>
      </c>
      <c r="S82" s="184" t="s">
        <v>2679</v>
      </c>
      <c r="T82" s="184" t="s">
        <v>759</v>
      </c>
      <c r="U82" s="184" t="s">
        <v>759</v>
      </c>
      <c r="V82" s="184" t="s">
        <v>2679</v>
      </c>
      <c r="W82" s="184" t="s">
        <v>759</v>
      </c>
      <c r="X82" s="184" t="s">
        <v>759</v>
      </c>
      <c r="Y82" s="184" t="s">
        <v>2679</v>
      </c>
      <c r="Z82" s="184" t="s">
        <v>759</v>
      </c>
      <c r="AA82" s="184" t="s">
        <v>759</v>
      </c>
      <c r="AB82" s="184" t="s">
        <v>2679</v>
      </c>
      <c r="AC82" s="184" t="s">
        <v>759</v>
      </c>
      <c r="AD82" s="184" t="s">
        <v>759</v>
      </c>
      <c r="AE82" s="184" t="s">
        <v>2679</v>
      </c>
      <c r="AF82" s="184" t="s">
        <v>759</v>
      </c>
      <c r="AG82" s="184" t="s">
        <v>759</v>
      </c>
      <c r="AH82" s="184" t="s">
        <v>2679</v>
      </c>
      <c r="AI82" s="184" t="s">
        <v>759</v>
      </c>
      <c r="AJ82" s="184" t="s">
        <v>759</v>
      </c>
      <c r="AK82" s="184" t="s">
        <v>2679</v>
      </c>
      <c r="AL82" s="184" t="s">
        <v>759</v>
      </c>
      <c r="AM82" s="184" t="s">
        <v>759</v>
      </c>
      <c r="AN82" s="184" t="s">
        <v>2679</v>
      </c>
      <c r="AO82" s="184" t="s">
        <v>759</v>
      </c>
      <c r="AP82" s="184" t="s">
        <v>759</v>
      </c>
      <c r="AQ82" s="184" t="s">
        <v>2679</v>
      </c>
      <c r="AR82" s="184" t="s">
        <v>759</v>
      </c>
      <c r="AS82" s="184" t="s">
        <v>759</v>
      </c>
      <c r="AT82" s="184" t="s">
        <v>2679</v>
      </c>
      <c r="AU82" s="184" t="s">
        <v>759</v>
      </c>
      <c r="AV82" s="184" t="s">
        <v>759</v>
      </c>
      <c r="AW82" s="184" t="s">
        <v>2679</v>
      </c>
      <c r="AX82" s="184" t="s">
        <v>759</v>
      </c>
      <c r="AY82" s="184" t="s">
        <v>759</v>
      </c>
      <c r="AZ82" s="184" t="s">
        <v>2679</v>
      </c>
      <c r="BA82" s="184" t="s">
        <v>759</v>
      </c>
      <c r="BB82" s="184" t="s">
        <v>759</v>
      </c>
      <c r="BC82" s="184" t="s">
        <v>2679</v>
      </c>
      <c r="BD82" s="184" t="s">
        <v>759</v>
      </c>
      <c r="BE82" s="184" t="s">
        <v>759</v>
      </c>
      <c r="BF82" s="184" t="s">
        <v>2679</v>
      </c>
      <c r="BG82" s="184" t="s">
        <v>759</v>
      </c>
      <c r="BH82" s="184" t="s">
        <v>759</v>
      </c>
      <c r="BI82" s="184" t="s">
        <v>2679</v>
      </c>
      <c r="BJ82" s="184" t="s">
        <v>759</v>
      </c>
      <c r="BK82" s="184" t="s">
        <v>759</v>
      </c>
      <c r="BL82" s="184" t="s">
        <v>2679</v>
      </c>
      <c r="BM82" s="184" t="s">
        <v>759</v>
      </c>
      <c r="BN82" s="184" t="s">
        <v>759</v>
      </c>
      <c r="BO82" s="184" t="s">
        <v>2679</v>
      </c>
      <c r="BP82" s="184" t="s">
        <v>759</v>
      </c>
      <c r="BQ82" s="184" t="s">
        <v>759</v>
      </c>
      <c r="BR82" s="184" t="s">
        <v>2679</v>
      </c>
      <c r="BS82" s="184" t="s">
        <v>759</v>
      </c>
      <c r="BT82" s="184" t="s">
        <v>759</v>
      </c>
      <c r="BU82" s="184" t="s">
        <v>2679</v>
      </c>
      <c r="BV82" s="184" t="s">
        <v>759</v>
      </c>
      <c r="BW82" s="184" t="s">
        <v>759</v>
      </c>
      <c r="BX82" s="184" t="s">
        <v>2679</v>
      </c>
      <c r="BY82" s="184" t="s">
        <v>759</v>
      </c>
      <c r="BZ82" s="184" t="s">
        <v>759</v>
      </c>
      <c r="CA82" s="184" t="s">
        <v>2679</v>
      </c>
      <c r="CB82" s="184" t="s">
        <v>759</v>
      </c>
      <c r="CC82" s="184" t="s">
        <v>759</v>
      </c>
      <c r="CD82" s="184" t="s">
        <v>2679</v>
      </c>
      <c r="CE82" s="184" t="s">
        <v>759</v>
      </c>
      <c r="CF82" s="184" t="s">
        <v>759</v>
      </c>
      <c r="CG82" s="184" t="s">
        <v>2679</v>
      </c>
      <c r="CH82" s="184" t="s">
        <v>759</v>
      </c>
      <c r="CI82" s="184" t="s">
        <v>759</v>
      </c>
      <c r="CJ82" s="184" t="s">
        <v>2679</v>
      </c>
      <c r="CK82" s="184" t="s">
        <v>759</v>
      </c>
      <c r="CL82" s="184" t="s">
        <v>759</v>
      </c>
      <c r="CM82" s="184" t="s">
        <v>2679</v>
      </c>
      <c r="CN82" s="184" t="s">
        <v>759</v>
      </c>
      <c r="CO82" s="184" t="s">
        <v>759</v>
      </c>
      <c r="CP82" s="184" t="s">
        <v>2679</v>
      </c>
      <c r="CQ82" s="184" t="s">
        <v>759</v>
      </c>
      <c r="CR82" s="184" t="s">
        <v>759</v>
      </c>
      <c r="CS82" s="184" t="s">
        <v>2679</v>
      </c>
      <c r="CT82" s="184" t="s">
        <v>759</v>
      </c>
      <c r="CU82" s="184" t="s">
        <v>759</v>
      </c>
      <c r="CV82" s="184" t="s">
        <v>2679</v>
      </c>
      <c r="CW82" s="184" t="s">
        <v>759</v>
      </c>
      <c r="CX82" s="184" t="s">
        <v>759</v>
      </c>
      <c r="CY82" s="184" t="s">
        <v>2679</v>
      </c>
      <c r="CZ82" s="184" t="s">
        <v>759</v>
      </c>
      <c r="DA82" s="184" t="s">
        <v>759</v>
      </c>
      <c r="DB82" s="184" t="s">
        <v>2679</v>
      </c>
      <c r="DC82" s="184" t="s">
        <v>759</v>
      </c>
      <c r="DD82" s="184" t="s">
        <v>759</v>
      </c>
      <c r="DE82" s="184" t="s">
        <v>2679</v>
      </c>
      <c r="DF82" s="184" t="s">
        <v>759</v>
      </c>
      <c r="DG82" s="184" t="s">
        <v>759</v>
      </c>
      <c r="DH82" s="184" t="s">
        <v>2679</v>
      </c>
      <c r="DI82" s="184" t="s">
        <v>759</v>
      </c>
      <c r="DJ82" s="184" t="s">
        <v>759</v>
      </c>
      <c r="DK82" s="184" t="s">
        <v>2679</v>
      </c>
      <c r="DL82" s="184" t="s">
        <v>759</v>
      </c>
      <c r="DM82" s="184" t="s">
        <v>759</v>
      </c>
      <c r="DN82" s="184" t="s">
        <v>2679</v>
      </c>
      <c r="DO82" s="184" t="s">
        <v>759</v>
      </c>
      <c r="DP82" s="184" t="s">
        <v>759</v>
      </c>
      <c r="DQ82" s="184" t="s">
        <v>2679</v>
      </c>
      <c r="DR82" s="184" t="s">
        <v>759</v>
      </c>
      <c r="DS82" s="184" t="s">
        <v>759</v>
      </c>
      <c r="DT82" s="184" t="s">
        <v>2679</v>
      </c>
      <c r="DU82" s="184" t="s">
        <v>759</v>
      </c>
      <c r="DV82" s="184" t="s">
        <v>759</v>
      </c>
      <c r="DW82" s="184" t="s">
        <v>2679</v>
      </c>
      <c r="DX82" s="184" t="s">
        <v>759</v>
      </c>
      <c r="DY82" s="184" t="s">
        <v>759</v>
      </c>
      <c r="DZ82" s="184" t="s">
        <v>2679</v>
      </c>
      <c r="EA82" s="184" t="s">
        <v>759</v>
      </c>
      <c r="EB82" s="184" t="s">
        <v>759</v>
      </c>
      <c r="EC82" s="184" t="s">
        <v>2679</v>
      </c>
      <c r="ED82" s="184" t="s">
        <v>759</v>
      </c>
      <c r="EE82" s="184" t="s">
        <v>759</v>
      </c>
      <c r="EF82" s="184" t="s">
        <v>2679</v>
      </c>
      <c r="EG82" s="184" t="s">
        <v>759</v>
      </c>
      <c r="EH82" s="184" t="s">
        <v>759</v>
      </c>
      <c r="EI82" s="184" t="s">
        <v>2679</v>
      </c>
      <c r="EJ82" s="184" t="s">
        <v>759</v>
      </c>
      <c r="EK82" s="184" t="s">
        <v>759</v>
      </c>
      <c r="EL82" s="184" t="s">
        <v>2679</v>
      </c>
      <c r="EM82" s="184" t="s">
        <v>759</v>
      </c>
      <c r="EN82" s="184" t="s">
        <v>759</v>
      </c>
      <c r="EO82" s="184" t="s">
        <v>2679</v>
      </c>
      <c r="EP82" s="184" t="s">
        <v>759</v>
      </c>
      <c r="EQ82" s="184" t="s">
        <v>759</v>
      </c>
      <c r="ER82" s="184" t="s">
        <v>2679</v>
      </c>
      <c r="ES82" s="184" t="s">
        <v>759</v>
      </c>
      <c r="ET82" s="184" t="s">
        <v>759</v>
      </c>
    </row>
    <row r="83" spans="1:150" x14ac:dyDescent="0.25">
      <c r="A83" s="1"/>
      <c r="B83" s="183" t="s">
        <v>3108</v>
      </c>
      <c r="C83" s="183" t="s">
        <v>220</v>
      </c>
      <c r="D83" s="183" t="s">
        <v>953</v>
      </c>
      <c r="E83" s="183" t="s">
        <v>3109</v>
      </c>
      <c r="F83" s="183" t="s">
        <v>3110</v>
      </c>
      <c r="G83" s="184" t="s">
        <v>2679</v>
      </c>
      <c r="H83" s="184" t="s">
        <v>759</v>
      </c>
      <c r="I83" s="184" t="s">
        <v>759</v>
      </c>
      <c r="J83" s="184" t="s">
        <v>2679</v>
      </c>
      <c r="K83" s="184" t="s">
        <v>759</v>
      </c>
      <c r="L83" s="184" t="s">
        <v>759</v>
      </c>
      <c r="M83" s="184" t="s">
        <v>2679</v>
      </c>
      <c r="N83" s="184" t="s">
        <v>759</v>
      </c>
      <c r="O83" s="184" t="s">
        <v>759</v>
      </c>
      <c r="P83" s="184" t="s">
        <v>2679</v>
      </c>
      <c r="Q83" s="184" t="s">
        <v>759</v>
      </c>
      <c r="R83" s="184" t="s">
        <v>759</v>
      </c>
      <c r="S83" s="184" t="s">
        <v>2679</v>
      </c>
      <c r="T83" s="184" t="s">
        <v>759</v>
      </c>
      <c r="U83" s="184" t="s">
        <v>759</v>
      </c>
      <c r="V83" s="184" t="s">
        <v>2679</v>
      </c>
      <c r="W83" s="184" t="s">
        <v>759</v>
      </c>
      <c r="X83" s="184" t="s">
        <v>759</v>
      </c>
      <c r="Y83" s="184" t="s">
        <v>2679</v>
      </c>
      <c r="Z83" s="184" t="s">
        <v>759</v>
      </c>
      <c r="AA83" s="184" t="s">
        <v>759</v>
      </c>
      <c r="AB83" s="184" t="s">
        <v>2679</v>
      </c>
      <c r="AC83" s="184" t="s">
        <v>759</v>
      </c>
      <c r="AD83" s="184" t="s">
        <v>759</v>
      </c>
      <c r="AE83" s="184" t="s">
        <v>2679</v>
      </c>
      <c r="AF83" s="184" t="s">
        <v>759</v>
      </c>
      <c r="AG83" s="184" t="s">
        <v>759</v>
      </c>
      <c r="AH83" s="184" t="s">
        <v>2679</v>
      </c>
      <c r="AI83" s="184" t="s">
        <v>759</v>
      </c>
      <c r="AJ83" s="184" t="s">
        <v>759</v>
      </c>
      <c r="AK83" s="184" t="s">
        <v>2679</v>
      </c>
      <c r="AL83" s="184" t="s">
        <v>759</v>
      </c>
      <c r="AM83" s="184" t="s">
        <v>759</v>
      </c>
      <c r="AN83" s="184" t="s">
        <v>2679</v>
      </c>
      <c r="AO83" s="184" t="s">
        <v>759</v>
      </c>
      <c r="AP83" s="184" t="s">
        <v>759</v>
      </c>
      <c r="AQ83" s="184" t="s">
        <v>2679</v>
      </c>
      <c r="AR83" s="184" t="s">
        <v>759</v>
      </c>
      <c r="AS83" s="184" t="s">
        <v>759</v>
      </c>
      <c r="AT83" s="184" t="s">
        <v>2679</v>
      </c>
      <c r="AU83" s="184" t="s">
        <v>759</v>
      </c>
      <c r="AV83" s="184" t="s">
        <v>759</v>
      </c>
      <c r="AW83" s="184" t="s">
        <v>2679</v>
      </c>
      <c r="AX83" s="184" t="s">
        <v>759</v>
      </c>
      <c r="AY83" s="184" t="s">
        <v>759</v>
      </c>
      <c r="AZ83" s="184" t="s">
        <v>2679</v>
      </c>
      <c r="BA83" s="184" t="s">
        <v>759</v>
      </c>
      <c r="BB83" s="184" t="s">
        <v>759</v>
      </c>
      <c r="BC83" s="184" t="s">
        <v>2679</v>
      </c>
      <c r="BD83" s="184" t="s">
        <v>759</v>
      </c>
      <c r="BE83" s="184" t="s">
        <v>759</v>
      </c>
      <c r="BF83" s="184" t="s">
        <v>2679</v>
      </c>
      <c r="BG83" s="184" t="s">
        <v>759</v>
      </c>
      <c r="BH83" s="184" t="s">
        <v>759</v>
      </c>
      <c r="BI83" s="184" t="s">
        <v>2679</v>
      </c>
      <c r="BJ83" s="184" t="s">
        <v>759</v>
      </c>
      <c r="BK83" s="184" t="s">
        <v>759</v>
      </c>
      <c r="BL83" s="184" t="s">
        <v>2679</v>
      </c>
      <c r="BM83" s="184" t="s">
        <v>759</v>
      </c>
      <c r="BN83" s="184" t="s">
        <v>759</v>
      </c>
      <c r="BO83" s="184" t="s">
        <v>2679</v>
      </c>
      <c r="BP83" s="184" t="s">
        <v>759</v>
      </c>
      <c r="BQ83" s="184" t="s">
        <v>759</v>
      </c>
      <c r="BR83" s="184" t="s">
        <v>2679</v>
      </c>
      <c r="BS83" s="184" t="s">
        <v>759</v>
      </c>
      <c r="BT83" s="184" t="s">
        <v>759</v>
      </c>
      <c r="BU83" s="184" t="s">
        <v>2679</v>
      </c>
      <c r="BV83" s="184" t="s">
        <v>759</v>
      </c>
      <c r="BW83" s="184" t="s">
        <v>759</v>
      </c>
      <c r="BX83" s="184" t="s">
        <v>2679</v>
      </c>
      <c r="BY83" s="184" t="s">
        <v>759</v>
      </c>
      <c r="BZ83" s="184" t="s">
        <v>759</v>
      </c>
      <c r="CA83" s="184" t="s">
        <v>2679</v>
      </c>
      <c r="CB83" s="184" t="s">
        <v>759</v>
      </c>
      <c r="CC83" s="184" t="s">
        <v>759</v>
      </c>
      <c r="CD83" s="184" t="s">
        <v>2679</v>
      </c>
      <c r="CE83" s="184" t="s">
        <v>759</v>
      </c>
      <c r="CF83" s="184" t="s">
        <v>759</v>
      </c>
      <c r="CG83" s="184" t="s">
        <v>2679</v>
      </c>
      <c r="CH83" s="184" t="s">
        <v>759</v>
      </c>
      <c r="CI83" s="184" t="s">
        <v>759</v>
      </c>
      <c r="CJ83" s="184" t="s">
        <v>2679</v>
      </c>
      <c r="CK83" s="184" t="s">
        <v>759</v>
      </c>
      <c r="CL83" s="184" t="s">
        <v>759</v>
      </c>
      <c r="CM83" s="184" t="s">
        <v>2679</v>
      </c>
      <c r="CN83" s="184" t="s">
        <v>759</v>
      </c>
      <c r="CO83" s="184" t="s">
        <v>759</v>
      </c>
      <c r="CP83" s="184" t="s">
        <v>2679</v>
      </c>
      <c r="CQ83" s="184" t="s">
        <v>759</v>
      </c>
      <c r="CR83" s="184" t="s">
        <v>759</v>
      </c>
      <c r="CS83" s="184" t="s">
        <v>2679</v>
      </c>
      <c r="CT83" s="184" t="s">
        <v>759</v>
      </c>
      <c r="CU83" s="184" t="s">
        <v>759</v>
      </c>
      <c r="CV83" s="184" t="s">
        <v>2679</v>
      </c>
      <c r="CW83" s="184" t="s">
        <v>759</v>
      </c>
      <c r="CX83" s="184" t="s">
        <v>759</v>
      </c>
      <c r="CY83" s="184" t="s">
        <v>2679</v>
      </c>
      <c r="CZ83" s="184" t="s">
        <v>759</v>
      </c>
      <c r="DA83" s="184" t="s">
        <v>759</v>
      </c>
      <c r="DB83" s="184" t="s">
        <v>2679</v>
      </c>
      <c r="DC83" s="184" t="s">
        <v>759</v>
      </c>
      <c r="DD83" s="184" t="s">
        <v>759</v>
      </c>
      <c r="DE83" s="184" t="s">
        <v>2679</v>
      </c>
      <c r="DF83" s="184" t="s">
        <v>759</v>
      </c>
      <c r="DG83" s="184" t="s">
        <v>759</v>
      </c>
      <c r="DH83" s="184" t="s">
        <v>2679</v>
      </c>
      <c r="DI83" s="184" t="s">
        <v>759</v>
      </c>
      <c r="DJ83" s="184" t="s">
        <v>759</v>
      </c>
      <c r="DK83" s="184" t="s">
        <v>2679</v>
      </c>
      <c r="DL83" s="184" t="s">
        <v>759</v>
      </c>
      <c r="DM83" s="184" t="s">
        <v>759</v>
      </c>
      <c r="DN83" s="184" t="s">
        <v>2679</v>
      </c>
      <c r="DO83" s="184" t="s">
        <v>759</v>
      </c>
      <c r="DP83" s="184" t="s">
        <v>759</v>
      </c>
      <c r="DQ83" s="184" t="s">
        <v>2679</v>
      </c>
      <c r="DR83" s="184" t="s">
        <v>759</v>
      </c>
      <c r="DS83" s="184" t="s">
        <v>759</v>
      </c>
      <c r="DT83" s="184" t="s">
        <v>2679</v>
      </c>
      <c r="DU83" s="184" t="s">
        <v>759</v>
      </c>
      <c r="DV83" s="184" t="s">
        <v>759</v>
      </c>
      <c r="DW83" s="184" t="s">
        <v>2679</v>
      </c>
      <c r="DX83" s="184" t="s">
        <v>759</v>
      </c>
      <c r="DY83" s="184" t="s">
        <v>759</v>
      </c>
      <c r="DZ83" s="184" t="s">
        <v>2679</v>
      </c>
      <c r="EA83" s="184" t="s">
        <v>759</v>
      </c>
      <c r="EB83" s="184" t="s">
        <v>759</v>
      </c>
      <c r="EC83" s="184" t="s">
        <v>2679</v>
      </c>
      <c r="ED83" s="184" t="s">
        <v>759</v>
      </c>
      <c r="EE83" s="184" t="s">
        <v>759</v>
      </c>
      <c r="EF83" s="184" t="s">
        <v>2679</v>
      </c>
      <c r="EG83" s="184" t="s">
        <v>759</v>
      </c>
      <c r="EH83" s="184" t="s">
        <v>759</v>
      </c>
      <c r="EI83" s="184" t="s">
        <v>2679</v>
      </c>
      <c r="EJ83" s="184" t="s">
        <v>759</v>
      </c>
      <c r="EK83" s="184" t="s">
        <v>759</v>
      </c>
      <c r="EL83" s="184" t="s">
        <v>2679</v>
      </c>
      <c r="EM83" s="184" t="s">
        <v>759</v>
      </c>
      <c r="EN83" s="184" t="s">
        <v>759</v>
      </c>
      <c r="EO83" s="184" t="s">
        <v>2679</v>
      </c>
      <c r="EP83" s="184" t="s">
        <v>759</v>
      </c>
      <c r="EQ83" s="184" t="s">
        <v>759</v>
      </c>
      <c r="ER83" s="184" t="s">
        <v>2679</v>
      </c>
      <c r="ES83" s="184" t="s">
        <v>759</v>
      </c>
      <c r="ET83" s="184" t="s">
        <v>759</v>
      </c>
    </row>
    <row r="84" spans="1:150" x14ac:dyDescent="0.25">
      <c r="A84" s="1"/>
      <c r="B84" s="183" t="s">
        <v>3111</v>
      </c>
      <c r="C84" s="183" t="s">
        <v>220</v>
      </c>
      <c r="D84" s="183" t="s">
        <v>953</v>
      </c>
      <c r="E84" s="183" t="s">
        <v>3112</v>
      </c>
      <c r="F84" s="183" t="s">
        <v>3113</v>
      </c>
      <c r="G84" s="184" t="s">
        <v>2679</v>
      </c>
      <c r="H84" s="184" t="s">
        <v>2569</v>
      </c>
      <c r="I84" s="184" t="s">
        <v>2569</v>
      </c>
      <c r="J84" s="184" t="s">
        <v>2679</v>
      </c>
      <c r="K84" s="184" t="s">
        <v>2569</v>
      </c>
      <c r="L84" s="184" t="s">
        <v>2569</v>
      </c>
      <c r="M84" s="184" t="s">
        <v>2679</v>
      </c>
      <c r="N84" s="184" t="s">
        <v>2569</v>
      </c>
      <c r="O84" s="184" t="s">
        <v>2569</v>
      </c>
      <c r="P84" s="184" t="s">
        <v>2679</v>
      </c>
      <c r="Q84" s="184" t="s">
        <v>2569</v>
      </c>
      <c r="R84" s="184" t="s">
        <v>2569</v>
      </c>
      <c r="S84" s="184" t="s">
        <v>2679</v>
      </c>
      <c r="T84" s="184" t="s">
        <v>2569</v>
      </c>
      <c r="U84" s="184" t="s">
        <v>2569</v>
      </c>
      <c r="V84" s="184" t="s">
        <v>2679</v>
      </c>
      <c r="W84" s="184" t="s">
        <v>2569</v>
      </c>
      <c r="X84" s="184" t="s">
        <v>2569</v>
      </c>
      <c r="Y84" s="184" t="s">
        <v>2679</v>
      </c>
      <c r="Z84" s="184" t="s">
        <v>2569</v>
      </c>
      <c r="AA84" s="184" t="s">
        <v>2569</v>
      </c>
      <c r="AB84" s="184" t="s">
        <v>2679</v>
      </c>
      <c r="AC84" s="184" t="s">
        <v>2569</v>
      </c>
      <c r="AD84" s="184" t="s">
        <v>2569</v>
      </c>
      <c r="AE84" s="184" t="s">
        <v>2679</v>
      </c>
      <c r="AF84" s="184" t="s">
        <v>2569</v>
      </c>
      <c r="AG84" s="184" t="s">
        <v>2569</v>
      </c>
      <c r="AH84" s="184" t="s">
        <v>2679</v>
      </c>
      <c r="AI84" s="184" t="s">
        <v>2569</v>
      </c>
      <c r="AJ84" s="184" t="s">
        <v>2569</v>
      </c>
      <c r="AK84" s="184" t="s">
        <v>2679</v>
      </c>
      <c r="AL84" s="184" t="s">
        <v>2569</v>
      </c>
      <c r="AM84" s="184" t="s">
        <v>2569</v>
      </c>
      <c r="AN84" s="184" t="s">
        <v>2679</v>
      </c>
      <c r="AO84" s="184" t="s">
        <v>2569</v>
      </c>
      <c r="AP84" s="184" t="s">
        <v>2569</v>
      </c>
      <c r="AQ84" s="184" t="s">
        <v>2679</v>
      </c>
      <c r="AR84" s="184" t="s">
        <v>2569</v>
      </c>
      <c r="AS84" s="184" t="s">
        <v>2569</v>
      </c>
      <c r="AT84" s="184" t="s">
        <v>2679</v>
      </c>
      <c r="AU84" s="184" t="s">
        <v>2569</v>
      </c>
      <c r="AV84" s="184" t="s">
        <v>2569</v>
      </c>
      <c r="AW84" s="184" t="s">
        <v>2679</v>
      </c>
      <c r="AX84" s="184" t="s">
        <v>2569</v>
      </c>
      <c r="AY84" s="184" t="s">
        <v>2569</v>
      </c>
      <c r="AZ84" s="184" t="s">
        <v>2679</v>
      </c>
      <c r="BA84" s="184" t="s">
        <v>2569</v>
      </c>
      <c r="BB84" s="184" t="s">
        <v>2569</v>
      </c>
      <c r="BC84" s="184" t="s">
        <v>2679</v>
      </c>
      <c r="BD84" s="184" t="s">
        <v>2569</v>
      </c>
      <c r="BE84" s="184" t="s">
        <v>2569</v>
      </c>
      <c r="BF84" s="184" t="s">
        <v>2679</v>
      </c>
      <c r="BG84" s="184" t="s">
        <v>2569</v>
      </c>
      <c r="BH84" s="184" t="s">
        <v>2569</v>
      </c>
      <c r="BI84" s="184" t="s">
        <v>2679</v>
      </c>
      <c r="BJ84" s="184" t="s">
        <v>2569</v>
      </c>
      <c r="BK84" s="184" t="s">
        <v>2569</v>
      </c>
      <c r="BL84" s="184" t="s">
        <v>2679</v>
      </c>
      <c r="BM84" s="184" t="s">
        <v>2569</v>
      </c>
      <c r="BN84" s="184" t="s">
        <v>2569</v>
      </c>
      <c r="BO84" s="184" t="s">
        <v>2679</v>
      </c>
      <c r="BP84" s="184" t="s">
        <v>2569</v>
      </c>
      <c r="BQ84" s="184" t="s">
        <v>2569</v>
      </c>
      <c r="BR84" s="184" t="s">
        <v>2679</v>
      </c>
      <c r="BS84" s="184" t="s">
        <v>2569</v>
      </c>
      <c r="BT84" s="184" t="s">
        <v>2569</v>
      </c>
      <c r="BU84" s="184" t="s">
        <v>2679</v>
      </c>
      <c r="BV84" s="184" t="s">
        <v>2569</v>
      </c>
      <c r="BW84" s="184" t="s">
        <v>2569</v>
      </c>
      <c r="BX84" s="184" t="s">
        <v>2679</v>
      </c>
      <c r="BY84" s="184" t="s">
        <v>2569</v>
      </c>
      <c r="BZ84" s="184" t="s">
        <v>2569</v>
      </c>
      <c r="CA84" s="184" t="s">
        <v>2679</v>
      </c>
      <c r="CB84" s="184" t="s">
        <v>2569</v>
      </c>
      <c r="CC84" s="184" t="s">
        <v>2569</v>
      </c>
      <c r="CD84" s="184" t="s">
        <v>2679</v>
      </c>
      <c r="CE84" s="184" t="s">
        <v>2569</v>
      </c>
      <c r="CF84" s="184" t="s">
        <v>2569</v>
      </c>
      <c r="CG84" s="184" t="s">
        <v>2679</v>
      </c>
      <c r="CH84" s="184" t="s">
        <v>2569</v>
      </c>
      <c r="CI84" s="184" t="s">
        <v>2569</v>
      </c>
      <c r="CJ84" s="184" t="s">
        <v>2679</v>
      </c>
      <c r="CK84" s="184" t="s">
        <v>2569</v>
      </c>
      <c r="CL84" s="184" t="s">
        <v>2569</v>
      </c>
      <c r="CM84" s="184" t="s">
        <v>2679</v>
      </c>
      <c r="CN84" s="184" t="s">
        <v>2569</v>
      </c>
      <c r="CO84" s="184" t="s">
        <v>2569</v>
      </c>
      <c r="CP84" s="184" t="s">
        <v>2679</v>
      </c>
      <c r="CQ84" s="184" t="s">
        <v>2569</v>
      </c>
      <c r="CR84" s="184" t="s">
        <v>2569</v>
      </c>
      <c r="CS84" s="184" t="s">
        <v>2679</v>
      </c>
      <c r="CT84" s="184" t="s">
        <v>2569</v>
      </c>
      <c r="CU84" s="184" t="s">
        <v>2569</v>
      </c>
      <c r="CV84" s="184" t="s">
        <v>2679</v>
      </c>
      <c r="CW84" s="184" t="s">
        <v>2569</v>
      </c>
      <c r="CX84" s="184" t="s">
        <v>2569</v>
      </c>
      <c r="CY84" s="184" t="s">
        <v>2679</v>
      </c>
      <c r="CZ84" s="184" t="s">
        <v>2569</v>
      </c>
      <c r="DA84" s="184" t="s">
        <v>2569</v>
      </c>
      <c r="DB84" s="184" t="s">
        <v>2679</v>
      </c>
      <c r="DC84" s="184" t="s">
        <v>2569</v>
      </c>
      <c r="DD84" s="184" t="s">
        <v>2569</v>
      </c>
      <c r="DE84" s="184" t="s">
        <v>2679</v>
      </c>
      <c r="DF84" s="184" t="s">
        <v>2569</v>
      </c>
      <c r="DG84" s="184" t="s">
        <v>2569</v>
      </c>
      <c r="DH84" s="184" t="s">
        <v>2679</v>
      </c>
      <c r="DI84" s="184" t="s">
        <v>2569</v>
      </c>
      <c r="DJ84" s="184" t="s">
        <v>2569</v>
      </c>
      <c r="DK84" s="184" t="s">
        <v>2679</v>
      </c>
      <c r="DL84" s="184" t="s">
        <v>2569</v>
      </c>
      <c r="DM84" s="184" t="s">
        <v>2569</v>
      </c>
      <c r="DN84" s="184" t="s">
        <v>2679</v>
      </c>
      <c r="DO84" s="184" t="s">
        <v>2569</v>
      </c>
      <c r="DP84" s="184" t="s">
        <v>2569</v>
      </c>
      <c r="DQ84" s="184" t="s">
        <v>2679</v>
      </c>
      <c r="DR84" s="184" t="s">
        <v>2569</v>
      </c>
      <c r="DS84" s="184" t="s">
        <v>2569</v>
      </c>
      <c r="DT84" s="184" t="s">
        <v>2679</v>
      </c>
      <c r="DU84" s="184" t="s">
        <v>2569</v>
      </c>
      <c r="DV84" s="184" t="s">
        <v>2569</v>
      </c>
      <c r="DW84" s="184" t="s">
        <v>2679</v>
      </c>
      <c r="DX84" s="184" t="s">
        <v>2569</v>
      </c>
      <c r="DY84" s="184" t="s">
        <v>2569</v>
      </c>
      <c r="DZ84" s="184" t="s">
        <v>2679</v>
      </c>
      <c r="EA84" s="184" t="s">
        <v>2569</v>
      </c>
      <c r="EB84" s="184" t="s">
        <v>2569</v>
      </c>
      <c r="EC84" s="184" t="s">
        <v>2679</v>
      </c>
      <c r="ED84" s="184" t="s">
        <v>2569</v>
      </c>
      <c r="EE84" s="184" t="s">
        <v>2569</v>
      </c>
      <c r="EF84" s="184" t="s">
        <v>2679</v>
      </c>
      <c r="EG84" s="184" t="s">
        <v>2569</v>
      </c>
      <c r="EH84" s="184" t="s">
        <v>2569</v>
      </c>
      <c r="EI84" s="184" t="s">
        <v>2679</v>
      </c>
      <c r="EJ84" s="184" t="s">
        <v>2569</v>
      </c>
      <c r="EK84" s="184" t="s">
        <v>2569</v>
      </c>
      <c r="EL84" s="184" t="s">
        <v>2679</v>
      </c>
      <c r="EM84" s="184" t="s">
        <v>2569</v>
      </c>
      <c r="EN84" s="184" t="s">
        <v>2569</v>
      </c>
      <c r="EO84" s="184" t="s">
        <v>2679</v>
      </c>
      <c r="EP84" s="184" t="s">
        <v>2569</v>
      </c>
      <c r="EQ84" s="184" t="s">
        <v>2569</v>
      </c>
      <c r="ER84" s="184" t="s">
        <v>2679</v>
      </c>
      <c r="ES84" s="184" t="s">
        <v>2569</v>
      </c>
      <c r="ET84" s="184" t="s">
        <v>2569</v>
      </c>
    </row>
    <row r="85" spans="1:150" x14ac:dyDescent="0.25">
      <c r="A85" s="1"/>
      <c r="B85" s="234" t="s">
        <v>755</v>
      </c>
      <c r="C85" s="234" t="s">
        <v>759</v>
      </c>
      <c r="D85" s="234" t="s">
        <v>759</v>
      </c>
      <c r="E85" s="234" t="s">
        <v>759</v>
      </c>
      <c r="F85" s="234" t="s">
        <v>759</v>
      </c>
      <c r="G85" s="1" t="s">
        <v>759</v>
      </c>
      <c r="H85" s="185" t="s">
        <v>2569</v>
      </c>
      <c r="I85" s="185" t="s">
        <v>2569</v>
      </c>
      <c r="J85" s="1" t="s">
        <v>759</v>
      </c>
      <c r="K85" s="185" t="s">
        <v>2569</v>
      </c>
      <c r="L85" s="185" t="s">
        <v>2569</v>
      </c>
      <c r="M85" s="1" t="s">
        <v>759</v>
      </c>
      <c r="N85" s="185" t="s">
        <v>2569</v>
      </c>
      <c r="O85" s="185" t="s">
        <v>2569</v>
      </c>
      <c r="P85" s="1" t="s">
        <v>759</v>
      </c>
      <c r="Q85" s="185" t="s">
        <v>2569</v>
      </c>
      <c r="R85" s="185" t="s">
        <v>2569</v>
      </c>
      <c r="S85" s="1" t="s">
        <v>759</v>
      </c>
      <c r="T85" s="185" t="s">
        <v>2569</v>
      </c>
      <c r="U85" s="185" t="s">
        <v>2569</v>
      </c>
      <c r="V85" s="1" t="s">
        <v>759</v>
      </c>
      <c r="W85" s="185" t="s">
        <v>2569</v>
      </c>
      <c r="X85" s="185" t="s">
        <v>2569</v>
      </c>
      <c r="Y85" s="1" t="s">
        <v>759</v>
      </c>
      <c r="Z85" s="185" t="s">
        <v>2569</v>
      </c>
      <c r="AA85" s="185" t="s">
        <v>2569</v>
      </c>
      <c r="AB85" s="1" t="s">
        <v>759</v>
      </c>
      <c r="AC85" s="185" t="s">
        <v>2569</v>
      </c>
      <c r="AD85" s="185" t="s">
        <v>2569</v>
      </c>
      <c r="AE85" s="1" t="s">
        <v>759</v>
      </c>
      <c r="AF85" s="185" t="s">
        <v>2569</v>
      </c>
      <c r="AG85" s="185" t="s">
        <v>2569</v>
      </c>
      <c r="AH85" s="1" t="s">
        <v>759</v>
      </c>
      <c r="AI85" s="185" t="s">
        <v>2569</v>
      </c>
      <c r="AJ85" s="185" t="s">
        <v>2569</v>
      </c>
      <c r="AK85" s="1" t="s">
        <v>759</v>
      </c>
      <c r="AL85" s="185" t="s">
        <v>2569</v>
      </c>
      <c r="AM85" s="185" t="s">
        <v>2569</v>
      </c>
      <c r="AN85" s="1" t="s">
        <v>759</v>
      </c>
      <c r="AO85" s="185" t="s">
        <v>2569</v>
      </c>
      <c r="AP85" s="185" t="s">
        <v>2569</v>
      </c>
      <c r="AQ85" s="1" t="s">
        <v>759</v>
      </c>
      <c r="AR85" s="185" t="s">
        <v>2569</v>
      </c>
      <c r="AS85" s="185" t="s">
        <v>2569</v>
      </c>
      <c r="AT85" s="1" t="s">
        <v>759</v>
      </c>
      <c r="AU85" s="185" t="s">
        <v>2569</v>
      </c>
      <c r="AV85" s="185" t="s">
        <v>2569</v>
      </c>
      <c r="AW85" s="1" t="s">
        <v>759</v>
      </c>
      <c r="AX85" s="185" t="s">
        <v>2569</v>
      </c>
      <c r="AY85" s="185" t="s">
        <v>2569</v>
      </c>
      <c r="AZ85" s="1" t="s">
        <v>759</v>
      </c>
      <c r="BA85" s="185" t="s">
        <v>2569</v>
      </c>
      <c r="BB85" s="185" t="s">
        <v>2569</v>
      </c>
      <c r="BC85" s="1" t="s">
        <v>759</v>
      </c>
      <c r="BD85" s="185" t="s">
        <v>2569</v>
      </c>
      <c r="BE85" s="185" t="s">
        <v>2569</v>
      </c>
      <c r="BF85" s="1" t="s">
        <v>759</v>
      </c>
      <c r="BG85" s="185" t="s">
        <v>2569</v>
      </c>
      <c r="BH85" s="185" t="s">
        <v>2569</v>
      </c>
      <c r="BI85" s="1" t="s">
        <v>759</v>
      </c>
      <c r="BJ85" s="185" t="s">
        <v>2569</v>
      </c>
      <c r="BK85" s="185" t="s">
        <v>2569</v>
      </c>
      <c r="BL85" s="1" t="s">
        <v>759</v>
      </c>
      <c r="BM85" s="185" t="s">
        <v>2569</v>
      </c>
      <c r="BN85" s="185" t="s">
        <v>2569</v>
      </c>
      <c r="BO85" s="1" t="s">
        <v>759</v>
      </c>
      <c r="BP85" s="185" t="s">
        <v>2569</v>
      </c>
      <c r="BQ85" s="185" t="s">
        <v>2569</v>
      </c>
      <c r="BR85" s="1" t="s">
        <v>759</v>
      </c>
      <c r="BS85" s="185" t="s">
        <v>2569</v>
      </c>
      <c r="BT85" s="185" t="s">
        <v>2569</v>
      </c>
      <c r="BU85" s="1" t="s">
        <v>759</v>
      </c>
      <c r="BV85" s="185" t="s">
        <v>2569</v>
      </c>
      <c r="BW85" s="185" t="s">
        <v>2569</v>
      </c>
      <c r="BX85" s="1" t="s">
        <v>759</v>
      </c>
      <c r="BY85" s="185" t="s">
        <v>2569</v>
      </c>
      <c r="BZ85" s="185" t="s">
        <v>2569</v>
      </c>
      <c r="CA85" s="1" t="s">
        <v>759</v>
      </c>
      <c r="CB85" s="185" t="s">
        <v>2569</v>
      </c>
      <c r="CC85" s="185" t="s">
        <v>2569</v>
      </c>
      <c r="CD85" s="1" t="s">
        <v>759</v>
      </c>
      <c r="CE85" s="185" t="s">
        <v>2569</v>
      </c>
      <c r="CF85" s="185" t="s">
        <v>2569</v>
      </c>
      <c r="CG85" s="1" t="s">
        <v>759</v>
      </c>
      <c r="CH85" s="185" t="s">
        <v>2569</v>
      </c>
      <c r="CI85" s="185" t="s">
        <v>2569</v>
      </c>
      <c r="CJ85" s="1" t="s">
        <v>759</v>
      </c>
      <c r="CK85" s="185" t="s">
        <v>2569</v>
      </c>
      <c r="CL85" s="185" t="s">
        <v>2569</v>
      </c>
      <c r="CM85" s="1" t="s">
        <v>759</v>
      </c>
      <c r="CN85" s="185" t="s">
        <v>2569</v>
      </c>
      <c r="CO85" s="185" t="s">
        <v>2569</v>
      </c>
      <c r="CP85" s="1" t="s">
        <v>759</v>
      </c>
      <c r="CQ85" s="185" t="s">
        <v>2569</v>
      </c>
      <c r="CR85" s="185" t="s">
        <v>2569</v>
      </c>
      <c r="CS85" s="1" t="s">
        <v>759</v>
      </c>
      <c r="CT85" s="185" t="s">
        <v>2569</v>
      </c>
      <c r="CU85" s="185" t="s">
        <v>2569</v>
      </c>
      <c r="CV85" s="1" t="s">
        <v>759</v>
      </c>
      <c r="CW85" s="185" t="s">
        <v>2569</v>
      </c>
      <c r="CX85" s="185" t="s">
        <v>2569</v>
      </c>
      <c r="CY85" s="1" t="s">
        <v>759</v>
      </c>
      <c r="CZ85" s="185" t="s">
        <v>2569</v>
      </c>
      <c r="DA85" s="185" t="s">
        <v>2569</v>
      </c>
      <c r="DB85" s="1" t="s">
        <v>759</v>
      </c>
      <c r="DC85" s="185" t="s">
        <v>2569</v>
      </c>
      <c r="DD85" s="185" t="s">
        <v>2569</v>
      </c>
      <c r="DE85" s="1" t="s">
        <v>759</v>
      </c>
      <c r="DF85" s="185" t="s">
        <v>2569</v>
      </c>
      <c r="DG85" s="185" t="s">
        <v>2569</v>
      </c>
      <c r="DH85" s="1" t="s">
        <v>759</v>
      </c>
      <c r="DI85" s="185" t="s">
        <v>2569</v>
      </c>
      <c r="DJ85" s="185" t="s">
        <v>2569</v>
      </c>
      <c r="DK85" s="1" t="s">
        <v>759</v>
      </c>
      <c r="DL85" s="185" t="s">
        <v>2569</v>
      </c>
      <c r="DM85" s="185" t="s">
        <v>2569</v>
      </c>
      <c r="DN85" s="1" t="s">
        <v>759</v>
      </c>
      <c r="DO85" s="185" t="s">
        <v>2569</v>
      </c>
      <c r="DP85" s="185" t="s">
        <v>2569</v>
      </c>
      <c r="DQ85" s="1" t="s">
        <v>759</v>
      </c>
      <c r="DR85" s="185" t="s">
        <v>2569</v>
      </c>
      <c r="DS85" s="185" t="s">
        <v>2569</v>
      </c>
      <c r="DT85" s="1" t="s">
        <v>759</v>
      </c>
      <c r="DU85" s="185" t="s">
        <v>2569</v>
      </c>
      <c r="DV85" s="185" t="s">
        <v>2569</v>
      </c>
      <c r="DW85" s="1" t="s">
        <v>759</v>
      </c>
      <c r="DX85" s="185" t="s">
        <v>2569</v>
      </c>
      <c r="DY85" s="185" t="s">
        <v>2569</v>
      </c>
      <c r="DZ85" s="1" t="s">
        <v>759</v>
      </c>
      <c r="EA85" s="185" t="s">
        <v>2569</v>
      </c>
      <c r="EB85" s="185" t="s">
        <v>2569</v>
      </c>
      <c r="EC85" s="1" t="s">
        <v>759</v>
      </c>
      <c r="ED85" s="185" t="s">
        <v>2569</v>
      </c>
      <c r="EE85" s="185" t="s">
        <v>2569</v>
      </c>
      <c r="EF85" s="1" t="s">
        <v>759</v>
      </c>
      <c r="EG85" s="185" t="s">
        <v>2569</v>
      </c>
      <c r="EH85" s="185" t="s">
        <v>2569</v>
      </c>
      <c r="EI85" s="1" t="s">
        <v>759</v>
      </c>
      <c r="EJ85" s="185" t="s">
        <v>2569</v>
      </c>
      <c r="EK85" s="185" t="s">
        <v>2569</v>
      </c>
      <c r="EL85" s="1" t="s">
        <v>759</v>
      </c>
      <c r="EM85" s="185" t="s">
        <v>2569</v>
      </c>
      <c r="EN85" s="185" t="s">
        <v>2569</v>
      </c>
      <c r="EO85" s="1" t="s">
        <v>759</v>
      </c>
      <c r="EP85" s="185" t="s">
        <v>2569</v>
      </c>
      <c r="EQ85" s="185" t="s">
        <v>2569</v>
      </c>
      <c r="ER85" s="1" t="s">
        <v>759</v>
      </c>
      <c r="ES85" s="185" t="s">
        <v>2569</v>
      </c>
      <c r="ET85" s="185" t="s">
        <v>2569</v>
      </c>
    </row>
    <row r="86" spans="1:150" x14ac:dyDescent="0.25">
      <c r="A86" s="1"/>
      <c r="B86" s="235" t="s">
        <v>3114</v>
      </c>
      <c r="C86" s="235" t="s">
        <v>759</v>
      </c>
      <c r="D86" s="235" t="s">
        <v>759</v>
      </c>
      <c r="E86" s="235" t="s">
        <v>759</v>
      </c>
      <c r="F86" s="235" t="s">
        <v>759</v>
      </c>
      <c r="G86" s="186"/>
      <c r="H86" s="186" t="s">
        <v>759</v>
      </c>
      <c r="I86" s="186" t="s">
        <v>759</v>
      </c>
      <c r="J86" s="186"/>
      <c r="K86" s="186" t="s">
        <v>759</v>
      </c>
      <c r="L86" s="186" t="s">
        <v>759</v>
      </c>
      <c r="M86" s="186"/>
      <c r="N86" s="186" t="s">
        <v>759</v>
      </c>
      <c r="O86" s="186" t="s">
        <v>759</v>
      </c>
      <c r="P86" s="186"/>
      <c r="Q86" s="186" t="s">
        <v>759</v>
      </c>
      <c r="R86" s="186" t="s">
        <v>759</v>
      </c>
      <c r="S86" s="186"/>
      <c r="T86" s="186" t="s">
        <v>759</v>
      </c>
      <c r="U86" s="186" t="s">
        <v>759</v>
      </c>
      <c r="V86" s="186"/>
      <c r="W86" s="186" t="s">
        <v>759</v>
      </c>
      <c r="X86" s="186" t="s">
        <v>759</v>
      </c>
      <c r="Y86" s="186"/>
      <c r="Z86" s="186" t="s">
        <v>759</v>
      </c>
      <c r="AA86" s="186" t="s">
        <v>759</v>
      </c>
      <c r="AB86" s="186"/>
      <c r="AC86" s="186" t="s">
        <v>759</v>
      </c>
      <c r="AD86" s="186" t="s">
        <v>759</v>
      </c>
      <c r="AE86" s="186"/>
      <c r="AF86" s="186" t="s">
        <v>759</v>
      </c>
      <c r="AG86" s="186" t="s">
        <v>759</v>
      </c>
      <c r="AH86" s="186"/>
      <c r="AI86" s="186" t="s">
        <v>759</v>
      </c>
      <c r="AJ86" s="186" t="s">
        <v>759</v>
      </c>
      <c r="AK86" s="186"/>
      <c r="AL86" s="186" t="s">
        <v>759</v>
      </c>
      <c r="AM86" s="186" t="s">
        <v>759</v>
      </c>
      <c r="AN86" s="186"/>
      <c r="AO86" s="186" t="s">
        <v>759</v>
      </c>
      <c r="AP86" s="186" t="s">
        <v>759</v>
      </c>
      <c r="AQ86" s="186"/>
      <c r="AR86" s="186" t="s">
        <v>759</v>
      </c>
      <c r="AS86" s="186" t="s">
        <v>759</v>
      </c>
      <c r="AT86" s="186"/>
      <c r="AU86" s="186" t="s">
        <v>759</v>
      </c>
      <c r="AV86" s="186" t="s">
        <v>759</v>
      </c>
      <c r="AW86" s="186"/>
      <c r="AX86" s="186" t="s">
        <v>759</v>
      </c>
      <c r="AY86" s="186" t="s">
        <v>759</v>
      </c>
      <c r="AZ86" s="186"/>
      <c r="BA86" s="186" t="s">
        <v>759</v>
      </c>
      <c r="BB86" s="186" t="s">
        <v>759</v>
      </c>
      <c r="BC86" s="186"/>
      <c r="BD86" s="186" t="s">
        <v>759</v>
      </c>
      <c r="BE86" s="186" t="s">
        <v>759</v>
      </c>
      <c r="BF86" s="186"/>
      <c r="BG86" s="186" t="s">
        <v>759</v>
      </c>
      <c r="BH86" s="186" t="s">
        <v>759</v>
      </c>
      <c r="BI86" s="186"/>
      <c r="BJ86" s="186" t="s">
        <v>759</v>
      </c>
      <c r="BK86" s="186" t="s">
        <v>759</v>
      </c>
      <c r="BL86" s="186"/>
      <c r="BM86" s="186" t="s">
        <v>759</v>
      </c>
      <c r="BN86" s="186" t="s">
        <v>759</v>
      </c>
      <c r="BO86" s="186"/>
      <c r="BP86" s="186" t="s">
        <v>759</v>
      </c>
      <c r="BQ86" s="186" t="s">
        <v>759</v>
      </c>
      <c r="BR86" s="186"/>
      <c r="BS86" s="186" t="s">
        <v>759</v>
      </c>
      <c r="BT86" s="186" t="s">
        <v>759</v>
      </c>
      <c r="BU86" s="186"/>
      <c r="BV86" s="186" t="s">
        <v>759</v>
      </c>
      <c r="BW86" s="186" t="s">
        <v>759</v>
      </c>
      <c r="BX86" s="186"/>
      <c r="BY86" s="186" t="s">
        <v>759</v>
      </c>
      <c r="BZ86" s="186" t="s">
        <v>759</v>
      </c>
      <c r="CA86" s="186"/>
      <c r="CB86" s="186" t="s">
        <v>759</v>
      </c>
      <c r="CC86" s="186" t="s">
        <v>759</v>
      </c>
      <c r="CD86" s="186"/>
      <c r="CE86" s="186" t="s">
        <v>759</v>
      </c>
      <c r="CF86" s="186" t="s">
        <v>759</v>
      </c>
      <c r="CG86" s="186"/>
      <c r="CH86" s="186" t="s">
        <v>759</v>
      </c>
      <c r="CI86" s="186" t="s">
        <v>759</v>
      </c>
      <c r="CJ86" s="186"/>
      <c r="CK86" s="186" t="s">
        <v>759</v>
      </c>
      <c r="CL86" s="186" t="s">
        <v>759</v>
      </c>
      <c r="CM86" s="186"/>
      <c r="CN86" s="186" t="s">
        <v>759</v>
      </c>
      <c r="CO86" s="186" t="s">
        <v>759</v>
      </c>
      <c r="CP86" s="186"/>
      <c r="CQ86" s="186" t="s">
        <v>759</v>
      </c>
      <c r="CR86" s="186" t="s">
        <v>759</v>
      </c>
      <c r="CS86" s="186"/>
      <c r="CT86" s="186" t="s">
        <v>759</v>
      </c>
      <c r="CU86" s="186" t="s">
        <v>759</v>
      </c>
      <c r="CV86" s="186"/>
      <c r="CW86" s="186" t="s">
        <v>759</v>
      </c>
      <c r="CX86" s="186" t="s">
        <v>759</v>
      </c>
      <c r="CY86" s="186"/>
      <c r="CZ86" s="186" t="s">
        <v>759</v>
      </c>
      <c r="DA86" s="186" t="s">
        <v>759</v>
      </c>
      <c r="DB86" s="186"/>
      <c r="DC86" s="186" t="s">
        <v>759</v>
      </c>
      <c r="DD86" s="186" t="s">
        <v>759</v>
      </c>
      <c r="DE86" s="186"/>
      <c r="DF86" s="186" t="s">
        <v>759</v>
      </c>
      <c r="DG86" s="186" t="s">
        <v>759</v>
      </c>
      <c r="DH86" s="186"/>
      <c r="DI86" s="186" t="s">
        <v>759</v>
      </c>
      <c r="DJ86" s="186" t="s">
        <v>759</v>
      </c>
      <c r="DK86" s="186"/>
      <c r="DL86" s="186" t="s">
        <v>759</v>
      </c>
      <c r="DM86" s="186" t="s">
        <v>759</v>
      </c>
      <c r="DN86" s="186"/>
      <c r="DO86" s="186" t="s">
        <v>759</v>
      </c>
      <c r="DP86" s="186" t="s">
        <v>759</v>
      </c>
      <c r="DQ86" s="186"/>
      <c r="DR86" s="186" t="s">
        <v>759</v>
      </c>
      <c r="DS86" s="186" t="s">
        <v>759</v>
      </c>
      <c r="DT86" s="186"/>
      <c r="DU86" s="186" t="s">
        <v>759</v>
      </c>
      <c r="DV86" s="186" t="s">
        <v>759</v>
      </c>
      <c r="DW86" s="186"/>
      <c r="DX86" s="186" t="s">
        <v>759</v>
      </c>
      <c r="DY86" s="186" t="s">
        <v>759</v>
      </c>
      <c r="DZ86" s="186"/>
      <c r="EA86" s="186" t="s">
        <v>759</v>
      </c>
      <c r="EB86" s="186" t="s">
        <v>759</v>
      </c>
      <c r="EC86" s="186"/>
      <c r="ED86" s="186" t="s">
        <v>759</v>
      </c>
      <c r="EE86" s="186" t="s">
        <v>759</v>
      </c>
      <c r="EF86" s="186"/>
      <c r="EG86" s="186" t="s">
        <v>759</v>
      </c>
      <c r="EH86" s="186" t="s">
        <v>759</v>
      </c>
      <c r="EI86" s="186"/>
      <c r="EJ86" s="186" t="s">
        <v>759</v>
      </c>
      <c r="EK86" s="186" t="s">
        <v>759</v>
      </c>
      <c r="EL86" s="186"/>
      <c r="EM86" s="186" t="s">
        <v>759</v>
      </c>
      <c r="EN86" s="186" t="s">
        <v>759</v>
      </c>
      <c r="EO86" s="186"/>
      <c r="EP86" s="186" t="s">
        <v>759</v>
      </c>
      <c r="EQ86" s="186" t="s">
        <v>759</v>
      </c>
      <c r="ER86" s="186"/>
      <c r="ES86" s="186" t="s">
        <v>759</v>
      </c>
      <c r="ET86" s="186" t="s">
        <v>759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3115</v>
      </c>
      <c r="C5" s="1"/>
      <c r="D5" s="1"/>
      <c r="E5" s="1"/>
    </row>
    <row r="6" spans="1:7" x14ac:dyDescent="0.25">
      <c r="A6" s="1"/>
      <c r="B6" s="236" t="s">
        <v>17</v>
      </c>
      <c r="C6" s="236"/>
      <c r="D6" s="236" t="s">
        <v>1828</v>
      </c>
      <c r="E6" s="236"/>
    </row>
    <row r="7" spans="1:7" ht="36" customHeight="1" x14ac:dyDescent="0.25">
      <c r="A7" s="1"/>
      <c r="B7" s="188" t="s">
        <v>67</v>
      </c>
      <c r="C7" s="188" t="s">
        <v>373</v>
      </c>
      <c r="D7" s="187" t="s">
        <v>3116</v>
      </c>
      <c r="E7" s="187" t="s">
        <v>3117</v>
      </c>
    </row>
    <row r="8" spans="1:7" x14ac:dyDescent="0.25">
      <c r="A8" s="1"/>
      <c r="B8" s="189" t="s">
        <v>602</v>
      </c>
      <c r="C8" s="189" t="s">
        <v>603</v>
      </c>
      <c r="D8" s="190">
        <v>0</v>
      </c>
      <c r="E8" s="191">
        <v>0</v>
      </c>
    </row>
    <row r="9" spans="1:7" x14ac:dyDescent="0.25">
      <c r="A9" s="1"/>
      <c r="B9" s="189" t="s">
        <v>602</v>
      </c>
      <c r="C9" s="189" t="s">
        <v>604</v>
      </c>
      <c r="D9" s="190">
        <v>0</v>
      </c>
      <c r="E9" s="191">
        <v>0</v>
      </c>
    </row>
    <row r="10" spans="1:7" x14ac:dyDescent="0.25">
      <c r="A10" s="1"/>
      <c r="B10" s="189" t="s">
        <v>602</v>
      </c>
      <c r="C10" s="189" t="s">
        <v>605</v>
      </c>
      <c r="D10" s="190">
        <v>0</v>
      </c>
      <c r="E10" s="191">
        <v>0</v>
      </c>
    </row>
    <row r="11" spans="1:7" x14ac:dyDescent="0.25">
      <c r="A11" s="1"/>
      <c r="B11" s="189" t="s">
        <v>602</v>
      </c>
      <c r="C11" s="189" t="s">
        <v>606</v>
      </c>
      <c r="D11" s="190">
        <v>0</v>
      </c>
      <c r="E11" s="191">
        <v>0</v>
      </c>
    </row>
    <row r="12" spans="1:7" x14ac:dyDescent="0.25">
      <c r="A12" s="1"/>
      <c r="B12" s="189" t="s">
        <v>602</v>
      </c>
      <c r="C12" s="189" t="s">
        <v>607</v>
      </c>
      <c r="D12" s="190">
        <v>0</v>
      </c>
      <c r="E12" s="191">
        <v>0</v>
      </c>
    </row>
    <row r="13" spans="1:7" x14ac:dyDescent="0.25">
      <c r="A13" s="1"/>
      <c r="B13" s="189" t="s">
        <v>602</v>
      </c>
      <c r="C13" s="189" t="s">
        <v>608</v>
      </c>
      <c r="D13" s="190">
        <v>0</v>
      </c>
      <c r="E13" s="191">
        <v>0</v>
      </c>
    </row>
    <row r="14" spans="1:7" x14ac:dyDescent="0.25">
      <c r="A14" s="1"/>
      <c r="B14" s="189" t="s">
        <v>602</v>
      </c>
      <c r="C14" s="189" t="s">
        <v>609</v>
      </c>
      <c r="D14" s="190">
        <v>0</v>
      </c>
      <c r="E14" s="191">
        <v>0</v>
      </c>
    </row>
    <row r="15" spans="1:7" x14ac:dyDescent="0.25">
      <c r="A15" s="1"/>
      <c r="B15" s="189" t="s">
        <v>602</v>
      </c>
      <c r="C15" s="189" t="s">
        <v>610</v>
      </c>
      <c r="D15" s="190">
        <v>0</v>
      </c>
      <c r="E15" s="191">
        <v>0</v>
      </c>
    </row>
    <row r="16" spans="1:7" x14ac:dyDescent="0.25">
      <c r="A16" s="1"/>
      <c r="B16" s="189" t="s">
        <v>602</v>
      </c>
      <c r="C16" s="189" t="s">
        <v>611</v>
      </c>
      <c r="D16" s="190">
        <v>0</v>
      </c>
      <c r="E16" s="191">
        <v>0</v>
      </c>
    </row>
    <row r="17" spans="1:5" x14ac:dyDescent="0.25">
      <c r="A17" s="1"/>
      <c r="B17" s="189" t="s">
        <v>602</v>
      </c>
      <c r="C17" s="189" t="s">
        <v>612</v>
      </c>
      <c r="D17" s="190">
        <v>0</v>
      </c>
      <c r="E17" s="191">
        <v>0</v>
      </c>
    </row>
    <row r="18" spans="1:5" x14ac:dyDescent="0.25">
      <c r="A18" s="1"/>
      <c r="B18" s="189" t="s">
        <v>602</v>
      </c>
      <c r="C18" s="189" t="s">
        <v>613</v>
      </c>
      <c r="D18" s="190">
        <v>0</v>
      </c>
      <c r="E18" s="191">
        <v>0</v>
      </c>
    </row>
    <row r="19" spans="1:5" x14ac:dyDescent="0.25">
      <c r="A19" s="1"/>
      <c r="B19" s="189" t="s">
        <v>602</v>
      </c>
      <c r="C19" s="189" t="s">
        <v>614</v>
      </c>
      <c r="D19" s="190">
        <v>0</v>
      </c>
      <c r="E19" s="191">
        <v>0</v>
      </c>
    </row>
    <row r="20" spans="1:5" x14ac:dyDescent="0.25">
      <c r="A20" s="1"/>
      <c r="B20" s="189" t="s">
        <v>602</v>
      </c>
      <c r="C20" s="189" t="s">
        <v>615</v>
      </c>
      <c r="D20" s="190">
        <v>0</v>
      </c>
      <c r="E20" s="191">
        <v>0</v>
      </c>
    </row>
    <row r="21" spans="1:5" x14ac:dyDescent="0.25">
      <c r="A21" s="1"/>
      <c r="B21" s="189" t="s">
        <v>602</v>
      </c>
      <c r="C21" s="189" t="s">
        <v>616</v>
      </c>
      <c r="D21" s="190">
        <v>0</v>
      </c>
      <c r="E21" s="191">
        <v>0</v>
      </c>
    </row>
    <row r="22" spans="1:5" x14ac:dyDescent="0.25">
      <c r="A22" s="1"/>
      <c r="B22" s="189" t="s">
        <v>602</v>
      </c>
      <c r="C22" s="189" t="s">
        <v>617</v>
      </c>
      <c r="D22" s="190">
        <v>0</v>
      </c>
      <c r="E22" s="191">
        <v>0</v>
      </c>
    </row>
    <row r="23" spans="1:5" x14ac:dyDescent="0.25">
      <c r="A23" s="1"/>
      <c r="B23" s="189" t="s">
        <v>602</v>
      </c>
      <c r="C23" s="189" t="s">
        <v>618</v>
      </c>
      <c r="D23" s="190">
        <v>0</v>
      </c>
      <c r="E23" s="191">
        <v>0</v>
      </c>
    </row>
    <row r="24" spans="1:5" x14ac:dyDescent="0.25">
      <c r="A24" s="1"/>
      <c r="B24" s="189" t="s">
        <v>602</v>
      </c>
      <c r="C24" s="189" t="s">
        <v>619</v>
      </c>
      <c r="D24" s="190">
        <v>0</v>
      </c>
      <c r="E24" s="191">
        <v>0</v>
      </c>
    </row>
    <row r="25" spans="1:5" x14ac:dyDescent="0.25">
      <c r="A25" s="1"/>
      <c r="B25" s="189" t="s">
        <v>602</v>
      </c>
      <c r="C25" s="189" t="s">
        <v>620</v>
      </c>
      <c r="D25" s="190">
        <v>0</v>
      </c>
      <c r="E25" s="191">
        <v>0</v>
      </c>
    </row>
    <row r="26" spans="1:5" x14ac:dyDescent="0.25">
      <c r="A26" s="1"/>
      <c r="B26" s="189" t="s">
        <v>602</v>
      </c>
      <c r="C26" s="189" t="s">
        <v>621</v>
      </c>
      <c r="D26" s="190">
        <v>0</v>
      </c>
      <c r="E26" s="191">
        <v>0</v>
      </c>
    </row>
    <row r="27" spans="1:5" x14ac:dyDescent="0.25">
      <c r="A27" s="1"/>
      <c r="B27" s="189" t="s">
        <v>602</v>
      </c>
      <c r="C27" s="189" t="s">
        <v>622</v>
      </c>
      <c r="D27" s="190">
        <v>0</v>
      </c>
      <c r="E27" s="191">
        <v>0</v>
      </c>
    </row>
    <row r="28" spans="1:5" x14ac:dyDescent="0.25">
      <c r="A28" s="1"/>
      <c r="B28" s="189" t="s">
        <v>602</v>
      </c>
      <c r="C28" s="189" t="s">
        <v>623</v>
      </c>
      <c r="D28" s="190">
        <v>0</v>
      </c>
      <c r="E28" s="191">
        <v>0</v>
      </c>
    </row>
    <row r="29" spans="1:5" x14ac:dyDescent="0.25">
      <c r="A29" s="1"/>
      <c r="B29" s="189" t="s">
        <v>602</v>
      </c>
      <c r="C29" s="189" t="s">
        <v>624</v>
      </c>
      <c r="D29" s="190">
        <v>0</v>
      </c>
      <c r="E29" s="191">
        <v>0</v>
      </c>
    </row>
    <row r="30" spans="1:5" x14ac:dyDescent="0.25">
      <c r="A30" s="1"/>
      <c r="B30" s="189" t="s">
        <v>602</v>
      </c>
      <c r="C30" s="189" t="s">
        <v>625</v>
      </c>
      <c r="D30" s="190">
        <v>0</v>
      </c>
      <c r="E30" s="191">
        <v>0</v>
      </c>
    </row>
    <row r="31" spans="1:5" x14ac:dyDescent="0.25">
      <c r="A31" s="1"/>
      <c r="B31" s="189" t="s">
        <v>602</v>
      </c>
      <c r="C31" s="189" t="s">
        <v>626</v>
      </c>
      <c r="D31" s="190">
        <v>0</v>
      </c>
      <c r="E31" s="191">
        <v>0</v>
      </c>
    </row>
    <row r="32" spans="1:5" x14ac:dyDescent="0.25">
      <c r="A32" s="1"/>
      <c r="B32" s="189" t="s">
        <v>602</v>
      </c>
      <c r="C32" s="189" t="s">
        <v>627</v>
      </c>
      <c r="D32" s="190">
        <v>0</v>
      </c>
      <c r="E32" s="191">
        <v>0</v>
      </c>
    </row>
    <row r="33" spans="1:5" x14ac:dyDescent="0.25">
      <c r="A33" s="1"/>
      <c r="B33" s="189" t="s">
        <v>602</v>
      </c>
      <c r="C33" s="189" t="s">
        <v>628</v>
      </c>
      <c r="D33" s="190">
        <v>0</v>
      </c>
      <c r="E33" s="191">
        <v>0</v>
      </c>
    </row>
    <row r="34" spans="1:5" x14ac:dyDescent="0.25">
      <c r="A34" s="1"/>
      <c r="B34" s="189" t="s">
        <v>602</v>
      </c>
      <c r="C34" s="189" t="s">
        <v>629</v>
      </c>
      <c r="D34" s="190">
        <v>0</v>
      </c>
      <c r="E34" s="191">
        <v>0</v>
      </c>
    </row>
    <row r="35" spans="1:5" x14ac:dyDescent="0.25">
      <c r="A35" s="1"/>
      <c r="B35" s="189" t="s">
        <v>602</v>
      </c>
      <c r="C35" s="189" t="s">
        <v>630</v>
      </c>
      <c r="D35" s="190">
        <v>0</v>
      </c>
      <c r="E35" s="191">
        <v>0</v>
      </c>
    </row>
    <row r="36" spans="1:5" x14ac:dyDescent="0.25">
      <c r="A36" s="1"/>
      <c r="B36" s="189" t="s">
        <v>602</v>
      </c>
      <c r="C36" s="189" t="s">
        <v>631</v>
      </c>
      <c r="D36" s="190">
        <v>0</v>
      </c>
      <c r="E36" s="191">
        <v>0</v>
      </c>
    </row>
    <row r="37" spans="1:5" x14ac:dyDescent="0.25">
      <c r="A37" s="1"/>
      <c r="B37" s="189" t="s">
        <v>602</v>
      </c>
      <c r="C37" s="189" t="s">
        <v>632</v>
      </c>
      <c r="D37" s="190">
        <v>0</v>
      </c>
      <c r="E37" s="191">
        <v>0</v>
      </c>
    </row>
    <row r="38" spans="1:5" x14ac:dyDescent="0.25">
      <c r="A38" s="1"/>
      <c r="B38" s="189" t="s">
        <v>602</v>
      </c>
      <c r="C38" s="189" t="s">
        <v>633</v>
      </c>
      <c r="D38" s="190">
        <v>0</v>
      </c>
      <c r="E38" s="191">
        <v>0</v>
      </c>
    </row>
    <row r="39" spans="1:5" x14ac:dyDescent="0.25">
      <c r="A39" s="1"/>
      <c r="B39" s="189" t="s">
        <v>602</v>
      </c>
      <c r="C39" s="189" t="s">
        <v>634</v>
      </c>
      <c r="D39" s="190">
        <v>0</v>
      </c>
      <c r="E39" s="191">
        <v>0</v>
      </c>
    </row>
    <row r="40" spans="1:5" x14ac:dyDescent="0.25">
      <c r="A40" s="1"/>
      <c r="B40" s="189" t="s">
        <v>602</v>
      </c>
      <c r="C40" s="189" t="s">
        <v>635</v>
      </c>
      <c r="D40" s="190">
        <v>0</v>
      </c>
      <c r="E40" s="191">
        <v>0</v>
      </c>
    </row>
    <row r="41" spans="1:5" x14ac:dyDescent="0.25">
      <c r="A41" s="1"/>
      <c r="B41" s="189" t="s">
        <v>602</v>
      </c>
      <c r="C41" s="189" t="s">
        <v>636</v>
      </c>
      <c r="D41" s="190">
        <v>0</v>
      </c>
      <c r="E41" s="191">
        <v>0</v>
      </c>
    </row>
    <row r="42" spans="1:5" x14ac:dyDescent="0.25">
      <c r="A42" s="1"/>
      <c r="B42" s="189" t="s">
        <v>602</v>
      </c>
      <c r="C42" s="189" t="s">
        <v>637</v>
      </c>
      <c r="D42" s="190">
        <v>0</v>
      </c>
      <c r="E42" s="191">
        <v>0</v>
      </c>
    </row>
    <row r="43" spans="1:5" x14ac:dyDescent="0.25">
      <c r="A43" s="1"/>
      <c r="B43" s="189" t="s">
        <v>602</v>
      </c>
      <c r="C43" s="189" t="s">
        <v>638</v>
      </c>
      <c r="D43" s="190">
        <v>0</v>
      </c>
      <c r="E43" s="191">
        <v>0</v>
      </c>
    </row>
    <row r="44" spans="1:5" x14ac:dyDescent="0.25">
      <c r="A44" s="1"/>
      <c r="B44" s="189" t="s">
        <v>602</v>
      </c>
      <c r="C44" s="189" t="s">
        <v>639</v>
      </c>
      <c r="D44" s="190">
        <v>0</v>
      </c>
      <c r="E44" s="191">
        <v>0</v>
      </c>
    </row>
    <row r="45" spans="1:5" x14ac:dyDescent="0.25">
      <c r="A45" s="1"/>
      <c r="B45" s="189" t="s">
        <v>602</v>
      </c>
      <c r="C45" s="189" t="s">
        <v>640</v>
      </c>
      <c r="D45" s="190">
        <v>0</v>
      </c>
      <c r="E45" s="191">
        <v>0</v>
      </c>
    </row>
    <row r="46" spans="1:5" x14ac:dyDescent="0.25">
      <c r="A46" s="1"/>
      <c r="B46" s="189" t="s">
        <v>602</v>
      </c>
      <c r="C46" s="189" t="s">
        <v>641</v>
      </c>
      <c r="D46" s="190">
        <v>0</v>
      </c>
      <c r="E46" s="191">
        <v>0</v>
      </c>
    </row>
    <row r="47" spans="1:5" x14ac:dyDescent="0.25">
      <c r="A47" s="1"/>
      <c r="B47" s="189" t="s">
        <v>602</v>
      </c>
      <c r="C47" s="189" t="s">
        <v>642</v>
      </c>
      <c r="D47" s="190">
        <v>0</v>
      </c>
      <c r="E47" s="191">
        <v>0</v>
      </c>
    </row>
    <row r="48" spans="1:5" x14ac:dyDescent="0.25">
      <c r="A48" s="1"/>
      <c r="B48" s="189" t="s">
        <v>602</v>
      </c>
      <c r="C48" s="189" t="s">
        <v>643</v>
      </c>
      <c r="D48" s="190">
        <v>0</v>
      </c>
      <c r="E48" s="191">
        <v>0</v>
      </c>
    </row>
    <row r="49" spans="1:5" x14ac:dyDescent="0.25">
      <c r="A49" s="1"/>
      <c r="B49" s="189" t="s">
        <v>602</v>
      </c>
      <c r="C49" s="189" t="s">
        <v>644</v>
      </c>
      <c r="D49" s="190">
        <v>0</v>
      </c>
      <c r="E49" s="191">
        <v>0</v>
      </c>
    </row>
    <row r="50" spans="1:5" x14ac:dyDescent="0.25">
      <c r="A50" s="1"/>
      <c r="B50" s="189" t="s">
        <v>602</v>
      </c>
      <c r="C50" s="189" t="s">
        <v>645</v>
      </c>
      <c r="D50" s="190">
        <v>0</v>
      </c>
      <c r="E50" s="191">
        <v>0</v>
      </c>
    </row>
    <row r="51" spans="1:5" x14ac:dyDescent="0.25">
      <c r="A51" s="1"/>
      <c r="B51" s="189" t="s">
        <v>602</v>
      </c>
      <c r="C51" s="189" t="s">
        <v>646</v>
      </c>
      <c r="D51" s="190">
        <v>0</v>
      </c>
      <c r="E51" s="191">
        <v>0</v>
      </c>
    </row>
    <row r="52" spans="1:5" x14ac:dyDescent="0.25">
      <c r="A52" s="1"/>
      <c r="B52" s="189" t="s">
        <v>602</v>
      </c>
      <c r="C52" s="189" t="s">
        <v>647</v>
      </c>
      <c r="D52" s="190">
        <v>0</v>
      </c>
      <c r="E52" s="191">
        <v>0</v>
      </c>
    </row>
    <row r="53" spans="1:5" x14ac:dyDescent="0.25">
      <c r="A53" s="1"/>
      <c r="B53" s="189" t="s">
        <v>602</v>
      </c>
      <c r="C53" s="189" t="s">
        <v>648</v>
      </c>
      <c r="D53" s="190">
        <v>0</v>
      </c>
      <c r="E53" s="191">
        <v>0</v>
      </c>
    </row>
    <row r="54" spans="1:5" x14ac:dyDescent="0.25">
      <c r="A54" s="1"/>
      <c r="B54" s="189" t="s">
        <v>602</v>
      </c>
      <c r="C54" s="189" t="s">
        <v>649</v>
      </c>
      <c r="D54" s="190">
        <v>0</v>
      </c>
      <c r="E54" s="191">
        <v>0</v>
      </c>
    </row>
    <row r="55" spans="1:5" x14ac:dyDescent="0.25">
      <c r="A55" s="1"/>
      <c r="B55" s="189" t="s">
        <v>602</v>
      </c>
      <c r="C55" s="189" t="s">
        <v>651</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E7DE2-4D3A-4A2B-A7BE-8C566295FD1E}">
  <dimension ref="A1:IA51"/>
  <sheetViews>
    <sheetView showGridLines="0" tabSelected="1" zoomScaleNormal="100" workbookViewId="0">
      <pane xSplit="2" ySplit="3" topLeftCell="C4" activePane="bottomRight" state="frozen"/>
      <selection pane="topRight"/>
      <selection pane="bottomLeft"/>
      <selection pane="bottomRight" activeCell="B3" sqref="B3"/>
    </sheetView>
  </sheetViews>
  <sheetFormatPr baseColWidth="10" defaultColWidth="9.140625" defaultRowHeight="15" x14ac:dyDescent="0.25"/>
  <cols>
    <col min="2" max="2" width="25" customWidth="1"/>
    <col min="3" max="235" width="19" customWidth="1"/>
  </cols>
  <sheetData>
    <row r="1" spans="1:235" x14ac:dyDescent="0.25">
      <c r="A1" s="237"/>
      <c r="B1" s="237"/>
      <c r="C1" s="237"/>
      <c r="D1" s="237"/>
      <c r="E1" s="237"/>
      <c r="F1" s="237"/>
      <c r="G1" s="237"/>
      <c r="H1" s="237"/>
      <c r="I1" s="237"/>
      <c r="J1" s="237"/>
      <c r="K1" s="237"/>
      <c r="L1" s="237"/>
      <c r="M1" s="237"/>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c r="AN1" s="237"/>
      <c r="AO1" s="237"/>
      <c r="AP1" s="237"/>
      <c r="AQ1" s="237"/>
      <c r="AR1" s="237"/>
      <c r="AS1" s="237"/>
      <c r="AT1" s="237"/>
      <c r="AU1" s="237"/>
      <c r="AV1" s="237"/>
      <c r="AW1" s="237"/>
      <c r="AX1" s="237"/>
      <c r="AY1" s="237"/>
      <c r="AZ1" s="237"/>
      <c r="BA1" s="237"/>
      <c r="BB1" s="237"/>
      <c r="BC1" s="237"/>
      <c r="BD1" s="237"/>
      <c r="BE1" s="237"/>
      <c r="BF1" s="237"/>
      <c r="BG1" s="237"/>
      <c r="BH1" s="237"/>
      <c r="BI1" s="237"/>
      <c r="BJ1" s="237"/>
      <c r="BK1" s="237"/>
      <c r="BL1" s="237"/>
      <c r="BM1" s="237"/>
      <c r="BN1" s="237"/>
      <c r="BO1" s="237"/>
      <c r="BP1" s="237"/>
      <c r="BQ1" s="237"/>
      <c r="BR1" s="237"/>
      <c r="BS1" s="237"/>
      <c r="BT1" s="237"/>
      <c r="BU1" s="237"/>
      <c r="BV1" s="237"/>
      <c r="BW1" s="237"/>
      <c r="BX1" s="237"/>
      <c r="BY1" s="237"/>
      <c r="BZ1" s="237"/>
      <c r="CA1" s="237"/>
      <c r="CB1" s="237"/>
      <c r="CC1" s="237"/>
      <c r="CD1" s="237"/>
      <c r="CE1" s="237"/>
      <c r="CF1" s="237"/>
      <c r="CG1" s="237"/>
      <c r="CH1" s="237"/>
      <c r="CI1" s="237"/>
      <c r="CJ1" s="237"/>
      <c r="CK1" s="237"/>
      <c r="CL1" s="237"/>
      <c r="CM1" s="237"/>
      <c r="CN1" s="237"/>
      <c r="CO1" s="237"/>
      <c r="CP1" s="237"/>
      <c r="CQ1" s="237"/>
      <c r="CR1" s="237"/>
      <c r="CS1" s="237"/>
      <c r="CT1" s="237"/>
      <c r="CU1" s="237"/>
      <c r="CV1" s="237"/>
      <c r="CW1" s="237"/>
      <c r="CX1" s="237"/>
      <c r="CY1" s="237"/>
      <c r="CZ1" s="237"/>
      <c r="DA1" s="237"/>
      <c r="DB1" s="237"/>
      <c r="DC1" s="237"/>
      <c r="DD1" s="237"/>
      <c r="DE1" s="237"/>
      <c r="DF1" s="237"/>
      <c r="DG1" s="237"/>
      <c r="DH1" s="237"/>
      <c r="DI1" s="237"/>
      <c r="DJ1" s="237"/>
      <c r="DK1" s="237"/>
      <c r="DL1" s="237"/>
      <c r="DM1" s="237"/>
      <c r="DN1" s="237"/>
      <c r="DO1" s="237"/>
      <c r="DP1" s="237"/>
      <c r="DQ1" s="237"/>
      <c r="DR1" s="237"/>
      <c r="DS1" s="237"/>
      <c r="DT1" s="237"/>
      <c r="DU1" s="237"/>
      <c r="DV1" s="237"/>
      <c r="DW1" s="237"/>
      <c r="DX1" s="237"/>
      <c r="DY1" s="237"/>
      <c r="DZ1" s="237"/>
      <c r="EA1" s="237"/>
      <c r="EB1" s="237"/>
      <c r="EC1" s="237"/>
      <c r="ED1" s="237"/>
      <c r="EE1" s="237"/>
      <c r="EF1" s="237"/>
      <c r="EG1" s="237"/>
      <c r="EH1" s="237"/>
      <c r="EI1" s="237"/>
      <c r="EJ1" s="237"/>
      <c r="EK1" s="237"/>
      <c r="EL1" s="237"/>
      <c r="EM1" s="237"/>
      <c r="EN1" s="237"/>
      <c r="EO1" s="237"/>
      <c r="EP1" s="237"/>
      <c r="EQ1" s="237"/>
      <c r="ER1" s="237"/>
      <c r="ES1" s="237"/>
      <c r="ET1" s="237"/>
      <c r="EU1" s="237"/>
      <c r="EV1" s="237"/>
      <c r="EW1" s="237"/>
      <c r="EX1" s="237"/>
      <c r="EY1" s="237"/>
      <c r="EZ1" s="237"/>
      <c r="FA1" s="237"/>
      <c r="FB1" s="237"/>
      <c r="FC1" s="237"/>
      <c r="FD1" s="237"/>
      <c r="FE1" s="237"/>
      <c r="FF1" s="237"/>
      <c r="FG1" s="237"/>
      <c r="FH1" s="237"/>
      <c r="FI1" s="237"/>
      <c r="FJ1" s="237"/>
      <c r="FK1" s="237"/>
      <c r="FL1" s="237"/>
      <c r="FM1" s="237"/>
      <c r="FN1" s="237"/>
      <c r="FO1" s="237"/>
      <c r="FP1" s="237"/>
      <c r="FQ1" s="237"/>
      <c r="FR1" s="237"/>
      <c r="FS1" s="237"/>
      <c r="FT1" s="237"/>
      <c r="FU1" s="237"/>
      <c r="FV1" s="237"/>
      <c r="FW1" s="237"/>
      <c r="FX1" s="237"/>
      <c r="FY1" s="237"/>
      <c r="FZ1" s="237"/>
      <c r="GA1" s="237"/>
      <c r="GB1" s="237"/>
      <c r="GC1" s="237"/>
      <c r="GD1" s="237"/>
      <c r="GE1" s="237"/>
      <c r="GF1" s="237"/>
      <c r="GG1" s="237"/>
      <c r="GH1" s="237"/>
      <c r="GI1" s="237"/>
      <c r="GJ1" s="237"/>
      <c r="GK1" s="237"/>
      <c r="GL1" s="237"/>
      <c r="GM1" s="237"/>
      <c r="GN1" s="237"/>
      <c r="GO1" s="237"/>
      <c r="GP1" s="237"/>
      <c r="GQ1" s="237"/>
      <c r="GR1" s="237"/>
      <c r="GS1" s="237"/>
      <c r="GT1" s="237"/>
      <c r="GU1" s="237"/>
      <c r="GV1" s="237"/>
      <c r="GW1" s="237"/>
      <c r="GX1" s="237"/>
      <c r="GY1" s="237"/>
      <c r="GZ1" s="237"/>
      <c r="HA1" s="237"/>
      <c r="HB1" s="237"/>
      <c r="HC1" s="237"/>
      <c r="HD1" s="237"/>
      <c r="HE1" s="237"/>
      <c r="HF1" s="237"/>
      <c r="HG1" s="237"/>
      <c r="HH1" s="237"/>
      <c r="HI1" s="237"/>
      <c r="HJ1" s="237"/>
      <c r="HK1" s="237"/>
      <c r="HL1" s="237"/>
      <c r="HM1" s="237"/>
      <c r="HN1" s="237"/>
      <c r="HO1" s="237"/>
      <c r="HP1" s="237"/>
      <c r="HQ1" s="237"/>
      <c r="HR1" s="237"/>
      <c r="HS1" s="237"/>
      <c r="HT1" s="237"/>
      <c r="HU1" s="237"/>
      <c r="HV1" s="237"/>
      <c r="HW1" s="237"/>
      <c r="HX1" s="237"/>
      <c r="HY1" s="237"/>
      <c r="HZ1" s="237"/>
      <c r="IA1" s="237"/>
    </row>
    <row r="2" spans="1:235" x14ac:dyDescent="0.25">
      <c r="A2" s="237"/>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c r="BF2" s="237"/>
      <c r="BG2" s="237"/>
      <c r="BH2" s="237"/>
      <c r="BI2" s="237"/>
      <c r="BJ2" s="237"/>
      <c r="BK2" s="237"/>
      <c r="BL2" s="237"/>
      <c r="BM2" s="237"/>
      <c r="BN2" s="237"/>
      <c r="BO2" s="237"/>
      <c r="BP2" s="237"/>
      <c r="BQ2" s="237"/>
      <c r="BR2" s="237"/>
      <c r="BS2" s="237"/>
      <c r="BT2" s="237"/>
      <c r="BU2" s="237"/>
      <c r="BV2" s="237"/>
      <c r="BW2" s="237"/>
      <c r="BX2" s="237"/>
      <c r="BY2" s="237"/>
      <c r="BZ2" s="237"/>
      <c r="CA2" s="237"/>
      <c r="CB2" s="237"/>
      <c r="CC2" s="237"/>
      <c r="CD2" s="237"/>
      <c r="CE2" s="237"/>
      <c r="CF2" s="237"/>
      <c r="CG2" s="237"/>
      <c r="CH2" s="237"/>
      <c r="CI2" s="237"/>
      <c r="CJ2" s="237"/>
      <c r="CK2" s="237"/>
      <c r="CL2" s="237"/>
      <c r="CM2" s="237"/>
      <c r="CN2" s="237"/>
      <c r="CO2" s="237"/>
      <c r="CP2" s="237"/>
      <c r="CQ2" s="237"/>
      <c r="CR2" s="237"/>
      <c r="CS2" s="237"/>
      <c r="CT2" s="237"/>
      <c r="CU2" s="237"/>
      <c r="CV2" s="237"/>
      <c r="CW2" s="237"/>
      <c r="CX2" s="237"/>
      <c r="CY2" s="237"/>
      <c r="CZ2" s="237"/>
      <c r="DA2" s="237"/>
      <c r="DB2" s="237"/>
      <c r="DC2" s="237"/>
      <c r="DD2" s="237"/>
      <c r="DE2" s="237"/>
      <c r="DF2" s="237"/>
      <c r="DG2" s="237"/>
      <c r="DH2" s="237"/>
      <c r="DI2" s="237"/>
      <c r="DJ2" s="237"/>
      <c r="DK2" s="237"/>
      <c r="DL2" s="237"/>
      <c r="DM2" s="237"/>
      <c r="DN2" s="237"/>
      <c r="DO2" s="237"/>
      <c r="DP2" s="237"/>
      <c r="DQ2" s="237"/>
      <c r="DR2" s="237"/>
      <c r="DS2" s="237"/>
      <c r="DT2" s="237"/>
      <c r="DU2" s="237"/>
      <c r="DV2" s="237"/>
      <c r="DW2" s="237"/>
      <c r="DX2" s="237"/>
      <c r="DY2" s="237"/>
      <c r="DZ2" s="237"/>
      <c r="EA2" s="237"/>
      <c r="EB2" s="237"/>
      <c r="EC2" s="237"/>
      <c r="ED2" s="237"/>
      <c r="EE2" s="237"/>
      <c r="EF2" s="237"/>
      <c r="EG2" s="237"/>
      <c r="EH2" s="237"/>
      <c r="EI2" s="237"/>
      <c r="EJ2" s="237"/>
      <c r="EK2" s="237"/>
      <c r="EL2" s="237"/>
      <c r="EM2" s="237"/>
      <c r="EN2" s="237"/>
      <c r="EO2" s="237"/>
      <c r="EP2" s="237"/>
      <c r="EQ2" s="237"/>
      <c r="ER2" s="237"/>
      <c r="ES2" s="237"/>
      <c r="ET2" s="237"/>
      <c r="EU2" s="237"/>
      <c r="EV2" s="237"/>
      <c r="EW2" s="237"/>
      <c r="EX2" s="237"/>
      <c r="EY2" s="237"/>
      <c r="EZ2" s="237"/>
      <c r="FA2" s="237"/>
      <c r="FB2" s="237"/>
      <c r="FC2" s="237"/>
      <c r="FD2" s="237"/>
      <c r="FE2" s="237"/>
      <c r="FF2" s="237"/>
      <c r="FG2" s="237"/>
      <c r="FH2" s="237"/>
      <c r="FI2" s="237"/>
      <c r="FJ2" s="237"/>
      <c r="FK2" s="237"/>
      <c r="FL2" s="237"/>
      <c r="FM2" s="237"/>
      <c r="FN2" s="237"/>
      <c r="FO2" s="237"/>
      <c r="FP2" s="237"/>
      <c r="FQ2" s="237"/>
      <c r="FR2" s="237"/>
      <c r="FS2" s="237"/>
      <c r="FT2" s="237"/>
      <c r="FU2" s="237"/>
      <c r="FV2" s="237"/>
      <c r="FW2" s="237"/>
      <c r="FX2" s="237"/>
      <c r="FY2" s="237"/>
      <c r="FZ2" s="237"/>
      <c r="GA2" s="237"/>
      <c r="GB2" s="237"/>
      <c r="GC2" s="237"/>
      <c r="GD2" s="237"/>
      <c r="GE2" s="237"/>
      <c r="GF2" s="237"/>
      <c r="GG2" s="237"/>
      <c r="GH2" s="237"/>
      <c r="GI2" s="237"/>
      <c r="GJ2" s="237"/>
      <c r="GK2" s="237"/>
      <c r="GL2" s="237"/>
      <c r="GM2" s="237"/>
      <c r="GN2" s="237"/>
      <c r="GO2" s="237"/>
      <c r="GP2" s="237"/>
      <c r="GQ2" s="237"/>
      <c r="GR2" s="237"/>
      <c r="GS2" s="237"/>
      <c r="GT2" s="237"/>
      <c r="GU2" s="237"/>
      <c r="GV2" s="237"/>
      <c r="GW2" s="237"/>
      <c r="GX2" s="237"/>
      <c r="GY2" s="237"/>
      <c r="GZ2" s="237"/>
      <c r="HA2" s="237"/>
      <c r="HB2" s="237"/>
      <c r="HC2" s="237"/>
      <c r="HD2" s="237"/>
      <c r="HE2" s="237"/>
      <c r="HF2" s="237"/>
      <c r="HG2" s="237"/>
      <c r="HH2" s="237"/>
      <c r="HI2" s="237"/>
      <c r="HJ2" s="237"/>
      <c r="HK2" s="237"/>
      <c r="HL2" s="237"/>
      <c r="HM2" s="237"/>
      <c r="HN2" s="237"/>
      <c r="HO2" s="237"/>
      <c r="HP2" s="237"/>
      <c r="HQ2" s="237"/>
      <c r="HR2" s="237"/>
      <c r="HS2" s="237"/>
      <c r="HT2" s="237"/>
      <c r="HU2" s="237"/>
      <c r="HV2" s="237"/>
      <c r="HW2" s="237"/>
      <c r="HX2" s="237"/>
      <c r="HY2" s="237"/>
      <c r="HZ2" s="237"/>
      <c r="IA2" s="237"/>
    </row>
    <row r="3" spans="1:235" ht="45" x14ac:dyDescent="0.25">
      <c r="A3" s="237"/>
      <c r="B3" s="238" t="s">
        <v>3128</v>
      </c>
      <c r="C3" s="238" t="s">
        <v>3129</v>
      </c>
      <c r="D3" s="238" t="s">
        <v>3130</v>
      </c>
      <c r="E3" s="238" t="s">
        <v>3131</v>
      </c>
      <c r="F3" s="238" t="s">
        <v>3132</v>
      </c>
      <c r="G3" s="238" t="s">
        <v>3133</v>
      </c>
      <c r="H3" s="238" t="s">
        <v>3134</v>
      </c>
      <c r="I3" s="238" t="s">
        <v>3135</v>
      </c>
      <c r="J3" s="238" t="s">
        <v>3136</v>
      </c>
      <c r="K3" s="238" t="s">
        <v>3137</v>
      </c>
      <c r="L3" s="238" t="s">
        <v>3138</v>
      </c>
      <c r="M3" s="238" t="s">
        <v>3139</v>
      </c>
      <c r="N3" s="238" t="s">
        <v>3140</v>
      </c>
      <c r="O3" s="238" t="s">
        <v>3141</v>
      </c>
      <c r="P3" s="238" t="s">
        <v>3142</v>
      </c>
      <c r="Q3" s="238" t="s">
        <v>3143</v>
      </c>
      <c r="R3" s="238" t="s">
        <v>3144</v>
      </c>
      <c r="S3" s="238" t="s">
        <v>3145</v>
      </c>
      <c r="T3" s="238" t="s">
        <v>3146</v>
      </c>
      <c r="U3" s="238" t="s">
        <v>3147</v>
      </c>
      <c r="V3" s="238" t="s">
        <v>3148</v>
      </c>
      <c r="W3" s="238" t="s">
        <v>3149</v>
      </c>
      <c r="X3" s="238" t="s">
        <v>3150</v>
      </c>
      <c r="Y3" s="238" t="s">
        <v>3151</v>
      </c>
      <c r="Z3" s="238" t="s">
        <v>3152</v>
      </c>
      <c r="AA3" s="238" t="s">
        <v>3153</v>
      </c>
      <c r="AB3" s="238" t="s">
        <v>3154</v>
      </c>
      <c r="AC3" s="238" t="s">
        <v>3155</v>
      </c>
      <c r="AD3" s="238" t="s">
        <v>3156</v>
      </c>
      <c r="AE3" s="238" t="s">
        <v>3157</v>
      </c>
      <c r="AF3" s="238" t="s">
        <v>3158</v>
      </c>
      <c r="AG3" s="238" t="s">
        <v>3159</v>
      </c>
      <c r="AH3" s="238" t="s">
        <v>3160</v>
      </c>
      <c r="AI3" s="238" t="s">
        <v>3161</v>
      </c>
      <c r="AJ3" s="238" t="s">
        <v>3162</v>
      </c>
      <c r="AK3" s="238" t="s">
        <v>3163</v>
      </c>
      <c r="AL3" s="238" t="s">
        <v>3164</v>
      </c>
      <c r="AM3" s="238" t="s">
        <v>3165</v>
      </c>
      <c r="AN3" s="238" t="s">
        <v>3166</v>
      </c>
      <c r="AO3" s="238" t="s">
        <v>3167</v>
      </c>
      <c r="AP3" s="238" t="s">
        <v>3168</v>
      </c>
      <c r="AQ3" s="238" t="s">
        <v>3169</v>
      </c>
      <c r="AR3" s="238" t="s">
        <v>3170</v>
      </c>
      <c r="AS3" s="238" t="s">
        <v>3171</v>
      </c>
      <c r="AT3" s="238" t="s">
        <v>3172</v>
      </c>
      <c r="AU3" s="238" t="s">
        <v>3173</v>
      </c>
      <c r="AV3" s="238" t="s">
        <v>3174</v>
      </c>
      <c r="AW3" s="238" t="s">
        <v>3175</v>
      </c>
      <c r="AX3" s="238" t="s">
        <v>3176</v>
      </c>
      <c r="AY3" s="238" t="s">
        <v>3177</v>
      </c>
      <c r="AZ3" s="238" t="s">
        <v>3178</v>
      </c>
      <c r="BA3" s="238" t="s">
        <v>3179</v>
      </c>
      <c r="BB3" s="238" t="s">
        <v>3180</v>
      </c>
      <c r="BC3" s="238" t="s">
        <v>3181</v>
      </c>
      <c r="BD3" s="238" t="s">
        <v>3182</v>
      </c>
      <c r="BE3" s="238" t="s">
        <v>3183</v>
      </c>
      <c r="BF3" s="238" t="s">
        <v>3184</v>
      </c>
      <c r="BG3" s="238" t="s">
        <v>3185</v>
      </c>
      <c r="BH3" s="238" t="s">
        <v>3186</v>
      </c>
      <c r="BI3" s="238" t="s">
        <v>3187</v>
      </c>
      <c r="BJ3" s="238" t="s">
        <v>3188</v>
      </c>
      <c r="BK3" s="238" t="s">
        <v>3189</v>
      </c>
      <c r="BL3" s="238" t="s">
        <v>3190</v>
      </c>
      <c r="BM3" s="238" t="s">
        <v>3191</v>
      </c>
      <c r="BN3" s="238" t="s">
        <v>3192</v>
      </c>
      <c r="BO3" s="238" t="s">
        <v>3193</v>
      </c>
      <c r="BP3" s="238" t="s">
        <v>3194</v>
      </c>
      <c r="BQ3" s="238" t="s">
        <v>3195</v>
      </c>
      <c r="BR3" s="238" t="s">
        <v>3196</v>
      </c>
      <c r="BS3" s="238" t="s">
        <v>3197</v>
      </c>
      <c r="BT3" s="238" t="s">
        <v>3198</v>
      </c>
      <c r="BU3" s="238" t="s">
        <v>3199</v>
      </c>
      <c r="BV3" s="238" t="s">
        <v>3200</v>
      </c>
      <c r="BW3" s="238" t="s">
        <v>3201</v>
      </c>
      <c r="BX3" s="238" t="s">
        <v>3202</v>
      </c>
      <c r="BY3" s="238" t="s">
        <v>3203</v>
      </c>
      <c r="BZ3" s="238" t="s">
        <v>3204</v>
      </c>
      <c r="CA3" s="238" t="s">
        <v>3205</v>
      </c>
      <c r="CB3" s="238" t="s">
        <v>3206</v>
      </c>
      <c r="CC3" s="238" t="s">
        <v>3207</v>
      </c>
      <c r="CD3" s="238" t="s">
        <v>3208</v>
      </c>
      <c r="CE3" s="238" t="s">
        <v>3209</v>
      </c>
      <c r="CF3" s="238" t="s">
        <v>3210</v>
      </c>
      <c r="CG3" s="238" t="s">
        <v>3211</v>
      </c>
      <c r="CH3" s="238" t="s">
        <v>3212</v>
      </c>
      <c r="CI3" s="238" t="s">
        <v>3213</v>
      </c>
      <c r="CJ3" s="238" t="s">
        <v>3214</v>
      </c>
      <c r="CK3" s="238" t="s">
        <v>3215</v>
      </c>
      <c r="CL3" s="238" t="s">
        <v>3216</v>
      </c>
      <c r="CM3" s="238" t="s">
        <v>3217</v>
      </c>
      <c r="CN3" s="238" t="s">
        <v>3218</v>
      </c>
      <c r="CO3" s="238" t="s">
        <v>3219</v>
      </c>
      <c r="CP3" s="238" t="s">
        <v>3220</v>
      </c>
      <c r="CQ3" s="238" t="s">
        <v>3221</v>
      </c>
      <c r="CR3" s="238" t="s">
        <v>3222</v>
      </c>
      <c r="CS3" s="238" t="s">
        <v>3223</v>
      </c>
      <c r="CT3" s="238" t="s">
        <v>3224</v>
      </c>
      <c r="CU3" s="238" t="s">
        <v>3225</v>
      </c>
      <c r="CV3" s="238" t="s">
        <v>3226</v>
      </c>
      <c r="CW3" s="238" t="s">
        <v>3227</v>
      </c>
      <c r="CX3" s="238" t="s">
        <v>3228</v>
      </c>
      <c r="CY3" s="238" t="s">
        <v>3229</v>
      </c>
      <c r="CZ3" s="238" t="s">
        <v>3230</v>
      </c>
      <c r="DA3" s="238" t="s">
        <v>3231</v>
      </c>
      <c r="DB3" s="238" t="s">
        <v>3232</v>
      </c>
      <c r="DC3" s="238" t="s">
        <v>3233</v>
      </c>
      <c r="DD3" s="238" t="s">
        <v>3234</v>
      </c>
      <c r="DE3" s="238" t="s">
        <v>3235</v>
      </c>
      <c r="DF3" s="238" t="s">
        <v>3236</v>
      </c>
      <c r="DG3" s="238" t="s">
        <v>3237</v>
      </c>
      <c r="DH3" s="238" t="s">
        <v>3238</v>
      </c>
      <c r="DI3" s="238" t="s">
        <v>3239</v>
      </c>
      <c r="DJ3" s="238" t="s">
        <v>3240</v>
      </c>
      <c r="DK3" s="238" t="s">
        <v>3241</v>
      </c>
      <c r="DL3" s="238" t="s">
        <v>3242</v>
      </c>
      <c r="DM3" s="238" t="s">
        <v>3243</v>
      </c>
      <c r="DN3" s="238" t="s">
        <v>3244</v>
      </c>
      <c r="DO3" s="238" t="s">
        <v>3245</v>
      </c>
      <c r="DP3" s="238" t="s">
        <v>3246</v>
      </c>
      <c r="DQ3" s="238" t="s">
        <v>3247</v>
      </c>
      <c r="DR3" s="238" t="s">
        <v>3248</v>
      </c>
      <c r="DS3" s="238" t="s">
        <v>3249</v>
      </c>
      <c r="DT3" s="238" t="s">
        <v>3250</v>
      </c>
      <c r="DU3" s="238" t="s">
        <v>3251</v>
      </c>
      <c r="DV3" s="238" t="s">
        <v>3252</v>
      </c>
      <c r="DW3" s="238" t="s">
        <v>3253</v>
      </c>
      <c r="DX3" s="238" t="s">
        <v>3254</v>
      </c>
      <c r="DY3" s="238" t="s">
        <v>3255</v>
      </c>
      <c r="DZ3" s="238" t="s">
        <v>3256</v>
      </c>
      <c r="EA3" s="238" t="s">
        <v>3257</v>
      </c>
      <c r="EB3" s="238" t="s">
        <v>3258</v>
      </c>
      <c r="EC3" s="238" t="s">
        <v>3259</v>
      </c>
      <c r="ED3" s="238" t="s">
        <v>3260</v>
      </c>
      <c r="EE3" s="238" t="s">
        <v>3261</v>
      </c>
      <c r="EF3" s="238" t="s">
        <v>3262</v>
      </c>
      <c r="EG3" s="238" t="s">
        <v>3263</v>
      </c>
      <c r="EH3" s="238" t="s">
        <v>3264</v>
      </c>
      <c r="EI3" s="238" t="s">
        <v>3265</v>
      </c>
      <c r="EJ3" s="238" t="s">
        <v>3266</v>
      </c>
      <c r="EK3" s="238" t="s">
        <v>3267</v>
      </c>
      <c r="EL3" s="238" t="s">
        <v>3268</v>
      </c>
      <c r="EM3" s="238" t="s">
        <v>3269</v>
      </c>
      <c r="EN3" s="238" t="s">
        <v>3270</v>
      </c>
      <c r="EO3" s="238" t="s">
        <v>3271</v>
      </c>
      <c r="EP3" s="238" t="s">
        <v>3272</v>
      </c>
      <c r="EQ3" s="238" t="s">
        <v>3273</v>
      </c>
      <c r="ER3" s="238" t="s">
        <v>3274</v>
      </c>
      <c r="ES3" s="238" t="s">
        <v>3275</v>
      </c>
      <c r="ET3" s="238" t="s">
        <v>3276</v>
      </c>
      <c r="EU3" s="238" t="s">
        <v>3277</v>
      </c>
      <c r="EV3" s="238" t="s">
        <v>3278</v>
      </c>
      <c r="EW3" s="238" t="s">
        <v>3279</v>
      </c>
      <c r="EX3" s="238" t="s">
        <v>3280</v>
      </c>
      <c r="EY3" s="238" t="s">
        <v>3281</v>
      </c>
      <c r="EZ3" s="238" t="s">
        <v>3282</v>
      </c>
      <c r="FA3" s="238" t="s">
        <v>3283</v>
      </c>
      <c r="FB3" s="238" t="s">
        <v>3284</v>
      </c>
      <c r="FC3" s="238" t="s">
        <v>3285</v>
      </c>
      <c r="FD3" s="238" t="s">
        <v>3286</v>
      </c>
      <c r="FE3" s="238" t="s">
        <v>3287</v>
      </c>
      <c r="FF3" s="238" t="s">
        <v>3288</v>
      </c>
      <c r="FG3" s="238" t="s">
        <v>3289</v>
      </c>
      <c r="FH3" s="238" t="s">
        <v>3290</v>
      </c>
      <c r="FI3" s="238" t="s">
        <v>3291</v>
      </c>
      <c r="FJ3" s="238" t="s">
        <v>3292</v>
      </c>
      <c r="FK3" s="238" t="s">
        <v>3293</v>
      </c>
      <c r="FL3" s="238" t="s">
        <v>3294</v>
      </c>
      <c r="FM3" s="238" t="s">
        <v>3295</v>
      </c>
      <c r="FN3" s="238" t="s">
        <v>3296</v>
      </c>
      <c r="FO3" s="238" t="s">
        <v>3297</v>
      </c>
      <c r="FP3" s="238" t="s">
        <v>3298</v>
      </c>
      <c r="FQ3" s="238" t="s">
        <v>3299</v>
      </c>
      <c r="FR3" s="238" t="s">
        <v>3300</v>
      </c>
      <c r="FS3" s="238" t="s">
        <v>3301</v>
      </c>
      <c r="FT3" s="238" t="s">
        <v>3302</v>
      </c>
      <c r="FU3" s="238" t="s">
        <v>3303</v>
      </c>
      <c r="FV3" s="238" t="s">
        <v>3304</v>
      </c>
      <c r="FW3" s="238" t="s">
        <v>3305</v>
      </c>
      <c r="FX3" s="238" t="s">
        <v>3306</v>
      </c>
      <c r="FY3" s="238" t="s">
        <v>3307</v>
      </c>
      <c r="FZ3" s="238" t="s">
        <v>3308</v>
      </c>
      <c r="GA3" s="238" t="s">
        <v>3309</v>
      </c>
      <c r="GB3" s="238" t="s">
        <v>3310</v>
      </c>
      <c r="GC3" s="238" t="s">
        <v>3311</v>
      </c>
      <c r="GD3" s="238" t="s">
        <v>3312</v>
      </c>
      <c r="GE3" s="238" t="s">
        <v>3313</v>
      </c>
      <c r="GF3" s="238" t="s">
        <v>3314</v>
      </c>
      <c r="GG3" s="238" t="s">
        <v>3315</v>
      </c>
      <c r="GH3" s="238" t="s">
        <v>3316</v>
      </c>
      <c r="GI3" s="238" t="s">
        <v>3317</v>
      </c>
      <c r="GJ3" s="238" t="s">
        <v>3318</v>
      </c>
      <c r="GK3" s="238" t="s">
        <v>3319</v>
      </c>
      <c r="GL3" s="238" t="s">
        <v>3320</v>
      </c>
      <c r="GM3" s="238" t="s">
        <v>3321</v>
      </c>
      <c r="GN3" s="238" t="s">
        <v>3322</v>
      </c>
      <c r="GO3" s="238" t="s">
        <v>3323</v>
      </c>
      <c r="GP3" s="238" t="s">
        <v>3324</v>
      </c>
      <c r="GQ3" s="238" t="s">
        <v>3325</v>
      </c>
      <c r="GR3" s="238" t="s">
        <v>3326</v>
      </c>
      <c r="GS3" s="238" t="s">
        <v>3327</v>
      </c>
      <c r="GT3" s="238" t="s">
        <v>3328</v>
      </c>
      <c r="GU3" s="238" t="s">
        <v>3329</v>
      </c>
      <c r="GV3" s="238" t="s">
        <v>3330</v>
      </c>
      <c r="GW3" s="238" t="s">
        <v>3331</v>
      </c>
      <c r="GX3" s="238" t="s">
        <v>3332</v>
      </c>
      <c r="GY3" s="238" t="s">
        <v>3333</v>
      </c>
      <c r="GZ3" s="238" t="s">
        <v>3334</v>
      </c>
      <c r="HA3" s="238" t="s">
        <v>3335</v>
      </c>
      <c r="HB3" s="238" t="s">
        <v>3336</v>
      </c>
      <c r="HC3" s="238" t="s">
        <v>3337</v>
      </c>
      <c r="HD3" s="238" t="s">
        <v>3338</v>
      </c>
      <c r="HE3" s="238" t="s">
        <v>3339</v>
      </c>
      <c r="HF3" s="238" t="s">
        <v>3340</v>
      </c>
      <c r="HG3" s="238" t="s">
        <v>3341</v>
      </c>
      <c r="HH3" s="238" t="s">
        <v>3342</v>
      </c>
      <c r="HI3" s="238" t="s">
        <v>3343</v>
      </c>
      <c r="HJ3" s="238" t="s">
        <v>3344</v>
      </c>
      <c r="HK3" s="238" t="s">
        <v>3345</v>
      </c>
      <c r="HL3" s="238" t="s">
        <v>3346</v>
      </c>
      <c r="HM3" s="238" t="s">
        <v>3347</v>
      </c>
      <c r="HN3" s="238" t="s">
        <v>3348</v>
      </c>
      <c r="HO3" s="238" t="s">
        <v>3349</v>
      </c>
      <c r="HP3" s="238" t="s">
        <v>3350</v>
      </c>
      <c r="HQ3" s="238" t="s">
        <v>3351</v>
      </c>
      <c r="HR3" s="238" t="s">
        <v>3352</v>
      </c>
      <c r="HS3" s="238" t="s">
        <v>3353</v>
      </c>
      <c r="HT3" s="238" t="s">
        <v>3354</v>
      </c>
      <c r="HU3" s="238" t="s">
        <v>3355</v>
      </c>
      <c r="HV3" s="238" t="s">
        <v>3356</v>
      </c>
      <c r="HW3" s="238" t="s">
        <v>3357</v>
      </c>
      <c r="HX3" s="238" t="s">
        <v>3358</v>
      </c>
      <c r="HY3" s="238" t="s">
        <v>3359</v>
      </c>
      <c r="HZ3" s="238" t="s">
        <v>3360</v>
      </c>
      <c r="IA3" s="238" t="s">
        <v>3361</v>
      </c>
    </row>
    <row r="4" spans="1:235" x14ac:dyDescent="0.25">
      <c r="A4" s="237"/>
      <c r="B4" s="239">
        <v>45688.020833333299</v>
      </c>
      <c r="C4" s="240">
        <v>27.787165000000002</v>
      </c>
      <c r="D4" s="240">
        <v>27.877696</v>
      </c>
      <c r="E4" s="240">
        <v>27.845185000000001</v>
      </c>
      <c r="F4" s="240">
        <v>27.829567000000001</v>
      </c>
      <c r="G4" s="240">
        <v>0</v>
      </c>
      <c r="H4" s="240">
        <v>0</v>
      </c>
      <c r="I4" s="240">
        <v>28.657503999999999</v>
      </c>
      <c r="J4" s="240">
        <v>30.671679999999999</v>
      </c>
      <c r="K4" s="240">
        <v>30.553778999999999</v>
      </c>
      <c r="L4" s="240">
        <v>30.739433999999999</v>
      </c>
      <c r="M4" s="240">
        <v>28.670905999999999</v>
      </c>
      <c r="N4" s="240">
        <v>28.208302</v>
      </c>
      <c r="O4" s="240">
        <v>30.491031</v>
      </c>
      <c r="P4" s="240">
        <v>30.225292</v>
      </c>
      <c r="Q4" s="240">
        <v>29.435169999999999</v>
      </c>
      <c r="R4" s="240">
        <v>28.379373220000002</v>
      </c>
      <c r="S4" s="240">
        <v>30.686982</v>
      </c>
      <c r="T4" s="240">
        <v>28.214545000000001</v>
      </c>
      <c r="U4" s="240">
        <v>29.051355999999998</v>
      </c>
      <c r="V4" s="240">
        <v>26.723150499999999</v>
      </c>
      <c r="W4" s="240">
        <v>26.933008999999998</v>
      </c>
      <c r="X4" s="240">
        <v>28.732811000000002</v>
      </c>
      <c r="Y4" s="240">
        <v>28.583655</v>
      </c>
      <c r="Z4" s="240">
        <v>27.488545999999999</v>
      </c>
      <c r="AA4" s="240">
        <v>28.10773</v>
      </c>
      <c r="AB4" s="240">
        <v>30.751183000000001</v>
      </c>
      <c r="AC4" s="240">
        <v>27.357126999999998</v>
      </c>
      <c r="AD4" s="240">
        <v>28.794795000000001</v>
      </c>
      <c r="AE4" s="240">
        <v>28.613348999999999</v>
      </c>
      <c r="AF4" s="240">
        <v>28.511402</v>
      </c>
      <c r="AG4" s="240">
        <v>26.839362000000001</v>
      </c>
      <c r="AH4" s="240">
        <v>28.439649249999999</v>
      </c>
      <c r="AI4" s="240">
        <v>28.605535270000001</v>
      </c>
      <c r="AJ4" s="240">
        <v>28.644196999999998</v>
      </c>
      <c r="AK4" s="240">
        <v>28.678576</v>
      </c>
      <c r="AL4" s="240">
        <v>26.541046000000001</v>
      </c>
      <c r="AM4" s="240">
        <v>28.793572000000001</v>
      </c>
      <c r="AN4" s="240">
        <v>27.301763999999999</v>
      </c>
      <c r="AO4" s="240">
        <v>27.440512999999999</v>
      </c>
      <c r="AP4" s="240">
        <v>30.228947000000002</v>
      </c>
      <c r="AQ4" s="240">
        <v>26.974271000000002</v>
      </c>
      <c r="AR4" s="240">
        <v>25.234677999999999</v>
      </c>
      <c r="AS4" s="240">
        <v>25.343395999999998</v>
      </c>
      <c r="AT4" s="240">
        <v>30.708210999999999</v>
      </c>
      <c r="AU4" s="240">
        <v>29.97795</v>
      </c>
      <c r="AV4" s="240">
        <v>29.97795</v>
      </c>
      <c r="AW4" s="240">
        <v>29.750715</v>
      </c>
      <c r="AX4" s="240">
        <v>28.713139999999999</v>
      </c>
      <c r="AY4" s="240">
        <v>27.065426500000001</v>
      </c>
      <c r="AZ4" s="240">
        <v>27.209204</v>
      </c>
      <c r="BA4" s="240">
        <v>29.613389000000002</v>
      </c>
      <c r="BB4" s="240">
        <v>28.449081</v>
      </c>
      <c r="BC4" s="240">
        <v>28.470379000000001</v>
      </c>
      <c r="BD4" s="240">
        <v>28.462132</v>
      </c>
      <c r="BE4" s="240">
        <v>28.41534</v>
      </c>
      <c r="BF4" s="240">
        <v>28.527519000000002</v>
      </c>
      <c r="BG4" s="240">
        <v>28.462132</v>
      </c>
      <c r="BH4" s="240">
        <v>30.281973000000001</v>
      </c>
      <c r="BI4" s="240">
        <v>30.337240999999999</v>
      </c>
      <c r="BJ4" s="240">
        <v>30.337240999999999</v>
      </c>
      <c r="BK4" s="240">
        <v>30.337240999999999</v>
      </c>
      <c r="BL4" s="240">
        <v>27.566489000000001</v>
      </c>
      <c r="BM4" s="240">
        <v>27.723133000000001</v>
      </c>
      <c r="BN4" s="240">
        <v>29.046932000000002</v>
      </c>
      <c r="BO4" s="240">
        <v>29.017935999999999</v>
      </c>
      <c r="BP4" s="240">
        <v>28.927530999999998</v>
      </c>
      <c r="BQ4" s="240">
        <v>28.209143999999998</v>
      </c>
      <c r="BR4" s="240">
        <v>29.693428999999998</v>
      </c>
      <c r="BS4" s="240">
        <v>26.564342</v>
      </c>
      <c r="BT4" s="240">
        <v>26.598610000000001</v>
      </c>
      <c r="BU4" s="240">
        <v>28.332377999999999</v>
      </c>
      <c r="BV4" s="240">
        <v>27.28929067</v>
      </c>
      <c r="BW4" s="240">
        <v>29.593876000000002</v>
      </c>
      <c r="BX4" s="240">
        <v>30.307829000000002</v>
      </c>
      <c r="BY4" s="240">
        <v>28.968565999999999</v>
      </c>
      <c r="BZ4" s="240">
        <v>28.968565999999999</v>
      </c>
      <c r="CA4" s="240">
        <v>28.691078000000001</v>
      </c>
      <c r="CB4" s="240">
        <v>28.555703000000001</v>
      </c>
      <c r="CC4" s="240">
        <v>28.923247</v>
      </c>
      <c r="CD4" s="240">
        <v>28.480316999999999</v>
      </c>
      <c r="CE4" s="240">
        <v>28.380896</v>
      </c>
      <c r="CF4" s="240">
        <v>28.305233000000001</v>
      </c>
      <c r="CG4" s="240">
        <v>28.773845999999999</v>
      </c>
      <c r="CH4" s="240">
        <v>29.593876000000002</v>
      </c>
      <c r="CI4" s="240">
        <v>28.35352967</v>
      </c>
      <c r="CJ4" s="240">
        <v>28.431038000000001</v>
      </c>
      <c r="CK4" s="240">
        <v>28.936602000000001</v>
      </c>
      <c r="CL4" s="240">
        <v>29.295646999999999</v>
      </c>
      <c r="CM4" s="240">
        <v>30.703562040000001</v>
      </c>
      <c r="CN4" s="240">
        <v>29.491139</v>
      </c>
      <c r="CO4" s="240">
        <v>29.683814000000002</v>
      </c>
      <c r="CP4" s="240">
        <v>28.074289</v>
      </c>
      <c r="CQ4" s="240">
        <v>27.526337000000002</v>
      </c>
      <c r="CR4" s="240">
        <v>30.223546469999999</v>
      </c>
      <c r="CS4" s="240">
        <v>27.868193999999999</v>
      </c>
      <c r="CT4" s="240">
        <v>27.804417999999998</v>
      </c>
      <c r="CU4" s="240">
        <v>28.063575879999998</v>
      </c>
      <c r="CV4" s="240">
        <v>27.659022</v>
      </c>
      <c r="CW4" s="240">
        <v>28.160177000000001</v>
      </c>
      <c r="CX4" s="240">
        <v>31.855642490000001</v>
      </c>
      <c r="CY4" s="240">
        <v>27.575572999999999</v>
      </c>
      <c r="CZ4" s="240">
        <v>28.14871333</v>
      </c>
      <c r="DA4" s="240">
        <v>28.263299</v>
      </c>
      <c r="DB4" s="240">
        <v>28.683449</v>
      </c>
      <c r="DC4" s="240">
        <v>30.789126</v>
      </c>
      <c r="DD4" s="240">
        <v>30.856263999999999</v>
      </c>
      <c r="DE4" s="240">
        <v>30.307829000000002</v>
      </c>
      <c r="DF4" s="240">
        <v>30.088562</v>
      </c>
      <c r="DG4" s="240">
        <v>0</v>
      </c>
      <c r="DH4" s="240">
        <v>28.813316</v>
      </c>
      <c r="DI4" s="240">
        <v>28.968565999999999</v>
      </c>
      <c r="DJ4" s="240">
        <v>28.731452000000001</v>
      </c>
      <c r="DK4" s="240">
        <v>29.08012849</v>
      </c>
      <c r="DL4" s="240">
        <v>30.686668999999998</v>
      </c>
      <c r="DM4" s="240">
        <v>30.610440000000001</v>
      </c>
      <c r="DN4" s="240">
        <v>28.527519000000002</v>
      </c>
      <c r="DO4" s="240">
        <v>30.697748000000001</v>
      </c>
      <c r="DP4" s="240">
        <v>29.807434000000001</v>
      </c>
      <c r="DQ4" s="240">
        <v>28.302467</v>
      </c>
      <c r="DR4" s="240">
        <v>25.758005000000001</v>
      </c>
      <c r="DS4" s="240">
        <v>29.697596999999998</v>
      </c>
      <c r="DT4" s="240">
        <v>28.348410000000001</v>
      </c>
      <c r="DU4" s="240">
        <v>28.408828</v>
      </c>
      <c r="DV4" s="240">
        <v>28.378019999999999</v>
      </c>
      <c r="DW4" s="240">
        <v>30.431754000000002</v>
      </c>
      <c r="DX4" s="240">
        <v>30.504279</v>
      </c>
      <c r="DY4" s="240">
        <v>26.780804</v>
      </c>
      <c r="DZ4" s="240">
        <v>25.854355000000002</v>
      </c>
      <c r="EA4" s="240">
        <v>25.239117</v>
      </c>
      <c r="EB4" s="240">
        <v>27.84109772</v>
      </c>
      <c r="EC4" s="240">
        <v>28.91179</v>
      </c>
      <c r="ED4" s="240">
        <v>28.973288</v>
      </c>
      <c r="EE4" s="240">
        <v>27.750170000000001</v>
      </c>
      <c r="EF4" s="240">
        <v>27.904506000000001</v>
      </c>
      <c r="EG4" s="240">
        <v>27.512370000000001</v>
      </c>
      <c r="EH4" s="240">
        <v>28.107032</v>
      </c>
      <c r="EI4" s="240">
        <v>31.497175949999999</v>
      </c>
      <c r="EJ4" s="240">
        <v>30.913772000000002</v>
      </c>
      <c r="EK4" s="240">
        <v>30.913772000000002</v>
      </c>
      <c r="EL4" s="240">
        <v>27.896353000000001</v>
      </c>
      <c r="EM4" s="240">
        <v>30.221437999999999</v>
      </c>
      <c r="EN4" s="240">
        <v>30.347646000000001</v>
      </c>
      <c r="EO4" s="240">
        <v>30.307829000000002</v>
      </c>
      <c r="EP4" s="240">
        <v>28.068200999999998</v>
      </c>
      <c r="EQ4" s="240">
        <v>28.711410999999998</v>
      </c>
      <c r="ER4" s="240">
        <v>31.070594</v>
      </c>
      <c r="ES4" s="240">
        <v>28.390378999999999</v>
      </c>
      <c r="ET4" s="240">
        <v>28.445919</v>
      </c>
      <c r="EU4" s="240">
        <v>29.02222789</v>
      </c>
      <c r="EV4" s="240">
        <v>27.538753</v>
      </c>
      <c r="EW4" s="240">
        <v>27.289189</v>
      </c>
      <c r="EX4" s="240">
        <v>27.822842999999999</v>
      </c>
      <c r="EY4" s="240">
        <v>28.576378999999999</v>
      </c>
      <c r="EZ4" s="240">
        <v>0</v>
      </c>
      <c r="FA4" s="240">
        <v>0</v>
      </c>
      <c r="FB4" s="240">
        <v>27.045365</v>
      </c>
      <c r="FC4" s="240">
        <v>26.761970999999999</v>
      </c>
      <c r="FD4" s="240">
        <v>28.014060000000001</v>
      </c>
      <c r="FE4" s="240">
        <v>28.086822000000002</v>
      </c>
      <c r="FF4" s="240">
        <v>28.117294999999999</v>
      </c>
      <c r="FG4" s="240">
        <v>28.733339350000001</v>
      </c>
      <c r="FH4" s="240">
        <v>27.515407</v>
      </c>
      <c r="FI4" s="240">
        <v>0</v>
      </c>
      <c r="FJ4" s="240">
        <v>30.524317</v>
      </c>
      <c r="FK4" s="240">
        <v>28.710518</v>
      </c>
      <c r="FL4" s="240">
        <v>29.13572555</v>
      </c>
      <c r="FM4" s="240">
        <v>31.491959000000001</v>
      </c>
      <c r="FN4" s="240">
        <v>27.657361000000002</v>
      </c>
      <c r="FO4" s="240">
        <v>27.758645000000001</v>
      </c>
      <c r="FP4" s="240">
        <v>27.938541000000001</v>
      </c>
      <c r="FQ4" s="240">
        <v>28.940304000000001</v>
      </c>
      <c r="FR4" s="240">
        <v>28.694463549999998</v>
      </c>
      <c r="FS4" s="240">
        <v>28.630894000000001</v>
      </c>
      <c r="FT4" s="240">
        <v>28.691078000000001</v>
      </c>
      <c r="FU4" s="240">
        <v>29.959717000000001</v>
      </c>
      <c r="FV4" s="240">
        <v>29.959717000000001</v>
      </c>
      <c r="FW4" s="240">
        <v>28.494499999999999</v>
      </c>
      <c r="FX4" s="240">
        <v>28.494499999999999</v>
      </c>
      <c r="FY4" s="240">
        <v>28.494499999999999</v>
      </c>
      <c r="FZ4" s="240">
        <v>30.587785</v>
      </c>
      <c r="GA4" s="240">
        <v>30.519354</v>
      </c>
      <c r="GB4" s="240">
        <v>27.816058000000002</v>
      </c>
      <c r="GC4" s="240">
        <v>27.817174999999999</v>
      </c>
      <c r="GD4" s="240">
        <v>28.526248519999999</v>
      </c>
      <c r="GE4" s="240">
        <v>28.423593</v>
      </c>
      <c r="GF4" s="240">
        <v>27.895655000000001</v>
      </c>
      <c r="GG4" s="240">
        <v>29.593876000000002</v>
      </c>
      <c r="GH4" s="240">
        <v>29.593876000000002</v>
      </c>
      <c r="GI4" s="240">
        <v>30.544613999999999</v>
      </c>
      <c r="GJ4" s="240">
        <v>27.34785067</v>
      </c>
      <c r="GK4" s="240">
        <v>30.221437999999999</v>
      </c>
      <c r="GL4" s="240">
        <v>30.088562</v>
      </c>
      <c r="GM4" s="240">
        <v>31.843557270000002</v>
      </c>
      <c r="GN4" s="240">
        <v>27.046223000000001</v>
      </c>
      <c r="GO4" s="240">
        <v>31.843557270000002</v>
      </c>
      <c r="GP4" s="240">
        <v>29.959717000000001</v>
      </c>
      <c r="GQ4" s="240">
        <v>28.664572</v>
      </c>
      <c r="GR4" s="240">
        <v>29.403839999999999</v>
      </c>
      <c r="GS4" s="240">
        <v>26.515502999999999</v>
      </c>
      <c r="GT4" s="240">
        <v>28.670580000000001</v>
      </c>
      <c r="GU4" s="240">
        <v>25.68567234</v>
      </c>
      <c r="GV4" s="240">
        <v>25.619866210000001</v>
      </c>
      <c r="GW4" s="240">
        <v>27.362479</v>
      </c>
      <c r="GX4" s="240">
        <v>30.166837000000001</v>
      </c>
      <c r="GY4" s="240">
        <v>30.098683000000001</v>
      </c>
      <c r="GZ4" s="240">
        <v>30.024258</v>
      </c>
      <c r="HA4" s="240">
        <v>28.670580000000001</v>
      </c>
      <c r="HB4" s="240">
        <v>28.670580000000001</v>
      </c>
      <c r="HC4" s="240">
        <v>28.670580000000001</v>
      </c>
      <c r="HD4" s="240">
        <v>30.664535000000001</v>
      </c>
      <c r="HE4" s="240">
        <v>30.688986</v>
      </c>
      <c r="HF4" s="240">
        <v>30.688986</v>
      </c>
      <c r="HG4" s="240">
        <v>30.688986</v>
      </c>
      <c r="HH4" s="240">
        <v>27.774259000000001</v>
      </c>
      <c r="HI4" s="240">
        <v>30.978639999999999</v>
      </c>
      <c r="HJ4" s="240">
        <v>30.844563000000001</v>
      </c>
      <c r="HK4" s="240">
        <v>29.142078000000001</v>
      </c>
      <c r="HL4" s="240">
        <v>30.864284999999999</v>
      </c>
      <c r="HM4" s="240">
        <v>29.305166</v>
      </c>
      <c r="HN4" s="240">
        <v>26.365415469999999</v>
      </c>
      <c r="HO4" s="240">
        <v>30.618099000000001</v>
      </c>
      <c r="HP4" s="240">
        <v>28.596128</v>
      </c>
      <c r="HQ4" s="240">
        <v>28.655376</v>
      </c>
      <c r="HR4" s="240">
        <v>0</v>
      </c>
      <c r="HS4" s="240">
        <v>0</v>
      </c>
      <c r="HT4" s="240">
        <v>27.653002000000001</v>
      </c>
      <c r="HU4" s="240">
        <v>27.96725</v>
      </c>
      <c r="HV4" s="240">
        <v>25.561219019999999</v>
      </c>
      <c r="HW4" s="240">
        <v>25.93235</v>
      </c>
      <c r="HX4" s="240">
        <v>26.073506999999999</v>
      </c>
      <c r="HY4" s="240">
        <v>29.48023092</v>
      </c>
      <c r="HZ4" s="240">
        <v>28.617191999999999</v>
      </c>
      <c r="IA4" s="240">
        <v>31.025002000000001</v>
      </c>
    </row>
    <row r="5" spans="1:235" x14ac:dyDescent="0.25">
      <c r="A5" s="237"/>
      <c r="B5" s="239">
        <v>45688.041666666701</v>
      </c>
      <c r="C5" s="240">
        <v>27.843533000000001</v>
      </c>
      <c r="D5" s="240">
        <v>27.888739000000001</v>
      </c>
      <c r="E5" s="240">
        <v>27.861487</v>
      </c>
      <c r="F5" s="240">
        <v>27.843533000000001</v>
      </c>
      <c r="G5" s="240">
        <v>0</v>
      </c>
      <c r="H5" s="240">
        <v>0</v>
      </c>
      <c r="I5" s="240">
        <v>28.114094999999999</v>
      </c>
      <c r="J5" s="240">
        <v>30.133379000000001</v>
      </c>
      <c r="K5" s="240">
        <v>30.003616999999998</v>
      </c>
      <c r="L5" s="240">
        <v>30.205559000000001</v>
      </c>
      <c r="M5" s="240">
        <v>28.128143000000001</v>
      </c>
      <c r="N5" s="240">
        <v>28.082141</v>
      </c>
      <c r="O5" s="240">
        <v>29.972151</v>
      </c>
      <c r="P5" s="240">
        <v>29.706465999999999</v>
      </c>
      <c r="Q5" s="240">
        <v>29.072199000000001</v>
      </c>
      <c r="R5" s="240">
        <v>28.043115790000002</v>
      </c>
      <c r="S5" s="240">
        <v>30.165101</v>
      </c>
      <c r="T5" s="240">
        <v>27.611488000000001</v>
      </c>
      <c r="U5" s="240">
        <v>28.691310000000001</v>
      </c>
      <c r="V5" s="240">
        <v>26.308167000000001</v>
      </c>
      <c r="W5" s="240">
        <v>26.518274000000002</v>
      </c>
      <c r="X5" s="240">
        <v>28.377590000000001</v>
      </c>
      <c r="Y5" s="240">
        <v>28.093646</v>
      </c>
      <c r="Z5" s="240">
        <v>27.006512000000001</v>
      </c>
      <c r="AA5" s="240">
        <v>27.622004</v>
      </c>
      <c r="AB5" s="240">
        <v>30.269950000000001</v>
      </c>
      <c r="AC5" s="240">
        <v>26.874404999999999</v>
      </c>
      <c r="AD5" s="240">
        <v>28.252934</v>
      </c>
      <c r="AE5" s="240">
        <v>28.119548999999999</v>
      </c>
      <c r="AF5" s="240">
        <v>28.025691999999999</v>
      </c>
      <c r="AG5" s="240">
        <v>26.410409000000001</v>
      </c>
      <c r="AH5" s="240">
        <v>28.114946499999999</v>
      </c>
      <c r="AI5" s="240">
        <v>28.270124460000002</v>
      </c>
      <c r="AJ5" s="240">
        <v>28.306469</v>
      </c>
      <c r="AK5" s="240">
        <v>28.342676000000001</v>
      </c>
      <c r="AL5" s="240">
        <v>26.073944000000001</v>
      </c>
      <c r="AM5" s="240">
        <v>28.436610000000002</v>
      </c>
      <c r="AN5" s="240">
        <v>26.825748669999999</v>
      </c>
      <c r="AO5" s="240">
        <v>26.962717999999999</v>
      </c>
      <c r="AP5" s="240">
        <v>29.732975</v>
      </c>
      <c r="AQ5" s="240">
        <v>26.487947999999999</v>
      </c>
      <c r="AR5" s="240">
        <v>24.850486499999999</v>
      </c>
      <c r="AS5" s="240">
        <v>24.958257</v>
      </c>
      <c r="AT5" s="240">
        <v>30.200683000000001</v>
      </c>
      <c r="AU5" s="240">
        <v>29.494536</v>
      </c>
      <c r="AV5" s="240">
        <v>29.494536</v>
      </c>
      <c r="AW5" s="240">
        <v>29.276745999999999</v>
      </c>
      <c r="AX5" s="240">
        <v>28.208121999999999</v>
      </c>
      <c r="AY5" s="240">
        <v>26.742708</v>
      </c>
      <c r="AZ5" s="240">
        <v>26.874292000000001</v>
      </c>
      <c r="BA5" s="240">
        <v>29.261825999999999</v>
      </c>
      <c r="BB5" s="240">
        <v>27.949247</v>
      </c>
      <c r="BC5" s="240">
        <v>27.955069999999999</v>
      </c>
      <c r="BD5" s="240">
        <v>27.946994</v>
      </c>
      <c r="BE5" s="240">
        <v>27.901175330000001</v>
      </c>
      <c r="BF5" s="240">
        <v>27.983201999999999</v>
      </c>
      <c r="BG5" s="240">
        <v>27.946994</v>
      </c>
      <c r="BH5" s="240">
        <v>29.822141999999999</v>
      </c>
      <c r="BI5" s="240">
        <v>29.84693</v>
      </c>
      <c r="BJ5" s="240">
        <v>29.84693</v>
      </c>
      <c r="BK5" s="240">
        <v>29.84693</v>
      </c>
      <c r="BL5" s="240">
        <v>27.092358000000001</v>
      </c>
      <c r="BM5" s="240">
        <v>27.244592999999998</v>
      </c>
      <c r="BN5" s="240">
        <v>28.716548</v>
      </c>
      <c r="BO5" s="240">
        <v>28.653813</v>
      </c>
      <c r="BP5" s="240">
        <v>28.380569000000001</v>
      </c>
      <c r="BQ5" s="240">
        <v>27.693845</v>
      </c>
      <c r="BR5" s="240">
        <v>29.127511999999999</v>
      </c>
      <c r="BS5" s="240">
        <v>26.094954999999999</v>
      </c>
      <c r="BT5" s="240">
        <v>26.12861749</v>
      </c>
      <c r="BU5" s="240">
        <v>27.810924</v>
      </c>
      <c r="BV5" s="240">
        <v>26.91842033</v>
      </c>
      <c r="BW5" s="240">
        <v>29.247937</v>
      </c>
      <c r="BX5" s="240">
        <v>29.800854999999999</v>
      </c>
      <c r="BY5" s="240">
        <v>28.428083999999998</v>
      </c>
      <c r="BZ5" s="240">
        <v>28.428083999999998</v>
      </c>
      <c r="CA5" s="240">
        <v>28.649293</v>
      </c>
      <c r="CB5" s="240">
        <v>28.180160999999998</v>
      </c>
      <c r="CC5" s="240">
        <v>28.372896000000001</v>
      </c>
      <c r="CD5" s="240">
        <v>27.860098000000001</v>
      </c>
      <c r="CE5" s="240">
        <v>27.769037000000001</v>
      </c>
      <c r="CF5" s="240">
        <v>27.945703000000002</v>
      </c>
      <c r="CG5" s="240">
        <v>28.361281000000002</v>
      </c>
      <c r="CH5" s="240">
        <v>29.247937</v>
      </c>
      <c r="CI5" s="240">
        <v>27.853535999999998</v>
      </c>
      <c r="CJ5" s="240">
        <v>27.931173999999999</v>
      </c>
      <c r="CK5" s="240">
        <v>28.484843999999999</v>
      </c>
      <c r="CL5" s="240">
        <v>28.921728000000002</v>
      </c>
      <c r="CM5" s="240">
        <v>30.375449339999999</v>
      </c>
      <c r="CN5" s="240">
        <v>29.174810000000001</v>
      </c>
      <c r="CO5" s="240">
        <v>29.363644000000001</v>
      </c>
      <c r="CP5" s="240">
        <v>27.666523999999999</v>
      </c>
      <c r="CQ5" s="240">
        <v>27.155287000000001</v>
      </c>
      <c r="CR5" s="240">
        <v>29.80617488</v>
      </c>
      <c r="CS5" s="240">
        <v>27.352519999999998</v>
      </c>
      <c r="CT5" s="240">
        <v>27.307144000000001</v>
      </c>
      <c r="CU5" s="240">
        <v>27.530648020000001</v>
      </c>
      <c r="CV5" s="240">
        <v>27.402241</v>
      </c>
      <c r="CW5" s="240">
        <v>27.670332999999999</v>
      </c>
      <c r="CX5" s="240">
        <v>31.35712552</v>
      </c>
      <c r="CY5" s="240">
        <v>27.084748999999999</v>
      </c>
      <c r="CZ5" s="240">
        <v>27.805002330000001</v>
      </c>
      <c r="DA5" s="240">
        <v>27.874661</v>
      </c>
      <c r="DB5" s="240">
        <v>28.162994000000001</v>
      </c>
      <c r="DC5" s="240">
        <v>30.269787000000001</v>
      </c>
      <c r="DD5" s="240">
        <v>30.336645999999998</v>
      </c>
      <c r="DE5" s="240">
        <v>29.800854999999999</v>
      </c>
      <c r="DF5" s="240">
        <v>29.587927000000001</v>
      </c>
      <c r="DG5" s="240">
        <v>0</v>
      </c>
      <c r="DH5" s="240">
        <v>28.271139000000002</v>
      </c>
      <c r="DI5" s="240">
        <v>28.428083999999998</v>
      </c>
      <c r="DJ5" s="240">
        <v>28.218215000000001</v>
      </c>
      <c r="DK5" s="240">
        <v>28.697689660000002</v>
      </c>
      <c r="DL5" s="240">
        <v>30.163886999999999</v>
      </c>
      <c r="DM5" s="240">
        <v>30.091429999999999</v>
      </c>
      <c r="DN5" s="240">
        <v>27.983201999999999</v>
      </c>
      <c r="DO5" s="240">
        <v>30.370965999999999</v>
      </c>
      <c r="DP5" s="240">
        <v>29.438448000000001</v>
      </c>
      <c r="DQ5" s="240">
        <v>27.952328999999999</v>
      </c>
      <c r="DR5" s="240">
        <v>25.30743</v>
      </c>
      <c r="DS5" s="240">
        <v>29.327570000000001</v>
      </c>
      <c r="DT5" s="240">
        <v>27.835460999999999</v>
      </c>
      <c r="DU5" s="240">
        <v>27.894708999999999</v>
      </c>
      <c r="DV5" s="240">
        <v>27.922516000000002</v>
      </c>
      <c r="DW5" s="240">
        <v>29.917494000000001</v>
      </c>
      <c r="DX5" s="240">
        <v>29.986985000000001</v>
      </c>
      <c r="DY5" s="240">
        <v>26.196206</v>
      </c>
      <c r="DZ5" s="240">
        <v>25.341234</v>
      </c>
      <c r="EA5" s="240">
        <v>24.71209125</v>
      </c>
      <c r="EB5" s="240">
        <v>27.525261919999998</v>
      </c>
      <c r="EC5" s="240">
        <v>28.471958999999998</v>
      </c>
      <c r="ED5" s="240">
        <v>28.533177999999999</v>
      </c>
      <c r="EE5" s="240">
        <v>27.264825999999999</v>
      </c>
      <c r="EF5" s="240">
        <v>27.419003</v>
      </c>
      <c r="EG5" s="240">
        <v>27.007210000000001</v>
      </c>
      <c r="EH5" s="240">
        <v>27.705535000000001</v>
      </c>
      <c r="EI5" s="240">
        <v>31.004268719999999</v>
      </c>
      <c r="EJ5" s="240">
        <v>30.404026999999999</v>
      </c>
      <c r="EK5" s="240">
        <v>30.404026999999999</v>
      </c>
      <c r="EL5" s="240">
        <v>27.402125999999999</v>
      </c>
      <c r="EM5" s="240">
        <v>29.716929</v>
      </c>
      <c r="EN5" s="240">
        <v>29.839378</v>
      </c>
      <c r="EO5" s="240">
        <v>29.800854999999999</v>
      </c>
      <c r="EP5" s="240">
        <v>27.580584999999999</v>
      </c>
      <c r="EQ5" s="240">
        <v>28.252915999999999</v>
      </c>
      <c r="ER5" s="240">
        <v>30.734124000000001</v>
      </c>
      <c r="ES5" s="240">
        <v>27.891658</v>
      </c>
      <c r="ET5" s="240">
        <v>27.946145000000001</v>
      </c>
      <c r="EU5" s="240">
        <v>28.511149719999999</v>
      </c>
      <c r="EV5" s="240">
        <v>27.068493</v>
      </c>
      <c r="EW5" s="240">
        <v>26.804459999999999</v>
      </c>
      <c r="EX5" s="240">
        <v>27.34075</v>
      </c>
      <c r="EY5" s="240">
        <v>28.033712999999999</v>
      </c>
      <c r="EZ5" s="240">
        <v>0</v>
      </c>
      <c r="FA5" s="240">
        <v>0</v>
      </c>
      <c r="FB5" s="240">
        <v>26.652877</v>
      </c>
      <c r="FC5" s="240">
        <v>26.364211999999998</v>
      </c>
      <c r="FD5" s="240">
        <v>27.600224000000001</v>
      </c>
      <c r="FE5" s="240">
        <v>27.686029000000001</v>
      </c>
      <c r="FF5" s="240">
        <v>27.721955000000001</v>
      </c>
      <c r="FG5" s="240">
        <v>28.346019179999999</v>
      </c>
      <c r="FH5" s="240">
        <v>27.385725999999998</v>
      </c>
      <c r="FI5" s="240">
        <v>0</v>
      </c>
      <c r="FJ5" s="240">
        <v>30.164653000000001</v>
      </c>
      <c r="FK5" s="240">
        <v>28.208998999999999</v>
      </c>
      <c r="FL5" s="240">
        <v>28.806656180000001</v>
      </c>
      <c r="FM5" s="240">
        <v>31.126071</v>
      </c>
      <c r="FN5" s="240">
        <v>26.78651</v>
      </c>
      <c r="FO5" s="240">
        <v>26.926234999999998</v>
      </c>
      <c r="FP5" s="240">
        <v>27.450344999999999</v>
      </c>
      <c r="FQ5" s="240">
        <v>28.487296000000001</v>
      </c>
      <c r="FR5" s="240">
        <v>28.652673620000002</v>
      </c>
      <c r="FS5" s="240">
        <v>28.592998000000001</v>
      </c>
      <c r="FT5" s="240">
        <v>28.649293</v>
      </c>
      <c r="FU5" s="240">
        <v>29.462983000000001</v>
      </c>
      <c r="FV5" s="240">
        <v>29.462983000000001</v>
      </c>
      <c r="FW5" s="240">
        <v>27.944424999999999</v>
      </c>
      <c r="FX5" s="240">
        <v>27.944424999999999</v>
      </c>
      <c r="FY5" s="240">
        <v>27.944424999999999</v>
      </c>
      <c r="FZ5" s="240">
        <v>30.070868999999998</v>
      </c>
      <c r="GA5" s="240">
        <v>30.002763999999999</v>
      </c>
      <c r="GB5" s="240">
        <v>27.349813999999999</v>
      </c>
      <c r="GC5" s="240">
        <v>27.349550000000001</v>
      </c>
      <c r="GD5" s="240">
        <v>28.120415510000001</v>
      </c>
      <c r="GE5" s="240">
        <v>27.810732999999999</v>
      </c>
      <c r="GF5" s="240">
        <v>27.5487</v>
      </c>
      <c r="GG5" s="240">
        <v>29.247937</v>
      </c>
      <c r="GH5" s="240">
        <v>29.247937</v>
      </c>
      <c r="GI5" s="240">
        <v>30.038844000000001</v>
      </c>
      <c r="GJ5" s="240">
        <v>26.865248000000001</v>
      </c>
      <c r="GK5" s="240">
        <v>29.716929</v>
      </c>
      <c r="GL5" s="240">
        <v>29.587927000000001</v>
      </c>
      <c r="GM5" s="240">
        <v>31.34522943</v>
      </c>
      <c r="GN5" s="240">
        <v>26.562695000000001</v>
      </c>
      <c r="GO5" s="240">
        <v>31.34522943</v>
      </c>
      <c r="GP5" s="240">
        <v>29.462983000000001</v>
      </c>
      <c r="GQ5" s="240">
        <v>28.125</v>
      </c>
      <c r="GR5" s="240">
        <v>28.955981000000001</v>
      </c>
      <c r="GS5" s="240">
        <v>26.096247000000002</v>
      </c>
      <c r="GT5" s="240">
        <v>28.155954999999999</v>
      </c>
      <c r="GU5" s="240">
        <v>25.312600809999999</v>
      </c>
      <c r="GV5" s="240">
        <v>25.24775047</v>
      </c>
      <c r="GW5" s="240">
        <v>26.803401999999998</v>
      </c>
      <c r="GX5" s="240">
        <v>29.724775999999999</v>
      </c>
      <c r="GY5" s="240">
        <v>29.605816000000001</v>
      </c>
      <c r="GZ5" s="240">
        <v>29.527595000000002</v>
      </c>
      <c r="HA5" s="240">
        <v>28.155954999999999</v>
      </c>
      <c r="HB5" s="240">
        <v>28.155954999999999</v>
      </c>
      <c r="HC5" s="240">
        <v>28.155954999999999</v>
      </c>
      <c r="HD5" s="240">
        <v>30.389927</v>
      </c>
      <c r="HE5" s="240">
        <v>30.373992000000001</v>
      </c>
      <c r="HF5" s="240">
        <v>30.373992000000001</v>
      </c>
      <c r="HG5" s="240">
        <v>30.373992000000001</v>
      </c>
      <c r="HH5" s="240">
        <v>27.6965</v>
      </c>
      <c r="HI5" s="240">
        <v>30.460607</v>
      </c>
      <c r="HJ5" s="240">
        <v>30.325545000000002</v>
      </c>
      <c r="HK5" s="240">
        <v>28.916191999999999</v>
      </c>
      <c r="HL5" s="240">
        <v>30.339483000000001</v>
      </c>
      <c r="HM5" s="240">
        <v>28.926787999999998</v>
      </c>
      <c r="HN5" s="240">
        <v>25.89405884</v>
      </c>
      <c r="HO5" s="240">
        <v>30.267365000000002</v>
      </c>
      <c r="HP5" s="240">
        <v>28.094042999999999</v>
      </c>
      <c r="HQ5" s="240">
        <v>28.152125000000002</v>
      </c>
      <c r="HR5" s="240">
        <v>0</v>
      </c>
      <c r="HS5" s="240">
        <v>0</v>
      </c>
      <c r="HT5" s="240">
        <v>27.339300000000001</v>
      </c>
      <c r="HU5" s="240">
        <v>27.483371999999999</v>
      </c>
      <c r="HV5" s="240">
        <v>25.189955099999999</v>
      </c>
      <c r="HW5" s="240">
        <v>25.509810999999999</v>
      </c>
      <c r="HX5" s="240">
        <v>25.651668000000001</v>
      </c>
      <c r="HY5" s="240">
        <v>29.125370319999998</v>
      </c>
      <c r="HZ5" s="240">
        <v>28.122703999999999</v>
      </c>
      <c r="IA5" s="240">
        <v>30.691044999999999</v>
      </c>
    </row>
    <row r="6" spans="1:235" x14ac:dyDescent="0.25">
      <c r="A6" s="237"/>
      <c r="B6" s="239">
        <v>45688.0625</v>
      </c>
      <c r="C6" s="240">
        <v>27.343464999999998</v>
      </c>
      <c r="D6" s="240">
        <v>27.386551000000001</v>
      </c>
      <c r="E6" s="240">
        <v>27.359897</v>
      </c>
      <c r="F6" s="240">
        <v>27.343464999999998</v>
      </c>
      <c r="G6" s="240">
        <v>0</v>
      </c>
      <c r="H6" s="240">
        <v>0</v>
      </c>
      <c r="I6" s="240">
        <v>27.665762999999998</v>
      </c>
      <c r="J6" s="240">
        <v>29.728456999999999</v>
      </c>
      <c r="K6" s="240">
        <v>29.602004999999998</v>
      </c>
      <c r="L6" s="240">
        <v>29.798831</v>
      </c>
      <c r="M6" s="240">
        <v>27.692292999999999</v>
      </c>
      <c r="N6" s="240">
        <v>27.569153</v>
      </c>
      <c r="O6" s="240">
        <v>29.554252000000002</v>
      </c>
      <c r="P6" s="240">
        <v>29.292117000000001</v>
      </c>
      <c r="Q6" s="240">
        <v>28.545832999999998</v>
      </c>
      <c r="R6" s="240">
        <v>27.511269739999999</v>
      </c>
      <c r="S6" s="240">
        <v>29.752984000000001</v>
      </c>
      <c r="T6" s="240">
        <v>27.220780000000001</v>
      </c>
      <c r="U6" s="240">
        <v>28.1754</v>
      </c>
      <c r="V6" s="240">
        <v>25.865116499999999</v>
      </c>
      <c r="W6" s="240">
        <v>26.070737000000001</v>
      </c>
      <c r="X6" s="240">
        <v>27.874974000000002</v>
      </c>
      <c r="Y6" s="240">
        <v>27.632619999999999</v>
      </c>
      <c r="Z6" s="240">
        <v>26.560843999999999</v>
      </c>
      <c r="AA6" s="240">
        <v>27.171817999999998</v>
      </c>
      <c r="AB6" s="240">
        <v>29.857361000000001</v>
      </c>
      <c r="AC6" s="240">
        <v>26.468326000000001</v>
      </c>
      <c r="AD6" s="240">
        <v>27.834253</v>
      </c>
      <c r="AE6" s="240">
        <v>27.655930999999999</v>
      </c>
      <c r="AF6" s="240">
        <v>27.567685000000001</v>
      </c>
      <c r="AG6" s="240">
        <v>25.972622999999999</v>
      </c>
      <c r="AH6" s="240">
        <v>27.635276999999999</v>
      </c>
      <c r="AI6" s="240">
        <v>27.780907490000001</v>
      </c>
      <c r="AJ6" s="240">
        <v>27.815231000000001</v>
      </c>
      <c r="AK6" s="240">
        <v>27.849748999999999</v>
      </c>
      <c r="AL6" s="240">
        <v>25.636524999999999</v>
      </c>
      <c r="AM6" s="240">
        <v>27.932753999999999</v>
      </c>
      <c r="AN6" s="240">
        <v>26.418823669999998</v>
      </c>
      <c r="AO6" s="240">
        <v>26.55433</v>
      </c>
      <c r="AP6" s="240">
        <v>29.326561000000002</v>
      </c>
      <c r="AQ6" s="240">
        <v>26.065653000000001</v>
      </c>
      <c r="AR6" s="240">
        <v>24.430701500000001</v>
      </c>
      <c r="AS6" s="240">
        <v>24.536932</v>
      </c>
      <c r="AT6" s="240">
        <v>29.782852999999999</v>
      </c>
      <c r="AU6" s="240">
        <v>29.124597999999999</v>
      </c>
      <c r="AV6" s="240">
        <v>29.124597999999999</v>
      </c>
      <c r="AW6" s="240">
        <v>29.038330999999999</v>
      </c>
      <c r="AX6" s="240">
        <v>27.736888</v>
      </c>
      <c r="AY6" s="240">
        <v>26.294696500000001</v>
      </c>
      <c r="AZ6" s="240">
        <v>26.422796999999999</v>
      </c>
      <c r="BA6" s="240">
        <v>28.738464</v>
      </c>
      <c r="BB6" s="240">
        <v>27.503245</v>
      </c>
      <c r="BC6" s="240">
        <v>27.511147000000001</v>
      </c>
      <c r="BD6" s="240">
        <v>27.50319</v>
      </c>
      <c r="BE6" s="240">
        <v>27.458041000000001</v>
      </c>
      <c r="BF6" s="240">
        <v>27.542743000000002</v>
      </c>
      <c r="BG6" s="240">
        <v>27.50319</v>
      </c>
      <c r="BH6" s="240">
        <v>29.444091</v>
      </c>
      <c r="BI6" s="240">
        <v>29.470696</v>
      </c>
      <c r="BJ6" s="240">
        <v>29.470696</v>
      </c>
      <c r="BK6" s="240">
        <v>29.470696</v>
      </c>
      <c r="BL6" s="240">
        <v>26.689734000000001</v>
      </c>
      <c r="BM6" s="240">
        <v>26.832984</v>
      </c>
      <c r="BN6" s="240">
        <v>28.199401000000002</v>
      </c>
      <c r="BO6" s="240">
        <v>28.145064000000001</v>
      </c>
      <c r="BP6" s="240">
        <v>28.000954</v>
      </c>
      <c r="BQ6" s="240">
        <v>27.311191000000001</v>
      </c>
      <c r="BR6" s="240">
        <v>28.710854999999999</v>
      </c>
      <c r="BS6" s="240">
        <v>25.655189</v>
      </c>
      <c r="BT6" s="240">
        <v>25.688284190000001</v>
      </c>
      <c r="BU6" s="240">
        <v>27.421619</v>
      </c>
      <c r="BV6" s="240">
        <v>26.45011483</v>
      </c>
      <c r="BW6" s="240">
        <v>28.725580000000001</v>
      </c>
      <c r="BX6" s="240">
        <v>29.392354999999998</v>
      </c>
      <c r="BY6" s="240">
        <v>28.062643999999999</v>
      </c>
      <c r="BZ6" s="240">
        <v>28.062643999999999</v>
      </c>
      <c r="CA6" s="240">
        <v>28.112403</v>
      </c>
      <c r="CB6" s="240">
        <v>27.693155000000001</v>
      </c>
      <c r="CC6" s="240">
        <v>27.98376</v>
      </c>
      <c r="CD6" s="240">
        <v>27.46039</v>
      </c>
      <c r="CE6" s="240">
        <v>27.375340999999999</v>
      </c>
      <c r="CF6" s="240">
        <v>27.477906999999998</v>
      </c>
      <c r="CG6" s="240">
        <v>28.066074</v>
      </c>
      <c r="CH6" s="240">
        <v>28.725580000000001</v>
      </c>
      <c r="CI6" s="240">
        <v>27.408591999999999</v>
      </c>
      <c r="CJ6" s="240">
        <v>27.485372999999999</v>
      </c>
      <c r="CK6" s="240">
        <v>28.109991000000001</v>
      </c>
      <c r="CL6" s="240">
        <v>28.410264999999999</v>
      </c>
      <c r="CM6" s="240">
        <v>29.796285780000002</v>
      </c>
      <c r="CN6" s="240">
        <v>28.65775</v>
      </c>
      <c r="CO6" s="240">
        <v>28.847017000000001</v>
      </c>
      <c r="CP6" s="240">
        <v>27.194147000000001</v>
      </c>
      <c r="CQ6" s="240">
        <v>26.681139999999999</v>
      </c>
      <c r="CR6" s="240">
        <v>29.288120110000001</v>
      </c>
      <c r="CS6" s="240">
        <v>26.865349999999999</v>
      </c>
      <c r="CT6" s="240">
        <v>26.909922999999999</v>
      </c>
      <c r="CU6" s="240">
        <v>27.132816559999998</v>
      </c>
      <c r="CV6" s="240">
        <v>26.911490000000001</v>
      </c>
      <c r="CW6" s="240">
        <v>27.221077000000001</v>
      </c>
      <c r="CX6" s="240">
        <v>30.929717979999999</v>
      </c>
      <c r="CY6" s="240">
        <v>26.663240999999999</v>
      </c>
      <c r="CZ6" s="240">
        <v>27.340961</v>
      </c>
      <c r="DA6" s="240">
        <v>27.412528999999999</v>
      </c>
      <c r="DB6" s="240">
        <v>27.794882000000001</v>
      </c>
      <c r="DC6" s="240">
        <v>29.856701999999999</v>
      </c>
      <c r="DD6" s="240">
        <v>29.925720999999999</v>
      </c>
      <c r="DE6" s="240">
        <v>29.392354999999998</v>
      </c>
      <c r="DF6" s="240">
        <v>29.181494000000001</v>
      </c>
      <c r="DG6" s="240">
        <v>0</v>
      </c>
      <c r="DH6" s="240">
        <v>27.909887999999999</v>
      </c>
      <c r="DI6" s="240">
        <v>28.062643999999999</v>
      </c>
      <c r="DJ6" s="240">
        <v>27.75658</v>
      </c>
      <c r="DK6" s="240">
        <v>28.201739790000001</v>
      </c>
      <c r="DL6" s="240">
        <v>29.736978000000001</v>
      </c>
      <c r="DM6" s="240">
        <v>29.668009999999999</v>
      </c>
      <c r="DN6" s="240">
        <v>27.542743000000002</v>
      </c>
      <c r="DO6" s="240">
        <v>29.791121</v>
      </c>
      <c r="DP6" s="240">
        <v>28.903117000000002</v>
      </c>
      <c r="DQ6" s="240">
        <v>27.458119</v>
      </c>
      <c r="DR6" s="240">
        <v>24.863779000000001</v>
      </c>
      <c r="DS6" s="240">
        <v>28.796288000000001</v>
      </c>
      <c r="DT6" s="240">
        <v>27.393564000000001</v>
      </c>
      <c r="DU6" s="240">
        <v>27.451809000000001</v>
      </c>
      <c r="DV6" s="240">
        <v>27.445898</v>
      </c>
      <c r="DW6" s="240">
        <v>29.507529000000002</v>
      </c>
      <c r="DX6" s="240">
        <v>29.575668</v>
      </c>
      <c r="DY6" s="240">
        <v>25.826874</v>
      </c>
      <c r="DZ6" s="240">
        <v>24.954128000000001</v>
      </c>
      <c r="EA6" s="240">
        <v>24.344075</v>
      </c>
      <c r="EB6" s="240">
        <v>27.056020700000001</v>
      </c>
      <c r="EC6" s="240">
        <v>28.134067999999999</v>
      </c>
      <c r="ED6" s="240">
        <v>28.196151</v>
      </c>
      <c r="EE6" s="240">
        <v>26.815339000000002</v>
      </c>
      <c r="EF6" s="240">
        <v>26.969218999999999</v>
      </c>
      <c r="EG6" s="240">
        <v>26.617169000000001</v>
      </c>
      <c r="EH6" s="240">
        <v>27.230657000000001</v>
      </c>
      <c r="EI6" s="240">
        <v>30.581670720000002</v>
      </c>
      <c r="EJ6" s="240">
        <v>29.978891000000001</v>
      </c>
      <c r="EK6" s="240">
        <v>29.978891000000001</v>
      </c>
      <c r="EL6" s="240">
        <v>26.996684999999999</v>
      </c>
      <c r="EM6" s="240">
        <v>29.309204000000001</v>
      </c>
      <c r="EN6" s="240">
        <v>29.430806</v>
      </c>
      <c r="EO6" s="240">
        <v>29.392354999999998</v>
      </c>
      <c r="EP6" s="240">
        <v>27.105207</v>
      </c>
      <c r="EQ6" s="240">
        <v>27.901588</v>
      </c>
      <c r="ER6" s="240">
        <v>30.144333</v>
      </c>
      <c r="ES6" s="240">
        <v>27.446646999999999</v>
      </c>
      <c r="ET6" s="240">
        <v>27.500195999999999</v>
      </c>
      <c r="EU6" s="240">
        <v>28.034378610000001</v>
      </c>
      <c r="EV6" s="240">
        <v>26.632677000000001</v>
      </c>
      <c r="EW6" s="240">
        <v>26.374268000000001</v>
      </c>
      <c r="EX6" s="240">
        <v>26.904433999999998</v>
      </c>
      <c r="EY6" s="240">
        <v>27.628612</v>
      </c>
      <c r="EZ6" s="240">
        <v>0</v>
      </c>
      <c r="FA6" s="240">
        <v>0</v>
      </c>
      <c r="FB6" s="240">
        <v>26.204965999999999</v>
      </c>
      <c r="FC6" s="240">
        <v>25.922792000000001</v>
      </c>
      <c r="FD6" s="240">
        <v>27.129695999999999</v>
      </c>
      <c r="FE6" s="240">
        <v>27.211708000000002</v>
      </c>
      <c r="FF6" s="240">
        <v>27.246047000000001</v>
      </c>
      <c r="FG6" s="240">
        <v>27.851081310000001</v>
      </c>
      <c r="FH6" s="240">
        <v>26.894855</v>
      </c>
      <c r="FI6" s="240">
        <v>0</v>
      </c>
      <c r="FJ6" s="240">
        <v>29.593662999999999</v>
      </c>
      <c r="FK6" s="240">
        <v>27.745501999999998</v>
      </c>
      <c r="FL6" s="240">
        <v>28.26934078</v>
      </c>
      <c r="FM6" s="240">
        <v>30.486411</v>
      </c>
      <c r="FN6" s="240">
        <v>26.449691999999999</v>
      </c>
      <c r="FO6" s="240">
        <v>26.577223</v>
      </c>
      <c r="FP6" s="240">
        <v>27.013223</v>
      </c>
      <c r="FQ6" s="240">
        <v>28.112171</v>
      </c>
      <c r="FR6" s="240">
        <v>28.11572026</v>
      </c>
      <c r="FS6" s="240">
        <v>28.058664</v>
      </c>
      <c r="FT6" s="240">
        <v>28.112403</v>
      </c>
      <c r="FU6" s="240">
        <v>29.057517000000001</v>
      </c>
      <c r="FV6" s="240">
        <v>29.057517000000001</v>
      </c>
      <c r="FW6" s="240">
        <v>27.524094999999999</v>
      </c>
      <c r="FX6" s="240">
        <v>27.524094999999999</v>
      </c>
      <c r="FY6" s="240">
        <v>27.524094999999999</v>
      </c>
      <c r="FZ6" s="240">
        <v>29.650638000000001</v>
      </c>
      <c r="GA6" s="240">
        <v>29.584094</v>
      </c>
      <c r="GB6" s="240">
        <v>26.988690999999999</v>
      </c>
      <c r="GC6" s="240">
        <v>26.989992000000001</v>
      </c>
      <c r="GD6" s="240">
        <v>27.63800122</v>
      </c>
      <c r="GE6" s="240">
        <v>27.418330000000001</v>
      </c>
      <c r="GF6" s="240">
        <v>27.063022</v>
      </c>
      <c r="GG6" s="240">
        <v>28.725580000000001</v>
      </c>
      <c r="GH6" s="240">
        <v>28.725580000000001</v>
      </c>
      <c r="GI6" s="240">
        <v>29.626840999999999</v>
      </c>
      <c r="GJ6" s="240">
        <v>26.459307330000001</v>
      </c>
      <c r="GK6" s="240">
        <v>29.309204000000001</v>
      </c>
      <c r="GL6" s="240">
        <v>29.181494000000001</v>
      </c>
      <c r="GM6" s="240">
        <v>30.91798403</v>
      </c>
      <c r="GN6" s="240">
        <v>26.188086999999999</v>
      </c>
      <c r="GO6" s="240">
        <v>30.91798403</v>
      </c>
      <c r="GP6" s="240">
        <v>29.057517000000001</v>
      </c>
      <c r="GQ6" s="240">
        <v>27.672872999999999</v>
      </c>
      <c r="GR6" s="240">
        <v>28.60622</v>
      </c>
      <c r="GS6" s="240">
        <v>25.661598999999999</v>
      </c>
      <c r="GT6" s="240">
        <v>27.698958000000001</v>
      </c>
      <c r="GU6" s="240">
        <v>24.88041458</v>
      </c>
      <c r="GV6" s="240">
        <v>24.816671500000002</v>
      </c>
      <c r="GW6" s="240">
        <v>26.427125</v>
      </c>
      <c r="GX6" s="240">
        <v>29.347894</v>
      </c>
      <c r="GY6" s="240">
        <v>29.201740000000001</v>
      </c>
      <c r="GZ6" s="240">
        <v>29.12201</v>
      </c>
      <c r="HA6" s="240">
        <v>27.698958000000001</v>
      </c>
      <c r="HB6" s="240">
        <v>27.698958000000001</v>
      </c>
      <c r="HC6" s="240">
        <v>27.698958000000001</v>
      </c>
      <c r="HD6" s="240">
        <v>29.809262</v>
      </c>
      <c r="HE6" s="240">
        <v>29.793983000000001</v>
      </c>
      <c r="HF6" s="240">
        <v>29.793983000000001</v>
      </c>
      <c r="HG6" s="240">
        <v>29.793983000000001</v>
      </c>
      <c r="HH6" s="240">
        <v>27.201274999999999</v>
      </c>
      <c r="HI6" s="240">
        <v>30.033059999999999</v>
      </c>
      <c r="HJ6" s="240">
        <v>29.899270000000001</v>
      </c>
      <c r="HK6" s="240">
        <v>28.367629000000001</v>
      </c>
      <c r="HL6" s="240">
        <v>29.930522</v>
      </c>
      <c r="HM6" s="240">
        <v>28.411168</v>
      </c>
      <c r="HN6" s="240">
        <v>25.528880470000001</v>
      </c>
      <c r="HO6" s="240">
        <v>29.691400999999999</v>
      </c>
      <c r="HP6" s="240">
        <v>27.6249535</v>
      </c>
      <c r="HQ6" s="240">
        <v>27.682088</v>
      </c>
      <c r="HR6" s="240">
        <v>0</v>
      </c>
      <c r="HS6" s="240">
        <v>0</v>
      </c>
      <c r="HT6" s="240">
        <v>26.873228999999998</v>
      </c>
      <c r="HU6" s="240">
        <v>27.058954</v>
      </c>
      <c r="HV6" s="240">
        <v>24.759862930000001</v>
      </c>
      <c r="HW6" s="240">
        <v>25.086163500000001</v>
      </c>
      <c r="HX6" s="240">
        <v>25.225183000000001</v>
      </c>
      <c r="HY6" s="240">
        <v>28.60323743</v>
      </c>
      <c r="HZ6" s="240">
        <v>27.657520000000002</v>
      </c>
      <c r="IA6" s="240">
        <v>30.102346000000001</v>
      </c>
    </row>
    <row r="7" spans="1:235" x14ac:dyDescent="0.25">
      <c r="A7" s="237"/>
      <c r="B7" s="239">
        <v>45688.083333333299</v>
      </c>
      <c r="C7" s="240">
        <v>21.55471</v>
      </c>
      <c r="D7" s="240">
        <v>21.587961</v>
      </c>
      <c r="E7" s="240">
        <v>21.567664000000001</v>
      </c>
      <c r="F7" s="240">
        <v>21.55471</v>
      </c>
      <c r="G7" s="240">
        <v>0</v>
      </c>
      <c r="H7" s="240">
        <v>0</v>
      </c>
      <c r="I7" s="240">
        <v>21.798694000000001</v>
      </c>
      <c r="J7" s="240">
        <v>23.394193000000001</v>
      </c>
      <c r="K7" s="240">
        <v>23.305333000000001</v>
      </c>
      <c r="L7" s="240">
        <v>23.445594</v>
      </c>
      <c r="M7" s="240">
        <v>21.781511999999999</v>
      </c>
      <c r="N7" s="240">
        <v>21.734137</v>
      </c>
      <c r="O7" s="240">
        <v>23.268018999999999</v>
      </c>
      <c r="P7" s="240">
        <v>23.061700999999999</v>
      </c>
      <c r="Q7" s="240">
        <v>22.504106</v>
      </c>
      <c r="R7" s="240">
        <v>21.691526889999999</v>
      </c>
      <c r="S7" s="240">
        <v>23.419604</v>
      </c>
      <c r="T7" s="240">
        <v>21.493803</v>
      </c>
      <c r="U7" s="240">
        <v>22.221775999999998</v>
      </c>
      <c r="V7" s="240">
        <v>20.434814500000002</v>
      </c>
      <c r="W7" s="240">
        <v>20.594871999999999</v>
      </c>
      <c r="X7" s="240">
        <v>21.991962000000001</v>
      </c>
      <c r="Y7" s="240">
        <v>21.799911000000002</v>
      </c>
      <c r="Z7" s="240">
        <v>21.010515999999999</v>
      </c>
      <c r="AA7" s="240">
        <v>21.445018000000001</v>
      </c>
      <c r="AB7" s="240">
        <v>23.509042999999998</v>
      </c>
      <c r="AC7" s="240">
        <v>20.854613000000001</v>
      </c>
      <c r="AD7" s="240">
        <v>21.823374999999999</v>
      </c>
      <c r="AE7" s="240">
        <v>21.816718000000002</v>
      </c>
      <c r="AF7" s="240">
        <v>21.749741</v>
      </c>
      <c r="AG7" s="240">
        <v>20.488399999999999</v>
      </c>
      <c r="AH7" s="240">
        <v>21.806646000000001</v>
      </c>
      <c r="AI7" s="240">
        <v>21.918617149999999</v>
      </c>
      <c r="AJ7" s="240">
        <v>21.948233999999999</v>
      </c>
      <c r="AK7" s="240">
        <v>21.974758999999999</v>
      </c>
      <c r="AL7" s="240">
        <v>20.218820999999998</v>
      </c>
      <c r="AM7" s="240">
        <v>22.036960000000001</v>
      </c>
      <c r="AN7" s="240">
        <v>20.82131433</v>
      </c>
      <c r="AO7" s="240">
        <v>20.927011</v>
      </c>
      <c r="AP7" s="240">
        <v>23.084980999999999</v>
      </c>
      <c r="AQ7" s="240">
        <v>20.563361</v>
      </c>
      <c r="AR7" s="240">
        <v>19.281883000000001</v>
      </c>
      <c r="AS7" s="240">
        <v>19.365030999999998</v>
      </c>
      <c r="AT7" s="240">
        <v>23.442848999999999</v>
      </c>
      <c r="AU7" s="240">
        <v>22.917480999999999</v>
      </c>
      <c r="AV7" s="240">
        <v>22.917480999999999</v>
      </c>
      <c r="AW7" s="240">
        <v>22.844204000000001</v>
      </c>
      <c r="AX7" s="240">
        <v>21.875527000000002</v>
      </c>
      <c r="AY7" s="240">
        <v>20.7652015</v>
      </c>
      <c r="AZ7" s="240">
        <v>20.864481000000001</v>
      </c>
      <c r="BA7" s="240">
        <v>22.656140000000001</v>
      </c>
      <c r="BB7" s="240">
        <v>21.683243000000001</v>
      </c>
      <c r="BC7" s="240">
        <v>21.683593999999999</v>
      </c>
      <c r="BD7" s="240">
        <v>21.677318</v>
      </c>
      <c r="BE7" s="240">
        <v>21.641707329999999</v>
      </c>
      <c r="BF7" s="240">
        <v>21.697661</v>
      </c>
      <c r="BG7" s="240">
        <v>21.677318</v>
      </c>
      <c r="BH7" s="240">
        <v>23.172537999999999</v>
      </c>
      <c r="BI7" s="240">
        <v>23.190913999999999</v>
      </c>
      <c r="BJ7" s="240">
        <v>23.190913999999999</v>
      </c>
      <c r="BK7" s="240">
        <v>23.190913999999999</v>
      </c>
      <c r="BL7" s="240">
        <v>21.047426999999999</v>
      </c>
      <c r="BM7" s="240">
        <v>21.158497000000001</v>
      </c>
      <c r="BN7" s="240">
        <v>22.253018999999998</v>
      </c>
      <c r="BO7" s="240">
        <v>22.205770999999999</v>
      </c>
      <c r="BP7" s="240">
        <v>21.883990000000001</v>
      </c>
      <c r="BQ7" s="240">
        <v>21.393505999999999</v>
      </c>
      <c r="BR7" s="240">
        <v>22.631267999999999</v>
      </c>
      <c r="BS7" s="240">
        <v>20.232353</v>
      </c>
      <c r="BT7" s="240">
        <v>20.258452739999999</v>
      </c>
      <c r="BU7" s="240">
        <v>21.615918000000001</v>
      </c>
      <c r="BV7" s="240">
        <v>20.88063983</v>
      </c>
      <c r="BW7" s="240">
        <v>22.645197</v>
      </c>
      <c r="BX7" s="240">
        <v>23.134903000000001</v>
      </c>
      <c r="BY7" s="240">
        <v>21.892593999999999</v>
      </c>
      <c r="BZ7" s="240">
        <v>21.892593999999999</v>
      </c>
      <c r="CA7" s="240">
        <v>22.147921</v>
      </c>
      <c r="CB7" s="240">
        <v>21.854427000000001</v>
      </c>
      <c r="CC7" s="240">
        <v>21.902473000000001</v>
      </c>
      <c r="CD7" s="240">
        <v>21.675664000000001</v>
      </c>
      <c r="CE7" s="240">
        <v>21.611476</v>
      </c>
      <c r="CF7" s="240">
        <v>21.692209999999999</v>
      </c>
      <c r="CG7" s="240">
        <v>22.078744</v>
      </c>
      <c r="CH7" s="240">
        <v>22.645197</v>
      </c>
      <c r="CI7" s="240">
        <v>21.610313000000001</v>
      </c>
      <c r="CJ7" s="240">
        <v>21.669471999999999</v>
      </c>
      <c r="CK7" s="240">
        <v>22.123517</v>
      </c>
      <c r="CL7" s="240">
        <v>22.393094000000001</v>
      </c>
      <c r="CM7" s="240">
        <v>23.493605280000001</v>
      </c>
      <c r="CN7" s="240">
        <v>22.587586999999999</v>
      </c>
      <c r="CO7" s="240">
        <v>22.738876000000001</v>
      </c>
      <c r="CP7" s="240">
        <v>21.462385000000001</v>
      </c>
      <c r="CQ7" s="240">
        <v>21.061039000000001</v>
      </c>
      <c r="CR7" s="240">
        <v>23.114613689999999</v>
      </c>
      <c r="CS7" s="240">
        <v>21.198304</v>
      </c>
      <c r="CT7" s="240">
        <v>21.140696999999999</v>
      </c>
      <c r="CU7" s="240">
        <v>21.39571115</v>
      </c>
      <c r="CV7" s="240">
        <v>21.214424000000001</v>
      </c>
      <c r="CW7" s="240">
        <v>21.592306000000001</v>
      </c>
      <c r="CX7" s="240">
        <v>24.353393789999998</v>
      </c>
      <c r="CY7" s="240">
        <v>21.051521999999999</v>
      </c>
      <c r="CZ7" s="240">
        <v>21.619917999999998</v>
      </c>
      <c r="DA7" s="240">
        <v>21.672986999999999</v>
      </c>
      <c r="DB7" s="240">
        <v>21.722832</v>
      </c>
      <c r="DC7" s="240">
        <v>23.491112000000001</v>
      </c>
      <c r="DD7" s="240">
        <v>23.544163000000001</v>
      </c>
      <c r="DE7" s="240">
        <v>23.134903000000001</v>
      </c>
      <c r="DF7" s="240">
        <v>22.971703000000002</v>
      </c>
      <c r="DG7" s="240">
        <v>0</v>
      </c>
      <c r="DH7" s="240">
        <v>21.771212999999999</v>
      </c>
      <c r="DI7" s="240">
        <v>21.892593999999999</v>
      </c>
      <c r="DJ7" s="240">
        <v>21.883405499999999</v>
      </c>
      <c r="DK7" s="240">
        <v>22.25578355</v>
      </c>
      <c r="DL7" s="240">
        <v>23.402989999999999</v>
      </c>
      <c r="DM7" s="240">
        <v>23.352169</v>
      </c>
      <c r="DN7" s="240">
        <v>21.697661</v>
      </c>
      <c r="DO7" s="240">
        <v>23.489623000000002</v>
      </c>
      <c r="DP7" s="240">
        <v>22.792631</v>
      </c>
      <c r="DQ7" s="240">
        <v>21.667266999999999</v>
      </c>
      <c r="DR7" s="240">
        <v>19.604780999999999</v>
      </c>
      <c r="DS7" s="240">
        <v>22.709676999999999</v>
      </c>
      <c r="DT7" s="240">
        <v>21.59244</v>
      </c>
      <c r="DU7" s="240">
        <v>21.637592999999999</v>
      </c>
      <c r="DV7" s="240">
        <v>21.659890999999998</v>
      </c>
      <c r="DW7" s="240">
        <v>23.228964000000001</v>
      </c>
      <c r="DX7" s="240">
        <v>23.284852000000001</v>
      </c>
      <c r="DY7" s="240">
        <v>20.431940999999998</v>
      </c>
      <c r="DZ7" s="240">
        <v>19.685639999999999</v>
      </c>
      <c r="EA7" s="240">
        <v>19.2045785</v>
      </c>
      <c r="EB7" s="240">
        <v>21.338110239999999</v>
      </c>
      <c r="EC7" s="240">
        <v>22.133724999999998</v>
      </c>
      <c r="ED7" s="240">
        <v>22.180812</v>
      </c>
      <c r="EE7" s="240">
        <v>21.181518000000001</v>
      </c>
      <c r="EF7" s="240">
        <v>21.295245999999999</v>
      </c>
      <c r="EG7" s="240">
        <v>20.960664000000001</v>
      </c>
      <c r="EH7" s="240">
        <v>21.490372000000001</v>
      </c>
      <c r="EI7" s="240">
        <v>24.07934887</v>
      </c>
      <c r="EJ7" s="240">
        <v>23.595766000000001</v>
      </c>
      <c r="EK7" s="240">
        <v>23.595766000000001</v>
      </c>
      <c r="EL7" s="240">
        <v>21.206416999999998</v>
      </c>
      <c r="EM7" s="240">
        <v>23.070314</v>
      </c>
      <c r="EN7" s="240">
        <v>23.164549999999998</v>
      </c>
      <c r="EO7" s="240">
        <v>23.134903000000001</v>
      </c>
      <c r="EP7" s="240">
        <v>21.391694999999999</v>
      </c>
      <c r="EQ7" s="240">
        <v>21.924489999999999</v>
      </c>
      <c r="ER7" s="240">
        <v>23.765504</v>
      </c>
      <c r="ES7" s="240">
        <v>21.638898999999999</v>
      </c>
      <c r="ET7" s="240">
        <v>21.680855000000001</v>
      </c>
      <c r="EU7" s="240">
        <v>22.11037876</v>
      </c>
      <c r="EV7" s="240">
        <v>21.005219</v>
      </c>
      <c r="EW7" s="240">
        <v>20.804186999999999</v>
      </c>
      <c r="EX7" s="240">
        <v>21.216888999999998</v>
      </c>
      <c r="EY7" s="240">
        <v>21.786673</v>
      </c>
      <c r="EZ7" s="240">
        <v>0</v>
      </c>
      <c r="FA7" s="240">
        <v>0</v>
      </c>
      <c r="FB7" s="240">
        <v>20.669257999999999</v>
      </c>
      <c r="FC7" s="240">
        <v>20.449878999999999</v>
      </c>
      <c r="FD7" s="240">
        <v>21.419353000000001</v>
      </c>
      <c r="FE7" s="240">
        <v>21.477359</v>
      </c>
      <c r="FF7" s="240">
        <v>21.501650000000001</v>
      </c>
      <c r="FG7" s="240">
        <v>21.984544499999998</v>
      </c>
      <c r="FH7" s="240">
        <v>21.205501999999999</v>
      </c>
      <c r="FI7" s="240">
        <v>0</v>
      </c>
      <c r="FJ7" s="240">
        <v>23.334061999999999</v>
      </c>
      <c r="FK7" s="240">
        <v>21.876389</v>
      </c>
      <c r="FL7" s="240">
        <v>22.30481442</v>
      </c>
      <c r="FM7" s="240">
        <v>24.056588000000001</v>
      </c>
      <c r="FN7" s="240">
        <v>20.826523999999999</v>
      </c>
      <c r="FO7" s="240">
        <v>20.928173000000001</v>
      </c>
      <c r="FP7" s="240">
        <v>21.297671999999999</v>
      </c>
      <c r="FQ7" s="240">
        <v>22.125830000000001</v>
      </c>
      <c r="FR7" s="240">
        <v>22.150534449999999</v>
      </c>
      <c r="FS7" s="240">
        <v>22.106456999999999</v>
      </c>
      <c r="FT7" s="240">
        <v>22.147921</v>
      </c>
      <c r="FU7" s="240">
        <v>22.875088000000002</v>
      </c>
      <c r="FV7" s="240">
        <v>22.875088000000002</v>
      </c>
      <c r="FW7" s="240">
        <v>21.661148000000001</v>
      </c>
      <c r="FX7" s="240">
        <v>21.661148000000001</v>
      </c>
      <c r="FY7" s="240">
        <v>21.661148000000001</v>
      </c>
      <c r="FZ7" s="240">
        <v>23.337928000000002</v>
      </c>
      <c r="GA7" s="240">
        <v>23.286618000000001</v>
      </c>
      <c r="GB7" s="240">
        <v>21.199255000000001</v>
      </c>
      <c r="GC7" s="240">
        <v>21.15992</v>
      </c>
      <c r="GD7" s="240">
        <v>21.810669699999998</v>
      </c>
      <c r="GE7" s="240">
        <v>21.644462000000001</v>
      </c>
      <c r="GF7" s="240">
        <v>21.359745</v>
      </c>
      <c r="GG7" s="240">
        <v>22.645197</v>
      </c>
      <c r="GH7" s="240">
        <v>22.645197</v>
      </c>
      <c r="GI7" s="240">
        <v>23.321159999999999</v>
      </c>
      <c r="GJ7" s="240">
        <v>20.847540330000001</v>
      </c>
      <c r="GK7" s="240">
        <v>23.070314</v>
      </c>
      <c r="GL7" s="240">
        <v>22.971703000000002</v>
      </c>
      <c r="GM7" s="240">
        <v>24.34415473</v>
      </c>
      <c r="GN7" s="240">
        <v>20.628829</v>
      </c>
      <c r="GO7" s="240">
        <v>24.34415473</v>
      </c>
      <c r="GP7" s="240">
        <v>22.875088000000002</v>
      </c>
      <c r="GQ7" s="240">
        <v>21.806878999999999</v>
      </c>
      <c r="GR7" s="240">
        <v>22.505894999999999</v>
      </c>
      <c r="GS7" s="240">
        <v>20.248156000000002</v>
      </c>
      <c r="GT7" s="240">
        <v>21.839963000000001</v>
      </c>
      <c r="GU7" s="240">
        <v>19.636322360000001</v>
      </c>
      <c r="GV7" s="240">
        <v>19.58601453</v>
      </c>
      <c r="GW7" s="240">
        <v>20.873369</v>
      </c>
      <c r="GX7" s="240">
        <v>23.099841000000001</v>
      </c>
      <c r="GY7" s="240">
        <v>22.986988</v>
      </c>
      <c r="GZ7" s="240">
        <v>22.926307999999999</v>
      </c>
      <c r="HA7" s="240">
        <v>21.839963000000001</v>
      </c>
      <c r="HB7" s="240">
        <v>21.839963000000001</v>
      </c>
      <c r="HC7" s="240">
        <v>21.839963000000001</v>
      </c>
      <c r="HD7" s="240">
        <v>23.503653</v>
      </c>
      <c r="HE7" s="240">
        <v>23.491724999999999</v>
      </c>
      <c r="HF7" s="240">
        <v>23.491724999999999</v>
      </c>
      <c r="HG7" s="240">
        <v>23.491724999999999</v>
      </c>
      <c r="HH7" s="240">
        <v>21.444773000000001</v>
      </c>
      <c r="HI7" s="240">
        <v>23.640283</v>
      </c>
      <c r="HJ7" s="240">
        <v>23.536695999999999</v>
      </c>
      <c r="HK7" s="240">
        <v>22.357683999999999</v>
      </c>
      <c r="HL7" s="240">
        <v>23.538772999999999</v>
      </c>
      <c r="HM7" s="240">
        <v>22.409034999999999</v>
      </c>
      <c r="HN7" s="240">
        <v>20.109560120000001</v>
      </c>
      <c r="HO7" s="240">
        <v>23.410779999999999</v>
      </c>
      <c r="HP7" s="240">
        <v>21.787951499999998</v>
      </c>
      <c r="HQ7" s="240">
        <v>21.832989000000001</v>
      </c>
      <c r="HR7" s="240">
        <v>0</v>
      </c>
      <c r="HS7" s="240">
        <v>0</v>
      </c>
      <c r="HT7" s="240">
        <v>21.193949</v>
      </c>
      <c r="HU7" s="240">
        <v>21.334623000000001</v>
      </c>
      <c r="HV7" s="240">
        <v>19.54117961</v>
      </c>
      <c r="HW7" s="240">
        <v>19.80076</v>
      </c>
      <c r="HX7" s="240">
        <v>19.90897</v>
      </c>
      <c r="HY7" s="240">
        <v>22.54806262</v>
      </c>
      <c r="HZ7" s="240">
        <v>21.817703000000002</v>
      </c>
      <c r="IA7" s="240">
        <v>23.732742999999999</v>
      </c>
    </row>
    <row r="8" spans="1:235" x14ac:dyDescent="0.25">
      <c r="A8" s="237"/>
      <c r="B8" s="239">
        <v>45688.104166666701</v>
      </c>
      <c r="C8" s="240">
        <v>21.701421</v>
      </c>
      <c r="D8" s="240">
        <v>21.734494999999999</v>
      </c>
      <c r="E8" s="240">
        <v>21.714473999999999</v>
      </c>
      <c r="F8" s="240">
        <v>21.701421</v>
      </c>
      <c r="G8" s="240">
        <v>0</v>
      </c>
      <c r="H8" s="240">
        <v>0</v>
      </c>
      <c r="I8" s="240">
        <v>21.951879000000002</v>
      </c>
      <c r="J8" s="240">
        <v>23.564464999999998</v>
      </c>
      <c r="K8" s="240">
        <v>23.467241000000001</v>
      </c>
      <c r="L8" s="240">
        <v>23.619481</v>
      </c>
      <c r="M8" s="240">
        <v>21.993072999999999</v>
      </c>
      <c r="N8" s="240">
        <v>21.880269999999999</v>
      </c>
      <c r="O8" s="240">
        <v>23.448036999999999</v>
      </c>
      <c r="P8" s="240">
        <v>23.237573000000001</v>
      </c>
      <c r="Q8" s="240">
        <v>22.660806999999998</v>
      </c>
      <c r="R8" s="240">
        <v>21.87856614</v>
      </c>
      <c r="S8" s="240">
        <v>23.602671000000001</v>
      </c>
      <c r="T8" s="240">
        <v>21.590122000000001</v>
      </c>
      <c r="U8" s="240">
        <v>22.378520000000002</v>
      </c>
      <c r="V8" s="240">
        <v>20.545815000000001</v>
      </c>
      <c r="W8" s="240">
        <v>20.708850999999999</v>
      </c>
      <c r="X8" s="240">
        <v>22.148683999999999</v>
      </c>
      <c r="Y8" s="240">
        <v>21.940836999999998</v>
      </c>
      <c r="Z8" s="240">
        <v>21.141206</v>
      </c>
      <c r="AA8" s="240">
        <v>21.581748999999999</v>
      </c>
      <c r="AB8" s="240">
        <v>23.684003000000001</v>
      </c>
      <c r="AC8" s="240">
        <v>21.025538000000001</v>
      </c>
      <c r="AD8" s="240">
        <v>22.135155999999998</v>
      </c>
      <c r="AE8" s="240">
        <v>21.960505999999999</v>
      </c>
      <c r="AF8" s="240">
        <v>21.890844000000001</v>
      </c>
      <c r="AG8" s="240">
        <v>20.637073999999998</v>
      </c>
      <c r="AH8" s="240">
        <v>21.969900249999998</v>
      </c>
      <c r="AI8" s="240">
        <v>22.082995350000001</v>
      </c>
      <c r="AJ8" s="240">
        <v>22.11694</v>
      </c>
      <c r="AK8" s="240">
        <v>22.139243</v>
      </c>
      <c r="AL8" s="240">
        <v>20.396376</v>
      </c>
      <c r="AM8" s="240">
        <v>22.194787000000002</v>
      </c>
      <c r="AN8" s="240">
        <v>20.975780329999999</v>
      </c>
      <c r="AO8" s="240">
        <v>21.083960999999999</v>
      </c>
      <c r="AP8" s="240">
        <v>23.259063999999999</v>
      </c>
      <c r="AQ8" s="240">
        <v>20.730304</v>
      </c>
      <c r="AR8" s="240">
        <v>19.4251115</v>
      </c>
      <c r="AS8" s="240">
        <v>19.508734</v>
      </c>
      <c r="AT8" s="240">
        <v>23.610786000000001</v>
      </c>
      <c r="AU8" s="240">
        <v>23.07396</v>
      </c>
      <c r="AV8" s="240">
        <v>23.07396</v>
      </c>
      <c r="AW8" s="240">
        <v>22.935851</v>
      </c>
      <c r="AX8" s="240">
        <v>22.015242000000001</v>
      </c>
      <c r="AY8" s="240">
        <v>20.8736435</v>
      </c>
      <c r="AZ8" s="240">
        <v>20.976512</v>
      </c>
      <c r="BA8" s="240">
        <v>22.828116000000001</v>
      </c>
      <c r="BB8" s="240">
        <v>21.831627000000001</v>
      </c>
      <c r="BC8" s="240">
        <v>21.8353</v>
      </c>
      <c r="BD8" s="240">
        <v>21.828945000000001</v>
      </c>
      <c r="BE8" s="240">
        <v>21.792891669999999</v>
      </c>
      <c r="BF8" s="240">
        <v>21.855533000000001</v>
      </c>
      <c r="BG8" s="240">
        <v>21.828945000000001</v>
      </c>
      <c r="BH8" s="240">
        <v>23.335072</v>
      </c>
      <c r="BI8" s="240">
        <v>23.350794</v>
      </c>
      <c r="BJ8" s="240">
        <v>23.350794</v>
      </c>
      <c r="BK8" s="240">
        <v>23.350794</v>
      </c>
      <c r="BL8" s="240">
        <v>21.169309999999999</v>
      </c>
      <c r="BM8" s="240">
        <v>21.290120999999999</v>
      </c>
      <c r="BN8" s="240">
        <v>22.397974000000001</v>
      </c>
      <c r="BO8" s="240">
        <v>22.354175999999999</v>
      </c>
      <c r="BP8" s="240">
        <v>22.285387</v>
      </c>
      <c r="BQ8" s="240">
        <v>21.731026</v>
      </c>
      <c r="BR8" s="240">
        <v>22.777825</v>
      </c>
      <c r="BS8" s="240">
        <v>20.417513</v>
      </c>
      <c r="BT8" s="240">
        <v>20.443851590000001</v>
      </c>
      <c r="BU8" s="240">
        <v>21.761026000000001</v>
      </c>
      <c r="BV8" s="240">
        <v>21.002180330000002</v>
      </c>
      <c r="BW8" s="240">
        <v>22.817228</v>
      </c>
      <c r="BX8" s="240">
        <v>23.311827999999998</v>
      </c>
      <c r="BY8" s="240">
        <v>22.352637000000001</v>
      </c>
      <c r="BZ8" s="240">
        <v>22.352637000000001</v>
      </c>
      <c r="CA8" s="240">
        <v>22.291356</v>
      </c>
      <c r="CB8" s="240">
        <v>22.063396999999998</v>
      </c>
      <c r="CC8" s="240">
        <v>22.255801000000002</v>
      </c>
      <c r="CD8" s="240">
        <v>21.772137000000001</v>
      </c>
      <c r="CE8" s="240">
        <v>21.708614000000001</v>
      </c>
      <c r="CF8" s="240">
        <v>21.916799000000001</v>
      </c>
      <c r="CG8" s="240">
        <v>22.244275999999999</v>
      </c>
      <c r="CH8" s="240">
        <v>22.817228</v>
      </c>
      <c r="CI8" s="240">
        <v>21.756945999999999</v>
      </c>
      <c r="CJ8" s="240">
        <v>21.817526000000001</v>
      </c>
      <c r="CK8" s="240">
        <v>22.282803999999999</v>
      </c>
      <c r="CL8" s="240">
        <v>22.550255</v>
      </c>
      <c r="CM8" s="240">
        <v>23.722726560000002</v>
      </c>
      <c r="CN8" s="240">
        <v>22.759900999999999</v>
      </c>
      <c r="CO8" s="240">
        <v>22.912358999999999</v>
      </c>
      <c r="CP8" s="240">
        <v>21.595893</v>
      </c>
      <c r="CQ8" s="240">
        <v>21.187405999999999</v>
      </c>
      <c r="CR8" s="240">
        <v>23.262777660000001</v>
      </c>
      <c r="CS8" s="240">
        <v>21.345534000000001</v>
      </c>
      <c r="CT8" s="240">
        <v>21.391888999999999</v>
      </c>
      <c r="CU8" s="240">
        <v>21.56027607</v>
      </c>
      <c r="CV8" s="240">
        <v>21.360191</v>
      </c>
      <c r="CW8" s="240">
        <v>21.741682999999998</v>
      </c>
      <c r="CX8" s="240">
        <v>24.534637650000001</v>
      </c>
      <c r="CY8" s="240">
        <v>21.214487999999999</v>
      </c>
      <c r="CZ8" s="240">
        <v>21.754102</v>
      </c>
      <c r="DA8" s="240">
        <v>21.810001</v>
      </c>
      <c r="DB8" s="240">
        <v>22.157253000000001</v>
      </c>
      <c r="DC8" s="240">
        <v>23.671697000000002</v>
      </c>
      <c r="DD8" s="240">
        <v>23.726382000000001</v>
      </c>
      <c r="DE8" s="240">
        <v>23.311827999999998</v>
      </c>
      <c r="DF8" s="240">
        <v>23.147394999999999</v>
      </c>
      <c r="DG8" s="240">
        <v>0</v>
      </c>
      <c r="DH8" s="240">
        <v>22.237034000000001</v>
      </c>
      <c r="DI8" s="240">
        <v>22.352637000000001</v>
      </c>
      <c r="DJ8" s="240">
        <v>22.028897499999999</v>
      </c>
      <c r="DK8" s="240">
        <v>22.468591289999999</v>
      </c>
      <c r="DL8" s="240">
        <v>23.584773999999999</v>
      </c>
      <c r="DM8" s="240">
        <v>23.533466000000001</v>
      </c>
      <c r="DN8" s="240">
        <v>21.855533000000001</v>
      </c>
      <c r="DO8" s="240">
        <v>23.719107000000001</v>
      </c>
      <c r="DP8" s="240">
        <v>22.968572000000002</v>
      </c>
      <c r="DQ8" s="240">
        <v>21.815541</v>
      </c>
      <c r="DR8" s="240">
        <v>19.793178999999999</v>
      </c>
      <c r="DS8" s="240">
        <v>22.881888</v>
      </c>
      <c r="DT8" s="240">
        <v>21.741848999999998</v>
      </c>
      <c r="DU8" s="240">
        <v>21.788139999999999</v>
      </c>
      <c r="DV8" s="240">
        <v>21.797374000000001</v>
      </c>
      <c r="DW8" s="240">
        <v>23.405799999999999</v>
      </c>
      <c r="DX8" s="240">
        <v>23.462025000000001</v>
      </c>
      <c r="DY8" s="240">
        <v>20.496713</v>
      </c>
      <c r="DZ8" s="240">
        <v>19.902674000000001</v>
      </c>
      <c r="EA8" s="240">
        <v>19.44826325</v>
      </c>
      <c r="EB8" s="240">
        <v>21.491741179999998</v>
      </c>
      <c r="EC8" s="240">
        <v>22.307030000000001</v>
      </c>
      <c r="ED8" s="240">
        <v>22.353569</v>
      </c>
      <c r="EE8" s="240">
        <v>21.288411</v>
      </c>
      <c r="EF8" s="240">
        <v>21.415044000000002</v>
      </c>
      <c r="EG8" s="240">
        <v>21.077013000000001</v>
      </c>
      <c r="EH8" s="240">
        <v>21.626055999999998</v>
      </c>
      <c r="EI8" s="240">
        <v>24.25855323</v>
      </c>
      <c r="EJ8" s="240">
        <v>23.762688000000001</v>
      </c>
      <c r="EK8" s="240">
        <v>23.762688000000001</v>
      </c>
      <c r="EL8" s="240">
        <v>21.455839000000001</v>
      </c>
      <c r="EM8" s="240">
        <v>23.246779</v>
      </c>
      <c r="EN8" s="240">
        <v>23.342092000000001</v>
      </c>
      <c r="EO8" s="240">
        <v>23.311827999999998</v>
      </c>
      <c r="EP8" s="240">
        <v>21.522629999999999</v>
      </c>
      <c r="EQ8" s="240">
        <v>22.17679</v>
      </c>
      <c r="ER8" s="240">
        <v>23.994022999999999</v>
      </c>
      <c r="ES8" s="240">
        <v>21.786726000000002</v>
      </c>
      <c r="ET8" s="240">
        <v>21.829208000000001</v>
      </c>
      <c r="EU8" s="240">
        <v>22.251709869999999</v>
      </c>
      <c r="EV8" s="240">
        <v>21.159127000000002</v>
      </c>
      <c r="EW8" s="240">
        <v>20.963563000000001</v>
      </c>
      <c r="EX8" s="240">
        <v>21.369803999999998</v>
      </c>
      <c r="EY8" s="240">
        <v>21.954245</v>
      </c>
      <c r="EZ8" s="240">
        <v>0</v>
      </c>
      <c r="FA8" s="240">
        <v>0</v>
      </c>
      <c r="FB8" s="240">
        <v>20.825952000000001</v>
      </c>
      <c r="FC8" s="240">
        <v>20.599881</v>
      </c>
      <c r="FD8" s="240">
        <v>21.548593</v>
      </c>
      <c r="FE8" s="240">
        <v>21.612366000000002</v>
      </c>
      <c r="FF8" s="240">
        <v>21.63907</v>
      </c>
      <c r="FG8" s="240">
        <v>22.11645257</v>
      </c>
      <c r="FH8" s="240">
        <v>21.345351999999998</v>
      </c>
      <c r="FI8" s="240">
        <v>0</v>
      </c>
      <c r="FJ8" s="240">
        <v>23.535461999999999</v>
      </c>
      <c r="FK8" s="240">
        <v>22.023116000000002</v>
      </c>
      <c r="FL8" s="240">
        <v>22.445671170000001</v>
      </c>
      <c r="FM8" s="240">
        <v>24.261002999999999</v>
      </c>
      <c r="FN8" s="240">
        <v>20.87876</v>
      </c>
      <c r="FO8" s="240">
        <v>20.992850000000001</v>
      </c>
      <c r="FP8" s="240">
        <v>21.45487</v>
      </c>
      <c r="FQ8" s="240">
        <v>22.285599000000001</v>
      </c>
      <c r="FR8" s="240">
        <v>22.29398638</v>
      </c>
      <c r="FS8" s="240">
        <v>22.250115999999998</v>
      </c>
      <c r="FT8" s="240">
        <v>22.291356</v>
      </c>
      <c r="FU8" s="240">
        <v>23.051297000000002</v>
      </c>
      <c r="FV8" s="240">
        <v>23.051297000000002</v>
      </c>
      <c r="FW8" s="240">
        <v>21.772991999999999</v>
      </c>
      <c r="FX8" s="240">
        <v>21.772991999999999</v>
      </c>
      <c r="FY8" s="240">
        <v>21.772991999999999</v>
      </c>
      <c r="FZ8" s="240">
        <v>23.519746999999999</v>
      </c>
      <c r="GA8" s="240">
        <v>23.466791000000001</v>
      </c>
      <c r="GB8" s="240">
        <v>21.620967</v>
      </c>
      <c r="GC8" s="240">
        <v>21.544909000000001</v>
      </c>
      <c r="GD8" s="240">
        <v>21.94976054</v>
      </c>
      <c r="GE8" s="240">
        <v>21.742298999999999</v>
      </c>
      <c r="GF8" s="240">
        <v>21.498753000000001</v>
      </c>
      <c r="GG8" s="240">
        <v>22.817228</v>
      </c>
      <c r="GH8" s="240">
        <v>22.817228</v>
      </c>
      <c r="GI8" s="240">
        <v>23.489913999999999</v>
      </c>
      <c r="GJ8" s="240">
        <v>21.018334329999998</v>
      </c>
      <c r="GK8" s="240">
        <v>23.246779</v>
      </c>
      <c r="GL8" s="240">
        <v>23.147394999999999</v>
      </c>
      <c r="GM8" s="240">
        <v>24.525329840000001</v>
      </c>
      <c r="GN8" s="240">
        <v>20.74793</v>
      </c>
      <c r="GO8" s="240">
        <v>24.525329840000001</v>
      </c>
      <c r="GP8" s="240">
        <v>23.051297000000002</v>
      </c>
      <c r="GQ8" s="240">
        <v>21.957608</v>
      </c>
      <c r="GR8" s="240">
        <v>22.66939</v>
      </c>
      <c r="GS8" s="240">
        <v>20.390519999999999</v>
      </c>
      <c r="GT8" s="240">
        <v>21.982324999999999</v>
      </c>
      <c r="GU8" s="240">
        <v>19.758471230000001</v>
      </c>
      <c r="GV8" s="240">
        <v>19.70785046</v>
      </c>
      <c r="GW8" s="240">
        <v>20.968373</v>
      </c>
      <c r="GX8" s="240">
        <v>23.263252999999999</v>
      </c>
      <c r="GY8" s="240">
        <v>23.161415000000002</v>
      </c>
      <c r="GZ8" s="240">
        <v>23.100883</v>
      </c>
      <c r="HA8" s="240">
        <v>21.982324999999999</v>
      </c>
      <c r="HB8" s="240">
        <v>21.982324999999999</v>
      </c>
      <c r="HC8" s="240">
        <v>21.982324999999999</v>
      </c>
      <c r="HD8" s="240">
        <v>23.727063000000001</v>
      </c>
      <c r="HE8" s="240">
        <v>23.718040999999999</v>
      </c>
      <c r="HF8" s="240">
        <v>23.718040999999999</v>
      </c>
      <c r="HG8" s="240">
        <v>23.718040999999999</v>
      </c>
      <c r="HH8" s="240">
        <v>21.588785999999999</v>
      </c>
      <c r="HI8" s="240">
        <v>23.831852000000001</v>
      </c>
      <c r="HJ8" s="240">
        <v>23.725909999999999</v>
      </c>
      <c r="HK8" s="240">
        <v>22.510929000000001</v>
      </c>
      <c r="HL8" s="240">
        <v>23.719632000000001</v>
      </c>
      <c r="HM8" s="240">
        <v>22.567039000000001</v>
      </c>
      <c r="HN8" s="240">
        <v>20.225663109999999</v>
      </c>
      <c r="HO8" s="240">
        <v>23.621483000000001</v>
      </c>
      <c r="HP8" s="240">
        <v>21.927434000000002</v>
      </c>
      <c r="HQ8" s="240">
        <v>21.972823000000002</v>
      </c>
      <c r="HR8" s="240">
        <v>0</v>
      </c>
      <c r="HS8" s="240">
        <v>0</v>
      </c>
      <c r="HT8" s="240">
        <v>21.346541999999999</v>
      </c>
      <c r="HU8" s="240">
        <v>21.478376999999998</v>
      </c>
      <c r="HV8" s="240">
        <v>19.662736639999999</v>
      </c>
      <c r="HW8" s="240">
        <v>19.931376</v>
      </c>
      <c r="HX8" s="240">
        <v>20.042614</v>
      </c>
      <c r="HY8" s="240">
        <v>22.718554730000001</v>
      </c>
      <c r="HZ8" s="240">
        <v>21.960495999999999</v>
      </c>
      <c r="IA8" s="240">
        <v>23.960978999999998</v>
      </c>
    </row>
    <row r="9" spans="1:235" x14ac:dyDescent="0.25">
      <c r="A9" s="237"/>
      <c r="B9" s="239">
        <v>45688.125</v>
      </c>
      <c r="C9" s="240">
        <v>2.522751</v>
      </c>
      <c r="D9" s="240">
        <v>2.5266060000000001</v>
      </c>
      <c r="E9" s="240">
        <v>2.5242789999999999</v>
      </c>
      <c r="F9" s="240">
        <v>2.522751</v>
      </c>
      <c r="G9" s="240">
        <v>0</v>
      </c>
      <c r="H9" s="240">
        <v>0</v>
      </c>
      <c r="I9" s="240">
        <v>2.54562</v>
      </c>
      <c r="J9" s="240">
        <v>2.738912</v>
      </c>
      <c r="K9" s="240">
        <v>2.7275309999999999</v>
      </c>
      <c r="L9" s="240">
        <v>2.7453439999999998</v>
      </c>
      <c r="M9" s="240">
        <v>2.5480550000000002</v>
      </c>
      <c r="N9" s="240">
        <v>2.5422069999999999</v>
      </c>
      <c r="O9" s="240">
        <v>2.7218300000000002</v>
      </c>
      <c r="P9" s="240">
        <v>2.6967880000000002</v>
      </c>
      <c r="Q9" s="240">
        <v>2.6214469999999999</v>
      </c>
      <c r="R9" s="240">
        <v>2.5269539600000002</v>
      </c>
      <c r="S9" s="240">
        <v>2.740977</v>
      </c>
      <c r="T9" s="240">
        <v>2.5017870000000002</v>
      </c>
      <c r="U9" s="240">
        <v>2.58908</v>
      </c>
      <c r="V9" s="240">
        <v>2.381494</v>
      </c>
      <c r="W9" s="240">
        <v>2.4008189999999998</v>
      </c>
      <c r="X9" s="240">
        <v>2.5624069999999999</v>
      </c>
      <c r="Y9" s="240">
        <v>2.5454669999999999</v>
      </c>
      <c r="Z9" s="240">
        <v>2.4512200000000002</v>
      </c>
      <c r="AA9" s="240">
        <v>2.5037370000000001</v>
      </c>
      <c r="AB9" s="240">
        <v>2.750559</v>
      </c>
      <c r="AC9" s="240">
        <v>2.4367549999999998</v>
      </c>
      <c r="AD9" s="240">
        <v>2.5625490000000002</v>
      </c>
      <c r="AE9" s="240">
        <v>2.5462699999999998</v>
      </c>
      <c r="AF9" s="240">
        <v>2.5397820000000002</v>
      </c>
      <c r="AG9" s="240">
        <v>2.4014489999999999</v>
      </c>
      <c r="AH9" s="240">
        <v>2.5374485</v>
      </c>
      <c r="AI9" s="240">
        <v>2.55169033</v>
      </c>
      <c r="AJ9" s="240">
        <v>2.5550410000000001</v>
      </c>
      <c r="AK9" s="240">
        <v>2.558354</v>
      </c>
      <c r="AL9" s="240">
        <v>2.3696169999999999</v>
      </c>
      <c r="AM9" s="240">
        <v>2.5679129999999999</v>
      </c>
      <c r="AN9" s="240">
        <v>2.4316749999999998</v>
      </c>
      <c r="AO9" s="240">
        <v>2.444169</v>
      </c>
      <c r="AP9" s="240">
        <v>2.7004549999999998</v>
      </c>
      <c r="AQ9" s="240">
        <v>2.4134159999999998</v>
      </c>
      <c r="AR9" s="240">
        <v>2.2765919999999999</v>
      </c>
      <c r="AS9" s="240">
        <v>2.285345</v>
      </c>
      <c r="AT9" s="240">
        <v>2.7408670000000002</v>
      </c>
      <c r="AU9" s="240">
        <v>2.678464</v>
      </c>
      <c r="AV9" s="240">
        <v>2.678464</v>
      </c>
      <c r="AW9" s="240">
        <v>2.6642679999999999</v>
      </c>
      <c r="AX9" s="240">
        <v>2.5533600000000001</v>
      </c>
      <c r="AY9" s="240">
        <v>2.4195630000000001</v>
      </c>
      <c r="AZ9" s="240">
        <v>2.4316789999999999</v>
      </c>
      <c r="BA9" s="240">
        <v>2.6409220000000002</v>
      </c>
      <c r="BB9" s="240">
        <v>2.531142</v>
      </c>
      <c r="BC9" s="240">
        <v>2.5314390000000002</v>
      </c>
      <c r="BD9" s="240">
        <v>2.530688</v>
      </c>
      <c r="BE9" s="240">
        <v>2.52643</v>
      </c>
      <c r="BF9" s="240">
        <v>2.5335740000000002</v>
      </c>
      <c r="BG9" s="240">
        <v>2.530688</v>
      </c>
      <c r="BH9" s="240">
        <v>2.7092849999999999</v>
      </c>
      <c r="BI9" s="240">
        <v>2.711271</v>
      </c>
      <c r="BJ9" s="240">
        <v>2.711271</v>
      </c>
      <c r="BK9" s="240">
        <v>2.711271</v>
      </c>
      <c r="BL9" s="240">
        <v>2.4527869999999998</v>
      </c>
      <c r="BM9" s="240">
        <v>2.4674990000000001</v>
      </c>
      <c r="BN9" s="240">
        <v>2.5937589999999999</v>
      </c>
      <c r="BO9" s="240">
        <v>2.5889470000000001</v>
      </c>
      <c r="BP9" s="240">
        <v>2.5775260000000002</v>
      </c>
      <c r="BQ9" s="240">
        <v>2.5146899999999999</v>
      </c>
      <c r="BR9" s="240">
        <v>2.6426539999999998</v>
      </c>
      <c r="BS9" s="240">
        <v>2.372293</v>
      </c>
      <c r="BT9" s="240">
        <v>2.3753532599999998</v>
      </c>
      <c r="BU9" s="240">
        <v>2.5225900000000001</v>
      </c>
      <c r="BV9" s="240">
        <v>2.4297976700000001</v>
      </c>
      <c r="BW9" s="240">
        <v>2.6399620000000001</v>
      </c>
      <c r="BX9" s="240">
        <v>2.7071149999999999</v>
      </c>
      <c r="BY9" s="240">
        <v>2.5843099999999999</v>
      </c>
      <c r="BZ9" s="240">
        <v>2.5843099999999999</v>
      </c>
      <c r="CA9" s="240">
        <v>2.5915050000000002</v>
      </c>
      <c r="CB9" s="240">
        <v>2.5420829999999999</v>
      </c>
      <c r="CC9" s="240">
        <v>2.5751729999999999</v>
      </c>
      <c r="CD9" s="240">
        <v>2.5235820000000002</v>
      </c>
      <c r="CE9" s="240">
        <v>2.515971</v>
      </c>
      <c r="CF9" s="240">
        <v>2.523466</v>
      </c>
      <c r="CG9" s="240">
        <v>2.5763410000000002</v>
      </c>
      <c r="CH9" s="240">
        <v>2.6399620000000001</v>
      </c>
      <c r="CI9" s="240">
        <v>2.5222246699999999</v>
      </c>
      <c r="CJ9" s="240">
        <v>2.529458</v>
      </c>
      <c r="CK9" s="240">
        <v>2.5835780000000002</v>
      </c>
      <c r="CL9" s="240">
        <v>2.6097440000000001</v>
      </c>
      <c r="CM9" s="240">
        <v>2.7350310900000001</v>
      </c>
      <c r="CN9" s="240">
        <v>2.6349040000000001</v>
      </c>
      <c r="CO9" s="240">
        <v>2.6527560000000001</v>
      </c>
      <c r="CP9" s="240">
        <v>2.5046369999999998</v>
      </c>
      <c r="CQ9" s="240">
        <v>2.4517639999999998</v>
      </c>
      <c r="CR9" s="240">
        <v>2.69304349</v>
      </c>
      <c r="CS9" s="240">
        <v>2.4720939999999998</v>
      </c>
      <c r="CT9" s="240">
        <v>2.4776210000000001</v>
      </c>
      <c r="CU9" s="240">
        <v>2.5051712400000001</v>
      </c>
      <c r="CV9" s="240">
        <v>2.4858720000000001</v>
      </c>
      <c r="CW9" s="240">
        <v>2.5205709999999999</v>
      </c>
      <c r="CX9" s="240">
        <v>2.8493480799999999</v>
      </c>
      <c r="CY9" s="240">
        <v>2.4587349999999999</v>
      </c>
      <c r="CZ9" s="240">
        <v>2.5280499999999999</v>
      </c>
      <c r="DA9" s="240">
        <v>2.5348570000000001</v>
      </c>
      <c r="DB9" s="240">
        <v>2.5655800000000002</v>
      </c>
      <c r="DC9" s="240">
        <v>2.7493539999999999</v>
      </c>
      <c r="DD9" s="240">
        <v>2.7555369999999999</v>
      </c>
      <c r="DE9" s="240">
        <v>2.7071149999999999</v>
      </c>
      <c r="DF9" s="240">
        <v>2.6876730000000002</v>
      </c>
      <c r="DG9" s="240">
        <v>0</v>
      </c>
      <c r="DH9" s="240">
        <v>2.570033</v>
      </c>
      <c r="DI9" s="240">
        <v>2.5843099999999999</v>
      </c>
      <c r="DJ9" s="240">
        <v>2.5549605</v>
      </c>
      <c r="DK9" s="240">
        <v>2.5887683500000001</v>
      </c>
      <c r="DL9" s="240">
        <v>2.7381579999999999</v>
      </c>
      <c r="DM9" s="240">
        <v>2.7320980000000001</v>
      </c>
      <c r="DN9" s="240">
        <v>2.5335740000000002</v>
      </c>
      <c r="DO9" s="240">
        <v>2.7344460000000002</v>
      </c>
      <c r="DP9" s="240">
        <v>2.6567669999999999</v>
      </c>
      <c r="DQ9" s="240">
        <v>2.52481</v>
      </c>
      <c r="DR9" s="240">
        <v>2.2956780000000001</v>
      </c>
      <c r="DS9" s="240">
        <v>2.6473</v>
      </c>
      <c r="DT9" s="240">
        <v>2.5203709999999999</v>
      </c>
      <c r="DU9" s="240">
        <v>2.5258530000000001</v>
      </c>
      <c r="DV9" s="240">
        <v>2.5276360000000002</v>
      </c>
      <c r="DW9" s="240">
        <v>2.7184029999999999</v>
      </c>
      <c r="DX9" s="240">
        <v>2.7250890000000001</v>
      </c>
      <c r="DY9" s="240">
        <v>2.3730519999999999</v>
      </c>
      <c r="DZ9" s="240">
        <v>2.3383780000000001</v>
      </c>
      <c r="EA9" s="240">
        <v>2.2969495000000002</v>
      </c>
      <c r="EB9" s="240">
        <v>2.4989480099999999</v>
      </c>
      <c r="EC9" s="240">
        <v>2.5857250000000001</v>
      </c>
      <c r="ED9" s="240">
        <v>2.591386</v>
      </c>
      <c r="EE9" s="240">
        <v>2.4684629999999999</v>
      </c>
      <c r="EF9" s="240">
        <v>2.483692</v>
      </c>
      <c r="EG9" s="240">
        <v>2.4405779999999999</v>
      </c>
      <c r="EH9" s="240">
        <v>2.508534</v>
      </c>
      <c r="EI9" s="240">
        <v>2.8172848099999999</v>
      </c>
      <c r="EJ9" s="240">
        <v>2.758235</v>
      </c>
      <c r="EK9" s="240">
        <v>2.758235</v>
      </c>
      <c r="EL9" s="240">
        <v>2.4853679999999998</v>
      </c>
      <c r="EM9" s="240">
        <v>2.6994060000000002</v>
      </c>
      <c r="EN9" s="240">
        <v>2.7106400000000002</v>
      </c>
      <c r="EO9" s="240">
        <v>2.7071149999999999</v>
      </c>
      <c r="EP9" s="240">
        <v>2.4937369999999999</v>
      </c>
      <c r="EQ9" s="240">
        <v>2.5720960000000002</v>
      </c>
      <c r="ER9" s="240">
        <v>2.7674609999999999</v>
      </c>
      <c r="ES9" s="240">
        <v>2.5258530000000001</v>
      </c>
      <c r="ET9" s="240">
        <v>2.5308570000000001</v>
      </c>
      <c r="EU9" s="240">
        <v>2.5805238400000001</v>
      </c>
      <c r="EV9" s="240">
        <v>2.4580389999999999</v>
      </c>
      <c r="EW9" s="240">
        <v>2.4363489999999999</v>
      </c>
      <c r="EX9" s="240">
        <v>2.4804590000000002</v>
      </c>
      <c r="EY9" s="240">
        <v>2.550948</v>
      </c>
      <c r="EZ9" s="240">
        <v>0</v>
      </c>
      <c r="FA9" s="240">
        <v>0</v>
      </c>
      <c r="FB9" s="240">
        <v>2.4267850000000002</v>
      </c>
      <c r="FC9" s="240">
        <v>2.399759</v>
      </c>
      <c r="FD9" s="240">
        <v>2.5003470000000001</v>
      </c>
      <c r="FE9" s="240">
        <v>2.5073500000000002</v>
      </c>
      <c r="FF9" s="240">
        <v>2.5102829999999998</v>
      </c>
      <c r="FG9" s="240">
        <v>2.5592714000000001</v>
      </c>
      <c r="FH9" s="240">
        <v>2.4817459999999998</v>
      </c>
      <c r="FI9" s="240">
        <v>0</v>
      </c>
      <c r="FJ9" s="240">
        <v>2.7183169999999999</v>
      </c>
      <c r="FK9" s="240">
        <v>2.5535000000000001</v>
      </c>
      <c r="FL9" s="240">
        <v>2.60004926</v>
      </c>
      <c r="FM9" s="240">
        <v>2.811337</v>
      </c>
      <c r="FN9" s="240">
        <v>2.4131385000000001</v>
      </c>
      <c r="FO9" s="240">
        <v>2.4272119999999999</v>
      </c>
      <c r="FP9" s="240">
        <v>2.4903900000000001</v>
      </c>
      <c r="FQ9" s="240">
        <v>2.5839569999999998</v>
      </c>
      <c r="FR9" s="240">
        <v>2.5918108000000002</v>
      </c>
      <c r="FS9" s="240">
        <v>2.5866989999999999</v>
      </c>
      <c r="FT9" s="240">
        <v>2.5915050000000002</v>
      </c>
      <c r="FU9" s="240">
        <v>2.6763949999999999</v>
      </c>
      <c r="FV9" s="240">
        <v>2.6763949999999999</v>
      </c>
      <c r="FW9" s="240">
        <v>2.5215100000000001</v>
      </c>
      <c r="FX9" s="240">
        <v>2.5215100000000001</v>
      </c>
      <c r="FY9" s="240">
        <v>2.5215100000000001</v>
      </c>
      <c r="FZ9" s="240">
        <v>2.730712</v>
      </c>
      <c r="GA9" s="240">
        <v>2.724472</v>
      </c>
      <c r="GB9" s="240">
        <v>2.5149180000000002</v>
      </c>
      <c r="GC9" s="240">
        <v>2.5020509999999998</v>
      </c>
      <c r="GD9" s="240">
        <v>2.5463670399999998</v>
      </c>
      <c r="GE9" s="240">
        <v>2.520003</v>
      </c>
      <c r="GF9" s="240">
        <v>2.4888880000000002</v>
      </c>
      <c r="GG9" s="240">
        <v>2.6399620000000001</v>
      </c>
      <c r="GH9" s="240">
        <v>2.6399620000000001</v>
      </c>
      <c r="GI9" s="240">
        <v>2.7270479999999999</v>
      </c>
      <c r="GJ9" s="240">
        <v>2.4359066700000001</v>
      </c>
      <c r="GK9" s="240">
        <v>2.6994060000000002</v>
      </c>
      <c r="GL9" s="240">
        <v>2.6876730000000002</v>
      </c>
      <c r="GM9" s="240">
        <v>2.8482671100000001</v>
      </c>
      <c r="GN9" s="240">
        <v>2.402345</v>
      </c>
      <c r="GO9" s="240">
        <v>2.8482671100000001</v>
      </c>
      <c r="GP9" s="240">
        <v>2.6763949999999999</v>
      </c>
      <c r="GQ9" s="240">
        <v>2.5466839999999999</v>
      </c>
      <c r="GR9" s="240">
        <v>2.6308799999999999</v>
      </c>
      <c r="GS9" s="240">
        <v>2.37269</v>
      </c>
      <c r="GT9" s="240">
        <v>2.5505460000000002</v>
      </c>
      <c r="GU9" s="240">
        <v>2.2915374700000002</v>
      </c>
      <c r="GV9" s="240">
        <v>2.2856666099999998</v>
      </c>
      <c r="GW9" s="240">
        <v>2.4288059999999998</v>
      </c>
      <c r="GX9" s="240">
        <v>2.700787</v>
      </c>
      <c r="GY9" s="240">
        <v>2.6891419999999999</v>
      </c>
      <c r="GZ9" s="240">
        <v>2.682032</v>
      </c>
      <c r="HA9" s="240">
        <v>2.5505460000000002</v>
      </c>
      <c r="HB9" s="240">
        <v>2.5505460000000002</v>
      </c>
      <c r="HC9" s="240">
        <v>2.5505460000000002</v>
      </c>
      <c r="HD9" s="240">
        <v>2.735808</v>
      </c>
      <c r="HE9" s="240">
        <v>2.7347450000000002</v>
      </c>
      <c r="HF9" s="240">
        <v>2.7347450000000002</v>
      </c>
      <c r="HG9" s="240">
        <v>2.7347450000000002</v>
      </c>
      <c r="HH9" s="240">
        <v>2.5092430000000001</v>
      </c>
      <c r="HI9" s="240">
        <v>2.7679040000000001</v>
      </c>
      <c r="HJ9" s="240">
        <v>2.75529</v>
      </c>
      <c r="HK9" s="240">
        <v>2.6127729999999998</v>
      </c>
      <c r="HL9" s="240">
        <v>2.757056</v>
      </c>
      <c r="HM9" s="240">
        <v>2.6129769999999999</v>
      </c>
      <c r="HN9" s="240">
        <v>2.3418731699999999</v>
      </c>
      <c r="HO9" s="240">
        <v>2.7265579999999998</v>
      </c>
      <c r="HP9" s="240">
        <v>2.5427944999999998</v>
      </c>
      <c r="HQ9" s="240">
        <v>2.548181</v>
      </c>
      <c r="HR9" s="240">
        <v>0</v>
      </c>
      <c r="HS9" s="240">
        <v>0</v>
      </c>
      <c r="HT9" s="240">
        <v>2.482065</v>
      </c>
      <c r="HU9" s="240">
        <v>2.4903189999999999</v>
      </c>
      <c r="HV9" s="240">
        <v>2.2804344200000002</v>
      </c>
      <c r="HW9" s="240">
        <v>2.3182695</v>
      </c>
      <c r="HX9" s="240">
        <v>2.331458</v>
      </c>
      <c r="HY9" s="240">
        <v>2.6282135499999999</v>
      </c>
      <c r="HZ9" s="240">
        <v>2.5463469999999999</v>
      </c>
      <c r="IA9" s="240">
        <v>2.76356</v>
      </c>
    </row>
    <row r="10" spans="1:235" x14ac:dyDescent="0.25">
      <c r="A10" s="237"/>
      <c r="B10" s="239">
        <v>45688.145833333299</v>
      </c>
      <c r="C10" s="240">
        <v>2.512146</v>
      </c>
      <c r="D10" s="240">
        <v>2.515927</v>
      </c>
      <c r="E10" s="240">
        <v>2.5136639999999999</v>
      </c>
      <c r="F10" s="240">
        <v>2.512146</v>
      </c>
      <c r="G10" s="240">
        <v>0</v>
      </c>
      <c r="H10" s="240">
        <v>0</v>
      </c>
      <c r="I10" s="240">
        <v>2.550271</v>
      </c>
      <c r="J10" s="240">
        <v>2.7415669999999999</v>
      </c>
      <c r="K10" s="240">
        <v>2.7295699999999998</v>
      </c>
      <c r="L10" s="240">
        <v>2.7484459999999999</v>
      </c>
      <c r="M10" s="240">
        <v>2.55497</v>
      </c>
      <c r="N10" s="240">
        <v>2.533042</v>
      </c>
      <c r="O10" s="240">
        <v>2.7234419999999999</v>
      </c>
      <c r="P10" s="240">
        <v>2.698299</v>
      </c>
      <c r="Q10" s="240">
        <v>2.6276899999999999</v>
      </c>
      <c r="R10" s="240">
        <v>2.5313219299999998</v>
      </c>
      <c r="S10" s="240">
        <v>2.7432300000000001</v>
      </c>
      <c r="T10" s="240">
        <v>2.501296</v>
      </c>
      <c r="U10" s="240">
        <v>2.5947110000000002</v>
      </c>
      <c r="V10" s="240">
        <v>2.3796675</v>
      </c>
      <c r="W10" s="240">
        <v>2.3992840000000002</v>
      </c>
      <c r="X10" s="240">
        <v>2.5682870000000002</v>
      </c>
      <c r="Y10" s="240">
        <v>2.5481989999999999</v>
      </c>
      <c r="Z10" s="240">
        <v>2.4528449999999999</v>
      </c>
      <c r="AA10" s="240">
        <v>2.5058959999999999</v>
      </c>
      <c r="AB10" s="240">
        <v>2.7537419999999999</v>
      </c>
      <c r="AC10" s="240">
        <v>2.4371800000000001</v>
      </c>
      <c r="AD10" s="240">
        <v>2.5710679999999999</v>
      </c>
      <c r="AE10" s="240">
        <v>2.5491470000000001</v>
      </c>
      <c r="AF10" s="240">
        <v>2.542475</v>
      </c>
      <c r="AG10" s="240">
        <v>2.3899010000000001</v>
      </c>
      <c r="AH10" s="240">
        <v>2.5528930000000001</v>
      </c>
      <c r="AI10" s="240">
        <v>2.5633072800000001</v>
      </c>
      <c r="AJ10" s="240">
        <v>2.5660500000000002</v>
      </c>
      <c r="AK10" s="240">
        <v>2.569674</v>
      </c>
      <c r="AL10" s="240">
        <v>2.365211</v>
      </c>
      <c r="AM10" s="240">
        <v>2.573817</v>
      </c>
      <c r="AN10" s="240">
        <v>2.4315720000000001</v>
      </c>
      <c r="AO10" s="240">
        <v>2.4444210000000002</v>
      </c>
      <c r="AP10" s="240">
        <v>2.7043089999999999</v>
      </c>
      <c r="AQ10" s="240">
        <v>2.4150399999999999</v>
      </c>
      <c r="AR10" s="240">
        <v>2.2425424999999999</v>
      </c>
      <c r="AS10" s="240">
        <v>2.2526730000000001</v>
      </c>
      <c r="AT10" s="240">
        <v>2.7453919999999998</v>
      </c>
      <c r="AU10" s="240">
        <v>2.6835010000000001</v>
      </c>
      <c r="AV10" s="240">
        <v>2.6835010000000001</v>
      </c>
      <c r="AW10" s="240">
        <v>2.6838660000000001</v>
      </c>
      <c r="AX10" s="240">
        <v>2.5559669999999999</v>
      </c>
      <c r="AY10" s="240">
        <v>2.4358460000000002</v>
      </c>
      <c r="AZ10" s="240">
        <v>2.446272</v>
      </c>
      <c r="BA10" s="240">
        <v>2.6479159999999999</v>
      </c>
      <c r="BB10" s="240">
        <v>2.5343529999999999</v>
      </c>
      <c r="BC10" s="240">
        <v>2.535501</v>
      </c>
      <c r="BD10" s="240">
        <v>2.5347420000000001</v>
      </c>
      <c r="BE10" s="240">
        <v>2.5304373299999998</v>
      </c>
      <c r="BF10" s="240">
        <v>2.5392329999999999</v>
      </c>
      <c r="BG10" s="240">
        <v>2.5347420000000001</v>
      </c>
      <c r="BH10" s="240">
        <v>2.7134369999999999</v>
      </c>
      <c r="BI10" s="240">
        <v>2.7166070000000002</v>
      </c>
      <c r="BJ10" s="240">
        <v>2.7166070000000002</v>
      </c>
      <c r="BK10" s="240">
        <v>2.7166070000000002</v>
      </c>
      <c r="BL10" s="240">
        <v>2.4590969999999999</v>
      </c>
      <c r="BM10" s="240">
        <v>2.472045</v>
      </c>
      <c r="BN10" s="240">
        <v>2.5964320000000001</v>
      </c>
      <c r="BO10" s="240">
        <v>2.5918649999999999</v>
      </c>
      <c r="BP10" s="240">
        <v>2.5878369999999999</v>
      </c>
      <c r="BQ10" s="240">
        <v>2.5206110000000002</v>
      </c>
      <c r="BR10" s="240">
        <v>2.6437119999999998</v>
      </c>
      <c r="BS10" s="240">
        <v>2.3677730000000001</v>
      </c>
      <c r="BT10" s="240">
        <v>2.3708274299999998</v>
      </c>
      <c r="BU10" s="240">
        <v>2.523317</v>
      </c>
      <c r="BV10" s="240">
        <v>2.4298394999999999</v>
      </c>
      <c r="BW10" s="240">
        <v>2.6467360000000002</v>
      </c>
      <c r="BX10" s="240">
        <v>2.7104529999999998</v>
      </c>
      <c r="BY10" s="240">
        <v>2.5945520000000002</v>
      </c>
      <c r="BZ10" s="240">
        <v>2.5945520000000002</v>
      </c>
      <c r="CA10" s="240">
        <v>2.579577</v>
      </c>
      <c r="CB10" s="240">
        <v>2.5503580000000001</v>
      </c>
      <c r="CC10" s="240">
        <v>2.585636</v>
      </c>
      <c r="CD10" s="240">
        <v>2.5231309999999998</v>
      </c>
      <c r="CE10" s="240">
        <v>2.5156610000000001</v>
      </c>
      <c r="CF10" s="240">
        <v>2.5312420000000002</v>
      </c>
      <c r="CG10" s="240">
        <v>2.5737410000000001</v>
      </c>
      <c r="CH10" s="240">
        <v>2.6467360000000002</v>
      </c>
      <c r="CI10" s="240">
        <v>2.5253783300000001</v>
      </c>
      <c r="CJ10" s="240">
        <v>2.5326580000000001</v>
      </c>
      <c r="CK10" s="240">
        <v>2.5838220000000001</v>
      </c>
      <c r="CL10" s="240">
        <v>2.6142810000000001</v>
      </c>
      <c r="CM10" s="240">
        <v>2.73901357</v>
      </c>
      <c r="CN10" s="240">
        <v>2.64052</v>
      </c>
      <c r="CO10" s="240">
        <v>2.6587529999999999</v>
      </c>
      <c r="CP10" s="240">
        <v>2.5091389999999998</v>
      </c>
      <c r="CQ10" s="240">
        <v>2.4520409999999999</v>
      </c>
      <c r="CR10" s="240">
        <v>2.6932343599999999</v>
      </c>
      <c r="CS10" s="240">
        <v>2.4742630000000001</v>
      </c>
      <c r="CT10" s="240">
        <v>2.480728</v>
      </c>
      <c r="CU10" s="240">
        <v>2.5085485300000001</v>
      </c>
      <c r="CV10" s="240">
        <v>2.4725600000000001</v>
      </c>
      <c r="CW10" s="240">
        <v>2.5228470000000001</v>
      </c>
      <c r="CX10" s="240">
        <v>2.8526454000000001</v>
      </c>
      <c r="CY10" s="240">
        <v>2.459498</v>
      </c>
      <c r="CZ10" s="240">
        <v>2.5304310000000001</v>
      </c>
      <c r="DA10" s="240">
        <v>2.5374189999999999</v>
      </c>
      <c r="DB10" s="240">
        <v>2.5739320000000001</v>
      </c>
      <c r="DC10" s="240">
        <v>2.7531789999999998</v>
      </c>
      <c r="DD10" s="240">
        <v>2.7593990000000002</v>
      </c>
      <c r="DE10" s="240">
        <v>2.7104529999999998</v>
      </c>
      <c r="DF10" s="240">
        <v>2.6910850000000002</v>
      </c>
      <c r="DG10" s="240">
        <v>0</v>
      </c>
      <c r="DH10" s="240">
        <v>2.5801319999999999</v>
      </c>
      <c r="DI10" s="240">
        <v>2.5945520000000002</v>
      </c>
      <c r="DJ10" s="240">
        <v>2.5580449999999999</v>
      </c>
      <c r="DK10" s="240">
        <v>2.59719532</v>
      </c>
      <c r="DL10" s="240">
        <v>2.740964</v>
      </c>
      <c r="DM10" s="240">
        <v>2.7348279999999998</v>
      </c>
      <c r="DN10" s="240">
        <v>2.5392329999999999</v>
      </c>
      <c r="DO10" s="240">
        <v>2.738483</v>
      </c>
      <c r="DP10" s="240">
        <v>2.6616270000000002</v>
      </c>
      <c r="DQ10" s="240">
        <v>2.5279199999999999</v>
      </c>
      <c r="DR10" s="240">
        <v>2.2906900000000001</v>
      </c>
      <c r="DS10" s="240">
        <v>2.6519979999999999</v>
      </c>
      <c r="DT10" s="240">
        <v>2.5242499999999999</v>
      </c>
      <c r="DU10" s="240">
        <v>2.5298229999999999</v>
      </c>
      <c r="DV10" s="240">
        <v>2.5312700000000001</v>
      </c>
      <c r="DW10" s="240">
        <v>2.7216900000000002</v>
      </c>
      <c r="DX10" s="240">
        <v>2.72845</v>
      </c>
      <c r="DY10" s="240">
        <v>2.370771</v>
      </c>
      <c r="DZ10" s="240">
        <v>2.3546239999999998</v>
      </c>
      <c r="EA10" s="240">
        <v>2.32094925</v>
      </c>
      <c r="EB10" s="240">
        <v>2.4895303800000002</v>
      </c>
      <c r="EC10" s="240">
        <v>2.5846040000000001</v>
      </c>
      <c r="ED10" s="240">
        <v>2.5901329999999998</v>
      </c>
      <c r="EE10" s="240">
        <v>2.4732029999999998</v>
      </c>
      <c r="EF10" s="240">
        <v>2.487314</v>
      </c>
      <c r="EG10" s="240">
        <v>2.4375239999999998</v>
      </c>
      <c r="EH10" s="240">
        <v>2.5114800000000002</v>
      </c>
      <c r="EI10" s="240">
        <v>2.8205450299999999</v>
      </c>
      <c r="EJ10" s="240">
        <v>2.762445</v>
      </c>
      <c r="EK10" s="240">
        <v>2.762445</v>
      </c>
      <c r="EL10" s="240">
        <v>2.488524</v>
      </c>
      <c r="EM10" s="240">
        <v>2.7027350000000001</v>
      </c>
      <c r="EN10" s="240">
        <v>2.7138710000000001</v>
      </c>
      <c r="EO10" s="240">
        <v>2.7104529999999998</v>
      </c>
      <c r="EP10" s="240">
        <v>2.4957720000000001</v>
      </c>
      <c r="EQ10" s="240">
        <v>2.573718</v>
      </c>
      <c r="ER10" s="240">
        <v>2.7728109999999999</v>
      </c>
      <c r="ES10" s="240">
        <v>2.528985</v>
      </c>
      <c r="ET10" s="240">
        <v>2.5340639999999999</v>
      </c>
      <c r="EU10" s="240">
        <v>2.5831409700000001</v>
      </c>
      <c r="EV10" s="240">
        <v>2.4554550000000002</v>
      </c>
      <c r="EW10" s="240">
        <v>2.4353189999999998</v>
      </c>
      <c r="EX10" s="240">
        <v>2.479997</v>
      </c>
      <c r="EY10" s="240">
        <v>2.5543870000000002</v>
      </c>
      <c r="EZ10" s="240">
        <v>0</v>
      </c>
      <c r="FA10" s="240">
        <v>0</v>
      </c>
      <c r="FB10" s="240">
        <v>2.4109729999999998</v>
      </c>
      <c r="FC10" s="240">
        <v>2.38483</v>
      </c>
      <c r="FD10" s="240">
        <v>2.5003120000000001</v>
      </c>
      <c r="FE10" s="240">
        <v>2.5085440000000001</v>
      </c>
      <c r="FF10" s="240">
        <v>2.5119899999999999</v>
      </c>
      <c r="FG10" s="240">
        <v>2.55956055</v>
      </c>
      <c r="FH10" s="240">
        <v>2.4699360000000001</v>
      </c>
      <c r="FI10" s="240">
        <v>0</v>
      </c>
      <c r="FJ10" s="240">
        <v>2.7230020000000001</v>
      </c>
      <c r="FK10" s="240">
        <v>2.5564710000000002</v>
      </c>
      <c r="FL10" s="240">
        <v>2.6017683699999998</v>
      </c>
      <c r="FM10" s="240">
        <v>2.8137669999999999</v>
      </c>
      <c r="FN10" s="240">
        <v>2.445846</v>
      </c>
      <c r="FO10" s="240">
        <v>2.4567320000000001</v>
      </c>
      <c r="FP10" s="240">
        <v>2.4897849999999999</v>
      </c>
      <c r="FQ10" s="240">
        <v>2.5842339999999999</v>
      </c>
      <c r="FR10" s="240">
        <v>2.5798813900000002</v>
      </c>
      <c r="FS10" s="240">
        <v>2.574862</v>
      </c>
      <c r="FT10" s="240">
        <v>2.579577</v>
      </c>
      <c r="FU10" s="240">
        <v>2.6799729999999999</v>
      </c>
      <c r="FV10" s="240">
        <v>2.6799729999999999</v>
      </c>
      <c r="FW10" s="240">
        <v>2.5187560000000002</v>
      </c>
      <c r="FX10" s="240">
        <v>2.5187560000000002</v>
      </c>
      <c r="FY10" s="240">
        <v>2.5187560000000002</v>
      </c>
      <c r="FZ10" s="240">
        <v>2.7334890000000001</v>
      </c>
      <c r="GA10" s="240">
        <v>2.7271550000000002</v>
      </c>
      <c r="GB10" s="240">
        <v>2.5200640000000001</v>
      </c>
      <c r="GC10" s="240">
        <v>2.5094069999999999</v>
      </c>
      <c r="GD10" s="240">
        <v>2.54840044</v>
      </c>
      <c r="GE10" s="240">
        <v>2.51986</v>
      </c>
      <c r="GF10" s="240">
        <v>2.4897399999999998</v>
      </c>
      <c r="GG10" s="240">
        <v>2.6467360000000002</v>
      </c>
      <c r="GH10" s="240">
        <v>2.6467360000000002</v>
      </c>
      <c r="GI10" s="240">
        <v>2.7318259999999999</v>
      </c>
      <c r="GJ10" s="240">
        <v>2.43632033</v>
      </c>
      <c r="GK10" s="240">
        <v>2.7027350000000001</v>
      </c>
      <c r="GL10" s="240">
        <v>2.6910850000000002</v>
      </c>
      <c r="GM10" s="240">
        <v>2.8515631799999999</v>
      </c>
      <c r="GN10" s="240">
        <v>2.3993419999999999</v>
      </c>
      <c r="GO10" s="240">
        <v>2.8515631799999999</v>
      </c>
      <c r="GP10" s="240">
        <v>2.6799729999999999</v>
      </c>
      <c r="GQ10" s="240">
        <v>2.550732</v>
      </c>
      <c r="GR10" s="240">
        <v>2.6280389999999998</v>
      </c>
      <c r="GS10" s="240">
        <v>2.3606370000000001</v>
      </c>
      <c r="GT10" s="240">
        <v>2.5535139999999998</v>
      </c>
      <c r="GU10" s="240">
        <v>2.2956564400000001</v>
      </c>
      <c r="GV10" s="240">
        <v>2.2897750100000001</v>
      </c>
      <c r="GW10" s="240">
        <v>2.427216</v>
      </c>
      <c r="GX10" s="240">
        <v>2.7043029999999999</v>
      </c>
      <c r="GY10" s="240">
        <v>2.6927189999999999</v>
      </c>
      <c r="GZ10" s="240">
        <v>2.6854230000000001</v>
      </c>
      <c r="HA10" s="240">
        <v>2.5535139999999998</v>
      </c>
      <c r="HB10" s="240">
        <v>2.5535139999999998</v>
      </c>
      <c r="HC10" s="240">
        <v>2.5535139999999998</v>
      </c>
      <c r="HD10" s="240">
        <v>2.7399879999999999</v>
      </c>
      <c r="HE10" s="240">
        <v>2.738918</v>
      </c>
      <c r="HF10" s="240">
        <v>2.738918</v>
      </c>
      <c r="HG10" s="240">
        <v>2.738918</v>
      </c>
      <c r="HH10" s="240">
        <v>2.4986009999999998</v>
      </c>
      <c r="HI10" s="240">
        <v>2.7700689999999999</v>
      </c>
      <c r="HJ10" s="240">
        <v>2.7572700000000001</v>
      </c>
      <c r="HK10" s="240">
        <v>2.6079300000000001</v>
      </c>
      <c r="HL10" s="240">
        <v>2.7610100000000002</v>
      </c>
      <c r="HM10" s="240">
        <v>2.6171250000000001</v>
      </c>
      <c r="HN10" s="240">
        <v>2.3389457600000001</v>
      </c>
      <c r="HO10" s="240">
        <v>2.7310780000000001</v>
      </c>
      <c r="HP10" s="240">
        <v>2.5453085</v>
      </c>
      <c r="HQ10" s="240">
        <v>2.5507650000000002</v>
      </c>
      <c r="HR10" s="240">
        <v>0</v>
      </c>
      <c r="HS10" s="240">
        <v>0</v>
      </c>
      <c r="HT10" s="240">
        <v>2.4727109999999999</v>
      </c>
      <c r="HU10" s="240">
        <v>2.492864</v>
      </c>
      <c r="HV10" s="240">
        <v>2.2845334199999998</v>
      </c>
      <c r="HW10" s="240">
        <v>2.3053439999999998</v>
      </c>
      <c r="HX10" s="240">
        <v>2.3187199999999999</v>
      </c>
      <c r="HY10" s="240">
        <v>2.6353136199999998</v>
      </c>
      <c r="HZ10" s="240">
        <v>2.5492010000000001</v>
      </c>
      <c r="IA10" s="240">
        <v>2.7687650000000001</v>
      </c>
    </row>
    <row r="11" spans="1:235" x14ac:dyDescent="0.25">
      <c r="A11" s="237"/>
      <c r="B11" s="239">
        <v>45688.166666666701</v>
      </c>
      <c r="C11" s="240">
        <v>2.5179</v>
      </c>
      <c r="D11" s="240">
        <v>2.521652</v>
      </c>
      <c r="E11" s="240">
        <v>2.5194260000000002</v>
      </c>
      <c r="F11" s="240">
        <v>2.5179</v>
      </c>
      <c r="G11" s="240">
        <v>0</v>
      </c>
      <c r="H11" s="240">
        <v>0</v>
      </c>
      <c r="I11" s="240">
        <v>2.5547979999999999</v>
      </c>
      <c r="J11" s="240">
        <v>2.7468300000000001</v>
      </c>
      <c r="K11" s="240">
        <v>2.735128</v>
      </c>
      <c r="L11" s="240">
        <v>2.753644</v>
      </c>
      <c r="M11" s="240">
        <v>2.5600890000000001</v>
      </c>
      <c r="N11" s="240">
        <v>2.5386709999999999</v>
      </c>
      <c r="O11" s="240">
        <v>2.7303069999999998</v>
      </c>
      <c r="P11" s="240">
        <v>2.7050610000000002</v>
      </c>
      <c r="Q11" s="240">
        <v>2.6334059999999999</v>
      </c>
      <c r="R11" s="240">
        <v>2.5359107999999999</v>
      </c>
      <c r="S11" s="240">
        <v>2.7498480000000001</v>
      </c>
      <c r="T11" s="240">
        <v>2.506621</v>
      </c>
      <c r="U11" s="240">
        <v>2.600403</v>
      </c>
      <c r="V11" s="240">
        <v>2.3847225000000001</v>
      </c>
      <c r="W11" s="240">
        <v>2.4043749999999999</v>
      </c>
      <c r="X11" s="240">
        <v>2.5740530000000001</v>
      </c>
      <c r="Y11" s="240">
        <v>2.553086</v>
      </c>
      <c r="Z11" s="240">
        <v>2.4615960000000001</v>
      </c>
      <c r="AA11" s="240">
        <v>2.5113400000000001</v>
      </c>
      <c r="AB11" s="240">
        <v>2.760043</v>
      </c>
      <c r="AC11" s="240">
        <v>2.44204</v>
      </c>
      <c r="AD11" s="240">
        <v>2.5780799999999999</v>
      </c>
      <c r="AE11" s="240">
        <v>2.5538850000000002</v>
      </c>
      <c r="AF11" s="240">
        <v>2.547342</v>
      </c>
      <c r="AG11" s="240">
        <v>2.3948800000000001</v>
      </c>
      <c r="AH11" s="240">
        <v>2.5596287499999999</v>
      </c>
      <c r="AI11" s="240">
        <v>2.5696537099999999</v>
      </c>
      <c r="AJ11" s="240">
        <v>2.5732210000000002</v>
      </c>
      <c r="AK11" s="240">
        <v>2.5759729999999998</v>
      </c>
      <c r="AL11" s="240">
        <v>2.3691800000000001</v>
      </c>
      <c r="AM11" s="240">
        <v>2.5796860000000001</v>
      </c>
      <c r="AN11" s="240">
        <v>2.4357630000000001</v>
      </c>
      <c r="AO11" s="240">
        <v>2.4487190000000001</v>
      </c>
      <c r="AP11" s="240">
        <v>2.709454</v>
      </c>
      <c r="AQ11" s="240">
        <v>2.4208440000000002</v>
      </c>
      <c r="AR11" s="240">
        <v>2.2470675</v>
      </c>
      <c r="AS11" s="240">
        <v>2.2572459999999999</v>
      </c>
      <c r="AT11" s="240">
        <v>2.7502330000000001</v>
      </c>
      <c r="AU11" s="240">
        <v>2.6909450000000001</v>
      </c>
      <c r="AV11" s="240">
        <v>2.6909450000000001</v>
      </c>
      <c r="AW11" s="240">
        <v>2.706826</v>
      </c>
      <c r="AX11" s="240">
        <v>2.5607549999999999</v>
      </c>
      <c r="AY11" s="240">
        <v>2.4414579999999999</v>
      </c>
      <c r="AZ11" s="240">
        <v>2.4518800000000001</v>
      </c>
      <c r="BA11" s="240">
        <v>2.6507930000000002</v>
      </c>
      <c r="BB11" s="240">
        <v>2.5389400000000002</v>
      </c>
      <c r="BC11" s="240">
        <v>2.5400999999999998</v>
      </c>
      <c r="BD11" s="240">
        <v>2.5393370000000002</v>
      </c>
      <c r="BE11" s="240">
        <v>2.5350090000000001</v>
      </c>
      <c r="BF11" s="240">
        <v>2.543857</v>
      </c>
      <c r="BG11" s="240">
        <v>2.5393370000000002</v>
      </c>
      <c r="BH11" s="240">
        <v>2.719808</v>
      </c>
      <c r="BI11" s="240">
        <v>2.7241789999999999</v>
      </c>
      <c r="BJ11" s="240">
        <v>2.7241789999999999</v>
      </c>
      <c r="BK11" s="240">
        <v>2.7241789999999999</v>
      </c>
      <c r="BL11" s="240">
        <v>2.463425</v>
      </c>
      <c r="BM11" s="240">
        <v>2.476432</v>
      </c>
      <c r="BN11" s="240">
        <v>2.6029049999999998</v>
      </c>
      <c r="BO11" s="240">
        <v>2.5975619999999999</v>
      </c>
      <c r="BP11" s="240">
        <v>2.5971989999999998</v>
      </c>
      <c r="BQ11" s="240">
        <v>2.5288020000000002</v>
      </c>
      <c r="BR11" s="240">
        <v>2.6497989999999998</v>
      </c>
      <c r="BS11" s="240">
        <v>2.371003</v>
      </c>
      <c r="BT11" s="240">
        <v>2.3740615900000002</v>
      </c>
      <c r="BU11" s="240">
        <v>2.5282930000000001</v>
      </c>
      <c r="BV11" s="240">
        <v>2.4350116700000002</v>
      </c>
      <c r="BW11" s="240">
        <v>2.6492460000000002</v>
      </c>
      <c r="BX11" s="240">
        <v>2.7158250000000002</v>
      </c>
      <c r="BY11" s="240">
        <v>2.6052819999999999</v>
      </c>
      <c r="BZ11" s="240">
        <v>2.6052819999999999</v>
      </c>
      <c r="CA11" s="240">
        <v>2.5848</v>
      </c>
      <c r="CB11" s="240">
        <v>2.5653260000000002</v>
      </c>
      <c r="CC11" s="240">
        <v>2.5936940000000002</v>
      </c>
      <c r="CD11" s="240">
        <v>2.5286559999999998</v>
      </c>
      <c r="CE11" s="240">
        <v>2.5210849999999998</v>
      </c>
      <c r="CF11" s="240">
        <v>2.5476079999999999</v>
      </c>
      <c r="CG11" s="240">
        <v>2.5776080000000001</v>
      </c>
      <c r="CH11" s="240">
        <v>2.6492460000000002</v>
      </c>
      <c r="CI11" s="240">
        <v>2.5300090000000002</v>
      </c>
      <c r="CJ11" s="240">
        <v>2.5372530000000002</v>
      </c>
      <c r="CK11" s="240">
        <v>2.5861559999999999</v>
      </c>
      <c r="CL11" s="240">
        <v>2.61511</v>
      </c>
      <c r="CM11" s="240">
        <v>2.7444707400000001</v>
      </c>
      <c r="CN11" s="240">
        <v>2.6411039999999999</v>
      </c>
      <c r="CO11" s="240">
        <v>2.6577280000000001</v>
      </c>
      <c r="CP11" s="240">
        <v>2.5147200000000001</v>
      </c>
      <c r="CQ11" s="240">
        <v>2.4572050000000001</v>
      </c>
      <c r="CR11" s="240">
        <v>2.6982775700000001</v>
      </c>
      <c r="CS11" s="240">
        <v>2.4836339999999999</v>
      </c>
      <c r="CT11" s="240">
        <v>2.4871629999999998</v>
      </c>
      <c r="CU11" s="240">
        <v>2.5147904699999999</v>
      </c>
      <c r="CV11" s="240">
        <v>2.4785119999999998</v>
      </c>
      <c r="CW11" s="240">
        <v>2.5276459999999998</v>
      </c>
      <c r="CX11" s="240">
        <v>2.8591726999999998</v>
      </c>
      <c r="CY11" s="240">
        <v>2.4644560000000002</v>
      </c>
      <c r="CZ11" s="240">
        <v>2.535685</v>
      </c>
      <c r="DA11" s="240">
        <v>2.5424479999999998</v>
      </c>
      <c r="DB11" s="240">
        <v>2.5816029999999999</v>
      </c>
      <c r="DC11" s="240">
        <v>2.7584390000000001</v>
      </c>
      <c r="DD11" s="240">
        <v>2.7646380000000002</v>
      </c>
      <c r="DE11" s="240">
        <v>2.7158250000000002</v>
      </c>
      <c r="DF11" s="240">
        <v>2.6960660000000001</v>
      </c>
      <c r="DG11" s="240">
        <v>0</v>
      </c>
      <c r="DH11" s="240">
        <v>2.5909390000000001</v>
      </c>
      <c r="DI11" s="240">
        <v>2.6052819999999999</v>
      </c>
      <c r="DJ11" s="240">
        <v>2.5626345000000001</v>
      </c>
      <c r="DK11" s="240">
        <v>2.6124382100000001</v>
      </c>
      <c r="DL11" s="240">
        <v>2.74742</v>
      </c>
      <c r="DM11" s="240">
        <v>2.74125</v>
      </c>
      <c r="DN11" s="240">
        <v>2.543857</v>
      </c>
      <c r="DO11" s="240">
        <v>2.743868</v>
      </c>
      <c r="DP11" s="240">
        <v>2.6662490000000001</v>
      </c>
      <c r="DQ11" s="240">
        <v>2.533677</v>
      </c>
      <c r="DR11" s="240">
        <v>2.2948620000000002</v>
      </c>
      <c r="DS11" s="240">
        <v>2.656704</v>
      </c>
      <c r="DT11" s="240">
        <v>2.5288539999999999</v>
      </c>
      <c r="DU11" s="240">
        <v>2.534424</v>
      </c>
      <c r="DV11" s="240">
        <v>2.5365190000000002</v>
      </c>
      <c r="DW11" s="240">
        <v>2.7275809999999998</v>
      </c>
      <c r="DX11" s="240">
        <v>2.7346889999999999</v>
      </c>
      <c r="DY11" s="240">
        <v>2.3741490000000001</v>
      </c>
      <c r="DZ11" s="240">
        <v>2.3651110000000002</v>
      </c>
      <c r="EA11" s="240">
        <v>2.3338589999999999</v>
      </c>
      <c r="EB11" s="240">
        <v>2.49558831</v>
      </c>
      <c r="EC11" s="240">
        <v>2.5873599999999999</v>
      </c>
      <c r="ED11" s="240">
        <v>2.5931150000000001</v>
      </c>
      <c r="EE11" s="240">
        <v>2.4787490000000001</v>
      </c>
      <c r="EF11" s="240">
        <v>2.4928159999999999</v>
      </c>
      <c r="EG11" s="240">
        <v>2.4426549999999998</v>
      </c>
      <c r="EH11" s="240">
        <v>2.5170759999999999</v>
      </c>
      <c r="EI11" s="240">
        <v>2.8269988800000001</v>
      </c>
      <c r="EJ11" s="240">
        <v>2.7669130000000002</v>
      </c>
      <c r="EK11" s="240">
        <v>2.7669130000000002</v>
      </c>
      <c r="EL11" s="240">
        <v>2.4948540000000001</v>
      </c>
      <c r="EM11" s="240">
        <v>2.7079650000000002</v>
      </c>
      <c r="EN11" s="240">
        <v>2.7193299999999998</v>
      </c>
      <c r="EO11" s="240">
        <v>2.7158250000000002</v>
      </c>
      <c r="EP11" s="240">
        <v>2.502167</v>
      </c>
      <c r="EQ11" s="240">
        <v>2.576635</v>
      </c>
      <c r="ER11" s="240">
        <v>2.778702</v>
      </c>
      <c r="ES11" s="240">
        <v>2.533515</v>
      </c>
      <c r="ET11" s="240">
        <v>2.5386479999999998</v>
      </c>
      <c r="EU11" s="240">
        <v>2.58793702</v>
      </c>
      <c r="EV11" s="240">
        <v>2.4605999999999999</v>
      </c>
      <c r="EW11" s="240">
        <v>2.4404949999999999</v>
      </c>
      <c r="EX11" s="240">
        <v>2.4850340000000002</v>
      </c>
      <c r="EY11" s="240">
        <v>2.560743</v>
      </c>
      <c r="EZ11" s="240">
        <v>0</v>
      </c>
      <c r="FA11" s="240">
        <v>0</v>
      </c>
      <c r="FB11" s="240">
        <v>2.416582</v>
      </c>
      <c r="FC11" s="240">
        <v>2.3900380000000001</v>
      </c>
      <c r="FD11" s="240">
        <v>2.505592</v>
      </c>
      <c r="FE11" s="240">
        <v>2.5140340000000001</v>
      </c>
      <c r="FF11" s="240">
        <v>2.5175689999999999</v>
      </c>
      <c r="FG11" s="240">
        <v>2.5649509799999999</v>
      </c>
      <c r="FH11" s="240">
        <v>2.4757380000000002</v>
      </c>
      <c r="FI11" s="240">
        <v>0</v>
      </c>
      <c r="FJ11" s="240">
        <v>2.7279710000000001</v>
      </c>
      <c r="FK11" s="240">
        <v>2.5611250000000001</v>
      </c>
      <c r="FL11" s="240">
        <v>2.6092388</v>
      </c>
      <c r="FM11" s="240">
        <v>2.82185</v>
      </c>
      <c r="FN11" s="240">
        <v>2.4498394999999999</v>
      </c>
      <c r="FO11" s="240">
        <v>2.460798</v>
      </c>
      <c r="FP11" s="240">
        <v>2.4947080000000001</v>
      </c>
      <c r="FQ11" s="240">
        <v>2.5866750000000001</v>
      </c>
      <c r="FR11" s="240">
        <v>2.5851050099999999</v>
      </c>
      <c r="FS11" s="240">
        <v>2.5801219999999998</v>
      </c>
      <c r="FT11" s="240">
        <v>2.5848</v>
      </c>
      <c r="FU11" s="240">
        <v>2.6846369999999999</v>
      </c>
      <c r="FV11" s="240">
        <v>2.6846369999999999</v>
      </c>
      <c r="FW11" s="240">
        <v>2.524044</v>
      </c>
      <c r="FX11" s="240">
        <v>2.524044</v>
      </c>
      <c r="FY11" s="240">
        <v>2.524044</v>
      </c>
      <c r="FZ11" s="240">
        <v>2.7397930000000001</v>
      </c>
      <c r="GA11" s="240">
        <v>2.7334399999999999</v>
      </c>
      <c r="GB11" s="240">
        <v>2.519196</v>
      </c>
      <c r="GC11" s="240">
        <v>2.508324</v>
      </c>
      <c r="GD11" s="240">
        <v>2.5539839299999998</v>
      </c>
      <c r="GE11" s="240">
        <v>2.5252880000000002</v>
      </c>
      <c r="GF11" s="240">
        <v>2.4953419999999999</v>
      </c>
      <c r="GG11" s="240">
        <v>2.6492460000000002</v>
      </c>
      <c r="GH11" s="240">
        <v>2.6492460000000002</v>
      </c>
      <c r="GI11" s="240">
        <v>2.7369650000000001</v>
      </c>
      <c r="GJ11" s="240">
        <v>2.4411786700000002</v>
      </c>
      <c r="GK11" s="240">
        <v>2.7079650000000002</v>
      </c>
      <c r="GL11" s="240">
        <v>2.6960660000000001</v>
      </c>
      <c r="GM11" s="240">
        <v>2.8580880099999999</v>
      </c>
      <c r="GN11" s="240">
        <v>2.4040979999999998</v>
      </c>
      <c r="GO11" s="240">
        <v>2.8580880099999999</v>
      </c>
      <c r="GP11" s="240">
        <v>2.6846369999999999</v>
      </c>
      <c r="GQ11" s="240">
        <v>2.5552389999999998</v>
      </c>
      <c r="GR11" s="240">
        <v>2.6338240000000002</v>
      </c>
      <c r="GS11" s="240">
        <v>2.3657360000000001</v>
      </c>
      <c r="GT11" s="240">
        <v>2.558001</v>
      </c>
      <c r="GU11" s="240">
        <v>2.3007625900000002</v>
      </c>
      <c r="GV11" s="240">
        <v>2.29486809</v>
      </c>
      <c r="GW11" s="240">
        <v>2.4312719999999999</v>
      </c>
      <c r="GX11" s="240">
        <v>2.7101160000000002</v>
      </c>
      <c r="GY11" s="240">
        <v>2.6977880000000001</v>
      </c>
      <c r="GZ11" s="240">
        <v>2.6903779999999999</v>
      </c>
      <c r="HA11" s="240">
        <v>2.558001</v>
      </c>
      <c r="HB11" s="240">
        <v>2.558001</v>
      </c>
      <c r="HC11" s="240">
        <v>2.558001</v>
      </c>
      <c r="HD11" s="240">
        <v>2.7453590000000001</v>
      </c>
      <c r="HE11" s="240">
        <v>2.7442850000000001</v>
      </c>
      <c r="HF11" s="240">
        <v>2.7442850000000001</v>
      </c>
      <c r="HG11" s="240">
        <v>2.7442850000000001</v>
      </c>
      <c r="HH11" s="240">
        <v>2.504499</v>
      </c>
      <c r="HI11" s="240">
        <v>2.776802</v>
      </c>
      <c r="HJ11" s="240">
        <v>2.7640340000000001</v>
      </c>
      <c r="HK11" s="240">
        <v>2.6127919999999998</v>
      </c>
      <c r="HL11" s="240">
        <v>2.7658849999999999</v>
      </c>
      <c r="HM11" s="240">
        <v>2.6218210000000002</v>
      </c>
      <c r="HN11" s="240">
        <v>2.3435820500000002</v>
      </c>
      <c r="HO11" s="240">
        <v>2.7361960000000001</v>
      </c>
      <c r="HP11" s="240">
        <v>2.549992</v>
      </c>
      <c r="HQ11" s="240">
        <v>2.5554990000000002</v>
      </c>
      <c r="HR11" s="240">
        <v>0</v>
      </c>
      <c r="HS11" s="240">
        <v>0</v>
      </c>
      <c r="HT11" s="240">
        <v>2.4787279999999998</v>
      </c>
      <c r="HU11" s="240">
        <v>2.497331</v>
      </c>
      <c r="HV11" s="240">
        <v>2.28961484</v>
      </c>
      <c r="HW11" s="240">
        <v>2.3105095000000002</v>
      </c>
      <c r="HX11" s="240">
        <v>2.3238989999999999</v>
      </c>
      <c r="HY11" s="240">
        <v>2.6380497699999998</v>
      </c>
      <c r="HZ11" s="240">
        <v>2.5539529999999999</v>
      </c>
      <c r="IA11" s="240">
        <v>2.774597</v>
      </c>
    </row>
    <row r="12" spans="1:235" x14ac:dyDescent="0.25">
      <c r="A12" s="237"/>
      <c r="B12" s="239">
        <v>45688.1875</v>
      </c>
      <c r="C12" s="240">
        <v>2.5335019999999999</v>
      </c>
      <c r="D12" s="240">
        <v>2.5373130000000002</v>
      </c>
      <c r="E12" s="240">
        <v>2.5350269999999999</v>
      </c>
      <c r="F12" s="240">
        <v>2.5335019999999999</v>
      </c>
      <c r="G12" s="240">
        <v>0</v>
      </c>
      <c r="H12" s="240">
        <v>0</v>
      </c>
      <c r="I12" s="240">
        <v>2.5709390000000001</v>
      </c>
      <c r="J12" s="240">
        <v>2.7733099999999999</v>
      </c>
      <c r="K12" s="240">
        <v>2.7611680000000001</v>
      </c>
      <c r="L12" s="240">
        <v>2.7800910000000001</v>
      </c>
      <c r="M12" s="240">
        <v>2.57409</v>
      </c>
      <c r="N12" s="240">
        <v>2.554227</v>
      </c>
      <c r="O12" s="240">
        <v>2.7540269999999998</v>
      </c>
      <c r="P12" s="240">
        <v>2.7284739999999998</v>
      </c>
      <c r="Q12" s="240">
        <v>2.6453660000000001</v>
      </c>
      <c r="R12" s="240">
        <v>2.54357006</v>
      </c>
      <c r="S12" s="240">
        <v>2.7765590000000002</v>
      </c>
      <c r="T12" s="240">
        <v>2.5291519999999998</v>
      </c>
      <c r="U12" s="240">
        <v>2.6122320000000001</v>
      </c>
      <c r="V12" s="240">
        <v>2.3974205</v>
      </c>
      <c r="W12" s="240">
        <v>2.417268</v>
      </c>
      <c r="X12" s="240">
        <v>2.5852330000000001</v>
      </c>
      <c r="Y12" s="240">
        <v>2.5695739999999998</v>
      </c>
      <c r="Z12" s="240">
        <v>2.4796399999999998</v>
      </c>
      <c r="AA12" s="240">
        <v>2.5278489999999998</v>
      </c>
      <c r="AB12" s="240">
        <v>2.7826010000000001</v>
      </c>
      <c r="AC12" s="240">
        <v>2.4577179999999998</v>
      </c>
      <c r="AD12" s="240">
        <v>2.58812</v>
      </c>
      <c r="AE12" s="240">
        <v>2.5695770000000002</v>
      </c>
      <c r="AF12" s="240">
        <v>2.5637530000000002</v>
      </c>
      <c r="AG12" s="240">
        <v>2.4108010000000002</v>
      </c>
      <c r="AH12" s="240">
        <v>2.5713615000000001</v>
      </c>
      <c r="AI12" s="240">
        <v>2.5811766700000001</v>
      </c>
      <c r="AJ12" s="240">
        <v>2.5847319999999998</v>
      </c>
      <c r="AK12" s="240">
        <v>2.5874790000000001</v>
      </c>
      <c r="AL12" s="240">
        <v>2.3851390000000001</v>
      </c>
      <c r="AM12" s="240">
        <v>2.5909059999999999</v>
      </c>
      <c r="AN12" s="240">
        <v>2.4524293300000002</v>
      </c>
      <c r="AO12" s="240">
        <v>2.4653320000000001</v>
      </c>
      <c r="AP12" s="240">
        <v>2.7320340000000001</v>
      </c>
      <c r="AQ12" s="240">
        <v>2.436226</v>
      </c>
      <c r="AR12" s="240">
        <v>2.2618814999999999</v>
      </c>
      <c r="AS12" s="240">
        <v>2.272097</v>
      </c>
      <c r="AT12" s="240">
        <v>2.7732480000000002</v>
      </c>
      <c r="AU12" s="240">
        <v>2.7110189999999998</v>
      </c>
      <c r="AV12" s="240">
        <v>2.7110189999999998</v>
      </c>
      <c r="AW12" s="240">
        <v>2.7065359999999998</v>
      </c>
      <c r="AX12" s="240">
        <v>2.577474</v>
      </c>
      <c r="AY12" s="240">
        <v>2.4547690000000002</v>
      </c>
      <c r="AZ12" s="240">
        <v>2.465309</v>
      </c>
      <c r="BA12" s="240">
        <v>2.6621329999999999</v>
      </c>
      <c r="BB12" s="240">
        <v>2.5549750000000002</v>
      </c>
      <c r="BC12" s="240">
        <v>2.5559820000000002</v>
      </c>
      <c r="BD12" s="240">
        <v>2.555215</v>
      </c>
      <c r="BE12" s="240">
        <v>2.55086367</v>
      </c>
      <c r="BF12" s="240">
        <v>2.5594670000000002</v>
      </c>
      <c r="BG12" s="240">
        <v>2.555215</v>
      </c>
      <c r="BH12" s="240">
        <v>2.7411919999999999</v>
      </c>
      <c r="BI12" s="240">
        <v>2.7444289999999998</v>
      </c>
      <c r="BJ12" s="240">
        <v>2.7444289999999998</v>
      </c>
      <c r="BK12" s="240">
        <v>2.7444289999999998</v>
      </c>
      <c r="BL12" s="240">
        <v>2.4802569999999999</v>
      </c>
      <c r="BM12" s="240">
        <v>2.493163</v>
      </c>
      <c r="BN12" s="240">
        <v>2.6082890000000001</v>
      </c>
      <c r="BO12" s="240">
        <v>2.6057329999999999</v>
      </c>
      <c r="BP12" s="240">
        <v>2.5986319999999998</v>
      </c>
      <c r="BQ12" s="240">
        <v>2.5369109999999999</v>
      </c>
      <c r="BR12" s="240">
        <v>2.6733699999999998</v>
      </c>
      <c r="BS12" s="240">
        <v>2.386771</v>
      </c>
      <c r="BT12" s="240">
        <v>2.38984993</v>
      </c>
      <c r="BU12" s="240">
        <v>2.548562</v>
      </c>
      <c r="BV12" s="240">
        <v>2.4450576700000002</v>
      </c>
      <c r="BW12" s="240">
        <v>2.6607129999999999</v>
      </c>
      <c r="BX12" s="240">
        <v>2.7393299999999998</v>
      </c>
      <c r="BY12" s="240">
        <v>2.6087289999999999</v>
      </c>
      <c r="BZ12" s="240">
        <v>2.6087289999999999</v>
      </c>
      <c r="CA12" s="240">
        <v>2.6014750000000002</v>
      </c>
      <c r="CB12" s="240">
        <v>2.5773609999999998</v>
      </c>
      <c r="CC12" s="240">
        <v>2.5977299999999999</v>
      </c>
      <c r="CD12" s="240">
        <v>2.5517349999999999</v>
      </c>
      <c r="CE12" s="240">
        <v>2.543971</v>
      </c>
      <c r="CF12" s="240">
        <v>2.5599080000000001</v>
      </c>
      <c r="CG12" s="240">
        <v>2.6005410000000002</v>
      </c>
      <c r="CH12" s="240">
        <v>2.6607129999999999</v>
      </c>
      <c r="CI12" s="240">
        <v>2.5458883299999999</v>
      </c>
      <c r="CJ12" s="240">
        <v>2.5532590000000002</v>
      </c>
      <c r="CK12" s="240">
        <v>2.6078769999999998</v>
      </c>
      <c r="CL12" s="240">
        <v>2.6279370000000002</v>
      </c>
      <c r="CM12" s="240">
        <v>2.7508211199999999</v>
      </c>
      <c r="CN12" s="240">
        <v>2.6532330000000002</v>
      </c>
      <c r="CO12" s="240">
        <v>2.671141</v>
      </c>
      <c r="CP12" s="240">
        <v>2.5288580000000001</v>
      </c>
      <c r="CQ12" s="240">
        <v>2.46753</v>
      </c>
      <c r="CR12" s="240">
        <v>2.71216385</v>
      </c>
      <c r="CS12" s="240">
        <v>2.4966819999999998</v>
      </c>
      <c r="CT12" s="240">
        <v>2.4990489999999999</v>
      </c>
      <c r="CU12" s="240">
        <v>2.5233775600000001</v>
      </c>
      <c r="CV12" s="240">
        <v>2.4940060000000002</v>
      </c>
      <c r="CW12" s="240">
        <v>2.5433469999999998</v>
      </c>
      <c r="CX12" s="240">
        <v>2.8825409</v>
      </c>
      <c r="CY12" s="240">
        <v>2.4802050000000002</v>
      </c>
      <c r="CZ12" s="240">
        <v>2.5521319999999998</v>
      </c>
      <c r="DA12" s="240">
        <v>2.5588739999999999</v>
      </c>
      <c r="DB12" s="240">
        <v>2.5898569999999999</v>
      </c>
      <c r="DC12" s="240">
        <v>2.7835220000000001</v>
      </c>
      <c r="DD12" s="240">
        <v>2.790079</v>
      </c>
      <c r="DE12" s="240">
        <v>2.7393299999999998</v>
      </c>
      <c r="DF12" s="240">
        <v>2.7189109999999999</v>
      </c>
      <c r="DG12" s="240">
        <v>0</v>
      </c>
      <c r="DH12" s="240">
        <v>2.5934360000000001</v>
      </c>
      <c r="DI12" s="240">
        <v>2.6087289999999999</v>
      </c>
      <c r="DJ12" s="240">
        <v>2.5788064999999998</v>
      </c>
      <c r="DK12" s="240">
        <v>2.6246942299999998</v>
      </c>
      <c r="DL12" s="240">
        <v>2.7708699999999999</v>
      </c>
      <c r="DM12" s="240">
        <v>2.764653</v>
      </c>
      <c r="DN12" s="240">
        <v>2.5594670000000002</v>
      </c>
      <c r="DO12" s="240">
        <v>2.750213</v>
      </c>
      <c r="DP12" s="240">
        <v>2.6758790000000001</v>
      </c>
      <c r="DQ12" s="240">
        <v>2.5444170000000002</v>
      </c>
      <c r="DR12" s="240">
        <v>2.3118620000000001</v>
      </c>
      <c r="DS12" s="240">
        <v>2.6663679999999998</v>
      </c>
      <c r="DT12" s="240">
        <v>2.544673</v>
      </c>
      <c r="DU12" s="240">
        <v>2.5502750000000001</v>
      </c>
      <c r="DV12" s="240">
        <v>2.5513849999999998</v>
      </c>
      <c r="DW12" s="240">
        <v>2.750966</v>
      </c>
      <c r="DX12" s="240">
        <v>2.7577569999999998</v>
      </c>
      <c r="DY12" s="240">
        <v>2.3968500000000001</v>
      </c>
      <c r="DZ12" s="240">
        <v>2.378701</v>
      </c>
      <c r="EA12" s="240">
        <v>2.3465487500000002</v>
      </c>
      <c r="EB12" s="240">
        <v>2.5113628800000001</v>
      </c>
      <c r="EC12" s="240">
        <v>2.6092070000000001</v>
      </c>
      <c r="ED12" s="240">
        <v>2.6152579999999999</v>
      </c>
      <c r="EE12" s="240">
        <v>2.4949080000000001</v>
      </c>
      <c r="EF12" s="240">
        <v>2.5091260000000002</v>
      </c>
      <c r="EG12" s="240">
        <v>2.4651049999999999</v>
      </c>
      <c r="EH12" s="240">
        <v>2.5309970000000002</v>
      </c>
      <c r="EI12" s="240">
        <v>2.8501041200000001</v>
      </c>
      <c r="EJ12" s="240">
        <v>2.789482</v>
      </c>
      <c r="EK12" s="240">
        <v>2.789482</v>
      </c>
      <c r="EL12" s="240">
        <v>2.5068000000000001</v>
      </c>
      <c r="EM12" s="240">
        <v>2.7312120000000002</v>
      </c>
      <c r="EN12" s="240">
        <v>2.7431999999999999</v>
      </c>
      <c r="EO12" s="240">
        <v>2.7393299999999998</v>
      </c>
      <c r="EP12" s="240">
        <v>2.5166940000000002</v>
      </c>
      <c r="EQ12" s="240">
        <v>2.5964680000000002</v>
      </c>
      <c r="ER12" s="240">
        <v>2.786235</v>
      </c>
      <c r="ES12" s="240">
        <v>2.5495009999999998</v>
      </c>
      <c r="ET12" s="240">
        <v>2.5546799999999998</v>
      </c>
      <c r="EU12" s="240">
        <v>2.60466803</v>
      </c>
      <c r="EV12" s="240">
        <v>2.4764080000000002</v>
      </c>
      <c r="EW12" s="240">
        <v>2.4560140000000001</v>
      </c>
      <c r="EX12" s="240">
        <v>2.5011909999999999</v>
      </c>
      <c r="EY12" s="240">
        <v>2.5694870000000001</v>
      </c>
      <c r="EZ12" s="240">
        <v>0</v>
      </c>
      <c r="FA12" s="240">
        <v>0</v>
      </c>
      <c r="FB12" s="240">
        <v>2.4316749999999998</v>
      </c>
      <c r="FC12" s="240">
        <v>2.4053740000000001</v>
      </c>
      <c r="FD12" s="240">
        <v>2.5194779999999999</v>
      </c>
      <c r="FE12" s="240">
        <v>2.5276740000000002</v>
      </c>
      <c r="FF12" s="240">
        <v>2.5311050000000002</v>
      </c>
      <c r="FG12" s="240">
        <v>2.5757287199999999</v>
      </c>
      <c r="FH12" s="240">
        <v>2.4911249999999998</v>
      </c>
      <c r="FI12" s="240">
        <v>0</v>
      </c>
      <c r="FJ12" s="240">
        <v>2.7361930000000001</v>
      </c>
      <c r="FK12" s="240">
        <v>2.5770149999999998</v>
      </c>
      <c r="FL12" s="240">
        <v>2.6142137600000002</v>
      </c>
      <c r="FM12" s="240">
        <v>2.8298749999999999</v>
      </c>
      <c r="FN12" s="240">
        <v>2.467422</v>
      </c>
      <c r="FO12" s="240">
        <v>2.4781490000000002</v>
      </c>
      <c r="FP12" s="240">
        <v>2.510958</v>
      </c>
      <c r="FQ12" s="240">
        <v>2.6083259999999999</v>
      </c>
      <c r="FR12" s="240">
        <v>2.6017819700000002</v>
      </c>
      <c r="FS12" s="240">
        <v>2.5967220000000002</v>
      </c>
      <c r="FT12" s="240">
        <v>2.6014750000000002</v>
      </c>
      <c r="FU12" s="240">
        <v>2.7071429999999999</v>
      </c>
      <c r="FV12" s="240">
        <v>2.7071429999999999</v>
      </c>
      <c r="FW12" s="240">
        <v>2.547291</v>
      </c>
      <c r="FX12" s="240">
        <v>2.547291</v>
      </c>
      <c r="FY12" s="240">
        <v>2.547291</v>
      </c>
      <c r="FZ12" s="240">
        <v>2.7632219999999998</v>
      </c>
      <c r="GA12" s="240">
        <v>2.7568359999999998</v>
      </c>
      <c r="GB12" s="240">
        <v>2.5396239999999999</v>
      </c>
      <c r="GC12" s="240">
        <v>2.5272329999999998</v>
      </c>
      <c r="GD12" s="240">
        <v>2.5674527999999999</v>
      </c>
      <c r="GE12" s="240">
        <v>2.548279</v>
      </c>
      <c r="GF12" s="240">
        <v>2.5058560000000001</v>
      </c>
      <c r="GG12" s="240">
        <v>2.6607129999999999</v>
      </c>
      <c r="GH12" s="240">
        <v>2.6607129999999999</v>
      </c>
      <c r="GI12" s="240">
        <v>2.760335</v>
      </c>
      <c r="GJ12" s="240">
        <v>2.4568490000000001</v>
      </c>
      <c r="GK12" s="240">
        <v>2.7312120000000002</v>
      </c>
      <c r="GL12" s="240">
        <v>2.7189109999999999</v>
      </c>
      <c r="GM12" s="240">
        <v>2.8814473399999998</v>
      </c>
      <c r="GN12" s="240">
        <v>2.4258489999999999</v>
      </c>
      <c r="GO12" s="240">
        <v>2.8814473399999998</v>
      </c>
      <c r="GP12" s="240">
        <v>2.7071429999999999</v>
      </c>
      <c r="GQ12" s="240">
        <v>2.5715759999999999</v>
      </c>
      <c r="GR12" s="240">
        <v>2.6567590000000001</v>
      </c>
      <c r="GS12" s="240">
        <v>2.380868</v>
      </c>
      <c r="GT12" s="240">
        <v>2.5743719999999999</v>
      </c>
      <c r="GU12" s="240">
        <v>2.3136977000000001</v>
      </c>
      <c r="GV12" s="240">
        <v>2.3077700600000002</v>
      </c>
      <c r="GW12" s="240">
        <v>2.4531399999999999</v>
      </c>
      <c r="GX12" s="240">
        <v>2.7317499999999999</v>
      </c>
      <c r="GY12" s="240">
        <v>2.7201849999999999</v>
      </c>
      <c r="GZ12" s="240">
        <v>2.7128169999999998</v>
      </c>
      <c r="HA12" s="240">
        <v>2.5743719999999999</v>
      </c>
      <c r="HB12" s="240">
        <v>2.5743719999999999</v>
      </c>
      <c r="HC12" s="240">
        <v>2.5743719999999999</v>
      </c>
      <c r="HD12" s="240">
        <v>2.7519719999999999</v>
      </c>
      <c r="HE12" s="240">
        <v>2.7508499999999998</v>
      </c>
      <c r="HF12" s="240">
        <v>2.7508499999999998</v>
      </c>
      <c r="HG12" s="240">
        <v>2.7508499999999998</v>
      </c>
      <c r="HH12" s="240">
        <v>2.5196580000000002</v>
      </c>
      <c r="HI12" s="240">
        <v>2.8002799999999999</v>
      </c>
      <c r="HJ12" s="240">
        <v>2.7873320000000001</v>
      </c>
      <c r="HK12" s="240">
        <v>2.6282459999999999</v>
      </c>
      <c r="HL12" s="240">
        <v>2.792789</v>
      </c>
      <c r="HM12" s="240">
        <v>2.6321330000000001</v>
      </c>
      <c r="HN12" s="240">
        <v>2.3647855299999998</v>
      </c>
      <c r="HO12" s="240">
        <v>2.7437960000000001</v>
      </c>
      <c r="HP12" s="240">
        <v>2.5664600000000002</v>
      </c>
      <c r="HQ12" s="240">
        <v>2.572006</v>
      </c>
      <c r="HR12" s="240">
        <v>0</v>
      </c>
      <c r="HS12" s="240">
        <v>0</v>
      </c>
      <c r="HT12" s="240">
        <v>2.4943960000000001</v>
      </c>
      <c r="HU12" s="240">
        <v>2.513989</v>
      </c>
      <c r="HV12" s="240">
        <v>2.3024872799999998</v>
      </c>
      <c r="HW12" s="240">
        <v>2.3250959999999998</v>
      </c>
      <c r="HX12" s="240">
        <v>2.3385919999999998</v>
      </c>
      <c r="HY12" s="240">
        <v>2.6493856500000001</v>
      </c>
      <c r="HZ12" s="240">
        <v>2.5697619999999999</v>
      </c>
      <c r="IA12" s="240">
        <v>2.7820100000000001</v>
      </c>
    </row>
    <row r="13" spans="1:235" x14ac:dyDescent="0.25">
      <c r="A13" s="237"/>
      <c r="B13" s="239">
        <v>45688.208333333299</v>
      </c>
      <c r="C13" s="240">
        <v>2.5269599999999999</v>
      </c>
      <c r="D13" s="240">
        <v>2.530742</v>
      </c>
      <c r="E13" s="240">
        <v>2.528448</v>
      </c>
      <c r="F13" s="240">
        <v>2.5269599999999999</v>
      </c>
      <c r="G13" s="240">
        <v>0</v>
      </c>
      <c r="H13" s="240">
        <v>0</v>
      </c>
      <c r="I13" s="240">
        <v>2.5669620000000002</v>
      </c>
      <c r="J13" s="240">
        <v>2.7673939999999999</v>
      </c>
      <c r="K13" s="240">
        <v>2.7558560000000001</v>
      </c>
      <c r="L13" s="240">
        <v>2.774111</v>
      </c>
      <c r="M13" s="240">
        <v>2.5716739999999998</v>
      </c>
      <c r="N13" s="240">
        <v>2.5482309999999999</v>
      </c>
      <c r="O13" s="240">
        <v>2.7507100000000002</v>
      </c>
      <c r="P13" s="240">
        <v>2.7256649999999998</v>
      </c>
      <c r="Q13" s="240">
        <v>2.6399149999999998</v>
      </c>
      <c r="R13" s="240">
        <v>2.5450718399999999</v>
      </c>
      <c r="S13" s="240">
        <v>2.7683589999999998</v>
      </c>
      <c r="T13" s="240">
        <v>2.524346</v>
      </c>
      <c r="U13" s="240">
        <v>2.6071620000000002</v>
      </c>
      <c r="V13" s="240">
        <v>2.3955120000000001</v>
      </c>
      <c r="W13" s="240">
        <v>2.415124</v>
      </c>
      <c r="X13" s="240">
        <v>2.580794</v>
      </c>
      <c r="Y13" s="240">
        <v>2.5658810000000001</v>
      </c>
      <c r="Z13" s="240">
        <v>2.477401</v>
      </c>
      <c r="AA13" s="240">
        <v>2.5239509999999998</v>
      </c>
      <c r="AB13" s="240">
        <v>2.778346</v>
      </c>
      <c r="AC13" s="240">
        <v>2.456388</v>
      </c>
      <c r="AD13" s="240">
        <v>2.5887449999999999</v>
      </c>
      <c r="AE13" s="240">
        <v>2.5664769999999999</v>
      </c>
      <c r="AF13" s="240">
        <v>2.5601159999999998</v>
      </c>
      <c r="AG13" s="240">
        <v>2.4061309999999998</v>
      </c>
      <c r="AH13" s="240">
        <v>2.55974375</v>
      </c>
      <c r="AI13" s="240">
        <v>2.5726874400000002</v>
      </c>
      <c r="AJ13" s="240">
        <v>2.5762990000000001</v>
      </c>
      <c r="AK13" s="240">
        <v>2.5792229999999998</v>
      </c>
      <c r="AL13" s="240">
        <v>2.3769279999999999</v>
      </c>
      <c r="AM13" s="240">
        <v>2.5863399999999999</v>
      </c>
      <c r="AN13" s="240">
        <v>2.4502816699999999</v>
      </c>
      <c r="AO13" s="240">
        <v>2.4632200000000002</v>
      </c>
      <c r="AP13" s="240">
        <v>2.7292320000000001</v>
      </c>
      <c r="AQ13" s="240">
        <v>2.4261879999999998</v>
      </c>
      <c r="AR13" s="240">
        <v>2.2586339999999998</v>
      </c>
      <c r="AS13" s="240">
        <v>2.2687300000000001</v>
      </c>
      <c r="AT13" s="240">
        <v>2.7687629999999999</v>
      </c>
      <c r="AU13" s="240">
        <v>2.7086429999999999</v>
      </c>
      <c r="AV13" s="240">
        <v>2.7086429999999999</v>
      </c>
      <c r="AW13" s="240">
        <v>2.7063950000000001</v>
      </c>
      <c r="AX13" s="240">
        <v>2.5738089999999998</v>
      </c>
      <c r="AY13" s="240">
        <v>2.4529179999999999</v>
      </c>
      <c r="AZ13" s="240">
        <v>2.4633310000000002</v>
      </c>
      <c r="BA13" s="240">
        <v>2.659815</v>
      </c>
      <c r="BB13" s="240">
        <v>2.5519790000000002</v>
      </c>
      <c r="BC13" s="240">
        <v>2.552683</v>
      </c>
      <c r="BD13" s="240">
        <v>2.5519280000000002</v>
      </c>
      <c r="BE13" s="240">
        <v>2.5476433300000001</v>
      </c>
      <c r="BF13" s="240">
        <v>2.55558</v>
      </c>
      <c r="BG13" s="240">
        <v>2.5519280000000002</v>
      </c>
      <c r="BH13" s="240">
        <v>2.7374130000000001</v>
      </c>
      <c r="BI13" s="240">
        <v>2.7415940000000001</v>
      </c>
      <c r="BJ13" s="240">
        <v>2.7415940000000001</v>
      </c>
      <c r="BK13" s="240">
        <v>2.7415940000000001</v>
      </c>
      <c r="BL13" s="240">
        <v>2.473516</v>
      </c>
      <c r="BM13" s="240">
        <v>2.4877570000000002</v>
      </c>
      <c r="BN13" s="240">
        <v>2.6107749999999998</v>
      </c>
      <c r="BO13" s="240">
        <v>2.6066630000000002</v>
      </c>
      <c r="BP13" s="240">
        <v>2.6034839999999999</v>
      </c>
      <c r="BQ13" s="240">
        <v>2.540476</v>
      </c>
      <c r="BR13" s="240">
        <v>2.6686040000000002</v>
      </c>
      <c r="BS13" s="240">
        <v>2.3789389999999999</v>
      </c>
      <c r="BT13" s="240">
        <v>2.38200783</v>
      </c>
      <c r="BU13" s="240">
        <v>2.5443289999999998</v>
      </c>
      <c r="BV13" s="240">
        <v>2.4453366700000001</v>
      </c>
      <c r="BW13" s="240">
        <v>2.6585380000000001</v>
      </c>
      <c r="BX13" s="240">
        <v>2.735627</v>
      </c>
      <c r="BY13" s="240">
        <v>2.6148159999999998</v>
      </c>
      <c r="BZ13" s="240">
        <v>2.6148159999999998</v>
      </c>
      <c r="CA13" s="240">
        <v>2.594446</v>
      </c>
      <c r="CB13" s="240">
        <v>2.5667520000000001</v>
      </c>
      <c r="CC13" s="240">
        <v>2.6007760000000002</v>
      </c>
      <c r="CD13" s="240">
        <v>2.5470640000000002</v>
      </c>
      <c r="CE13" s="240">
        <v>2.5390890000000002</v>
      </c>
      <c r="CF13" s="240">
        <v>2.5484279999999999</v>
      </c>
      <c r="CG13" s="240">
        <v>2.6013519999999999</v>
      </c>
      <c r="CH13" s="240">
        <v>2.6585380000000001</v>
      </c>
      <c r="CI13" s="240">
        <v>2.5430973300000002</v>
      </c>
      <c r="CJ13" s="240">
        <v>2.5503019999999998</v>
      </c>
      <c r="CK13" s="240">
        <v>2.6057709999999998</v>
      </c>
      <c r="CL13" s="240">
        <v>2.6273010000000001</v>
      </c>
      <c r="CM13" s="240">
        <v>2.7543140300000002</v>
      </c>
      <c r="CN13" s="240">
        <v>2.651815</v>
      </c>
      <c r="CO13" s="240">
        <v>2.6698</v>
      </c>
      <c r="CP13" s="240">
        <v>2.5261119999999999</v>
      </c>
      <c r="CQ13" s="240">
        <v>2.4673120000000002</v>
      </c>
      <c r="CR13" s="240">
        <v>2.70939358</v>
      </c>
      <c r="CS13" s="240">
        <v>2.4960900000000001</v>
      </c>
      <c r="CT13" s="240">
        <v>2.500162</v>
      </c>
      <c r="CU13" s="240">
        <v>2.5160956200000002</v>
      </c>
      <c r="CV13" s="240">
        <v>2.4881509999999998</v>
      </c>
      <c r="CW13" s="240">
        <v>2.5407639999999998</v>
      </c>
      <c r="CX13" s="240">
        <v>2.8781330700000001</v>
      </c>
      <c r="CY13" s="240">
        <v>2.478837</v>
      </c>
      <c r="CZ13" s="240">
        <v>2.5469089999999999</v>
      </c>
      <c r="DA13" s="240">
        <v>2.5545719999999998</v>
      </c>
      <c r="DB13" s="240">
        <v>2.5956670000000002</v>
      </c>
      <c r="DC13" s="240">
        <v>2.7787959999999998</v>
      </c>
      <c r="DD13" s="240">
        <v>2.7853669999999999</v>
      </c>
      <c r="DE13" s="240">
        <v>2.735627</v>
      </c>
      <c r="DF13" s="240">
        <v>2.7162280000000001</v>
      </c>
      <c r="DG13" s="240">
        <v>0</v>
      </c>
      <c r="DH13" s="240">
        <v>2.6006330000000002</v>
      </c>
      <c r="DI13" s="240">
        <v>2.6148159999999998</v>
      </c>
      <c r="DJ13" s="240">
        <v>2.5751795</v>
      </c>
      <c r="DK13" s="240">
        <v>2.6138903999999998</v>
      </c>
      <c r="DL13" s="240">
        <v>2.7681490000000002</v>
      </c>
      <c r="DM13" s="240">
        <v>2.7618010000000002</v>
      </c>
      <c r="DN13" s="240">
        <v>2.55558</v>
      </c>
      <c r="DO13" s="240">
        <v>2.753727</v>
      </c>
      <c r="DP13" s="240">
        <v>2.6758440000000001</v>
      </c>
      <c r="DQ13" s="240">
        <v>2.541318</v>
      </c>
      <c r="DR13" s="240">
        <v>2.3003659999999999</v>
      </c>
      <c r="DS13" s="240">
        <v>2.666229</v>
      </c>
      <c r="DT13" s="240">
        <v>2.5416189999999999</v>
      </c>
      <c r="DU13" s="240">
        <v>2.5470989999999998</v>
      </c>
      <c r="DV13" s="240">
        <v>2.548117</v>
      </c>
      <c r="DW13" s="240">
        <v>2.7472889999999999</v>
      </c>
      <c r="DX13" s="240">
        <v>2.7542779999999998</v>
      </c>
      <c r="DY13" s="240">
        <v>2.3922340000000002</v>
      </c>
      <c r="DZ13" s="240">
        <v>2.3514620000000002</v>
      </c>
      <c r="EA13" s="240">
        <v>2.3101565000000002</v>
      </c>
      <c r="EB13" s="240">
        <v>2.5047149700000002</v>
      </c>
      <c r="EC13" s="240">
        <v>2.6085639999999999</v>
      </c>
      <c r="ED13" s="240">
        <v>2.6144660000000002</v>
      </c>
      <c r="EE13" s="240">
        <v>2.4895870000000002</v>
      </c>
      <c r="EF13" s="240">
        <v>2.5044219999999999</v>
      </c>
      <c r="EG13" s="240">
        <v>2.4675799999999999</v>
      </c>
      <c r="EH13" s="240">
        <v>2.5281159999999998</v>
      </c>
      <c r="EI13" s="240">
        <v>2.8457458999999998</v>
      </c>
      <c r="EJ13" s="240">
        <v>2.783836</v>
      </c>
      <c r="EK13" s="240">
        <v>2.783836</v>
      </c>
      <c r="EL13" s="240">
        <v>2.5085510000000002</v>
      </c>
      <c r="EM13" s="240">
        <v>2.7278470000000001</v>
      </c>
      <c r="EN13" s="240">
        <v>2.7390919999999999</v>
      </c>
      <c r="EO13" s="240">
        <v>2.735627</v>
      </c>
      <c r="EP13" s="240">
        <v>2.5143420000000001</v>
      </c>
      <c r="EQ13" s="240">
        <v>2.597629</v>
      </c>
      <c r="ER13" s="240">
        <v>2.789434</v>
      </c>
      <c r="ES13" s="240">
        <v>2.5466090000000001</v>
      </c>
      <c r="ET13" s="240">
        <v>2.5516899999999998</v>
      </c>
      <c r="EU13" s="240">
        <v>2.60107833</v>
      </c>
      <c r="EV13" s="240">
        <v>2.47139</v>
      </c>
      <c r="EW13" s="240">
        <v>2.4492590000000001</v>
      </c>
      <c r="EX13" s="240">
        <v>2.496972</v>
      </c>
      <c r="EY13" s="240">
        <v>2.5620720000000001</v>
      </c>
      <c r="EZ13" s="240">
        <v>0</v>
      </c>
      <c r="FA13" s="240">
        <v>0</v>
      </c>
      <c r="FB13" s="240">
        <v>2.4261529999999998</v>
      </c>
      <c r="FC13" s="240">
        <v>2.4004319999999999</v>
      </c>
      <c r="FD13" s="240">
        <v>2.5161229999999999</v>
      </c>
      <c r="FE13" s="240">
        <v>2.5246810000000002</v>
      </c>
      <c r="FF13" s="240">
        <v>2.5282640000000001</v>
      </c>
      <c r="FG13" s="240">
        <v>2.57550116</v>
      </c>
      <c r="FH13" s="240">
        <v>2.485249</v>
      </c>
      <c r="FI13" s="240">
        <v>0</v>
      </c>
      <c r="FJ13" s="240">
        <v>2.7378019999999998</v>
      </c>
      <c r="FK13" s="240">
        <v>2.5736370000000002</v>
      </c>
      <c r="FL13" s="240">
        <v>2.6167241699999999</v>
      </c>
      <c r="FM13" s="240">
        <v>2.8282150000000001</v>
      </c>
      <c r="FN13" s="240">
        <v>2.4478304999999998</v>
      </c>
      <c r="FO13" s="240">
        <v>2.4604059999999999</v>
      </c>
      <c r="FP13" s="240">
        <v>2.50671</v>
      </c>
      <c r="FQ13" s="240">
        <v>2.606258</v>
      </c>
      <c r="FR13" s="240">
        <v>2.5947521400000002</v>
      </c>
      <c r="FS13" s="240">
        <v>2.5897269999999999</v>
      </c>
      <c r="FT13" s="240">
        <v>2.594446</v>
      </c>
      <c r="FU13" s="240">
        <v>2.7052830000000001</v>
      </c>
      <c r="FV13" s="240">
        <v>2.7052830000000001</v>
      </c>
      <c r="FW13" s="240">
        <v>2.550929</v>
      </c>
      <c r="FX13" s="240">
        <v>2.550929</v>
      </c>
      <c r="FY13" s="240">
        <v>2.550929</v>
      </c>
      <c r="FZ13" s="240">
        <v>2.7601520000000002</v>
      </c>
      <c r="GA13" s="240">
        <v>2.7537210000000001</v>
      </c>
      <c r="GB13" s="240">
        <v>2.5460889999999998</v>
      </c>
      <c r="GC13" s="240">
        <v>2.5313059999999998</v>
      </c>
      <c r="GD13" s="240">
        <v>2.5648733099999999</v>
      </c>
      <c r="GE13" s="240">
        <v>2.5432480000000002</v>
      </c>
      <c r="GF13" s="240">
        <v>2.503822</v>
      </c>
      <c r="GG13" s="240">
        <v>2.6585380000000001</v>
      </c>
      <c r="GH13" s="240">
        <v>2.6585380000000001</v>
      </c>
      <c r="GI13" s="240">
        <v>2.7567759999999999</v>
      </c>
      <c r="GJ13" s="240">
        <v>2.4555326700000002</v>
      </c>
      <c r="GK13" s="240">
        <v>2.7278470000000001</v>
      </c>
      <c r="GL13" s="240">
        <v>2.7162280000000001</v>
      </c>
      <c r="GM13" s="240">
        <v>2.87704118</v>
      </c>
      <c r="GN13" s="240">
        <v>2.4280400000000002</v>
      </c>
      <c r="GO13" s="240">
        <v>2.87704118</v>
      </c>
      <c r="GP13" s="240">
        <v>2.7052830000000001</v>
      </c>
      <c r="GQ13" s="240">
        <v>2.5677140000000001</v>
      </c>
      <c r="GR13" s="240">
        <v>2.6548759999999998</v>
      </c>
      <c r="GS13" s="240">
        <v>2.3765459999999998</v>
      </c>
      <c r="GT13" s="240">
        <v>2.570722</v>
      </c>
      <c r="GU13" s="240">
        <v>2.3111853400000002</v>
      </c>
      <c r="GV13" s="240">
        <v>2.3052641299999999</v>
      </c>
      <c r="GW13" s="240">
        <v>2.4486979999999998</v>
      </c>
      <c r="GX13" s="240">
        <v>2.727725</v>
      </c>
      <c r="GY13" s="240">
        <v>2.7176230000000001</v>
      </c>
      <c r="GZ13" s="240">
        <v>2.7103830000000002</v>
      </c>
      <c r="HA13" s="240">
        <v>2.570722</v>
      </c>
      <c r="HB13" s="240">
        <v>2.570722</v>
      </c>
      <c r="HC13" s="240">
        <v>2.570722</v>
      </c>
      <c r="HD13" s="240">
        <v>2.7558400000000001</v>
      </c>
      <c r="HE13" s="240">
        <v>2.754343</v>
      </c>
      <c r="HF13" s="240">
        <v>2.754343</v>
      </c>
      <c r="HG13" s="240">
        <v>2.754343</v>
      </c>
      <c r="HH13" s="240">
        <v>2.5135869999999998</v>
      </c>
      <c r="HI13" s="240">
        <v>2.795884</v>
      </c>
      <c r="HJ13" s="240">
        <v>2.783083</v>
      </c>
      <c r="HK13" s="240">
        <v>2.6228750000000001</v>
      </c>
      <c r="HL13" s="240">
        <v>2.7861980000000002</v>
      </c>
      <c r="HM13" s="240">
        <v>2.6315339999999998</v>
      </c>
      <c r="HN13" s="240">
        <v>2.36692138</v>
      </c>
      <c r="HO13" s="240">
        <v>2.7460640000000001</v>
      </c>
      <c r="HP13" s="240">
        <v>2.5630495</v>
      </c>
      <c r="HQ13" s="240">
        <v>2.5684939999999998</v>
      </c>
      <c r="HR13" s="240">
        <v>0</v>
      </c>
      <c r="HS13" s="240">
        <v>0</v>
      </c>
      <c r="HT13" s="240">
        <v>2.4877929999999999</v>
      </c>
      <c r="HU13" s="240">
        <v>2.5101339999999999</v>
      </c>
      <c r="HV13" s="240">
        <v>2.2999870800000002</v>
      </c>
      <c r="HW13" s="240">
        <v>2.321812</v>
      </c>
      <c r="HX13" s="240">
        <v>2.3350590000000002</v>
      </c>
      <c r="HY13" s="240">
        <v>2.6471152999999998</v>
      </c>
      <c r="HZ13" s="240">
        <v>2.5665960000000001</v>
      </c>
      <c r="IA13" s="240">
        <v>2.7852450000000002</v>
      </c>
    </row>
    <row r="14" spans="1:235" x14ac:dyDescent="0.25">
      <c r="A14" s="237"/>
      <c r="B14" s="239">
        <v>45688.229166666701</v>
      </c>
      <c r="C14" s="240">
        <v>2.5295019999999999</v>
      </c>
      <c r="D14" s="240">
        <v>2.5333950000000001</v>
      </c>
      <c r="E14" s="240">
        <v>2.5310600000000001</v>
      </c>
      <c r="F14" s="240">
        <v>2.5295019999999999</v>
      </c>
      <c r="G14" s="240">
        <v>0</v>
      </c>
      <c r="H14" s="240">
        <v>0</v>
      </c>
      <c r="I14" s="240">
        <v>2.56487</v>
      </c>
      <c r="J14" s="240">
        <v>2.764967</v>
      </c>
      <c r="K14" s="240">
        <v>2.7529460000000001</v>
      </c>
      <c r="L14" s="240">
        <v>2.7719670000000001</v>
      </c>
      <c r="M14" s="240">
        <v>2.5675560000000002</v>
      </c>
      <c r="N14" s="240">
        <v>2.5513020000000002</v>
      </c>
      <c r="O14" s="240">
        <v>2.7502710000000001</v>
      </c>
      <c r="P14" s="240">
        <v>2.725581</v>
      </c>
      <c r="Q14" s="240">
        <v>2.6361119999999998</v>
      </c>
      <c r="R14" s="240">
        <v>2.5439199800000001</v>
      </c>
      <c r="S14" s="240">
        <v>2.768049</v>
      </c>
      <c r="T14" s="240">
        <v>2.5238580000000002</v>
      </c>
      <c r="U14" s="240">
        <v>2.603288</v>
      </c>
      <c r="V14" s="240">
        <v>2.3953159999999998</v>
      </c>
      <c r="W14" s="240">
        <v>2.4148550000000002</v>
      </c>
      <c r="X14" s="240">
        <v>2.576343</v>
      </c>
      <c r="Y14" s="240">
        <v>2.5644719999999999</v>
      </c>
      <c r="Z14" s="240">
        <v>2.4755799999999999</v>
      </c>
      <c r="AA14" s="240">
        <v>2.5219480000000001</v>
      </c>
      <c r="AB14" s="240">
        <v>2.7761290000000001</v>
      </c>
      <c r="AC14" s="240">
        <v>2.453611</v>
      </c>
      <c r="AD14" s="240">
        <v>2.582945</v>
      </c>
      <c r="AE14" s="240">
        <v>2.565096</v>
      </c>
      <c r="AF14" s="240">
        <v>2.5585870000000002</v>
      </c>
      <c r="AG14" s="240">
        <v>2.4058929999999998</v>
      </c>
      <c r="AH14" s="240">
        <v>2.5520717500000001</v>
      </c>
      <c r="AI14" s="240">
        <v>2.5663930000000001</v>
      </c>
      <c r="AJ14" s="240">
        <v>2.5699480000000001</v>
      </c>
      <c r="AK14" s="240">
        <v>2.572959</v>
      </c>
      <c r="AL14" s="240">
        <v>2.3741340000000002</v>
      </c>
      <c r="AM14" s="240">
        <v>2.5819770000000002</v>
      </c>
      <c r="AN14" s="240">
        <v>2.44800533</v>
      </c>
      <c r="AO14" s="240">
        <v>2.4608449999999999</v>
      </c>
      <c r="AP14" s="240">
        <v>2.7270460000000001</v>
      </c>
      <c r="AQ14" s="240">
        <v>2.420871</v>
      </c>
      <c r="AR14" s="240">
        <v>2.2599529999999999</v>
      </c>
      <c r="AS14" s="240">
        <v>2.269965</v>
      </c>
      <c r="AT14" s="240">
        <v>2.7658010000000002</v>
      </c>
      <c r="AU14" s="240">
        <v>2.7080009999999999</v>
      </c>
      <c r="AV14" s="240">
        <v>2.7080009999999999</v>
      </c>
      <c r="AW14" s="240">
        <v>2.7044280000000001</v>
      </c>
      <c r="AX14" s="240">
        <v>2.5730759999999999</v>
      </c>
      <c r="AY14" s="240">
        <v>2.452312</v>
      </c>
      <c r="AZ14" s="240">
        <v>2.462634</v>
      </c>
      <c r="BA14" s="240">
        <v>2.656704</v>
      </c>
      <c r="BB14" s="240">
        <v>2.5499540000000001</v>
      </c>
      <c r="BC14" s="240">
        <v>2.5503909999999999</v>
      </c>
      <c r="BD14" s="240">
        <v>2.549642</v>
      </c>
      <c r="BE14" s="240">
        <v>2.5453920000000001</v>
      </c>
      <c r="BF14" s="240">
        <v>2.5527950000000001</v>
      </c>
      <c r="BG14" s="240">
        <v>2.549642</v>
      </c>
      <c r="BH14" s="240">
        <v>2.7360500000000001</v>
      </c>
      <c r="BI14" s="240">
        <v>2.7406890000000002</v>
      </c>
      <c r="BJ14" s="240">
        <v>2.7406890000000002</v>
      </c>
      <c r="BK14" s="240">
        <v>2.7406890000000002</v>
      </c>
      <c r="BL14" s="240">
        <v>2.469538</v>
      </c>
      <c r="BM14" s="240">
        <v>2.484496</v>
      </c>
      <c r="BN14" s="240">
        <v>2.6040800000000002</v>
      </c>
      <c r="BO14" s="240">
        <v>2.601534</v>
      </c>
      <c r="BP14" s="240">
        <v>2.5960200000000002</v>
      </c>
      <c r="BQ14" s="240">
        <v>2.5341870000000002</v>
      </c>
      <c r="BR14" s="240">
        <v>2.669035</v>
      </c>
      <c r="BS14" s="240">
        <v>2.3764050000000001</v>
      </c>
      <c r="BT14" s="240">
        <v>2.3794705600000001</v>
      </c>
      <c r="BU14" s="240">
        <v>2.5406559999999998</v>
      </c>
      <c r="BV14" s="240">
        <v>2.4418261700000001</v>
      </c>
      <c r="BW14" s="240">
        <v>2.655491</v>
      </c>
      <c r="BX14" s="240">
        <v>2.733908</v>
      </c>
      <c r="BY14" s="240">
        <v>2.60582</v>
      </c>
      <c r="BZ14" s="240">
        <v>2.60582</v>
      </c>
      <c r="CA14" s="240">
        <v>2.5989230000000001</v>
      </c>
      <c r="CB14" s="240">
        <v>2.5605129999999998</v>
      </c>
      <c r="CC14" s="240">
        <v>2.5939990000000002</v>
      </c>
      <c r="CD14" s="240">
        <v>2.5474220000000001</v>
      </c>
      <c r="CE14" s="240">
        <v>2.5390229999999998</v>
      </c>
      <c r="CF14" s="240">
        <v>2.540705</v>
      </c>
      <c r="CG14" s="240">
        <v>2.5896750000000002</v>
      </c>
      <c r="CH14" s="240">
        <v>2.655491</v>
      </c>
      <c r="CI14" s="240">
        <v>2.5410423299999998</v>
      </c>
      <c r="CJ14" s="240">
        <v>2.5482710000000002</v>
      </c>
      <c r="CK14" s="240">
        <v>2.6031149999999998</v>
      </c>
      <c r="CL14" s="240">
        <v>2.6279379999999999</v>
      </c>
      <c r="CM14" s="240">
        <v>2.75431603</v>
      </c>
      <c r="CN14" s="240">
        <v>2.649108</v>
      </c>
      <c r="CO14" s="240">
        <v>2.6680790000000001</v>
      </c>
      <c r="CP14" s="240">
        <v>2.5248699999999999</v>
      </c>
      <c r="CQ14" s="240">
        <v>2.4637720000000001</v>
      </c>
      <c r="CR14" s="240">
        <v>2.7063484500000001</v>
      </c>
      <c r="CS14" s="240">
        <v>2.4962680000000002</v>
      </c>
      <c r="CT14" s="240">
        <v>2.49539</v>
      </c>
      <c r="CU14" s="240">
        <v>2.5025098699999999</v>
      </c>
      <c r="CV14" s="240">
        <v>2.4909650000000001</v>
      </c>
      <c r="CW14" s="240">
        <v>2.5391620000000001</v>
      </c>
      <c r="CX14" s="240">
        <v>2.87583645</v>
      </c>
      <c r="CY14" s="240">
        <v>2.4766439999999998</v>
      </c>
      <c r="CZ14" s="240">
        <v>2.5443709999999999</v>
      </c>
      <c r="DA14" s="240">
        <v>2.5526200000000001</v>
      </c>
      <c r="DB14" s="240">
        <v>2.5869759999999999</v>
      </c>
      <c r="DC14" s="240">
        <v>2.7757849999999999</v>
      </c>
      <c r="DD14" s="240">
        <v>2.7818839999999998</v>
      </c>
      <c r="DE14" s="240">
        <v>2.733908</v>
      </c>
      <c r="DF14" s="240">
        <v>2.7143440000000001</v>
      </c>
      <c r="DG14" s="240">
        <v>0</v>
      </c>
      <c r="DH14" s="240">
        <v>2.5920920000000001</v>
      </c>
      <c r="DI14" s="240">
        <v>2.60582</v>
      </c>
      <c r="DJ14" s="240">
        <v>2.5739114999999999</v>
      </c>
      <c r="DK14" s="240">
        <v>2.60753682</v>
      </c>
      <c r="DL14" s="240">
        <v>2.767852</v>
      </c>
      <c r="DM14" s="240">
        <v>2.7615310000000002</v>
      </c>
      <c r="DN14" s="240">
        <v>2.5527950000000001</v>
      </c>
      <c r="DO14" s="240">
        <v>2.7538320000000001</v>
      </c>
      <c r="DP14" s="240">
        <v>2.6730610000000001</v>
      </c>
      <c r="DQ14" s="240">
        <v>2.5371640000000002</v>
      </c>
      <c r="DR14" s="240">
        <v>2.2977479999999999</v>
      </c>
      <c r="DS14" s="240">
        <v>2.6631619999999998</v>
      </c>
      <c r="DT14" s="240">
        <v>2.5392869999999998</v>
      </c>
      <c r="DU14" s="240">
        <v>2.544788</v>
      </c>
      <c r="DV14" s="240">
        <v>2.547355</v>
      </c>
      <c r="DW14" s="240">
        <v>2.74573</v>
      </c>
      <c r="DX14" s="240">
        <v>2.7528820000000001</v>
      </c>
      <c r="DY14" s="240">
        <v>2.3901319999999999</v>
      </c>
      <c r="DZ14" s="240">
        <v>2.3379759999999998</v>
      </c>
      <c r="EA14" s="240">
        <v>2.2923330000000002</v>
      </c>
      <c r="EB14" s="240">
        <v>2.50536738</v>
      </c>
      <c r="EC14" s="240">
        <v>2.601626</v>
      </c>
      <c r="ED14" s="240">
        <v>2.6074709999999999</v>
      </c>
      <c r="EE14" s="240">
        <v>2.486116</v>
      </c>
      <c r="EF14" s="240">
        <v>2.5015860000000001</v>
      </c>
      <c r="EG14" s="240">
        <v>2.4703529999999998</v>
      </c>
      <c r="EH14" s="240">
        <v>2.5268039999999998</v>
      </c>
      <c r="EI14" s="240">
        <v>2.84347511</v>
      </c>
      <c r="EJ14" s="240">
        <v>2.7806139999999999</v>
      </c>
      <c r="EK14" s="240">
        <v>2.7806139999999999</v>
      </c>
      <c r="EL14" s="240">
        <v>2.5038010000000002</v>
      </c>
      <c r="EM14" s="240">
        <v>2.7260719999999998</v>
      </c>
      <c r="EN14" s="240">
        <v>2.7373940000000001</v>
      </c>
      <c r="EO14" s="240">
        <v>2.733908</v>
      </c>
      <c r="EP14" s="240">
        <v>2.5129060000000001</v>
      </c>
      <c r="EQ14" s="240">
        <v>2.5878239999999999</v>
      </c>
      <c r="ER14" s="240">
        <v>2.7897449999999999</v>
      </c>
      <c r="ES14" s="240">
        <v>2.5446360000000001</v>
      </c>
      <c r="ET14" s="240">
        <v>2.5496669999999999</v>
      </c>
      <c r="EU14" s="240">
        <v>2.6003820499999999</v>
      </c>
      <c r="EV14" s="240">
        <v>2.4691369999999999</v>
      </c>
      <c r="EW14" s="240">
        <v>2.4453610000000001</v>
      </c>
      <c r="EX14" s="240">
        <v>2.4949119999999998</v>
      </c>
      <c r="EY14" s="240">
        <v>2.548238</v>
      </c>
      <c r="EZ14" s="240">
        <v>0</v>
      </c>
      <c r="FA14" s="240">
        <v>0</v>
      </c>
      <c r="FB14" s="240">
        <v>2.4275000000000002</v>
      </c>
      <c r="FC14" s="240">
        <v>2.4005779999999999</v>
      </c>
      <c r="FD14" s="240">
        <v>2.515469</v>
      </c>
      <c r="FE14" s="240">
        <v>2.523447</v>
      </c>
      <c r="FF14" s="240">
        <v>2.5267870000000001</v>
      </c>
      <c r="FG14" s="240">
        <v>2.57180594</v>
      </c>
      <c r="FH14" s="240">
        <v>2.4880200000000001</v>
      </c>
      <c r="FI14" s="240">
        <v>0</v>
      </c>
      <c r="FJ14" s="240">
        <v>2.7364980000000001</v>
      </c>
      <c r="FK14" s="240">
        <v>2.5721419999999999</v>
      </c>
      <c r="FL14" s="240">
        <v>2.61033604</v>
      </c>
      <c r="FM14" s="240">
        <v>2.8261620000000001</v>
      </c>
      <c r="FN14" s="240">
        <v>2.4344160000000001</v>
      </c>
      <c r="FO14" s="240">
        <v>2.4482469999999998</v>
      </c>
      <c r="FP14" s="240">
        <v>2.5049109999999999</v>
      </c>
      <c r="FQ14" s="240">
        <v>2.6034540000000002</v>
      </c>
      <c r="FR14" s="240">
        <v>2.5992296700000002</v>
      </c>
      <c r="FS14" s="240">
        <v>2.594071</v>
      </c>
      <c r="FT14" s="240">
        <v>2.5989230000000001</v>
      </c>
      <c r="FU14" s="240">
        <v>2.7033269999999998</v>
      </c>
      <c r="FV14" s="240">
        <v>2.7033269999999998</v>
      </c>
      <c r="FW14" s="240">
        <v>2.5545960000000001</v>
      </c>
      <c r="FX14" s="240">
        <v>2.5545960000000001</v>
      </c>
      <c r="FY14" s="240">
        <v>2.5545960000000001</v>
      </c>
      <c r="FZ14" s="240">
        <v>2.7597179999999999</v>
      </c>
      <c r="GA14" s="240">
        <v>2.7533280000000002</v>
      </c>
      <c r="GB14" s="240">
        <v>2.536632</v>
      </c>
      <c r="GC14" s="240">
        <v>2.5252469999999998</v>
      </c>
      <c r="GD14" s="240">
        <v>2.5631965399999999</v>
      </c>
      <c r="GE14" s="240">
        <v>2.5432139999999999</v>
      </c>
      <c r="GF14" s="240">
        <v>2.4998819999999999</v>
      </c>
      <c r="GG14" s="240">
        <v>2.655491</v>
      </c>
      <c r="GH14" s="240">
        <v>2.655491</v>
      </c>
      <c r="GI14" s="240">
        <v>2.7540209999999998</v>
      </c>
      <c r="GJ14" s="240">
        <v>2.45276367</v>
      </c>
      <c r="GK14" s="240">
        <v>2.7260719999999998</v>
      </c>
      <c r="GL14" s="240">
        <v>2.7143440000000001</v>
      </c>
      <c r="GM14" s="240">
        <v>2.8747454299999999</v>
      </c>
      <c r="GN14" s="240">
        <v>2.4301490000000001</v>
      </c>
      <c r="GO14" s="240">
        <v>2.8747454299999999</v>
      </c>
      <c r="GP14" s="240">
        <v>2.7033269999999998</v>
      </c>
      <c r="GQ14" s="240">
        <v>2.5660189999999998</v>
      </c>
      <c r="GR14" s="240">
        <v>2.648736</v>
      </c>
      <c r="GS14" s="240">
        <v>2.3764050000000001</v>
      </c>
      <c r="GT14" s="240">
        <v>2.5696569999999999</v>
      </c>
      <c r="GU14" s="240">
        <v>2.3100490100000002</v>
      </c>
      <c r="GV14" s="240">
        <v>2.3041307199999999</v>
      </c>
      <c r="GW14" s="240">
        <v>2.4468610000000002</v>
      </c>
      <c r="GX14" s="240">
        <v>2.725905</v>
      </c>
      <c r="GY14" s="240">
        <v>2.7156600000000002</v>
      </c>
      <c r="GZ14" s="240">
        <v>2.7083900000000001</v>
      </c>
      <c r="HA14" s="240">
        <v>2.5696569999999999</v>
      </c>
      <c r="HB14" s="240">
        <v>2.5696569999999999</v>
      </c>
      <c r="HC14" s="240">
        <v>2.5696569999999999</v>
      </c>
      <c r="HD14" s="240">
        <v>2.7558060000000002</v>
      </c>
      <c r="HE14" s="240">
        <v>2.754359</v>
      </c>
      <c r="HF14" s="240">
        <v>2.754359</v>
      </c>
      <c r="HG14" s="240">
        <v>2.754359</v>
      </c>
      <c r="HH14" s="240">
        <v>2.5159539999999998</v>
      </c>
      <c r="HI14" s="240">
        <v>2.7950680000000001</v>
      </c>
      <c r="HJ14" s="240">
        <v>2.7824949999999999</v>
      </c>
      <c r="HK14" s="240">
        <v>2.6272890000000002</v>
      </c>
      <c r="HL14" s="240">
        <v>2.7844850000000001</v>
      </c>
      <c r="HM14" s="240">
        <v>2.6276920000000001</v>
      </c>
      <c r="HN14" s="240">
        <v>2.3689772900000001</v>
      </c>
      <c r="HO14" s="240">
        <v>2.7451699999999999</v>
      </c>
      <c r="HP14" s="240">
        <v>2.5623754999999999</v>
      </c>
      <c r="HQ14" s="240">
        <v>2.5677639999999999</v>
      </c>
      <c r="HR14" s="240">
        <v>0</v>
      </c>
      <c r="HS14" s="240">
        <v>0</v>
      </c>
      <c r="HT14" s="240">
        <v>2.4884409999999999</v>
      </c>
      <c r="HU14" s="240">
        <v>2.5076130000000001</v>
      </c>
      <c r="HV14" s="240">
        <v>2.29885626</v>
      </c>
      <c r="HW14" s="240">
        <v>2.3219630000000002</v>
      </c>
      <c r="HX14" s="240">
        <v>2.3351350000000002</v>
      </c>
      <c r="HY14" s="240">
        <v>2.6441417899999999</v>
      </c>
      <c r="HZ14" s="240">
        <v>2.5653570000000001</v>
      </c>
      <c r="IA14" s="240">
        <v>2.785523</v>
      </c>
    </row>
    <row r="15" spans="1:235" x14ac:dyDescent="0.25">
      <c r="A15" s="237"/>
      <c r="B15" s="239">
        <v>45688.25</v>
      </c>
      <c r="C15" s="240">
        <v>2.5324710000000001</v>
      </c>
      <c r="D15" s="240">
        <v>2.5363340000000001</v>
      </c>
      <c r="E15" s="240">
        <v>2.5340410000000002</v>
      </c>
      <c r="F15" s="240">
        <v>2.5324710000000001</v>
      </c>
      <c r="G15" s="240">
        <v>0</v>
      </c>
      <c r="H15" s="240">
        <v>0</v>
      </c>
      <c r="I15" s="240">
        <v>2.5692590000000002</v>
      </c>
      <c r="J15" s="240">
        <v>2.7644440000000001</v>
      </c>
      <c r="K15" s="240">
        <v>2.7526980000000001</v>
      </c>
      <c r="L15" s="240">
        <v>2.771363</v>
      </c>
      <c r="M15" s="240">
        <v>2.572235</v>
      </c>
      <c r="N15" s="240">
        <v>2.5535329999999998</v>
      </c>
      <c r="O15" s="240">
        <v>2.7481840000000002</v>
      </c>
      <c r="P15" s="240">
        <v>2.723433</v>
      </c>
      <c r="Q15" s="240">
        <v>2.6396839999999999</v>
      </c>
      <c r="R15" s="240">
        <v>2.55066499</v>
      </c>
      <c r="S15" s="240">
        <v>2.7685529999999998</v>
      </c>
      <c r="T15" s="240">
        <v>2.5316930000000002</v>
      </c>
      <c r="U15" s="240">
        <v>2.6075919999999999</v>
      </c>
      <c r="V15" s="240">
        <v>2.4042759999999999</v>
      </c>
      <c r="W15" s="240">
        <v>2.4235410000000002</v>
      </c>
      <c r="X15" s="240">
        <v>2.5816530000000002</v>
      </c>
      <c r="Y15" s="240">
        <v>2.5695109999999999</v>
      </c>
      <c r="Z15" s="240">
        <v>2.4801310000000001</v>
      </c>
      <c r="AA15" s="240">
        <v>2.526586</v>
      </c>
      <c r="AB15" s="240">
        <v>2.773911</v>
      </c>
      <c r="AC15" s="240">
        <v>2.4590040000000002</v>
      </c>
      <c r="AD15" s="240">
        <v>2.5889669999999998</v>
      </c>
      <c r="AE15" s="240">
        <v>2.5705749999999998</v>
      </c>
      <c r="AF15" s="240">
        <v>2.5634730000000001</v>
      </c>
      <c r="AG15" s="240">
        <v>2.4107699999999999</v>
      </c>
      <c r="AH15" s="240">
        <v>2.55553725</v>
      </c>
      <c r="AI15" s="240">
        <v>2.5708975999999999</v>
      </c>
      <c r="AJ15" s="240">
        <v>2.5750030000000002</v>
      </c>
      <c r="AK15" s="240">
        <v>2.577442</v>
      </c>
      <c r="AL15" s="240">
        <v>2.3802120000000002</v>
      </c>
      <c r="AM15" s="240">
        <v>2.5871420000000001</v>
      </c>
      <c r="AN15" s="240">
        <v>2.4526796700000002</v>
      </c>
      <c r="AO15" s="240">
        <v>2.4655499999999999</v>
      </c>
      <c r="AP15" s="240">
        <v>2.7269809999999999</v>
      </c>
      <c r="AQ15" s="240">
        <v>2.4239830000000002</v>
      </c>
      <c r="AR15" s="240">
        <v>2.2651715000000001</v>
      </c>
      <c r="AS15" s="240">
        <v>2.2751350000000001</v>
      </c>
      <c r="AT15" s="240">
        <v>2.7635040000000002</v>
      </c>
      <c r="AU15" s="240">
        <v>2.7076310000000001</v>
      </c>
      <c r="AV15" s="240">
        <v>2.7076310000000001</v>
      </c>
      <c r="AW15" s="240">
        <v>2.7044220000000001</v>
      </c>
      <c r="AX15" s="240">
        <v>2.5786120000000001</v>
      </c>
      <c r="AY15" s="240">
        <v>2.4595769999999999</v>
      </c>
      <c r="AZ15" s="240">
        <v>2.4698199999999999</v>
      </c>
      <c r="BA15" s="240">
        <v>2.6611989999999999</v>
      </c>
      <c r="BB15" s="240">
        <v>2.5545680000000002</v>
      </c>
      <c r="BC15" s="240">
        <v>2.554792</v>
      </c>
      <c r="BD15" s="240">
        <v>2.5540449999999999</v>
      </c>
      <c r="BE15" s="240">
        <v>2.5498036700000002</v>
      </c>
      <c r="BF15" s="240">
        <v>2.5567829999999998</v>
      </c>
      <c r="BG15" s="240">
        <v>2.5540449999999999</v>
      </c>
      <c r="BH15" s="240">
        <v>2.735868</v>
      </c>
      <c r="BI15" s="240">
        <v>2.7402479999999998</v>
      </c>
      <c r="BJ15" s="240">
        <v>2.7402479999999998</v>
      </c>
      <c r="BK15" s="240">
        <v>2.7402479999999998</v>
      </c>
      <c r="BL15" s="240">
        <v>2.4727380000000001</v>
      </c>
      <c r="BM15" s="240">
        <v>2.4882209999999998</v>
      </c>
      <c r="BN15" s="240">
        <v>2.6161720000000002</v>
      </c>
      <c r="BO15" s="240">
        <v>2.6113140000000001</v>
      </c>
      <c r="BP15" s="240">
        <v>2.603596</v>
      </c>
      <c r="BQ15" s="240">
        <v>2.5416539999999999</v>
      </c>
      <c r="BR15" s="240">
        <v>2.6713589999999998</v>
      </c>
      <c r="BS15" s="240">
        <v>2.3828100000000001</v>
      </c>
      <c r="BT15" s="240">
        <v>2.3858838200000001</v>
      </c>
      <c r="BU15" s="240">
        <v>2.5456780000000001</v>
      </c>
      <c r="BV15" s="240">
        <v>2.449592</v>
      </c>
      <c r="BW15" s="240">
        <v>2.6596799999999998</v>
      </c>
      <c r="BX15" s="240">
        <v>2.7341799999999998</v>
      </c>
      <c r="BY15" s="240">
        <v>2.6148340000000001</v>
      </c>
      <c r="BZ15" s="240">
        <v>2.6148340000000001</v>
      </c>
      <c r="CA15" s="240">
        <v>2.601334</v>
      </c>
      <c r="CB15" s="240">
        <v>2.5712869999999999</v>
      </c>
      <c r="CC15" s="240">
        <v>2.6006469999999999</v>
      </c>
      <c r="CD15" s="240">
        <v>2.5550030000000001</v>
      </c>
      <c r="CE15" s="240">
        <v>2.5467</v>
      </c>
      <c r="CF15" s="240">
        <v>2.553175</v>
      </c>
      <c r="CG15" s="240">
        <v>2.5895329999999999</v>
      </c>
      <c r="CH15" s="240">
        <v>2.6596799999999998</v>
      </c>
      <c r="CI15" s="240">
        <v>2.5454763300000001</v>
      </c>
      <c r="CJ15" s="240">
        <v>2.552851</v>
      </c>
      <c r="CK15" s="240">
        <v>2.6049009999999999</v>
      </c>
      <c r="CL15" s="240">
        <v>2.6336080000000002</v>
      </c>
      <c r="CM15" s="240">
        <v>2.7614826899999998</v>
      </c>
      <c r="CN15" s="240">
        <v>2.6516820000000001</v>
      </c>
      <c r="CO15" s="240">
        <v>2.6708660000000002</v>
      </c>
      <c r="CP15" s="240">
        <v>2.5315850000000002</v>
      </c>
      <c r="CQ15" s="240">
        <v>2.4714309999999999</v>
      </c>
      <c r="CR15" s="240">
        <v>2.7123667199999999</v>
      </c>
      <c r="CS15" s="240">
        <v>2.5015070000000001</v>
      </c>
      <c r="CT15" s="240">
        <v>2.5020340000000001</v>
      </c>
      <c r="CU15" s="240">
        <v>2.5023439000000001</v>
      </c>
      <c r="CV15" s="240">
        <v>2.495409</v>
      </c>
      <c r="CW15" s="240">
        <v>2.544759</v>
      </c>
      <c r="CX15" s="240">
        <v>2.87353879</v>
      </c>
      <c r="CY15" s="240">
        <v>2.482529</v>
      </c>
      <c r="CZ15" s="240">
        <v>2.5470030000000001</v>
      </c>
      <c r="DA15" s="240">
        <v>2.556562</v>
      </c>
      <c r="DB15" s="240">
        <v>2.5966420000000001</v>
      </c>
      <c r="DC15" s="240">
        <v>2.7754340000000002</v>
      </c>
      <c r="DD15" s="240">
        <v>2.7817219999999998</v>
      </c>
      <c r="DE15" s="240">
        <v>2.7341799999999998</v>
      </c>
      <c r="DF15" s="240">
        <v>2.7150069999999999</v>
      </c>
      <c r="DG15" s="240">
        <v>0</v>
      </c>
      <c r="DH15" s="240">
        <v>2.6007880000000001</v>
      </c>
      <c r="DI15" s="240">
        <v>2.6148340000000001</v>
      </c>
      <c r="DJ15" s="240">
        <v>2.5791170000000001</v>
      </c>
      <c r="DK15" s="240">
        <v>2.6185086900000001</v>
      </c>
      <c r="DL15" s="240">
        <v>2.76586</v>
      </c>
      <c r="DM15" s="240">
        <v>2.759557</v>
      </c>
      <c r="DN15" s="240">
        <v>2.5567829999999998</v>
      </c>
      <c r="DO15" s="240">
        <v>2.7610589999999999</v>
      </c>
      <c r="DP15" s="240">
        <v>2.679824</v>
      </c>
      <c r="DQ15" s="240">
        <v>2.5432510000000002</v>
      </c>
      <c r="DR15" s="240">
        <v>2.305463</v>
      </c>
      <c r="DS15" s="240">
        <v>2.6701169999999999</v>
      </c>
      <c r="DT15" s="240">
        <v>2.5438429999999999</v>
      </c>
      <c r="DU15" s="240">
        <v>2.5492659999999998</v>
      </c>
      <c r="DV15" s="240">
        <v>2.5532240000000002</v>
      </c>
      <c r="DW15" s="240">
        <v>2.746219</v>
      </c>
      <c r="DX15" s="240">
        <v>2.7535120000000002</v>
      </c>
      <c r="DY15" s="240">
        <v>2.40082</v>
      </c>
      <c r="DZ15" s="240">
        <v>2.3359670000000001</v>
      </c>
      <c r="EA15" s="240">
        <v>2.2875287499999999</v>
      </c>
      <c r="EB15" s="240">
        <v>2.5088650100000001</v>
      </c>
      <c r="EC15" s="240">
        <v>2.6027849999999999</v>
      </c>
      <c r="ED15" s="240">
        <v>2.608384</v>
      </c>
      <c r="EE15" s="240">
        <v>2.4900410000000002</v>
      </c>
      <c r="EF15" s="240">
        <v>2.5058199999999999</v>
      </c>
      <c r="EG15" s="240">
        <v>2.4622609999999998</v>
      </c>
      <c r="EH15" s="240">
        <v>2.5335920000000001</v>
      </c>
      <c r="EI15" s="240">
        <v>2.84120331</v>
      </c>
      <c r="EJ15" s="240">
        <v>2.7780559999999999</v>
      </c>
      <c r="EK15" s="240">
        <v>2.7780559999999999</v>
      </c>
      <c r="EL15" s="240">
        <v>2.5111530000000002</v>
      </c>
      <c r="EM15" s="240">
        <v>2.7264590000000002</v>
      </c>
      <c r="EN15" s="240">
        <v>2.7376809999999998</v>
      </c>
      <c r="EO15" s="240">
        <v>2.7341799999999998</v>
      </c>
      <c r="EP15" s="240">
        <v>2.5197579999999999</v>
      </c>
      <c r="EQ15" s="240">
        <v>2.59273</v>
      </c>
      <c r="ER15" s="240">
        <v>2.7973089999999998</v>
      </c>
      <c r="ES15" s="240">
        <v>2.5492319999999999</v>
      </c>
      <c r="ET15" s="240">
        <v>2.5542799999999999</v>
      </c>
      <c r="EU15" s="240">
        <v>2.6060444</v>
      </c>
      <c r="EV15" s="240">
        <v>2.4735900000000002</v>
      </c>
      <c r="EW15" s="240">
        <v>2.4496549999999999</v>
      </c>
      <c r="EX15" s="240">
        <v>2.4994700000000001</v>
      </c>
      <c r="EY15" s="240">
        <v>2.5480689999999999</v>
      </c>
      <c r="EZ15" s="240">
        <v>0</v>
      </c>
      <c r="FA15" s="240">
        <v>0</v>
      </c>
      <c r="FB15" s="240">
        <v>2.431495</v>
      </c>
      <c r="FC15" s="240">
        <v>2.4051140000000002</v>
      </c>
      <c r="FD15" s="240">
        <v>2.522761</v>
      </c>
      <c r="FE15" s="240">
        <v>2.5303740000000001</v>
      </c>
      <c r="FF15" s="240">
        <v>2.5335610000000002</v>
      </c>
      <c r="FG15" s="240">
        <v>2.5798007799999998</v>
      </c>
      <c r="FH15" s="240">
        <v>2.4914689999999999</v>
      </c>
      <c r="FI15" s="240">
        <v>0</v>
      </c>
      <c r="FJ15" s="240">
        <v>2.7437279999999999</v>
      </c>
      <c r="FK15" s="240">
        <v>2.5775000000000001</v>
      </c>
      <c r="FL15" s="240">
        <v>2.6225272999999998</v>
      </c>
      <c r="FM15" s="240">
        <v>2.8313920000000001</v>
      </c>
      <c r="FN15" s="240">
        <v>2.4242585000000001</v>
      </c>
      <c r="FO15" s="240">
        <v>2.4397630000000001</v>
      </c>
      <c r="FP15" s="240">
        <v>2.5094379999999998</v>
      </c>
      <c r="FQ15" s="240">
        <v>2.6052460000000002</v>
      </c>
      <c r="FR15" s="240">
        <v>2.6016409600000001</v>
      </c>
      <c r="FS15" s="240">
        <v>2.5965199999999999</v>
      </c>
      <c r="FT15" s="240">
        <v>2.601334</v>
      </c>
      <c r="FU15" s="240">
        <v>2.7042269999999999</v>
      </c>
      <c r="FV15" s="240">
        <v>2.7042269999999999</v>
      </c>
      <c r="FW15" s="240">
        <v>2.53538</v>
      </c>
      <c r="FX15" s="240">
        <v>2.53538</v>
      </c>
      <c r="FY15" s="240">
        <v>2.53538</v>
      </c>
      <c r="FZ15" s="240">
        <v>2.7578529999999999</v>
      </c>
      <c r="GA15" s="240">
        <v>2.7516910000000001</v>
      </c>
      <c r="GB15" s="240">
        <v>2.5512679999999999</v>
      </c>
      <c r="GC15" s="240">
        <v>2.5390220000000001</v>
      </c>
      <c r="GD15" s="240">
        <v>2.5700140500000002</v>
      </c>
      <c r="GE15" s="240">
        <v>2.5508600000000001</v>
      </c>
      <c r="GF15" s="240">
        <v>2.5068139999999999</v>
      </c>
      <c r="GG15" s="240">
        <v>2.6596799999999998</v>
      </c>
      <c r="GH15" s="240">
        <v>2.6596799999999998</v>
      </c>
      <c r="GI15" s="240">
        <v>2.751932</v>
      </c>
      <c r="GJ15" s="240">
        <v>2.4581580000000001</v>
      </c>
      <c r="GK15" s="240">
        <v>2.7260629999999999</v>
      </c>
      <c r="GL15" s="240">
        <v>2.7150069999999999</v>
      </c>
      <c r="GM15" s="240">
        <v>2.87244864</v>
      </c>
      <c r="GN15" s="240">
        <v>2.4267110000000001</v>
      </c>
      <c r="GO15" s="240">
        <v>2.87244864</v>
      </c>
      <c r="GP15" s="240">
        <v>2.7042269999999999</v>
      </c>
      <c r="GQ15" s="240">
        <v>2.5707589999999998</v>
      </c>
      <c r="GR15" s="240">
        <v>2.6478259999999998</v>
      </c>
      <c r="GS15" s="240">
        <v>2.3813780000000002</v>
      </c>
      <c r="GT15" s="240">
        <v>2.5746030000000002</v>
      </c>
      <c r="GU15" s="240">
        <v>2.3161926899999998</v>
      </c>
      <c r="GV15" s="240">
        <v>2.3102586500000002</v>
      </c>
      <c r="GW15" s="240">
        <v>2.4551460000000001</v>
      </c>
      <c r="GX15" s="240">
        <v>2.726016</v>
      </c>
      <c r="GY15" s="240">
        <v>2.7161689999999998</v>
      </c>
      <c r="GZ15" s="240">
        <v>2.7091609999999999</v>
      </c>
      <c r="HA15" s="240">
        <v>2.5746030000000002</v>
      </c>
      <c r="HB15" s="240">
        <v>2.5746030000000002</v>
      </c>
      <c r="HC15" s="240">
        <v>2.5746030000000002</v>
      </c>
      <c r="HD15" s="240">
        <v>2.7630180000000002</v>
      </c>
      <c r="HE15" s="240">
        <v>2.7616040000000002</v>
      </c>
      <c r="HF15" s="240">
        <v>2.7616040000000002</v>
      </c>
      <c r="HG15" s="240">
        <v>2.7616040000000002</v>
      </c>
      <c r="HH15" s="240">
        <v>2.5190030000000001</v>
      </c>
      <c r="HI15" s="240">
        <v>2.7936619999999999</v>
      </c>
      <c r="HJ15" s="240">
        <v>2.7813430000000001</v>
      </c>
      <c r="HK15" s="240">
        <v>2.6268859999999998</v>
      </c>
      <c r="HL15" s="240">
        <v>2.7835760000000001</v>
      </c>
      <c r="HM15" s="240">
        <v>2.634862</v>
      </c>
      <c r="HN15" s="240">
        <v>2.3656258299999999</v>
      </c>
      <c r="HO15" s="240">
        <v>2.7524500000000001</v>
      </c>
      <c r="HP15" s="240">
        <v>2.5679810000000001</v>
      </c>
      <c r="HQ15" s="240">
        <v>2.573337</v>
      </c>
      <c r="HR15" s="240">
        <v>0</v>
      </c>
      <c r="HS15" s="240">
        <v>0</v>
      </c>
      <c r="HT15" s="240">
        <v>2.4919150000000001</v>
      </c>
      <c r="HU15" s="240">
        <v>2.5119199999999999</v>
      </c>
      <c r="HV15" s="240">
        <v>2.3049701699999998</v>
      </c>
      <c r="HW15" s="240">
        <v>2.3275239999999999</v>
      </c>
      <c r="HX15" s="240">
        <v>2.3405629999999999</v>
      </c>
      <c r="HY15" s="240">
        <v>2.6486934199999999</v>
      </c>
      <c r="HZ15" s="240">
        <v>2.5708669999999998</v>
      </c>
      <c r="IA15" s="240">
        <v>2.7930410000000001</v>
      </c>
    </row>
    <row r="16" spans="1:235" x14ac:dyDescent="0.25">
      <c r="A16" s="237"/>
      <c r="B16" s="239">
        <v>45688.270833333299</v>
      </c>
      <c r="C16" s="240">
        <v>2.5110600000000001</v>
      </c>
      <c r="D16" s="240">
        <v>2.5151189999999999</v>
      </c>
      <c r="E16" s="240">
        <v>2.5126460000000002</v>
      </c>
      <c r="F16" s="240">
        <v>2.5110600000000001</v>
      </c>
      <c r="G16" s="240">
        <v>0</v>
      </c>
      <c r="H16" s="240">
        <v>0</v>
      </c>
      <c r="I16" s="240">
        <v>2.544403</v>
      </c>
      <c r="J16" s="240">
        <v>2.7265470000000001</v>
      </c>
      <c r="K16" s="240">
        <v>2.7142430000000002</v>
      </c>
      <c r="L16" s="240">
        <v>2.7337859999999998</v>
      </c>
      <c r="M16" s="240">
        <v>2.5472290000000002</v>
      </c>
      <c r="N16" s="240">
        <v>2.5330490000000001</v>
      </c>
      <c r="O16" s="240">
        <v>2.715338</v>
      </c>
      <c r="P16" s="240">
        <v>2.691017</v>
      </c>
      <c r="Q16" s="240">
        <v>2.631561</v>
      </c>
      <c r="R16" s="240">
        <v>2.5360936500000002</v>
      </c>
      <c r="S16" s="240">
        <v>2.7312159999999999</v>
      </c>
      <c r="T16" s="240">
        <v>2.5005920000000001</v>
      </c>
      <c r="U16" s="240">
        <v>2.5949659999999999</v>
      </c>
      <c r="V16" s="240">
        <v>2.3760089999999998</v>
      </c>
      <c r="W16" s="240">
        <v>2.3951880000000001</v>
      </c>
      <c r="X16" s="240">
        <v>2.5650110000000002</v>
      </c>
      <c r="Y16" s="240">
        <v>2.5425460000000002</v>
      </c>
      <c r="Z16" s="240">
        <v>2.4540069999999998</v>
      </c>
      <c r="AA16" s="240">
        <v>2.501233</v>
      </c>
      <c r="AB16" s="240">
        <v>2.743093</v>
      </c>
      <c r="AC16" s="240">
        <v>2.433233</v>
      </c>
      <c r="AD16" s="240">
        <v>2.5636999999999999</v>
      </c>
      <c r="AE16" s="240">
        <v>2.5447410000000001</v>
      </c>
      <c r="AF16" s="240">
        <v>2.5364789999999999</v>
      </c>
      <c r="AG16" s="240">
        <v>2.3836279999999999</v>
      </c>
      <c r="AH16" s="240">
        <v>2.5399669999999999</v>
      </c>
      <c r="AI16" s="240">
        <v>2.5551860099999999</v>
      </c>
      <c r="AJ16" s="240">
        <v>2.5594039999999998</v>
      </c>
      <c r="AK16" s="240">
        <v>2.5618110000000001</v>
      </c>
      <c r="AL16" s="240">
        <v>2.35317</v>
      </c>
      <c r="AM16" s="240">
        <v>2.570557</v>
      </c>
      <c r="AN16" s="240">
        <v>2.4275929999999999</v>
      </c>
      <c r="AO16" s="240">
        <v>2.4403000000000001</v>
      </c>
      <c r="AP16" s="240">
        <v>2.6916190000000002</v>
      </c>
      <c r="AQ16" s="240">
        <v>2.3992840000000002</v>
      </c>
      <c r="AR16" s="240">
        <v>2.2396240000000001</v>
      </c>
      <c r="AS16" s="240">
        <v>2.2495270000000001</v>
      </c>
      <c r="AT16" s="240">
        <v>2.7122660000000001</v>
      </c>
      <c r="AU16" s="240">
        <v>2.6813539999999998</v>
      </c>
      <c r="AV16" s="240">
        <v>2.6813539999999998</v>
      </c>
      <c r="AW16" s="240">
        <v>2.6881650000000001</v>
      </c>
      <c r="AX16" s="240">
        <v>2.5519590000000001</v>
      </c>
      <c r="AY16" s="240">
        <v>2.4133635</v>
      </c>
      <c r="AZ16" s="240">
        <v>2.425691</v>
      </c>
      <c r="BA16" s="240">
        <v>2.6462750000000002</v>
      </c>
      <c r="BB16" s="240">
        <v>2.529369</v>
      </c>
      <c r="BC16" s="240">
        <v>2.5297770000000002</v>
      </c>
      <c r="BD16" s="240">
        <v>2.5290330000000001</v>
      </c>
      <c r="BE16" s="240">
        <v>2.5248126700000002</v>
      </c>
      <c r="BF16" s="240">
        <v>2.5320960000000001</v>
      </c>
      <c r="BG16" s="240">
        <v>2.5290330000000001</v>
      </c>
      <c r="BH16" s="240">
        <v>2.707951</v>
      </c>
      <c r="BI16" s="240">
        <v>2.7138110000000002</v>
      </c>
      <c r="BJ16" s="240">
        <v>2.7138110000000002</v>
      </c>
      <c r="BK16" s="240">
        <v>2.7138110000000002</v>
      </c>
      <c r="BL16" s="240">
        <v>2.4480059999999999</v>
      </c>
      <c r="BM16" s="240">
        <v>2.463193</v>
      </c>
      <c r="BN16" s="240">
        <v>2.5952609999999998</v>
      </c>
      <c r="BO16" s="240">
        <v>2.590303</v>
      </c>
      <c r="BP16" s="240">
        <v>2.5786910000000001</v>
      </c>
      <c r="BQ16" s="240">
        <v>2.5159859999999998</v>
      </c>
      <c r="BR16" s="240">
        <v>2.6385109999999998</v>
      </c>
      <c r="BS16" s="240">
        <v>2.3555570000000001</v>
      </c>
      <c r="BT16" s="240">
        <v>2.3585956700000001</v>
      </c>
      <c r="BU16" s="240">
        <v>2.5145029999999999</v>
      </c>
      <c r="BV16" s="240">
        <v>2.42927567</v>
      </c>
      <c r="BW16" s="240">
        <v>2.6448330000000002</v>
      </c>
      <c r="BX16" s="240">
        <v>2.697816</v>
      </c>
      <c r="BY16" s="240">
        <v>2.5890089999999999</v>
      </c>
      <c r="BZ16" s="240">
        <v>2.5890089999999999</v>
      </c>
      <c r="CA16" s="240">
        <v>2.5834489999999999</v>
      </c>
      <c r="CB16" s="240">
        <v>2.556778</v>
      </c>
      <c r="CC16" s="240">
        <v>2.5757509999999999</v>
      </c>
      <c r="CD16" s="240">
        <v>2.5251329999999998</v>
      </c>
      <c r="CE16" s="240">
        <v>2.5161009999999999</v>
      </c>
      <c r="CF16" s="240">
        <v>2.5367690000000001</v>
      </c>
      <c r="CG16" s="240">
        <v>2.5719129999999999</v>
      </c>
      <c r="CH16" s="240">
        <v>2.6448330000000002</v>
      </c>
      <c r="CI16" s="240">
        <v>2.5205839999999999</v>
      </c>
      <c r="CJ16" s="240">
        <v>2.5277099999999999</v>
      </c>
      <c r="CK16" s="240">
        <v>2.5809929999999999</v>
      </c>
      <c r="CL16" s="240">
        <v>2.6209099999999999</v>
      </c>
      <c r="CM16" s="240">
        <v>2.7459993900000002</v>
      </c>
      <c r="CN16" s="240">
        <v>2.6372409999999999</v>
      </c>
      <c r="CO16" s="240">
        <v>2.6564329999999998</v>
      </c>
      <c r="CP16" s="240">
        <v>2.4999020000000001</v>
      </c>
      <c r="CQ16" s="240">
        <v>2.4510070000000002</v>
      </c>
      <c r="CR16" s="240">
        <v>2.6903561100000002</v>
      </c>
      <c r="CS16" s="240">
        <v>2.4709379999999999</v>
      </c>
      <c r="CT16" s="240">
        <v>2.476194</v>
      </c>
      <c r="CU16" s="240">
        <v>2.4710929500000001</v>
      </c>
      <c r="CV16" s="240">
        <v>2.4739879999999999</v>
      </c>
      <c r="CW16" s="240">
        <v>2.5192209999999999</v>
      </c>
      <c r="CX16" s="240">
        <v>2.8416139299999998</v>
      </c>
      <c r="CY16" s="240">
        <v>2.4577469999999999</v>
      </c>
      <c r="CZ16" s="240">
        <v>2.5116215</v>
      </c>
      <c r="DA16" s="240">
        <v>2.5217890000000001</v>
      </c>
      <c r="DB16" s="240">
        <v>2.5685859999999998</v>
      </c>
      <c r="DC16" s="240">
        <v>2.738569</v>
      </c>
      <c r="DD16" s="240">
        <v>2.74485</v>
      </c>
      <c r="DE16" s="240">
        <v>2.697816</v>
      </c>
      <c r="DF16" s="240">
        <v>2.6800850000000001</v>
      </c>
      <c r="DG16" s="240">
        <v>0</v>
      </c>
      <c r="DH16" s="240">
        <v>2.5753499999999998</v>
      </c>
      <c r="DI16" s="240">
        <v>2.5890089999999999</v>
      </c>
      <c r="DJ16" s="240">
        <v>2.5539844999999999</v>
      </c>
      <c r="DK16" s="240">
        <v>2.60373323</v>
      </c>
      <c r="DL16" s="240">
        <v>2.732809</v>
      </c>
      <c r="DM16" s="240">
        <v>2.7262650000000002</v>
      </c>
      <c r="DN16" s="240">
        <v>2.5320960000000001</v>
      </c>
      <c r="DO16" s="240">
        <v>2.7455720000000001</v>
      </c>
      <c r="DP16" s="240">
        <v>2.6625809999999999</v>
      </c>
      <c r="DQ16" s="240">
        <v>2.5249380000000001</v>
      </c>
      <c r="DR16" s="240">
        <v>2.2786409999999999</v>
      </c>
      <c r="DS16" s="240">
        <v>2.6524839999999998</v>
      </c>
      <c r="DT16" s="240">
        <v>2.5188670000000002</v>
      </c>
      <c r="DU16" s="240">
        <v>2.5242710000000002</v>
      </c>
      <c r="DV16" s="240">
        <v>2.524025</v>
      </c>
      <c r="DW16" s="240">
        <v>2.7095699999999998</v>
      </c>
      <c r="DX16" s="240">
        <v>2.7168450000000002</v>
      </c>
      <c r="DY16" s="240">
        <v>2.3676910000000002</v>
      </c>
      <c r="DZ16" s="240">
        <v>2.3196720000000002</v>
      </c>
      <c r="EA16" s="240">
        <v>2.2757547499999999</v>
      </c>
      <c r="EB16" s="240">
        <v>2.4832328299999999</v>
      </c>
      <c r="EC16" s="240">
        <v>2.584657</v>
      </c>
      <c r="ED16" s="240">
        <v>2.590001</v>
      </c>
      <c r="EE16" s="240">
        <v>2.469627</v>
      </c>
      <c r="EF16" s="240">
        <v>2.4832689999999999</v>
      </c>
      <c r="EG16" s="240">
        <v>2.4396599999999999</v>
      </c>
      <c r="EH16" s="240">
        <v>2.5032610000000002</v>
      </c>
      <c r="EI16" s="240">
        <v>2.8096376900000002</v>
      </c>
      <c r="EJ16" s="240">
        <v>2.7270370000000002</v>
      </c>
      <c r="EK16" s="240">
        <v>2.7270370000000002</v>
      </c>
      <c r="EL16" s="240">
        <v>2.4852259999999999</v>
      </c>
      <c r="EM16" s="240">
        <v>2.6900599999999999</v>
      </c>
      <c r="EN16" s="240">
        <v>2.7011810000000001</v>
      </c>
      <c r="EO16" s="240">
        <v>2.697816</v>
      </c>
      <c r="EP16" s="240">
        <v>2.4917899999999999</v>
      </c>
      <c r="EQ16" s="240">
        <v>2.5706639999999998</v>
      </c>
      <c r="ER16" s="240">
        <v>2.7825060000000001</v>
      </c>
      <c r="ES16" s="240">
        <v>2.5240710000000002</v>
      </c>
      <c r="ET16" s="240">
        <v>2.529083</v>
      </c>
      <c r="EU16" s="240">
        <v>2.5789946499999998</v>
      </c>
      <c r="EV16" s="240">
        <v>2.4476140000000002</v>
      </c>
      <c r="EW16" s="240">
        <v>2.423257</v>
      </c>
      <c r="EX16" s="240">
        <v>2.473811</v>
      </c>
      <c r="EY16" s="240">
        <v>2.5162469999999999</v>
      </c>
      <c r="EZ16" s="240">
        <v>0</v>
      </c>
      <c r="FA16" s="240">
        <v>0</v>
      </c>
      <c r="FB16" s="240">
        <v>2.4041600000000001</v>
      </c>
      <c r="FC16" s="240">
        <v>2.3787250000000002</v>
      </c>
      <c r="FD16" s="240">
        <v>2.4939619999999998</v>
      </c>
      <c r="FE16" s="240">
        <v>2.501423</v>
      </c>
      <c r="FF16" s="240">
        <v>2.5045480000000002</v>
      </c>
      <c r="FG16" s="240">
        <v>2.5584812100000001</v>
      </c>
      <c r="FH16" s="240">
        <v>2.469989</v>
      </c>
      <c r="FI16" s="240">
        <v>0</v>
      </c>
      <c r="FJ16" s="240">
        <v>2.727932</v>
      </c>
      <c r="FK16" s="240">
        <v>2.5524849999999999</v>
      </c>
      <c r="FL16" s="240">
        <v>2.6011694200000002</v>
      </c>
      <c r="FM16" s="240">
        <v>2.8277990000000002</v>
      </c>
      <c r="FN16" s="240">
        <v>2.4057629999999999</v>
      </c>
      <c r="FO16" s="240">
        <v>2.4205359999999998</v>
      </c>
      <c r="FP16" s="240">
        <v>2.4838390000000001</v>
      </c>
      <c r="FQ16" s="240">
        <v>2.5813440000000001</v>
      </c>
      <c r="FR16" s="240">
        <v>2.5837538499999999</v>
      </c>
      <c r="FS16" s="240">
        <v>2.5783909999999999</v>
      </c>
      <c r="FT16" s="240">
        <v>2.5834489999999999</v>
      </c>
      <c r="FU16" s="240">
        <v>2.6705869999999998</v>
      </c>
      <c r="FV16" s="240">
        <v>2.6705869999999998</v>
      </c>
      <c r="FW16" s="240">
        <v>2.5207099999999998</v>
      </c>
      <c r="FX16" s="240">
        <v>2.5207099999999998</v>
      </c>
      <c r="FY16" s="240">
        <v>2.5207099999999998</v>
      </c>
      <c r="FZ16" s="240">
        <v>2.7240700000000002</v>
      </c>
      <c r="GA16" s="240">
        <v>2.7178949999999999</v>
      </c>
      <c r="GB16" s="240">
        <v>2.5234890000000001</v>
      </c>
      <c r="GC16" s="240">
        <v>2.5101960000000001</v>
      </c>
      <c r="GD16" s="240">
        <v>2.5405413999999999</v>
      </c>
      <c r="GE16" s="240">
        <v>2.5201920000000002</v>
      </c>
      <c r="GF16" s="240">
        <v>2.4871029999999998</v>
      </c>
      <c r="GG16" s="240">
        <v>2.6448330000000002</v>
      </c>
      <c r="GH16" s="240">
        <v>2.6448330000000002</v>
      </c>
      <c r="GI16" s="240">
        <v>2.7082980000000001</v>
      </c>
      <c r="GJ16" s="240">
        <v>2.4323929999999998</v>
      </c>
      <c r="GK16" s="240">
        <v>2.6810520000000002</v>
      </c>
      <c r="GL16" s="240">
        <v>2.6800850000000001</v>
      </c>
      <c r="GM16" s="240">
        <v>2.84053589</v>
      </c>
      <c r="GN16" s="240">
        <v>2.3992849999999999</v>
      </c>
      <c r="GO16" s="240">
        <v>2.84053589</v>
      </c>
      <c r="GP16" s="240">
        <v>2.6705869999999998</v>
      </c>
      <c r="GQ16" s="240">
        <v>2.5460590000000001</v>
      </c>
      <c r="GR16" s="240">
        <v>2.628387</v>
      </c>
      <c r="GS16" s="240">
        <v>2.354984</v>
      </c>
      <c r="GT16" s="240">
        <v>2.5486870000000001</v>
      </c>
      <c r="GU16" s="240">
        <v>2.2872053399999999</v>
      </c>
      <c r="GV16" s="240">
        <v>2.28134557</v>
      </c>
      <c r="GW16" s="240">
        <v>2.4225469999999998</v>
      </c>
      <c r="GX16" s="240">
        <v>2.6970990000000001</v>
      </c>
      <c r="GY16" s="240">
        <v>2.6829299999999998</v>
      </c>
      <c r="GZ16" s="240">
        <v>2.6757279999999999</v>
      </c>
      <c r="HA16" s="240">
        <v>2.5486870000000001</v>
      </c>
      <c r="HB16" s="240">
        <v>2.5486870000000001</v>
      </c>
      <c r="HC16" s="240">
        <v>2.5486870000000001</v>
      </c>
      <c r="HD16" s="240">
        <v>2.7475149999999999</v>
      </c>
      <c r="HE16" s="240">
        <v>2.7461259999999998</v>
      </c>
      <c r="HF16" s="240">
        <v>2.7461259999999998</v>
      </c>
      <c r="HG16" s="240">
        <v>2.7461259999999998</v>
      </c>
      <c r="HH16" s="240">
        <v>2.4975450000000001</v>
      </c>
      <c r="HI16" s="240">
        <v>2.7597230000000001</v>
      </c>
      <c r="HJ16" s="240">
        <v>2.747293</v>
      </c>
      <c r="HK16" s="240">
        <v>2.6097130000000002</v>
      </c>
      <c r="HL16" s="240">
        <v>2.7465649999999999</v>
      </c>
      <c r="HM16" s="240">
        <v>2.616231</v>
      </c>
      <c r="HN16" s="240">
        <v>2.3388901999999998</v>
      </c>
      <c r="HO16" s="240">
        <v>2.7367439999999998</v>
      </c>
      <c r="HP16" s="240">
        <v>2.5413635000000001</v>
      </c>
      <c r="HQ16" s="240">
        <v>2.5467</v>
      </c>
      <c r="HR16" s="240">
        <v>0</v>
      </c>
      <c r="HS16" s="240">
        <v>0</v>
      </c>
      <c r="HT16" s="240">
        <v>2.466456</v>
      </c>
      <c r="HU16" s="240">
        <v>2.4864980000000001</v>
      </c>
      <c r="HV16" s="240">
        <v>2.2761232699999998</v>
      </c>
      <c r="HW16" s="240">
        <v>2.3011469999999998</v>
      </c>
      <c r="HX16" s="240">
        <v>2.3141880000000001</v>
      </c>
      <c r="HY16" s="240">
        <v>2.6341436900000001</v>
      </c>
      <c r="HZ16" s="240">
        <v>2.544727</v>
      </c>
      <c r="IA16" s="240">
        <v>2.7781660000000001</v>
      </c>
    </row>
    <row r="17" spans="1:235" x14ac:dyDescent="0.25">
      <c r="A17" s="237"/>
      <c r="B17" s="239">
        <v>45688.291666666701</v>
      </c>
      <c r="C17" s="240">
        <v>2.4914529999999999</v>
      </c>
      <c r="D17" s="240">
        <v>2.495876</v>
      </c>
      <c r="E17" s="240">
        <v>2.4930659999999998</v>
      </c>
      <c r="F17" s="240">
        <v>2.4914529999999999</v>
      </c>
      <c r="G17" s="240">
        <v>0</v>
      </c>
      <c r="H17" s="240">
        <v>0</v>
      </c>
      <c r="I17" s="240">
        <v>2.5129199999999998</v>
      </c>
      <c r="J17" s="240">
        <v>2.676167</v>
      </c>
      <c r="K17" s="240">
        <v>2.665705</v>
      </c>
      <c r="L17" s="240">
        <v>2.6827559999999999</v>
      </c>
      <c r="M17" s="240">
        <v>2.5088349999999999</v>
      </c>
      <c r="N17" s="240">
        <v>2.5133040000000002</v>
      </c>
      <c r="O17" s="240">
        <v>2.6674639999999998</v>
      </c>
      <c r="P17" s="240">
        <v>2.6441599999999998</v>
      </c>
      <c r="Q17" s="240">
        <v>2.6147390000000001</v>
      </c>
      <c r="R17" s="240">
        <v>2.5093836999999999</v>
      </c>
      <c r="S17" s="240">
        <v>2.6809850000000002</v>
      </c>
      <c r="T17" s="240">
        <v>2.4740099999999998</v>
      </c>
      <c r="U17" s="240">
        <v>2.5770849999999998</v>
      </c>
      <c r="V17" s="240">
        <v>2.3500825000000001</v>
      </c>
      <c r="W17" s="240">
        <v>2.3686400000000001</v>
      </c>
      <c r="X17" s="240">
        <v>2.5457830000000001</v>
      </c>
      <c r="Y17" s="240">
        <v>2.5104380000000002</v>
      </c>
      <c r="Z17" s="240">
        <v>2.4187439999999998</v>
      </c>
      <c r="AA17" s="240">
        <v>2.4701379999999999</v>
      </c>
      <c r="AB17" s="240">
        <v>2.6927880000000002</v>
      </c>
      <c r="AC17" s="240">
        <v>2.39629</v>
      </c>
      <c r="AD17" s="240">
        <v>2.5133220000000001</v>
      </c>
      <c r="AE17" s="240">
        <v>2.511539</v>
      </c>
      <c r="AF17" s="240">
        <v>2.504419</v>
      </c>
      <c r="AG17" s="240">
        <v>2.3569469999999999</v>
      </c>
      <c r="AH17" s="240">
        <v>2.5331082500000002</v>
      </c>
      <c r="AI17" s="240">
        <v>2.54345607</v>
      </c>
      <c r="AJ17" s="240">
        <v>2.5478719999999999</v>
      </c>
      <c r="AK17" s="240">
        <v>2.54982</v>
      </c>
      <c r="AL17" s="240">
        <v>2.3269519999999999</v>
      </c>
      <c r="AM17" s="240">
        <v>2.551183</v>
      </c>
      <c r="AN17" s="240">
        <v>2.3924886700000001</v>
      </c>
      <c r="AO17" s="240">
        <v>2.4047040000000002</v>
      </c>
      <c r="AP17" s="240">
        <v>2.6361340000000002</v>
      </c>
      <c r="AQ17" s="240">
        <v>2.3705780000000001</v>
      </c>
      <c r="AR17" s="240">
        <v>2.2180105000000001</v>
      </c>
      <c r="AS17" s="240">
        <v>2.227649</v>
      </c>
      <c r="AT17" s="240">
        <v>2.6032130000000002</v>
      </c>
      <c r="AU17" s="240">
        <v>2.6339589999999999</v>
      </c>
      <c r="AV17" s="240">
        <v>2.6339589999999999</v>
      </c>
      <c r="AW17" s="240">
        <v>2.6311239999999998</v>
      </c>
      <c r="AX17" s="240">
        <v>2.5200640000000001</v>
      </c>
      <c r="AY17" s="240">
        <v>2.3865824999999998</v>
      </c>
      <c r="AZ17" s="240">
        <v>2.3985759999999998</v>
      </c>
      <c r="BA17" s="240">
        <v>2.6243319999999999</v>
      </c>
      <c r="BB17" s="240">
        <v>2.4959549999999999</v>
      </c>
      <c r="BC17" s="240">
        <v>2.49688</v>
      </c>
      <c r="BD17" s="240">
        <v>2.496146</v>
      </c>
      <c r="BE17" s="240">
        <v>2.4919833300000001</v>
      </c>
      <c r="BF17" s="240">
        <v>2.5001690000000001</v>
      </c>
      <c r="BG17" s="240">
        <v>2.496146</v>
      </c>
      <c r="BH17" s="240">
        <v>2.659646</v>
      </c>
      <c r="BI17" s="240">
        <v>2.6658219999999999</v>
      </c>
      <c r="BJ17" s="240">
        <v>2.6658219999999999</v>
      </c>
      <c r="BK17" s="240">
        <v>2.6658219999999999</v>
      </c>
      <c r="BL17" s="240">
        <v>2.4244880000000002</v>
      </c>
      <c r="BM17" s="240">
        <v>2.4359459999999999</v>
      </c>
      <c r="BN17" s="240">
        <v>2.5611100000000002</v>
      </c>
      <c r="BO17" s="240">
        <v>2.5581019999999999</v>
      </c>
      <c r="BP17" s="240">
        <v>2.5162089999999999</v>
      </c>
      <c r="BQ17" s="240">
        <v>2.4603869999999999</v>
      </c>
      <c r="BR17" s="240">
        <v>2.6003980000000002</v>
      </c>
      <c r="BS17" s="240">
        <v>2.3289230000000001</v>
      </c>
      <c r="BT17" s="240">
        <v>2.3319273100000002</v>
      </c>
      <c r="BU17" s="240">
        <v>2.479511</v>
      </c>
      <c r="BV17" s="240">
        <v>2.4076086700000001</v>
      </c>
      <c r="BW17" s="240">
        <v>2.6227369999999999</v>
      </c>
      <c r="BX17" s="240">
        <v>2.6490830000000001</v>
      </c>
      <c r="BY17" s="240">
        <v>2.5203549999999999</v>
      </c>
      <c r="BZ17" s="240">
        <v>2.5203549999999999</v>
      </c>
      <c r="CA17" s="240">
        <v>2.5704039999999999</v>
      </c>
      <c r="CB17" s="240">
        <v>2.5500620000000001</v>
      </c>
      <c r="CC17" s="240">
        <v>2.5187909999999998</v>
      </c>
      <c r="CD17" s="240">
        <v>2.499857</v>
      </c>
      <c r="CE17" s="240">
        <v>2.4894889999999998</v>
      </c>
      <c r="CF17" s="240">
        <v>2.5302560000000001</v>
      </c>
      <c r="CG17" s="240">
        <v>2.5211299999999999</v>
      </c>
      <c r="CH17" s="240">
        <v>2.6227369999999999</v>
      </c>
      <c r="CI17" s="240">
        <v>2.4874890000000001</v>
      </c>
      <c r="CJ17" s="240">
        <v>2.4943569999999999</v>
      </c>
      <c r="CK17" s="240">
        <v>2.5338590000000001</v>
      </c>
      <c r="CL17" s="240">
        <v>2.6075430000000002</v>
      </c>
      <c r="CM17" s="240">
        <v>2.7158780400000002</v>
      </c>
      <c r="CN17" s="240">
        <v>2.6143350000000001</v>
      </c>
      <c r="CO17" s="240">
        <v>2.6349490000000002</v>
      </c>
      <c r="CP17" s="240">
        <v>2.47078</v>
      </c>
      <c r="CQ17" s="240">
        <v>2.428668</v>
      </c>
      <c r="CR17" s="240">
        <v>2.6678852399999999</v>
      </c>
      <c r="CS17" s="240">
        <v>2.441659</v>
      </c>
      <c r="CT17" s="240">
        <v>2.4302800000000002</v>
      </c>
      <c r="CU17" s="240">
        <v>2.4364048</v>
      </c>
      <c r="CV17" s="240">
        <v>2.4513029999999998</v>
      </c>
      <c r="CW17" s="240">
        <v>2.4715419999999999</v>
      </c>
      <c r="CX17" s="240">
        <v>2.78950217</v>
      </c>
      <c r="CY17" s="240">
        <v>2.4183530000000002</v>
      </c>
      <c r="CZ17" s="240">
        <v>2.4857893299999998</v>
      </c>
      <c r="DA17" s="240">
        <v>2.49078</v>
      </c>
      <c r="DB17" s="240">
        <v>2.5014460000000001</v>
      </c>
      <c r="DC17" s="240">
        <v>2.6880480000000002</v>
      </c>
      <c r="DD17" s="240">
        <v>2.6941470000000001</v>
      </c>
      <c r="DE17" s="240">
        <v>2.6490830000000001</v>
      </c>
      <c r="DF17" s="240">
        <v>2.63232</v>
      </c>
      <c r="DG17" s="240">
        <v>0</v>
      </c>
      <c r="DH17" s="240">
        <v>2.5053779999999999</v>
      </c>
      <c r="DI17" s="240">
        <v>2.5203549999999999</v>
      </c>
      <c r="DJ17" s="240">
        <v>2.5221374999999999</v>
      </c>
      <c r="DK17" s="240">
        <v>2.59689389</v>
      </c>
      <c r="DL17" s="240">
        <v>2.685565</v>
      </c>
      <c r="DM17" s="240">
        <v>2.6784979999999998</v>
      </c>
      <c r="DN17" s="240">
        <v>2.5001690000000001</v>
      </c>
      <c r="DO17" s="240">
        <v>2.7155279999999999</v>
      </c>
      <c r="DP17" s="240">
        <v>2.6346810000000001</v>
      </c>
      <c r="DQ17" s="240">
        <v>2.5042450000000001</v>
      </c>
      <c r="DR17" s="240">
        <v>2.2562989999999998</v>
      </c>
      <c r="DS17" s="240">
        <v>2.6243439999999998</v>
      </c>
      <c r="DT17" s="240">
        <v>2.4862500000000001</v>
      </c>
      <c r="DU17" s="240">
        <v>2.4915150000000001</v>
      </c>
      <c r="DV17" s="240">
        <v>2.4931190000000001</v>
      </c>
      <c r="DW17" s="240">
        <v>2.6610740000000002</v>
      </c>
      <c r="DX17" s="240">
        <v>2.668526</v>
      </c>
      <c r="DY17" s="240">
        <v>2.3442609999999999</v>
      </c>
      <c r="DZ17" s="240">
        <v>2.2898969999999998</v>
      </c>
      <c r="EA17" s="240">
        <v>2.2455617499999998</v>
      </c>
      <c r="EB17" s="240">
        <v>2.4585893400000001</v>
      </c>
      <c r="EC17" s="240">
        <v>2.5342519999999999</v>
      </c>
      <c r="ED17" s="240">
        <v>2.538843</v>
      </c>
      <c r="EE17" s="240">
        <v>2.4443130000000002</v>
      </c>
      <c r="EF17" s="240">
        <v>2.4554550000000002</v>
      </c>
      <c r="EG17" s="240">
        <v>2.4074529999999998</v>
      </c>
      <c r="EH17" s="240">
        <v>2.4744860000000002</v>
      </c>
      <c r="EI17" s="240">
        <v>2.7581123399999998</v>
      </c>
      <c r="EJ17" s="240">
        <v>2.6181100000000002</v>
      </c>
      <c r="EK17" s="240">
        <v>2.6181100000000002</v>
      </c>
      <c r="EL17" s="240">
        <v>2.4397289999999998</v>
      </c>
      <c r="EM17" s="240">
        <v>2.641769</v>
      </c>
      <c r="EN17" s="240">
        <v>2.652253</v>
      </c>
      <c r="EO17" s="240">
        <v>2.6490830000000001</v>
      </c>
      <c r="EP17" s="240">
        <v>2.4662570000000001</v>
      </c>
      <c r="EQ17" s="240">
        <v>2.5154899999999998</v>
      </c>
      <c r="ER17" s="240">
        <v>2.7520609999999999</v>
      </c>
      <c r="ES17" s="240">
        <v>2.4907439999999998</v>
      </c>
      <c r="ET17" s="240">
        <v>2.4956740000000002</v>
      </c>
      <c r="EU17" s="240">
        <v>2.5466266399999999</v>
      </c>
      <c r="EV17" s="240">
        <v>2.417589</v>
      </c>
      <c r="EW17" s="240">
        <v>2.394053</v>
      </c>
      <c r="EX17" s="240">
        <v>2.4422709999999999</v>
      </c>
      <c r="EY17" s="240">
        <v>2.480925</v>
      </c>
      <c r="EZ17" s="240">
        <v>0</v>
      </c>
      <c r="FA17" s="240">
        <v>0</v>
      </c>
      <c r="FB17" s="240">
        <v>2.3779560000000002</v>
      </c>
      <c r="FC17" s="240">
        <v>2.353421</v>
      </c>
      <c r="FD17" s="240">
        <v>2.464248</v>
      </c>
      <c r="FE17" s="240">
        <v>2.4725250000000001</v>
      </c>
      <c r="FF17" s="240">
        <v>2.4759910000000001</v>
      </c>
      <c r="FG17" s="240">
        <v>2.5351626600000001</v>
      </c>
      <c r="FH17" s="240">
        <v>2.4489540000000001</v>
      </c>
      <c r="FI17" s="240">
        <v>0</v>
      </c>
      <c r="FJ17" s="240">
        <v>2.6991269999999998</v>
      </c>
      <c r="FK17" s="240">
        <v>2.5201039999999999</v>
      </c>
      <c r="FL17" s="240">
        <v>2.5658991800000002</v>
      </c>
      <c r="FM17" s="240">
        <v>2.8109950000000001</v>
      </c>
      <c r="FN17" s="240">
        <v>2.4067645</v>
      </c>
      <c r="FO17" s="240">
        <v>2.4176549999999999</v>
      </c>
      <c r="FP17" s="240">
        <v>2.4518840000000002</v>
      </c>
      <c r="FQ17" s="240">
        <v>2.534357</v>
      </c>
      <c r="FR17" s="240">
        <v>2.57070731</v>
      </c>
      <c r="FS17" s="240">
        <v>2.5648900000000001</v>
      </c>
      <c r="FT17" s="240">
        <v>2.5704039999999999</v>
      </c>
      <c r="FU17" s="240">
        <v>2.6233379999999999</v>
      </c>
      <c r="FV17" s="240">
        <v>2.6233379999999999</v>
      </c>
      <c r="FW17" s="240">
        <v>2.4941520000000001</v>
      </c>
      <c r="FX17" s="240">
        <v>2.4941520000000001</v>
      </c>
      <c r="FY17" s="240">
        <v>2.4941520000000001</v>
      </c>
      <c r="FZ17" s="240">
        <v>2.6759580000000001</v>
      </c>
      <c r="GA17" s="240">
        <v>2.6699329999999999</v>
      </c>
      <c r="GB17" s="240">
        <v>2.4569510000000001</v>
      </c>
      <c r="GC17" s="240">
        <v>2.4445709999999998</v>
      </c>
      <c r="GD17" s="240">
        <v>2.5118965000000002</v>
      </c>
      <c r="GE17" s="240">
        <v>2.4929350000000001</v>
      </c>
      <c r="GF17" s="240">
        <v>2.4653499999999999</v>
      </c>
      <c r="GG17" s="240">
        <v>2.6227369999999999</v>
      </c>
      <c r="GH17" s="240">
        <v>2.6227369999999999</v>
      </c>
      <c r="GI17" s="240">
        <v>2.6268359999999999</v>
      </c>
      <c r="GJ17" s="240">
        <v>2.3954686700000001</v>
      </c>
      <c r="GK17" s="240">
        <v>2.633791</v>
      </c>
      <c r="GL17" s="240">
        <v>2.63232</v>
      </c>
      <c r="GM17" s="240">
        <v>2.7884439099999998</v>
      </c>
      <c r="GN17" s="240">
        <v>2.362946</v>
      </c>
      <c r="GO17" s="240">
        <v>2.7884439099999998</v>
      </c>
      <c r="GP17" s="240">
        <v>2.6233379999999999</v>
      </c>
      <c r="GQ17" s="240">
        <v>2.5148899999999998</v>
      </c>
      <c r="GR17" s="240">
        <v>2.5718760000000001</v>
      </c>
      <c r="GS17" s="240">
        <v>2.3298350000000001</v>
      </c>
      <c r="GT17" s="240">
        <v>2.5167440000000001</v>
      </c>
      <c r="GU17" s="240">
        <v>2.2605610999999999</v>
      </c>
      <c r="GV17" s="240">
        <v>2.25476959</v>
      </c>
      <c r="GW17" s="240">
        <v>2.394666</v>
      </c>
      <c r="GX17" s="240">
        <v>2.6483180000000002</v>
      </c>
      <c r="GY17" s="240">
        <v>2.6340370000000002</v>
      </c>
      <c r="GZ17" s="240">
        <v>2.6280770000000002</v>
      </c>
      <c r="HA17" s="240">
        <v>2.5167440000000001</v>
      </c>
      <c r="HB17" s="240">
        <v>2.5167440000000001</v>
      </c>
      <c r="HC17" s="240">
        <v>2.5167440000000001</v>
      </c>
      <c r="HD17" s="240">
        <v>2.717527</v>
      </c>
      <c r="HE17" s="240">
        <v>2.716167</v>
      </c>
      <c r="HF17" s="240">
        <v>2.716167</v>
      </c>
      <c r="HG17" s="240">
        <v>2.716167</v>
      </c>
      <c r="HH17" s="240">
        <v>2.4771049999999999</v>
      </c>
      <c r="HI17" s="240">
        <v>2.709657</v>
      </c>
      <c r="HJ17" s="240">
        <v>2.6976629999999999</v>
      </c>
      <c r="HK17" s="240">
        <v>2.5917050000000001</v>
      </c>
      <c r="HL17" s="240">
        <v>2.6938300000000002</v>
      </c>
      <c r="HM17" s="240">
        <v>2.5876260000000002</v>
      </c>
      <c r="HN17" s="240">
        <v>2.3034659199999998</v>
      </c>
      <c r="HO17" s="240">
        <v>2.707595</v>
      </c>
      <c r="HP17" s="240">
        <v>2.5093925000000001</v>
      </c>
      <c r="HQ17" s="240">
        <v>2.5146649999999999</v>
      </c>
      <c r="HR17" s="240">
        <v>0</v>
      </c>
      <c r="HS17" s="240">
        <v>0</v>
      </c>
      <c r="HT17" s="240">
        <v>2.4419789999999999</v>
      </c>
      <c r="HU17" s="240">
        <v>2.4547249999999998</v>
      </c>
      <c r="HV17" s="240">
        <v>2.2496081299999999</v>
      </c>
      <c r="HW17" s="240">
        <v>2.2777799999999999</v>
      </c>
      <c r="HX17" s="240">
        <v>2.2903709999999999</v>
      </c>
      <c r="HY17" s="240">
        <v>2.61247104</v>
      </c>
      <c r="HZ17" s="240">
        <v>2.5117560000000001</v>
      </c>
      <c r="IA17" s="240">
        <v>2.7477659999999999</v>
      </c>
    </row>
    <row r="18" spans="1:235" x14ac:dyDescent="0.25">
      <c r="A18" s="237"/>
      <c r="B18" s="239">
        <v>45688.3125</v>
      </c>
      <c r="C18" s="240">
        <v>89.156840000000003</v>
      </c>
      <c r="D18" s="240">
        <v>89.334012000000001</v>
      </c>
      <c r="E18" s="240">
        <v>89.221985000000004</v>
      </c>
      <c r="F18" s="240">
        <v>89.156840000000003</v>
      </c>
      <c r="G18" s="240">
        <v>0</v>
      </c>
      <c r="H18" s="240">
        <v>0</v>
      </c>
      <c r="I18" s="240">
        <v>89.384399999999999</v>
      </c>
      <c r="J18" s="240">
        <v>94.883627000000004</v>
      </c>
      <c r="K18" s="240">
        <v>94.451293000000007</v>
      </c>
      <c r="L18" s="240">
        <v>95.154773000000006</v>
      </c>
      <c r="M18" s="240">
        <v>89.409668999999994</v>
      </c>
      <c r="N18" s="240">
        <v>90.000339999999994</v>
      </c>
      <c r="O18" s="240">
        <v>94.966975000000005</v>
      </c>
      <c r="P18" s="240">
        <v>94.132717999999997</v>
      </c>
      <c r="Q18" s="240">
        <v>93.544493000000003</v>
      </c>
      <c r="R18" s="240">
        <v>89.851237889999993</v>
      </c>
      <c r="S18" s="240">
        <v>95.168325999999993</v>
      </c>
      <c r="T18" s="240">
        <v>88.010328999999999</v>
      </c>
      <c r="U18" s="240">
        <v>92.068343999999996</v>
      </c>
      <c r="V18" s="240">
        <v>83.739653000000004</v>
      </c>
      <c r="W18" s="240">
        <v>84.417465000000007</v>
      </c>
      <c r="X18" s="240">
        <v>90.830208999999996</v>
      </c>
      <c r="Y18" s="240">
        <v>89.280141999999998</v>
      </c>
      <c r="Z18" s="240">
        <v>85.934400999999994</v>
      </c>
      <c r="AA18" s="240">
        <v>87.788191999999995</v>
      </c>
      <c r="AB18" s="240">
        <v>95.702481000000006</v>
      </c>
      <c r="AC18" s="240">
        <v>85.349039000000005</v>
      </c>
      <c r="AD18" s="240">
        <v>90.006056999999998</v>
      </c>
      <c r="AE18" s="240">
        <v>89.416594000000003</v>
      </c>
      <c r="AF18" s="240">
        <v>89.042163000000002</v>
      </c>
      <c r="AG18" s="240">
        <v>83.833312000000006</v>
      </c>
      <c r="AH18" s="240">
        <v>90.052887999999996</v>
      </c>
      <c r="AI18" s="240">
        <v>90.589491210000006</v>
      </c>
      <c r="AJ18" s="240">
        <v>90.773589999999999</v>
      </c>
      <c r="AK18" s="240">
        <v>90.817954</v>
      </c>
      <c r="AL18" s="240">
        <v>82.594955999999996</v>
      </c>
      <c r="AM18" s="240">
        <v>91.029022999999995</v>
      </c>
      <c r="AN18" s="240">
        <v>85.186018669999996</v>
      </c>
      <c r="AO18" s="240">
        <v>85.617037999999994</v>
      </c>
      <c r="AP18" s="240">
        <v>93.392916999999997</v>
      </c>
      <c r="AQ18" s="240">
        <v>84.266125000000002</v>
      </c>
      <c r="AR18" s="240">
        <v>78.845579499999999</v>
      </c>
      <c r="AS18" s="240">
        <v>79.194434999999999</v>
      </c>
      <c r="AT18" s="240">
        <v>90.581711999999996</v>
      </c>
      <c r="AU18" s="240">
        <v>93.615153000000007</v>
      </c>
      <c r="AV18" s="240">
        <v>93.615153000000007</v>
      </c>
      <c r="AW18" s="240">
        <v>93.620221000000001</v>
      </c>
      <c r="AX18" s="240">
        <v>89.709147999999999</v>
      </c>
      <c r="AY18" s="240">
        <v>85.033503999999994</v>
      </c>
      <c r="AZ18" s="240">
        <v>85.465462000000002</v>
      </c>
      <c r="BA18" s="240">
        <v>93.799480000000003</v>
      </c>
      <c r="BB18" s="240">
        <v>88.760748000000007</v>
      </c>
      <c r="BC18" s="240">
        <v>88.774068</v>
      </c>
      <c r="BD18" s="240">
        <v>88.741979999999998</v>
      </c>
      <c r="BE18" s="240">
        <v>88.559893000000002</v>
      </c>
      <c r="BF18" s="240">
        <v>88.871333000000007</v>
      </c>
      <c r="BG18" s="240">
        <v>88.741979999999998</v>
      </c>
      <c r="BH18" s="240">
        <v>94.444567000000006</v>
      </c>
      <c r="BI18" s="240">
        <v>94.742540000000005</v>
      </c>
      <c r="BJ18" s="240">
        <v>94.742540000000005</v>
      </c>
      <c r="BK18" s="240">
        <v>94.742540000000005</v>
      </c>
      <c r="BL18" s="240">
        <v>86.000463999999994</v>
      </c>
      <c r="BM18" s="240">
        <v>86.495086999999998</v>
      </c>
      <c r="BN18" s="240">
        <v>91.619752000000005</v>
      </c>
      <c r="BO18" s="240">
        <v>91.415588999999997</v>
      </c>
      <c r="BP18" s="240">
        <v>90.448706000000001</v>
      </c>
      <c r="BQ18" s="240">
        <v>88.243448000000001</v>
      </c>
      <c r="BR18" s="240">
        <v>92.569385999999994</v>
      </c>
      <c r="BS18" s="240">
        <v>82.624364999999997</v>
      </c>
      <c r="BT18" s="240">
        <v>82.730950429999993</v>
      </c>
      <c r="BU18" s="240">
        <v>88.156245999999996</v>
      </c>
      <c r="BV18" s="240">
        <v>85.843207000000007</v>
      </c>
      <c r="BW18" s="240">
        <v>93.742897999999997</v>
      </c>
      <c r="BX18" s="240">
        <v>94.052768999999998</v>
      </c>
      <c r="BY18" s="240">
        <v>90.856786</v>
      </c>
      <c r="BZ18" s="240">
        <v>90.856786</v>
      </c>
      <c r="CA18" s="240">
        <v>92.315337</v>
      </c>
      <c r="CB18" s="240">
        <v>91.123604</v>
      </c>
      <c r="CC18" s="240">
        <v>90.351541999999995</v>
      </c>
      <c r="CD18" s="240">
        <v>89.001177999999996</v>
      </c>
      <c r="CE18" s="240">
        <v>88.595915000000005</v>
      </c>
      <c r="CF18" s="240">
        <v>90.445957000000007</v>
      </c>
      <c r="CG18" s="240">
        <v>90.095934999999997</v>
      </c>
      <c r="CH18" s="240">
        <v>93.742897999999997</v>
      </c>
      <c r="CI18" s="240">
        <v>88.448055330000003</v>
      </c>
      <c r="CJ18" s="240">
        <v>88.701704000000007</v>
      </c>
      <c r="CK18" s="240">
        <v>90.199601999999999</v>
      </c>
      <c r="CL18" s="240">
        <v>93.050972999999999</v>
      </c>
      <c r="CM18" s="240">
        <v>97.268575499999997</v>
      </c>
      <c r="CN18" s="240">
        <v>93.444868999999997</v>
      </c>
      <c r="CO18" s="240">
        <v>94.172916999999998</v>
      </c>
      <c r="CP18" s="240">
        <v>88.065825000000004</v>
      </c>
      <c r="CQ18" s="240">
        <v>86.609352000000001</v>
      </c>
      <c r="CR18" s="240">
        <v>95.067194580000006</v>
      </c>
      <c r="CS18" s="240">
        <v>86.879195999999993</v>
      </c>
      <c r="CT18" s="240">
        <v>86.862893</v>
      </c>
      <c r="CU18" s="240">
        <v>86.757028849999998</v>
      </c>
      <c r="CV18" s="240">
        <v>87.519829999999999</v>
      </c>
      <c r="CW18" s="240">
        <v>87.998808999999994</v>
      </c>
      <c r="CX18" s="240">
        <v>99.139731310000002</v>
      </c>
      <c r="CY18" s="240">
        <v>86.143767999999994</v>
      </c>
      <c r="CZ18" s="240">
        <v>87.932524000000001</v>
      </c>
      <c r="DA18" s="240">
        <v>88.184272000000007</v>
      </c>
      <c r="DB18" s="240">
        <v>90.125935999999996</v>
      </c>
      <c r="DC18" s="240">
        <v>95.445832999999993</v>
      </c>
      <c r="DD18" s="240">
        <v>95.665666000000002</v>
      </c>
      <c r="DE18" s="240">
        <v>94.052768999999998</v>
      </c>
      <c r="DF18" s="240">
        <v>93.480314000000007</v>
      </c>
      <c r="DG18" s="240">
        <v>0</v>
      </c>
      <c r="DH18" s="240">
        <v>90.303658999999996</v>
      </c>
      <c r="DI18" s="240">
        <v>90.856786</v>
      </c>
      <c r="DJ18" s="240">
        <v>89.791026500000001</v>
      </c>
      <c r="DK18" s="240">
        <v>92.797088990000006</v>
      </c>
      <c r="DL18" s="240">
        <v>95.581816000000003</v>
      </c>
      <c r="DM18" s="240">
        <v>95.313533000000007</v>
      </c>
      <c r="DN18" s="240">
        <v>88.871333000000007</v>
      </c>
      <c r="DO18" s="240">
        <v>97.258368000000004</v>
      </c>
      <c r="DP18" s="240">
        <v>94.210517999999993</v>
      </c>
      <c r="DQ18" s="240">
        <v>89.343845000000002</v>
      </c>
      <c r="DR18" s="240">
        <v>80.022126999999998</v>
      </c>
      <c r="DS18" s="240">
        <v>93.823514000000003</v>
      </c>
      <c r="DT18" s="240">
        <v>88.239908</v>
      </c>
      <c r="DU18" s="240">
        <v>88.504565999999997</v>
      </c>
      <c r="DV18" s="240">
        <v>88.826847999999998</v>
      </c>
      <c r="DW18" s="240">
        <v>94.501062000000005</v>
      </c>
      <c r="DX18" s="240">
        <v>94.792569</v>
      </c>
      <c r="DY18" s="240">
        <v>83.175573</v>
      </c>
      <c r="DZ18" s="240">
        <v>81.503428999999997</v>
      </c>
      <c r="EA18" s="240">
        <v>79.979879499999996</v>
      </c>
      <c r="EB18" s="240">
        <v>87.672005040000002</v>
      </c>
      <c r="EC18" s="240">
        <v>90.400206999999995</v>
      </c>
      <c r="ED18" s="240">
        <v>90.569124000000002</v>
      </c>
      <c r="EE18" s="240">
        <v>86.654968999999994</v>
      </c>
      <c r="EF18" s="240">
        <v>87.144108000000003</v>
      </c>
      <c r="EG18" s="240">
        <v>85.932770000000005</v>
      </c>
      <c r="EH18" s="240">
        <v>88.218924999999999</v>
      </c>
      <c r="EI18" s="240">
        <v>98.024127489999998</v>
      </c>
      <c r="EJ18" s="240">
        <v>91.140731000000002</v>
      </c>
      <c r="EK18" s="240">
        <v>91.140731000000002</v>
      </c>
      <c r="EL18" s="240">
        <v>87.216312000000002</v>
      </c>
      <c r="EM18" s="240">
        <v>93.789699999999996</v>
      </c>
      <c r="EN18" s="240">
        <v>94.158533000000006</v>
      </c>
      <c r="EO18" s="240">
        <v>94.052768999999998</v>
      </c>
      <c r="EP18" s="240">
        <v>87.545044000000004</v>
      </c>
      <c r="EQ18" s="240">
        <v>90.041891000000007</v>
      </c>
      <c r="ER18" s="240">
        <v>98.591868000000005</v>
      </c>
      <c r="ES18" s="240">
        <v>88.576069000000004</v>
      </c>
      <c r="ET18" s="240">
        <v>88.750799000000001</v>
      </c>
      <c r="EU18" s="240">
        <v>90.668672659999999</v>
      </c>
      <c r="EV18" s="240">
        <v>85.985366999999997</v>
      </c>
      <c r="EW18" s="240">
        <v>85.097279</v>
      </c>
      <c r="EX18" s="240">
        <v>86.867993999999996</v>
      </c>
      <c r="EY18" s="240">
        <v>88.342331999999999</v>
      </c>
      <c r="EZ18" s="240">
        <v>0</v>
      </c>
      <c r="FA18" s="240">
        <v>0</v>
      </c>
      <c r="FB18" s="240">
        <v>84.625649999999993</v>
      </c>
      <c r="FC18" s="240">
        <v>83.745535000000004</v>
      </c>
      <c r="FD18" s="240">
        <v>87.908055000000004</v>
      </c>
      <c r="FE18" s="240">
        <v>88.177176000000003</v>
      </c>
      <c r="FF18" s="240">
        <v>88.289861000000002</v>
      </c>
      <c r="FG18" s="240">
        <v>90.407085480000006</v>
      </c>
      <c r="FH18" s="240">
        <v>87.555473000000006</v>
      </c>
      <c r="FI18" s="240">
        <v>0</v>
      </c>
      <c r="FJ18" s="240">
        <v>96.636945999999995</v>
      </c>
      <c r="FK18" s="240">
        <v>89.738546999999997</v>
      </c>
      <c r="FL18" s="240">
        <v>91.836508039999998</v>
      </c>
      <c r="FM18" s="240">
        <v>100.624437</v>
      </c>
      <c r="FN18" s="240">
        <v>84.3969515</v>
      </c>
      <c r="FO18" s="240">
        <v>84.920208000000002</v>
      </c>
      <c r="FP18" s="240">
        <v>87.229093000000006</v>
      </c>
      <c r="FQ18" s="240">
        <v>90.218772999999999</v>
      </c>
      <c r="FR18" s="240">
        <v>92.326230210000006</v>
      </c>
      <c r="FS18" s="240">
        <v>92.095011999999997</v>
      </c>
      <c r="FT18" s="240">
        <v>92.315337</v>
      </c>
      <c r="FU18" s="240">
        <v>93.191520999999995</v>
      </c>
      <c r="FV18" s="240">
        <v>93.191520999999995</v>
      </c>
      <c r="FW18" s="240">
        <v>89.410199000000006</v>
      </c>
      <c r="FX18" s="240">
        <v>89.410199000000006</v>
      </c>
      <c r="FY18" s="240">
        <v>89.410199000000006</v>
      </c>
      <c r="FZ18" s="240">
        <v>95.189812000000003</v>
      </c>
      <c r="GA18" s="240">
        <v>94.970237999999995</v>
      </c>
      <c r="GB18" s="240">
        <v>88.569363999999993</v>
      </c>
      <c r="GC18" s="240">
        <v>88.049876999999995</v>
      </c>
      <c r="GD18" s="240">
        <v>89.567158000000006</v>
      </c>
      <c r="GE18" s="240">
        <v>88.720697999999999</v>
      </c>
      <c r="GF18" s="240">
        <v>87.943509000000006</v>
      </c>
      <c r="GG18" s="240">
        <v>93.742897999999997</v>
      </c>
      <c r="GH18" s="240">
        <v>93.742897999999997</v>
      </c>
      <c r="GI18" s="240">
        <v>92.273668999999998</v>
      </c>
      <c r="GJ18" s="240">
        <v>85.319544329999999</v>
      </c>
      <c r="GK18" s="240">
        <v>93.305651999999995</v>
      </c>
      <c r="GL18" s="240">
        <v>93.480314000000007</v>
      </c>
      <c r="GM18" s="240">
        <v>99.102120229999997</v>
      </c>
      <c r="GN18" s="240">
        <v>84.178177000000005</v>
      </c>
      <c r="GO18" s="240">
        <v>99.102120229999997</v>
      </c>
      <c r="GP18" s="240">
        <v>93.191520999999995</v>
      </c>
      <c r="GQ18" s="240">
        <v>89.476938000000004</v>
      </c>
      <c r="GR18" s="240">
        <v>91.676704999999998</v>
      </c>
      <c r="GS18" s="240">
        <v>82.865703999999994</v>
      </c>
      <c r="GT18" s="240">
        <v>89.541121000000004</v>
      </c>
      <c r="GU18" s="240">
        <v>80.573008479999999</v>
      </c>
      <c r="GV18" s="240">
        <v>80.366582179999995</v>
      </c>
      <c r="GW18" s="240">
        <v>85.039124999999999</v>
      </c>
      <c r="GX18" s="240">
        <v>93.996105</v>
      </c>
      <c r="GY18" s="240">
        <v>93.518685000000005</v>
      </c>
      <c r="GZ18" s="240">
        <v>93.346726000000004</v>
      </c>
      <c r="HA18" s="240">
        <v>89.541121000000004</v>
      </c>
      <c r="HB18" s="240">
        <v>89.541121000000004</v>
      </c>
      <c r="HC18" s="240">
        <v>89.541121000000004</v>
      </c>
      <c r="HD18" s="240">
        <v>97.331230000000005</v>
      </c>
      <c r="HE18" s="240">
        <v>97.281098</v>
      </c>
      <c r="HF18" s="240">
        <v>97.281098</v>
      </c>
      <c r="HG18" s="240">
        <v>97.281098</v>
      </c>
      <c r="HH18" s="240">
        <v>88.622054000000006</v>
      </c>
      <c r="HI18" s="240">
        <v>96.474902999999998</v>
      </c>
      <c r="HJ18" s="240">
        <v>96.031199999999998</v>
      </c>
      <c r="HK18" s="240">
        <v>92.950524000000001</v>
      </c>
      <c r="HL18" s="240">
        <v>95.593895000000003</v>
      </c>
      <c r="HM18" s="240">
        <v>92.438693999999998</v>
      </c>
      <c r="HN18" s="240">
        <v>82.059243929999994</v>
      </c>
      <c r="HO18" s="240">
        <v>96.957493999999997</v>
      </c>
      <c r="HP18" s="240">
        <v>89.340127499999994</v>
      </c>
      <c r="HQ18" s="240">
        <v>89.526548000000005</v>
      </c>
      <c r="HR18" s="240">
        <v>0</v>
      </c>
      <c r="HS18" s="240">
        <v>0</v>
      </c>
      <c r="HT18" s="240">
        <v>87.079689000000002</v>
      </c>
      <c r="HU18" s="240">
        <v>87.272611999999995</v>
      </c>
      <c r="HV18" s="240">
        <v>80.182612680000005</v>
      </c>
      <c r="HW18" s="240">
        <v>80.984466499999996</v>
      </c>
      <c r="HX18" s="240">
        <v>81.438711999999995</v>
      </c>
      <c r="HY18" s="240">
        <v>93.393344229999997</v>
      </c>
      <c r="HZ18" s="240">
        <v>89.429119</v>
      </c>
      <c r="IA18" s="240">
        <v>98.434730000000002</v>
      </c>
    </row>
    <row r="19" spans="1:235" x14ac:dyDescent="0.25">
      <c r="A19" s="237"/>
      <c r="B19" s="239">
        <v>45688.333333333299</v>
      </c>
      <c r="C19" s="240">
        <v>89.624475000000004</v>
      </c>
      <c r="D19" s="240">
        <v>89.815697</v>
      </c>
      <c r="E19" s="240">
        <v>89.697953999999996</v>
      </c>
      <c r="F19" s="240">
        <v>89.624475000000004</v>
      </c>
      <c r="G19" s="240">
        <v>0</v>
      </c>
      <c r="H19" s="240">
        <v>0</v>
      </c>
      <c r="I19" s="240">
        <v>89.523055999999997</v>
      </c>
      <c r="J19" s="240">
        <v>93.928021000000001</v>
      </c>
      <c r="K19" s="240">
        <v>93.526949000000002</v>
      </c>
      <c r="L19" s="240">
        <v>94.188952999999998</v>
      </c>
      <c r="M19" s="240">
        <v>89.464653999999996</v>
      </c>
      <c r="N19" s="240">
        <v>90.495697000000007</v>
      </c>
      <c r="O19" s="240">
        <v>94.101725000000002</v>
      </c>
      <c r="P19" s="240">
        <v>93.260332000000005</v>
      </c>
      <c r="Q19" s="240">
        <v>93.938592</v>
      </c>
      <c r="R19" s="240">
        <v>89.948198239999996</v>
      </c>
      <c r="S19" s="240">
        <v>94.109981000000005</v>
      </c>
      <c r="T19" s="240">
        <v>87.781443999999993</v>
      </c>
      <c r="U19" s="240">
        <v>92.362499999999997</v>
      </c>
      <c r="V19" s="240">
        <v>83.954340999999999</v>
      </c>
      <c r="W19" s="240">
        <v>84.624241999999995</v>
      </c>
      <c r="X19" s="240">
        <v>91.030018999999996</v>
      </c>
      <c r="Y19" s="240">
        <v>89.453689999999995</v>
      </c>
      <c r="Z19" s="240">
        <v>86.006018999999995</v>
      </c>
      <c r="AA19" s="240">
        <v>87.955849000000001</v>
      </c>
      <c r="AB19" s="240">
        <v>94.917424999999994</v>
      </c>
      <c r="AC19" s="240">
        <v>85.167899000000006</v>
      </c>
      <c r="AD19" s="240">
        <v>89.950607000000005</v>
      </c>
      <c r="AE19" s="240">
        <v>89.503990999999999</v>
      </c>
      <c r="AF19" s="240">
        <v>89.213696999999996</v>
      </c>
      <c r="AG19" s="240">
        <v>84.002116000000001</v>
      </c>
      <c r="AH19" s="240">
        <v>90.440623000000002</v>
      </c>
      <c r="AI19" s="240">
        <v>90.894819729999995</v>
      </c>
      <c r="AJ19" s="240">
        <v>91.074596</v>
      </c>
      <c r="AK19" s="240">
        <v>91.124840000000006</v>
      </c>
      <c r="AL19" s="240">
        <v>82.781447999999997</v>
      </c>
      <c r="AM19" s="240">
        <v>91.219729000000001</v>
      </c>
      <c r="AN19" s="240">
        <v>84.974124669999995</v>
      </c>
      <c r="AO19" s="240">
        <v>85.418015999999994</v>
      </c>
      <c r="AP19" s="240">
        <v>92.591446000000005</v>
      </c>
      <c r="AQ19" s="240">
        <v>84.411850999999999</v>
      </c>
      <c r="AR19" s="240">
        <v>79.047432499999999</v>
      </c>
      <c r="AS19" s="240">
        <v>79.395916999999997</v>
      </c>
      <c r="AT19" s="240">
        <v>89.604549000000006</v>
      </c>
      <c r="AU19" s="240">
        <v>92.908017000000001</v>
      </c>
      <c r="AV19" s="240">
        <v>92.908017000000001</v>
      </c>
      <c r="AW19" s="240">
        <v>92.927949999999996</v>
      </c>
      <c r="AX19" s="240">
        <v>89.890506999999999</v>
      </c>
      <c r="AY19" s="240">
        <v>85.161862499999998</v>
      </c>
      <c r="AZ19" s="240">
        <v>85.595168000000001</v>
      </c>
      <c r="BA19" s="240">
        <v>93.979946999999996</v>
      </c>
      <c r="BB19" s="240">
        <v>88.761402000000004</v>
      </c>
      <c r="BC19" s="240">
        <v>88.803518999999994</v>
      </c>
      <c r="BD19" s="240">
        <v>88.766980000000004</v>
      </c>
      <c r="BE19" s="240">
        <v>88.559614670000002</v>
      </c>
      <c r="BF19" s="240">
        <v>88.966685999999996</v>
      </c>
      <c r="BG19" s="240">
        <v>88.766980000000004</v>
      </c>
      <c r="BH19" s="240">
        <v>93.733949999999993</v>
      </c>
      <c r="BI19" s="240">
        <v>94.044320999999997</v>
      </c>
      <c r="BJ19" s="240">
        <v>94.044320999999997</v>
      </c>
      <c r="BK19" s="240">
        <v>94.044320999999997</v>
      </c>
      <c r="BL19" s="240">
        <v>86.107496999999995</v>
      </c>
      <c r="BM19" s="240">
        <v>86.548394000000002</v>
      </c>
      <c r="BN19" s="240">
        <v>91.516050000000007</v>
      </c>
      <c r="BO19" s="240">
        <v>91.389087000000004</v>
      </c>
      <c r="BP19" s="240">
        <v>90.334489000000005</v>
      </c>
      <c r="BQ19" s="240">
        <v>88.059890999999993</v>
      </c>
      <c r="BR19" s="240">
        <v>92.011987000000005</v>
      </c>
      <c r="BS19" s="240">
        <v>82.840734999999995</v>
      </c>
      <c r="BT19" s="240">
        <v>82.947599550000007</v>
      </c>
      <c r="BU19" s="240">
        <v>87.745136000000002</v>
      </c>
      <c r="BV19" s="240">
        <v>85.974811829999993</v>
      </c>
      <c r="BW19" s="240">
        <v>93.914867000000001</v>
      </c>
      <c r="BX19" s="240">
        <v>93.078686000000005</v>
      </c>
      <c r="BY19" s="240">
        <v>90.698956999999993</v>
      </c>
      <c r="BZ19" s="240">
        <v>90.698956999999993</v>
      </c>
      <c r="CA19" s="240">
        <v>93.027376000000004</v>
      </c>
      <c r="CB19" s="240">
        <v>91.372536999999994</v>
      </c>
      <c r="CC19" s="240">
        <v>90.278013999999999</v>
      </c>
      <c r="CD19" s="240">
        <v>88.798236000000003</v>
      </c>
      <c r="CE19" s="240">
        <v>88.366145000000003</v>
      </c>
      <c r="CF19" s="240">
        <v>90.678332999999995</v>
      </c>
      <c r="CG19" s="240">
        <v>89.234716000000006</v>
      </c>
      <c r="CH19" s="240">
        <v>93.914867000000001</v>
      </c>
      <c r="CI19" s="240">
        <v>88.450717330000003</v>
      </c>
      <c r="CJ19" s="240">
        <v>88.702736999999999</v>
      </c>
      <c r="CK19" s="240">
        <v>89.583468999999994</v>
      </c>
      <c r="CL19" s="240">
        <v>93.438148999999996</v>
      </c>
      <c r="CM19" s="240">
        <v>97.272370140000007</v>
      </c>
      <c r="CN19" s="240">
        <v>93.572000000000003</v>
      </c>
      <c r="CO19" s="240">
        <v>94.351107999999996</v>
      </c>
      <c r="CP19" s="240">
        <v>88.203637999999998</v>
      </c>
      <c r="CQ19" s="240">
        <v>86.736616999999995</v>
      </c>
      <c r="CR19" s="240">
        <v>95.283219419999995</v>
      </c>
      <c r="CS19" s="240">
        <v>87.069331000000005</v>
      </c>
      <c r="CT19" s="240">
        <v>86.686085000000006</v>
      </c>
      <c r="CU19" s="240">
        <v>87.195497750000001</v>
      </c>
      <c r="CV19" s="240">
        <v>87.870192000000003</v>
      </c>
      <c r="CW19" s="240">
        <v>88.033291000000006</v>
      </c>
      <c r="CX19" s="240">
        <v>98.326479239999998</v>
      </c>
      <c r="CY19" s="240">
        <v>86.030891999999994</v>
      </c>
      <c r="CZ19" s="240">
        <v>88.511731330000003</v>
      </c>
      <c r="DA19" s="240">
        <v>88.683796999999998</v>
      </c>
      <c r="DB19" s="240">
        <v>89.695730999999995</v>
      </c>
      <c r="DC19" s="240">
        <v>94.480543999999995</v>
      </c>
      <c r="DD19" s="240">
        <v>94.707956999999993</v>
      </c>
      <c r="DE19" s="240">
        <v>93.078686000000005</v>
      </c>
      <c r="DF19" s="240">
        <v>92.606531000000004</v>
      </c>
      <c r="DG19" s="240">
        <v>0</v>
      </c>
      <c r="DH19" s="240">
        <v>90.110249999999994</v>
      </c>
      <c r="DI19" s="240">
        <v>90.698956999999993</v>
      </c>
      <c r="DJ19" s="240">
        <v>89.927119000000005</v>
      </c>
      <c r="DK19" s="240">
        <v>93.050593640000002</v>
      </c>
      <c r="DL19" s="240">
        <v>94.714105000000004</v>
      </c>
      <c r="DM19" s="240">
        <v>94.422021000000001</v>
      </c>
      <c r="DN19" s="240">
        <v>88.966685999999996</v>
      </c>
      <c r="DO19" s="240">
        <v>97.262711999999993</v>
      </c>
      <c r="DP19" s="240">
        <v>94.311260000000004</v>
      </c>
      <c r="DQ19" s="240">
        <v>89.511476000000002</v>
      </c>
      <c r="DR19" s="240">
        <v>80.170447999999993</v>
      </c>
      <c r="DS19" s="240">
        <v>93.917302000000007</v>
      </c>
      <c r="DT19" s="240">
        <v>88.133555999999999</v>
      </c>
      <c r="DU19" s="240">
        <v>88.465570999999997</v>
      </c>
      <c r="DV19" s="240">
        <v>88.972639999999998</v>
      </c>
      <c r="DW19" s="240">
        <v>93.505948000000004</v>
      </c>
      <c r="DX19" s="240">
        <v>93.788539999999998</v>
      </c>
      <c r="DY19" s="240">
        <v>82.992104999999995</v>
      </c>
      <c r="DZ19" s="240">
        <v>81.702759</v>
      </c>
      <c r="EA19" s="240">
        <v>80.205509000000006</v>
      </c>
      <c r="EB19" s="240">
        <v>87.921837929999995</v>
      </c>
      <c r="EC19" s="240">
        <v>89.676176999999996</v>
      </c>
      <c r="ED19" s="240">
        <v>89.840731000000005</v>
      </c>
      <c r="EE19" s="240">
        <v>86.978596999999993</v>
      </c>
      <c r="EF19" s="240">
        <v>87.400283999999999</v>
      </c>
      <c r="EG19" s="240">
        <v>85.148218999999997</v>
      </c>
      <c r="EH19" s="240">
        <v>88.356097000000005</v>
      </c>
      <c r="EI19" s="240">
        <v>97.220026809999993</v>
      </c>
      <c r="EJ19" s="240">
        <v>90.189700000000002</v>
      </c>
      <c r="EK19" s="240">
        <v>90.189700000000002</v>
      </c>
      <c r="EL19" s="240">
        <v>87.046777000000006</v>
      </c>
      <c r="EM19" s="240">
        <v>92.819877000000005</v>
      </c>
      <c r="EN19" s="240">
        <v>93.167213000000004</v>
      </c>
      <c r="EO19" s="240">
        <v>93.078686000000005</v>
      </c>
      <c r="EP19" s="240">
        <v>87.813489000000004</v>
      </c>
      <c r="EQ19" s="240">
        <v>89.284109999999998</v>
      </c>
      <c r="ER19" s="240">
        <v>98.671007000000003</v>
      </c>
      <c r="ES19" s="240">
        <v>88.574008000000006</v>
      </c>
      <c r="ET19" s="240">
        <v>88.751307999999995</v>
      </c>
      <c r="EU19" s="240">
        <v>90.841225140000006</v>
      </c>
      <c r="EV19" s="240">
        <v>86.106847999999999</v>
      </c>
      <c r="EW19" s="240">
        <v>85.243082999999999</v>
      </c>
      <c r="EX19" s="240">
        <v>86.957804999999993</v>
      </c>
      <c r="EY19" s="240">
        <v>88.788813000000005</v>
      </c>
      <c r="EZ19" s="240">
        <v>0</v>
      </c>
      <c r="FA19" s="240">
        <v>0</v>
      </c>
      <c r="FB19" s="240">
        <v>84.823532999999998</v>
      </c>
      <c r="FC19" s="240">
        <v>83.942445000000006</v>
      </c>
      <c r="FD19" s="240">
        <v>88.074892000000006</v>
      </c>
      <c r="FE19" s="240">
        <v>88.323509999999999</v>
      </c>
      <c r="FF19" s="240">
        <v>88.427622</v>
      </c>
      <c r="FG19" s="240">
        <v>90.539930920000003</v>
      </c>
      <c r="FH19" s="240">
        <v>87.957701999999998</v>
      </c>
      <c r="FI19" s="240">
        <v>0</v>
      </c>
      <c r="FJ19" s="240">
        <v>96.732797000000005</v>
      </c>
      <c r="FK19" s="240">
        <v>89.809316999999993</v>
      </c>
      <c r="FL19" s="240">
        <v>91.773168889999994</v>
      </c>
      <c r="FM19" s="240">
        <v>100.741551</v>
      </c>
      <c r="FN19" s="240">
        <v>85.753652500000001</v>
      </c>
      <c r="FO19" s="240">
        <v>86.128175999999996</v>
      </c>
      <c r="FP19" s="240">
        <v>87.319693000000001</v>
      </c>
      <c r="FQ19" s="240">
        <v>89.605093999999994</v>
      </c>
      <c r="FR19" s="240">
        <v>93.038353229999998</v>
      </c>
      <c r="FS19" s="240">
        <v>92.790188000000001</v>
      </c>
      <c r="FT19" s="240">
        <v>93.027376000000004</v>
      </c>
      <c r="FU19" s="240">
        <v>92.392255000000006</v>
      </c>
      <c r="FV19" s="240">
        <v>92.392255000000006</v>
      </c>
      <c r="FW19" s="240">
        <v>88.790300999999999</v>
      </c>
      <c r="FX19" s="240">
        <v>88.790300999999999</v>
      </c>
      <c r="FY19" s="240">
        <v>88.790300999999999</v>
      </c>
      <c r="FZ19" s="240">
        <v>94.266613000000007</v>
      </c>
      <c r="GA19" s="240">
        <v>94.058132000000001</v>
      </c>
      <c r="GB19" s="240">
        <v>87.392314999999996</v>
      </c>
      <c r="GC19" s="240">
        <v>86.978853999999998</v>
      </c>
      <c r="GD19" s="240">
        <v>89.70952235</v>
      </c>
      <c r="GE19" s="240">
        <v>88.478184999999996</v>
      </c>
      <c r="GF19" s="240">
        <v>88.093125999999998</v>
      </c>
      <c r="GG19" s="240">
        <v>93.914867000000001</v>
      </c>
      <c r="GH19" s="240">
        <v>93.914867000000001</v>
      </c>
      <c r="GI19" s="240">
        <v>91.381910000000005</v>
      </c>
      <c r="GJ19" s="240">
        <v>85.138282000000004</v>
      </c>
      <c r="GK19" s="240">
        <v>91.903216</v>
      </c>
      <c r="GL19" s="240">
        <v>92.606531000000004</v>
      </c>
      <c r="GM19" s="240">
        <v>98.289176690000005</v>
      </c>
      <c r="GN19" s="240">
        <v>83.361528000000007</v>
      </c>
      <c r="GO19" s="240">
        <v>98.289176690000005</v>
      </c>
      <c r="GP19" s="240">
        <v>92.392255000000006</v>
      </c>
      <c r="GQ19" s="240">
        <v>89.632489000000007</v>
      </c>
      <c r="GR19" s="240">
        <v>90.906201999999993</v>
      </c>
      <c r="GS19" s="240">
        <v>83.056704999999994</v>
      </c>
      <c r="GT19" s="240">
        <v>89.729277999999994</v>
      </c>
      <c r="GU19" s="240">
        <v>80.699096069999996</v>
      </c>
      <c r="GV19" s="240">
        <v>80.492346740000002</v>
      </c>
      <c r="GW19" s="240">
        <v>84.759443000000005</v>
      </c>
      <c r="GX19" s="240">
        <v>93.278379000000001</v>
      </c>
      <c r="GY19" s="240">
        <v>92.741551000000001</v>
      </c>
      <c r="GZ19" s="240">
        <v>92.570701999999997</v>
      </c>
      <c r="HA19" s="240">
        <v>89.729277999999994</v>
      </c>
      <c r="HB19" s="240">
        <v>89.729277999999994</v>
      </c>
      <c r="HC19" s="240">
        <v>89.729277999999994</v>
      </c>
      <c r="HD19" s="240">
        <v>97.349549999999994</v>
      </c>
      <c r="HE19" s="240">
        <v>97.297362000000007</v>
      </c>
      <c r="HF19" s="240">
        <v>97.297362000000007</v>
      </c>
      <c r="HG19" s="240">
        <v>97.297362000000007</v>
      </c>
      <c r="HH19" s="240">
        <v>89.050123999999997</v>
      </c>
      <c r="HI19" s="240">
        <v>95.616007999999994</v>
      </c>
      <c r="HJ19" s="240">
        <v>95.179686000000004</v>
      </c>
      <c r="HK19" s="240">
        <v>93.563653000000002</v>
      </c>
      <c r="HL19" s="240">
        <v>94.610046999999994</v>
      </c>
      <c r="HM19" s="240">
        <v>92.513090000000005</v>
      </c>
      <c r="HN19" s="240">
        <v>81.263151620000002</v>
      </c>
      <c r="HO19" s="240">
        <v>97.026984999999996</v>
      </c>
      <c r="HP19" s="240">
        <v>89.503779499999993</v>
      </c>
      <c r="HQ19" s="240">
        <v>89.692267999999999</v>
      </c>
      <c r="HR19" s="240">
        <v>0</v>
      </c>
      <c r="HS19" s="240">
        <v>0</v>
      </c>
      <c r="HT19" s="240">
        <v>87.327833999999996</v>
      </c>
      <c r="HU19" s="240">
        <v>87.259399000000002</v>
      </c>
      <c r="HV19" s="240">
        <v>80.308089339999995</v>
      </c>
      <c r="HW19" s="240">
        <v>81.186029000000005</v>
      </c>
      <c r="HX19" s="240">
        <v>81.638662999999994</v>
      </c>
      <c r="HY19" s="240">
        <v>93.579732800000002</v>
      </c>
      <c r="HZ19" s="240">
        <v>89.530097999999995</v>
      </c>
      <c r="IA19" s="240">
        <v>98.506621999999993</v>
      </c>
    </row>
    <row r="20" spans="1:235" x14ac:dyDescent="0.25">
      <c r="A20" s="237"/>
      <c r="B20" s="239">
        <v>45688.354166666701</v>
      </c>
      <c r="C20" s="240">
        <v>90.096425999999994</v>
      </c>
      <c r="D20" s="240">
        <v>90.304758000000007</v>
      </c>
      <c r="E20" s="240">
        <v>90.174839000000006</v>
      </c>
      <c r="F20" s="240">
        <v>90.096425999999994</v>
      </c>
      <c r="G20" s="240">
        <v>0</v>
      </c>
      <c r="H20" s="240">
        <v>0</v>
      </c>
      <c r="I20" s="240">
        <v>89.552227999999999</v>
      </c>
      <c r="J20" s="240">
        <v>93.454432999999995</v>
      </c>
      <c r="K20" s="240">
        <v>93.043244000000001</v>
      </c>
      <c r="L20" s="240">
        <v>93.685322999999997</v>
      </c>
      <c r="M20" s="240">
        <v>89.454535000000007</v>
      </c>
      <c r="N20" s="240">
        <v>91.013875999999996</v>
      </c>
      <c r="O20" s="240">
        <v>93.794544999999999</v>
      </c>
      <c r="P20" s="240">
        <v>92.908992999999995</v>
      </c>
      <c r="Q20" s="240">
        <v>94.494308000000004</v>
      </c>
      <c r="R20" s="240">
        <v>90.859976329999995</v>
      </c>
      <c r="S20" s="240">
        <v>93.674195999999995</v>
      </c>
      <c r="T20" s="240">
        <v>87.740599000000003</v>
      </c>
      <c r="U20" s="240">
        <v>92.785719</v>
      </c>
      <c r="V20" s="240">
        <v>84.087275500000004</v>
      </c>
      <c r="W20" s="240">
        <v>84.763468000000003</v>
      </c>
      <c r="X20" s="240">
        <v>91.320965999999999</v>
      </c>
      <c r="Y20" s="240">
        <v>89.438766999999999</v>
      </c>
      <c r="Z20" s="240">
        <v>85.812652</v>
      </c>
      <c r="AA20" s="240">
        <v>87.857709999999997</v>
      </c>
      <c r="AB20" s="240">
        <v>94.652242000000001</v>
      </c>
      <c r="AC20" s="240">
        <v>85.077331999999998</v>
      </c>
      <c r="AD20" s="240">
        <v>89.923760000000001</v>
      </c>
      <c r="AE20" s="240">
        <v>89.590362999999996</v>
      </c>
      <c r="AF20" s="240">
        <v>89.179813999999993</v>
      </c>
      <c r="AG20" s="240">
        <v>84.037944999999993</v>
      </c>
      <c r="AH20" s="240">
        <v>90.614218500000007</v>
      </c>
      <c r="AI20" s="240">
        <v>91.929305069999998</v>
      </c>
      <c r="AJ20" s="240">
        <v>91.255920000000003</v>
      </c>
      <c r="AK20" s="240">
        <v>91.331540000000004</v>
      </c>
      <c r="AL20" s="240">
        <v>82.778964999999999</v>
      </c>
      <c r="AM20" s="240">
        <v>91.515479999999997</v>
      </c>
      <c r="AN20" s="240">
        <v>84.874419329999995</v>
      </c>
      <c r="AO20" s="240">
        <v>85.321586999999994</v>
      </c>
      <c r="AP20" s="240">
        <v>92.238035999999994</v>
      </c>
      <c r="AQ20" s="240">
        <v>84.417281000000003</v>
      </c>
      <c r="AR20" s="240">
        <v>79.125516000000005</v>
      </c>
      <c r="AS20" s="240">
        <v>79.474726000000004</v>
      </c>
      <c r="AT20" s="240">
        <v>88.922348</v>
      </c>
      <c r="AU20" s="240">
        <v>92.658923000000001</v>
      </c>
      <c r="AV20" s="240">
        <v>92.658923000000001</v>
      </c>
      <c r="AW20" s="240">
        <v>92.806036000000006</v>
      </c>
      <c r="AX20" s="240">
        <v>89.979100000000003</v>
      </c>
      <c r="AY20" s="240">
        <v>85.325557000000003</v>
      </c>
      <c r="AZ20" s="240">
        <v>85.759463999999994</v>
      </c>
      <c r="BA20" s="240">
        <v>94.396084999999999</v>
      </c>
      <c r="BB20" s="240">
        <v>88.771798000000004</v>
      </c>
      <c r="BC20" s="240">
        <v>88.805362000000002</v>
      </c>
      <c r="BD20" s="240">
        <v>88.768544000000006</v>
      </c>
      <c r="BE20" s="240">
        <v>88.559597330000003</v>
      </c>
      <c r="BF20" s="240">
        <v>88.953574000000003</v>
      </c>
      <c r="BG20" s="240">
        <v>88.768544000000006</v>
      </c>
      <c r="BH20" s="240">
        <v>93.470330000000004</v>
      </c>
      <c r="BI20" s="240">
        <v>93.797494999999998</v>
      </c>
      <c r="BJ20" s="240">
        <v>93.797494999999998</v>
      </c>
      <c r="BK20" s="240">
        <v>93.797494999999998</v>
      </c>
      <c r="BL20" s="240">
        <v>85.879254000000003</v>
      </c>
      <c r="BM20" s="240">
        <v>86.386112999999995</v>
      </c>
      <c r="BN20" s="240">
        <v>91.766655</v>
      </c>
      <c r="BO20" s="240">
        <v>91.637097999999995</v>
      </c>
      <c r="BP20" s="240">
        <v>90.321571000000006</v>
      </c>
      <c r="BQ20" s="240">
        <v>88.001108000000002</v>
      </c>
      <c r="BR20" s="240">
        <v>91.882126</v>
      </c>
      <c r="BS20" s="240">
        <v>82.835003999999998</v>
      </c>
      <c r="BT20" s="240">
        <v>82.912454729999993</v>
      </c>
      <c r="BU20" s="240">
        <v>87.526866999999996</v>
      </c>
      <c r="BV20" s="240">
        <v>86.244292000000002</v>
      </c>
      <c r="BW20" s="240">
        <v>94.327662000000004</v>
      </c>
      <c r="BX20" s="240">
        <v>92.619028</v>
      </c>
      <c r="BY20" s="240">
        <v>90.629424</v>
      </c>
      <c r="BZ20" s="240">
        <v>90.629424</v>
      </c>
      <c r="CA20" s="240">
        <v>93.802306000000002</v>
      </c>
      <c r="CB20" s="240">
        <v>91.382057000000003</v>
      </c>
      <c r="CC20" s="240">
        <v>90.274394000000001</v>
      </c>
      <c r="CD20" s="240">
        <v>88.817695000000001</v>
      </c>
      <c r="CE20" s="240">
        <v>88.347756000000004</v>
      </c>
      <c r="CF20" s="240">
        <v>90.523235999999997</v>
      </c>
      <c r="CG20" s="240">
        <v>88.930853999999997</v>
      </c>
      <c r="CH20" s="240">
        <v>94.327662000000004</v>
      </c>
      <c r="CI20" s="240">
        <v>88.461755670000002</v>
      </c>
      <c r="CJ20" s="240">
        <v>88.713254000000006</v>
      </c>
      <c r="CK20" s="240">
        <v>89.396500000000003</v>
      </c>
      <c r="CL20" s="240">
        <v>94.067621000000003</v>
      </c>
      <c r="CM20" s="240">
        <v>97.865599189999998</v>
      </c>
      <c r="CN20" s="240">
        <v>93.967134000000001</v>
      </c>
      <c r="CO20" s="240">
        <v>94.818263999999999</v>
      </c>
      <c r="CP20" s="240">
        <v>88.371575000000007</v>
      </c>
      <c r="CQ20" s="240">
        <v>87.008390000000006</v>
      </c>
      <c r="CR20" s="240">
        <v>95.883123749999996</v>
      </c>
      <c r="CS20" s="240">
        <v>86.956653000000003</v>
      </c>
      <c r="CT20" s="240">
        <v>86.615604000000005</v>
      </c>
      <c r="CU20" s="240">
        <v>85.797341459999998</v>
      </c>
      <c r="CV20" s="240">
        <v>88.206916000000007</v>
      </c>
      <c r="CW20" s="240">
        <v>88.084266999999997</v>
      </c>
      <c r="CX20" s="240">
        <v>97.166205550000001</v>
      </c>
      <c r="CY20" s="240">
        <v>86.009263000000004</v>
      </c>
      <c r="CZ20" s="240">
        <v>88.076649329999995</v>
      </c>
      <c r="DA20" s="240">
        <v>88.342804999999998</v>
      </c>
      <c r="DB20" s="240">
        <v>89.539079000000001</v>
      </c>
      <c r="DC20" s="240">
        <v>93.988046999999995</v>
      </c>
      <c r="DD20" s="240">
        <v>94.226743999999997</v>
      </c>
      <c r="DE20" s="240">
        <v>92.619028</v>
      </c>
      <c r="DF20" s="240">
        <v>92.224823000000001</v>
      </c>
      <c r="DG20" s="240">
        <v>0</v>
      </c>
      <c r="DH20" s="240">
        <v>90.068944999999999</v>
      </c>
      <c r="DI20" s="240">
        <v>90.629424</v>
      </c>
      <c r="DJ20" s="240">
        <v>89.999658999999994</v>
      </c>
      <c r="DK20" s="240">
        <v>94.293306569999999</v>
      </c>
      <c r="DL20" s="240">
        <v>94.379244999999997</v>
      </c>
      <c r="DM20" s="240">
        <v>94.069813999999994</v>
      </c>
      <c r="DN20" s="240">
        <v>88.953574000000003</v>
      </c>
      <c r="DO20" s="240">
        <v>97.847965000000002</v>
      </c>
      <c r="DP20" s="240">
        <v>94.724518000000003</v>
      </c>
      <c r="DQ20" s="240">
        <v>89.788398000000001</v>
      </c>
      <c r="DR20" s="240">
        <v>80.182742000000005</v>
      </c>
      <c r="DS20" s="240">
        <v>94.305790000000002</v>
      </c>
      <c r="DT20" s="240">
        <v>88.134304999999998</v>
      </c>
      <c r="DU20" s="240">
        <v>88.466862000000006</v>
      </c>
      <c r="DV20" s="240">
        <v>89.119516000000004</v>
      </c>
      <c r="DW20" s="240">
        <v>92.921397999999996</v>
      </c>
      <c r="DX20" s="240">
        <v>93.120238999999998</v>
      </c>
      <c r="DY20" s="240">
        <v>82.866445999999996</v>
      </c>
      <c r="DZ20" s="240">
        <v>81.806162999999998</v>
      </c>
      <c r="EA20" s="240">
        <v>80.361781500000006</v>
      </c>
      <c r="EB20" s="240">
        <v>88.537635609999995</v>
      </c>
      <c r="EC20" s="240">
        <v>89.459695999999994</v>
      </c>
      <c r="ED20" s="240">
        <v>89.634955000000005</v>
      </c>
      <c r="EE20" s="240">
        <v>86.638543999999996</v>
      </c>
      <c r="EF20" s="240">
        <v>87.164860000000004</v>
      </c>
      <c r="EG20" s="240">
        <v>84.812244000000007</v>
      </c>
      <c r="EH20" s="240">
        <v>88.533038000000005</v>
      </c>
      <c r="EI20" s="240">
        <v>96.713673180000001</v>
      </c>
      <c r="EJ20" s="240">
        <v>89.510452999999998</v>
      </c>
      <c r="EK20" s="240">
        <v>89.510452999999998</v>
      </c>
      <c r="EL20" s="240">
        <v>86.986894000000007</v>
      </c>
      <c r="EM20" s="240">
        <v>92.356024000000005</v>
      </c>
      <c r="EN20" s="240">
        <v>92.717737</v>
      </c>
      <c r="EO20" s="240">
        <v>92.619028</v>
      </c>
      <c r="EP20" s="240">
        <v>87.794810999999996</v>
      </c>
      <c r="EQ20" s="240">
        <v>89.013454999999993</v>
      </c>
      <c r="ER20" s="240">
        <v>99.266861000000006</v>
      </c>
      <c r="ES20" s="240">
        <v>88.585667000000001</v>
      </c>
      <c r="ET20" s="240">
        <v>88.761771999999993</v>
      </c>
      <c r="EU20" s="240">
        <v>91.359937950000003</v>
      </c>
      <c r="EV20" s="240">
        <v>86.099001000000001</v>
      </c>
      <c r="EW20" s="240">
        <v>85.227622999999994</v>
      </c>
      <c r="EX20" s="240">
        <v>86.924957000000006</v>
      </c>
      <c r="EY20" s="240">
        <v>88.769890000000004</v>
      </c>
      <c r="EZ20" s="240">
        <v>0</v>
      </c>
      <c r="FA20" s="240">
        <v>0</v>
      </c>
      <c r="FB20" s="240">
        <v>84.923603</v>
      </c>
      <c r="FC20" s="240">
        <v>84.030726000000001</v>
      </c>
      <c r="FD20" s="240">
        <v>88.246122</v>
      </c>
      <c r="FE20" s="240">
        <v>88.502537000000004</v>
      </c>
      <c r="FF20" s="240">
        <v>88.609909999999999</v>
      </c>
      <c r="FG20" s="240">
        <v>92.662717229999998</v>
      </c>
      <c r="FH20" s="240">
        <v>88.362101999999993</v>
      </c>
      <c r="FI20" s="240">
        <v>0</v>
      </c>
      <c r="FJ20" s="240">
        <v>97.297292999999996</v>
      </c>
      <c r="FK20" s="240">
        <v>89.908017000000001</v>
      </c>
      <c r="FL20" s="240">
        <v>93.034457189999998</v>
      </c>
      <c r="FM20" s="240">
        <v>101.352767</v>
      </c>
      <c r="FN20" s="240">
        <v>84.837042999999994</v>
      </c>
      <c r="FO20" s="240">
        <v>85.317965000000001</v>
      </c>
      <c r="FP20" s="240">
        <v>87.309342000000001</v>
      </c>
      <c r="FQ20" s="240">
        <v>89.417632999999995</v>
      </c>
      <c r="FR20" s="240">
        <v>93.813656080000001</v>
      </c>
      <c r="FS20" s="240">
        <v>93.544225999999995</v>
      </c>
      <c r="FT20" s="240">
        <v>93.802306000000002</v>
      </c>
      <c r="FU20" s="240">
        <v>92.080129999999997</v>
      </c>
      <c r="FV20" s="240">
        <v>92.080129999999997</v>
      </c>
      <c r="FW20" s="240">
        <v>88.699306000000007</v>
      </c>
      <c r="FX20" s="240">
        <v>88.699306000000007</v>
      </c>
      <c r="FY20" s="240">
        <v>88.699306000000007</v>
      </c>
      <c r="FZ20" s="240">
        <v>93.899561000000006</v>
      </c>
      <c r="GA20" s="240">
        <v>93.688596000000004</v>
      </c>
      <c r="GB20" s="240">
        <v>86.720405999999997</v>
      </c>
      <c r="GC20" s="240">
        <v>86.601290000000006</v>
      </c>
      <c r="GD20" s="240">
        <v>90.31034271</v>
      </c>
      <c r="GE20" s="240">
        <v>88.454370999999995</v>
      </c>
      <c r="GF20" s="240">
        <v>88.362730999999997</v>
      </c>
      <c r="GG20" s="240">
        <v>94.327662000000004</v>
      </c>
      <c r="GH20" s="240">
        <v>94.327662000000004</v>
      </c>
      <c r="GI20" s="240">
        <v>90.829441000000003</v>
      </c>
      <c r="GJ20" s="240">
        <v>85.047700329999998</v>
      </c>
      <c r="GK20" s="240">
        <v>91.041013000000007</v>
      </c>
      <c r="GL20" s="240">
        <v>92.224823000000001</v>
      </c>
      <c r="GM20" s="240">
        <v>97.126451610000004</v>
      </c>
      <c r="GN20" s="240">
        <v>82.986877000000007</v>
      </c>
      <c r="GO20" s="240">
        <v>97.126451610000004</v>
      </c>
      <c r="GP20" s="240">
        <v>92.080129999999997</v>
      </c>
      <c r="GQ20" s="240">
        <v>89.673893000000007</v>
      </c>
      <c r="GR20" s="240">
        <v>90.737915999999998</v>
      </c>
      <c r="GS20" s="240">
        <v>83.116561000000004</v>
      </c>
      <c r="GT20" s="240">
        <v>89.741473999999997</v>
      </c>
      <c r="GU20" s="240">
        <v>81.109640819999996</v>
      </c>
      <c r="GV20" s="240">
        <v>80.898962990000001</v>
      </c>
      <c r="GW20" s="240">
        <v>84.619501999999997</v>
      </c>
      <c r="GX20" s="240">
        <v>92.985938000000004</v>
      </c>
      <c r="GY20" s="240">
        <v>92.436133999999996</v>
      </c>
      <c r="GZ20" s="240">
        <v>92.268693999999996</v>
      </c>
      <c r="HA20" s="240">
        <v>89.741473999999997</v>
      </c>
      <c r="HB20" s="240">
        <v>89.741473999999997</v>
      </c>
      <c r="HC20" s="240">
        <v>89.741473999999997</v>
      </c>
      <c r="HD20" s="240">
        <v>97.937236999999996</v>
      </c>
      <c r="HE20" s="240">
        <v>97.882047999999998</v>
      </c>
      <c r="HF20" s="240">
        <v>97.882047999999998</v>
      </c>
      <c r="HG20" s="240">
        <v>97.882047999999998</v>
      </c>
      <c r="HH20" s="240">
        <v>89.494597999999996</v>
      </c>
      <c r="HI20" s="240">
        <v>95.362313999999998</v>
      </c>
      <c r="HJ20" s="240">
        <v>94.916318000000004</v>
      </c>
      <c r="HK20" s="240">
        <v>94.288358000000002</v>
      </c>
      <c r="HL20" s="240">
        <v>94.110293999999996</v>
      </c>
      <c r="HM20" s="240">
        <v>92.821645000000004</v>
      </c>
      <c r="HN20" s="240">
        <v>81.448964200000006</v>
      </c>
      <c r="HO20" s="240">
        <v>97.609539999999996</v>
      </c>
      <c r="HP20" s="240">
        <v>89.596857499999999</v>
      </c>
      <c r="HQ20" s="240">
        <v>89.786810000000003</v>
      </c>
      <c r="HR20" s="240">
        <v>0</v>
      </c>
      <c r="HS20" s="240">
        <v>0</v>
      </c>
      <c r="HT20" s="240">
        <v>87.519347999999994</v>
      </c>
      <c r="HU20" s="240">
        <v>87.173524999999998</v>
      </c>
      <c r="HV20" s="240">
        <v>80.206129840000003</v>
      </c>
      <c r="HW20" s="240">
        <v>81.249059000000003</v>
      </c>
      <c r="HX20" s="240">
        <v>81.699923999999996</v>
      </c>
      <c r="HY20" s="240">
        <v>95.39275121</v>
      </c>
      <c r="HZ20" s="240">
        <v>89.623102000000003</v>
      </c>
      <c r="IA20" s="240">
        <v>99.100864999999999</v>
      </c>
    </row>
    <row r="21" spans="1:235" x14ac:dyDescent="0.25">
      <c r="A21" s="237"/>
      <c r="B21" s="239">
        <v>45688.375</v>
      </c>
      <c r="C21" s="240">
        <v>90.627995999999996</v>
      </c>
      <c r="D21" s="240">
        <v>90.847981000000004</v>
      </c>
      <c r="E21" s="240">
        <v>90.707424000000003</v>
      </c>
      <c r="F21" s="240">
        <v>90.627995999999996</v>
      </c>
      <c r="G21" s="240">
        <v>0</v>
      </c>
      <c r="H21" s="240">
        <v>0</v>
      </c>
      <c r="I21" s="240">
        <v>89.576667999999998</v>
      </c>
      <c r="J21" s="240">
        <v>93.327409000000003</v>
      </c>
      <c r="K21" s="240">
        <v>92.922355999999994</v>
      </c>
      <c r="L21" s="240">
        <v>93.561475000000002</v>
      </c>
      <c r="M21" s="240">
        <v>89.460660000000004</v>
      </c>
      <c r="N21" s="240">
        <v>91.618593000000004</v>
      </c>
      <c r="O21" s="240">
        <v>93.606971000000001</v>
      </c>
      <c r="P21" s="240">
        <v>92.740178999999998</v>
      </c>
      <c r="Q21" s="240">
        <v>95.485513999999995</v>
      </c>
      <c r="R21" s="240">
        <v>91.670824100000004</v>
      </c>
      <c r="S21" s="240">
        <v>93.536984000000004</v>
      </c>
      <c r="T21" s="240">
        <v>87.658754999999999</v>
      </c>
      <c r="U21" s="240">
        <v>93.680178999999995</v>
      </c>
      <c r="V21" s="240">
        <v>84.301896999999997</v>
      </c>
      <c r="W21" s="240">
        <v>84.982614999999996</v>
      </c>
      <c r="X21" s="240">
        <v>92.150735999999995</v>
      </c>
      <c r="Y21" s="240">
        <v>89.487375999999998</v>
      </c>
      <c r="Z21" s="240">
        <v>85.830325000000002</v>
      </c>
      <c r="AA21" s="240">
        <v>87.880949999999999</v>
      </c>
      <c r="AB21" s="240">
        <v>94.467973999999998</v>
      </c>
      <c r="AC21" s="240">
        <v>85.063336000000007</v>
      </c>
      <c r="AD21" s="240">
        <v>89.962046000000001</v>
      </c>
      <c r="AE21" s="240">
        <v>89.711364000000003</v>
      </c>
      <c r="AF21" s="240">
        <v>89.213099</v>
      </c>
      <c r="AG21" s="240">
        <v>84.186044999999993</v>
      </c>
      <c r="AH21" s="240">
        <v>91.763710000000003</v>
      </c>
      <c r="AI21" s="240">
        <v>92.96024989</v>
      </c>
      <c r="AJ21" s="240">
        <v>92.280612000000005</v>
      </c>
      <c r="AK21" s="240">
        <v>92.353149999999999</v>
      </c>
      <c r="AL21" s="240">
        <v>82.901612</v>
      </c>
      <c r="AM21" s="240">
        <v>92.347292999999993</v>
      </c>
      <c r="AN21" s="240">
        <v>84.840577330000002</v>
      </c>
      <c r="AO21" s="240">
        <v>85.292653999999999</v>
      </c>
      <c r="AP21" s="240">
        <v>92.013710000000003</v>
      </c>
      <c r="AQ21" s="240">
        <v>84.457380999999998</v>
      </c>
      <c r="AR21" s="240">
        <v>79.333303000000001</v>
      </c>
      <c r="AS21" s="240">
        <v>79.682820000000007</v>
      </c>
      <c r="AT21" s="240">
        <v>88.339189000000005</v>
      </c>
      <c r="AU21" s="240">
        <v>92.431241999999997</v>
      </c>
      <c r="AV21" s="240">
        <v>92.431241999999997</v>
      </c>
      <c r="AW21" s="240">
        <v>91.919820999999999</v>
      </c>
      <c r="AX21" s="240">
        <v>90.085493999999997</v>
      </c>
      <c r="AY21" s="240">
        <v>85.605215999999999</v>
      </c>
      <c r="AZ21" s="240">
        <v>86.040794000000005</v>
      </c>
      <c r="BA21" s="240">
        <v>95.170422000000002</v>
      </c>
      <c r="BB21" s="240">
        <v>88.801867000000001</v>
      </c>
      <c r="BC21" s="240">
        <v>88.821899999999999</v>
      </c>
      <c r="BD21" s="240">
        <v>88.782583000000002</v>
      </c>
      <c r="BE21" s="240">
        <v>88.559441329999999</v>
      </c>
      <c r="BF21" s="240">
        <v>88.948875000000001</v>
      </c>
      <c r="BG21" s="240">
        <v>88.782583000000002</v>
      </c>
      <c r="BH21" s="240">
        <v>93.250662000000005</v>
      </c>
      <c r="BI21" s="240">
        <v>93.568610000000007</v>
      </c>
      <c r="BJ21" s="240">
        <v>93.568610000000007</v>
      </c>
      <c r="BK21" s="240">
        <v>93.568610000000007</v>
      </c>
      <c r="BL21" s="240">
        <v>85.780446999999995</v>
      </c>
      <c r="BM21" s="240">
        <v>86.326822000000007</v>
      </c>
      <c r="BN21" s="240">
        <v>92.458091999999994</v>
      </c>
      <c r="BO21" s="240">
        <v>92.228102000000007</v>
      </c>
      <c r="BP21" s="240">
        <v>90.305077999999995</v>
      </c>
      <c r="BQ21" s="240">
        <v>87.995921999999993</v>
      </c>
      <c r="BR21" s="240">
        <v>91.737881999999999</v>
      </c>
      <c r="BS21" s="240">
        <v>82.977767999999998</v>
      </c>
      <c r="BT21" s="240">
        <v>83.055352209999995</v>
      </c>
      <c r="BU21" s="240">
        <v>87.499296000000001</v>
      </c>
      <c r="BV21" s="240">
        <v>86.859670170000001</v>
      </c>
      <c r="BW21" s="240">
        <v>95.087299999999999</v>
      </c>
      <c r="BX21" s="240">
        <v>92.442149999999998</v>
      </c>
      <c r="BY21" s="240">
        <v>90.638799000000006</v>
      </c>
      <c r="BZ21" s="240">
        <v>90.638799000000006</v>
      </c>
      <c r="CA21" s="240">
        <v>94.542430999999993</v>
      </c>
      <c r="CB21" s="240">
        <v>92.447659000000002</v>
      </c>
      <c r="CC21" s="240">
        <v>90.248664000000005</v>
      </c>
      <c r="CD21" s="240">
        <v>88.738365999999999</v>
      </c>
      <c r="CE21" s="240">
        <v>88.256815000000003</v>
      </c>
      <c r="CF21" s="240">
        <v>91.543217999999996</v>
      </c>
      <c r="CG21" s="240">
        <v>88.726606000000004</v>
      </c>
      <c r="CH21" s="240">
        <v>95.087299999999999</v>
      </c>
      <c r="CI21" s="240">
        <v>88.480497999999997</v>
      </c>
      <c r="CJ21" s="240">
        <v>88.741185999999999</v>
      </c>
      <c r="CK21" s="240">
        <v>89.250632999999993</v>
      </c>
      <c r="CL21" s="240">
        <v>94.815388999999996</v>
      </c>
      <c r="CM21" s="240">
        <v>98.793487119999995</v>
      </c>
      <c r="CN21" s="240">
        <v>94.649091999999996</v>
      </c>
      <c r="CO21" s="240">
        <v>95.514242999999993</v>
      </c>
      <c r="CP21" s="240">
        <v>88.662840000000003</v>
      </c>
      <c r="CQ21" s="240">
        <v>87.622542999999993</v>
      </c>
      <c r="CR21" s="240">
        <v>96.513443109999997</v>
      </c>
      <c r="CS21" s="240">
        <v>87.195639</v>
      </c>
      <c r="CT21" s="240">
        <v>86.608979000000005</v>
      </c>
      <c r="CU21" s="240">
        <v>85.665054690000005</v>
      </c>
      <c r="CV21" s="240">
        <v>88.644200999999995</v>
      </c>
      <c r="CW21" s="240">
        <v>88.174763999999996</v>
      </c>
      <c r="CX21" s="240">
        <v>96.977043390000006</v>
      </c>
      <c r="CY21" s="240">
        <v>86.047458000000006</v>
      </c>
      <c r="CZ21" s="240">
        <v>87.831793329999996</v>
      </c>
      <c r="DA21" s="240">
        <v>88.163777999999994</v>
      </c>
      <c r="DB21" s="240">
        <v>89.534200999999996</v>
      </c>
      <c r="DC21" s="240">
        <v>93.765217000000007</v>
      </c>
      <c r="DD21" s="240">
        <v>94.012956000000003</v>
      </c>
      <c r="DE21" s="240">
        <v>92.442149999999998</v>
      </c>
      <c r="DF21" s="240">
        <v>92.060507000000001</v>
      </c>
      <c r="DG21" s="240">
        <v>0</v>
      </c>
      <c r="DH21" s="240">
        <v>90.066283999999996</v>
      </c>
      <c r="DI21" s="240">
        <v>90.638799000000006</v>
      </c>
      <c r="DJ21" s="240">
        <v>90.073166000000001</v>
      </c>
      <c r="DK21" s="240">
        <v>95.392856519999995</v>
      </c>
      <c r="DL21" s="240">
        <v>94.242872000000006</v>
      </c>
      <c r="DM21" s="240">
        <v>93.903030000000001</v>
      </c>
      <c r="DN21" s="240">
        <v>88.948875000000001</v>
      </c>
      <c r="DO21" s="240">
        <v>98.779897000000005</v>
      </c>
      <c r="DP21" s="240">
        <v>95.438136999999998</v>
      </c>
      <c r="DQ21" s="240">
        <v>90.540465999999995</v>
      </c>
      <c r="DR21" s="240">
        <v>80.337370000000007</v>
      </c>
      <c r="DS21" s="240">
        <v>95.000236000000001</v>
      </c>
      <c r="DT21" s="240">
        <v>88.151532000000003</v>
      </c>
      <c r="DU21" s="240">
        <v>88.483746999999994</v>
      </c>
      <c r="DV21" s="240">
        <v>89.363629000000003</v>
      </c>
      <c r="DW21" s="240">
        <v>92.784413000000001</v>
      </c>
      <c r="DX21" s="240">
        <v>93.006463999999994</v>
      </c>
      <c r="DY21" s="240">
        <v>82.769908999999998</v>
      </c>
      <c r="DZ21" s="240">
        <v>81.767742999999996</v>
      </c>
      <c r="EA21" s="240">
        <v>80.282557249999996</v>
      </c>
      <c r="EB21" s="240">
        <v>88.894922840000007</v>
      </c>
      <c r="EC21" s="240">
        <v>89.291421</v>
      </c>
      <c r="ED21" s="240">
        <v>89.460806000000005</v>
      </c>
      <c r="EE21" s="240">
        <v>86.598429999999993</v>
      </c>
      <c r="EF21" s="240">
        <v>87.152164999999997</v>
      </c>
      <c r="EG21" s="240">
        <v>84.847018000000006</v>
      </c>
      <c r="EH21" s="240">
        <v>88.849134000000006</v>
      </c>
      <c r="EI21" s="240">
        <v>96.525392010000004</v>
      </c>
      <c r="EJ21" s="240">
        <v>88.932914999999994</v>
      </c>
      <c r="EK21" s="240">
        <v>88.932914999999994</v>
      </c>
      <c r="EL21" s="240">
        <v>86.986289999999997</v>
      </c>
      <c r="EM21" s="240">
        <v>92.182596000000004</v>
      </c>
      <c r="EN21" s="240">
        <v>92.541050999999996</v>
      </c>
      <c r="EO21" s="240">
        <v>92.442149999999998</v>
      </c>
      <c r="EP21" s="240">
        <v>87.971221999999997</v>
      </c>
      <c r="EQ21" s="240">
        <v>88.908625000000001</v>
      </c>
      <c r="ER21" s="240">
        <v>100.210166</v>
      </c>
      <c r="ES21" s="240">
        <v>88.614858999999996</v>
      </c>
      <c r="ET21" s="240">
        <v>88.791793999999996</v>
      </c>
      <c r="EU21" s="240">
        <v>91.478719179999999</v>
      </c>
      <c r="EV21" s="240">
        <v>86.169974999999994</v>
      </c>
      <c r="EW21" s="240">
        <v>85.277871000000005</v>
      </c>
      <c r="EX21" s="240">
        <v>86.966577999999998</v>
      </c>
      <c r="EY21" s="240">
        <v>88.633020000000002</v>
      </c>
      <c r="EZ21" s="240">
        <v>0</v>
      </c>
      <c r="FA21" s="240">
        <v>0</v>
      </c>
      <c r="FB21" s="240">
        <v>85.154723000000004</v>
      </c>
      <c r="FC21" s="240">
        <v>84.242687000000004</v>
      </c>
      <c r="FD21" s="240">
        <v>88.488140999999999</v>
      </c>
      <c r="FE21" s="240">
        <v>88.809321999999995</v>
      </c>
      <c r="FF21" s="240">
        <v>88.943768000000006</v>
      </c>
      <c r="FG21" s="240">
        <v>93.316781579999997</v>
      </c>
      <c r="FH21" s="240">
        <v>88.854871000000003</v>
      </c>
      <c r="FI21" s="240">
        <v>0</v>
      </c>
      <c r="FJ21" s="240">
        <v>98.158140000000003</v>
      </c>
      <c r="FK21" s="240">
        <v>90.001028000000005</v>
      </c>
      <c r="FL21" s="240">
        <v>93.784234209999994</v>
      </c>
      <c r="FM21" s="240">
        <v>101.934845</v>
      </c>
      <c r="FN21" s="240">
        <v>84.298706499999994</v>
      </c>
      <c r="FO21" s="240">
        <v>84.842753000000002</v>
      </c>
      <c r="FP21" s="240">
        <v>87.352886999999996</v>
      </c>
      <c r="FQ21" s="240">
        <v>89.274085999999997</v>
      </c>
      <c r="FR21" s="240">
        <v>94.553870630000006</v>
      </c>
      <c r="FS21" s="240">
        <v>94.269988999999995</v>
      </c>
      <c r="FT21" s="240">
        <v>94.542430999999993</v>
      </c>
      <c r="FU21" s="240">
        <v>91.925978000000001</v>
      </c>
      <c r="FV21" s="240">
        <v>91.925978000000001</v>
      </c>
      <c r="FW21" s="240">
        <v>89.025756999999999</v>
      </c>
      <c r="FX21" s="240">
        <v>89.025756999999999</v>
      </c>
      <c r="FY21" s="240">
        <v>89.025756999999999</v>
      </c>
      <c r="FZ21" s="240">
        <v>93.697445999999999</v>
      </c>
      <c r="GA21" s="240">
        <v>93.486842999999993</v>
      </c>
      <c r="GB21" s="240">
        <v>86.736228999999994</v>
      </c>
      <c r="GC21" s="240">
        <v>86.599055000000007</v>
      </c>
      <c r="GD21" s="240">
        <v>90.641802799999994</v>
      </c>
      <c r="GE21" s="240">
        <v>88.352767999999998</v>
      </c>
      <c r="GF21" s="240">
        <v>89.046702999999994</v>
      </c>
      <c r="GG21" s="240">
        <v>95.087299999999999</v>
      </c>
      <c r="GH21" s="240">
        <v>95.087299999999999</v>
      </c>
      <c r="GI21" s="240">
        <v>90.393646000000004</v>
      </c>
      <c r="GJ21" s="240">
        <v>85.033591999999999</v>
      </c>
      <c r="GK21" s="240">
        <v>90.835774000000001</v>
      </c>
      <c r="GL21" s="240">
        <v>92.060507000000001</v>
      </c>
      <c r="GM21" s="240">
        <v>96.937366839999996</v>
      </c>
      <c r="GN21" s="240">
        <v>82.868662</v>
      </c>
      <c r="GO21" s="240">
        <v>96.937366839999996</v>
      </c>
      <c r="GP21" s="240">
        <v>91.925978000000001</v>
      </c>
      <c r="GQ21" s="240">
        <v>89.714472999999998</v>
      </c>
      <c r="GR21" s="240">
        <v>90.585132000000002</v>
      </c>
      <c r="GS21" s="240">
        <v>83.289404000000005</v>
      </c>
      <c r="GT21" s="240">
        <v>89.785548000000006</v>
      </c>
      <c r="GU21" s="240">
        <v>81.376971119999993</v>
      </c>
      <c r="GV21" s="240">
        <v>81.16559891</v>
      </c>
      <c r="GW21" s="240">
        <v>84.522461000000007</v>
      </c>
      <c r="GX21" s="240">
        <v>92.761690999999999</v>
      </c>
      <c r="GY21" s="240">
        <v>92.263592000000003</v>
      </c>
      <c r="GZ21" s="240">
        <v>92.107159999999993</v>
      </c>
      <c r="HA21" s="240">
        <v>89.785548000000006</v>
      </c>
      <c r="HB21" s="240">
        <v>89.785548000000006</v>
      </c>
      <c r="HC21" s="240">
        <v>89.785548000000006</v>
      </c>
      <c r="HD21" s="240">
        <v>98.867018999999999</v>
      </c>
      <c r="HE21" s="240">
        <v>98.810492999999994</v>
      </c>
      <c r="HF21" s="240">
        <v>98.810492999999994</v>
      </c>
      <c r="HG21" s="240">
        <v>98.810492999999994</v>
      </c>
      <c r="HH21" s="240">
        <v>90.010632999999999</v>
      </c>
      <c r="HI21" s="240">
        <v>95.169360999999995</v>
      </c>
      <c r="HJ21" s="240">
        <v>94.731814</v>
      </c>
      <c r="HK21" s="240">
        <v>95.082795000000004</v>
      </c>
      <c r="HL21" s="240">
        <v>93.975617999999997</v>
      </c>
      <c r="HM21" s="240">
        <v>93.430963000000006</v>
      </c>
      <c r="HN21" s="240">
        <v>81.332939960000004</v>
      </c>
      <c r="HO21" s="240">
        <v>98.503929999999997</v>
      </c>
      <c r="HP21" s="240">
        <v>89.711353500000001</v>
      </c>
      <c r="HQ21" s="240">
        <v>89.900919999999999</v>
      </c>
      <c r="HR21" s="240">
        <v>0</v>
      </c>
      <c r="HS21" s="240">
        <v>0</v>
      </c>
      <c r="HT21" s="240">
        <v>87.872525999999993</v>
      </c>
      <c r="HU21" s="240">
        <v>87.162632000000002</v>
      </c>
      <c r="HV21" s="240">
        <v>80.470482250000003</v>
      </c>
      <c r="HW21" s="240">
        <v>81.425319000000002</v>
      </c>
      <c r="HX21" s="240">
        <v>81.875634000000005</v>
      </c>
      <c r="HY21" s="240">
        <v>96.177892610000001</v>
      </c>
      <c r="HZ21" s="240">
        <v>89.748345999999998</v>
      </c>
      <c r="IA21" s="240">
        <v>100.042294</v>
      </c>
    </row>
    <row r="22" spans="1:235" x14ac:dyDescent="0.25">
      <c r="A22" s="237"/>
      <c r="B22" s="239">
        <v>45688.395833333299</v>
      </c>
      <c r="C22" s="240">
        <v>103.047078</v>
      </c>
      <c r="D22" s="240">
        <v>103.306591</v>
      </c>
      <c r="E22" s="240">
        <v>103.143052</v>
      </c>
      <c r="F22" s="240">
        <v>103.047078</v>
      </c>
      <c r="G22" s="240">
        <v>0</v>
      </c>
      <c r="H22" s="240">
        <v>0</v>
      </c>
      <c r="I22" s="240">
        <v>101.352495</v>
      </c>
      <c r="J22" s="240">
        <v>105.518467</v>
      </c>
      <c r="K22" s="240">
        <v>105.07045100000001</v>
      </c>
      <c r="L22" s="240">
        <v>105.765635</v>
      </c>
      <c r="M22" s="240">
        <v>101.210667</v>
      </c>
      <c r="N22" s="240">
        <v>104.213448</v>
      </c>
      <c r="O22" s="240">
        <v>105.922652</v>
      </c>
      <c r="P22" s="240">
        <v>104.96057399999999</v>
      </c>
      <c r="Q22" s="240">
        <v>108.63090699999999</v>
      </c>
      <c r="R22" s="240">
        <v>104.3641956</v>
      </c>
      <c r="S22" s="240">
        <v>105.792396</v>
      </c>
      <c r="T22" s="240">
        <v>99.378626999999994</v>
      </c>
      <c r="U22" s="240">
        <v>106.498081</v>
      </c>
      <c r="V22" s="240">
        <v>95.566136</v>
      </c>
      <c r="W22" s="240">
        <v>96.337549999999993</v>
      </c>
      <c r="X22" s="240">
        <v>104.690342</v>
      </c>
      <c r="Y22" s="240">
        <v>101.278228</v>
      </c>
      <c r="Z22" s="240">
        <v>97.063129000000004</v>
      </c>
      <c r="AA22" s="240">
        <v>99.463200999999998</v>
      </c>
      <c r="AB22" s="240">
        <v>106.873696</v>
      </c>
      <c r="AC22" s="240">
        <v>96.314668999999995</v>
      </c>
      <c r="AD22" s="240">
        <v>101.779696</v>
      </c>
      <c r="AE22" s="240">
        <v>101.560846</v>
      </c>
      <c r="AF22" s="240">
        <v>100.96251599999999</v>
      </c>
      <c r="AG22" s="240">
        <v>95.397777000000005</v>
      </c>
      <c r="AH22" s="240">
        <v>104.29371974999999</v>
      </c>
      <c r="AI22" s="240">
        <v>105.65042319</v>
      </c>
      <c r="AJ22" s="240">
        <v>104.88238</v>
      </c>
      <c r="AK22" s="240">
        <v>104.959812</v>
      </c>
      <c r="AL22" s="240">
        <v>93.935317999999995</v>
      </c>
      <c r="AM22" s="240">
        <v>104.90870700000001</v>
      </c>
      <c r="AN22" s="240">
        <v>96.059645000000003</v>
      </c>
      <c r="AO22" s="240">
        <v>96.566284999999993</v>
      </c>
      <c r="AP22" s="240">
        <v>104.000372</v>
      </c>
      <c r="AQ22" s="240">
        <v>95.628416000000001</v>
      </c>
      <c r="AR22" s="240">
        <v>89.941933500000005</v>
      </c>
      <c r="AS22" s="240">
        <v>90.337958</v>
      </c>
      <c r="AT22" s="240">
        <v>99.559083000000001</v>
      </c>
      <c r="AU22" s="240">
        <v>104.658238</v>
      </c>
      <c r="AV22" s="240">
        <v>104.658238</v>
      </c>
      <c r="AW22" s="240">
        <v>104.16091400000001</v>
      </c>
      <c r="AX22" s="240">
        <v>102.00372400000001</v>
      </c>
      <c r="AY22" s="240">
        <v>96.480208000000005</v>
      </c>
      <c r="AZ22" s="240">
        <v>97.030499000000006</v>
      </c>
      <c r="BA22" s="240">
        <v>108.19860199999999</v>
      </c>
      <c r="BB22" s="240">
        <v>100.437079</v>
      </c>
      <c r="BC22" s="240">
        <v>100.458468</v>
      </c>
      <c r="BD22" s="240">
        <v>100.40764900000001</v>
      </c>
      <c r="BE22" s="240">
        <v>100.11918967</v>
      </c>
      <c r="BF22" s="240">
        <v>100.607187</v>
      </c>
      <c r="BG22" s="240">
        <v>100.40764900000001</v>
      </c>
      <c r="BH22" s="240">
        <v>105.56114700000001</v>
      </c>
      <c r="BI22" s="240">
        <v>105.944121</v>
      </c>
      <c r="BJ22" s="240">
        <v>105.944121</v>
      </c>
      <c r="BK22" s="240">
        <v>105.944121</v>
      </c>
      <c r="BL22" s="240">
        <v>97.082745000000003</v>
      </c>
      <c r="BM22" s="240">
        <v>97.701476999999997</v>
      </c>
      <c r="BN22" s="240">
        <v>104.855541</v>
      </c>
      <c r="BO22" s="240">
        <v>104.60925</v>
      </c>
      <c r="BP22" s="240">
        <v>102.199935</v>
      </c>
      <c r="BQ22" s="240">
        <v>99.603187000000005</v>
      </c>
      <c r="BR22" s="240">
        <v>103.88325</v>
      </c>
      <c r="BS22" s="240">
        <v>94.028195999999994</v>
      </c>
      <c r="BT22" s="240">
        <v>94.116112360000002</v>
      </c>
      <c r="BU22" s="240">
        <v>99.092457999999993</v>
      </c>
      <c r="BV22" s="240">
        <v>98.65545917</v>
      </c>
      <c r="BW22" s="240">
        <v>108.100803</v>
      </c>
      <c r="BX22" s="240">
        <v>104.498389</v>
      </c>
      <c r="BY22" s="240">
        <v>102.595214</v>
      </c>
      <c r="BZ22" s="240">
        <v>102.595214</v>
      </c>
      <c r="CA22" s="240">
        <v>107.659971</v>
      </c>
      <c r="CB22" s="240">
        <v>105.144728</v>
      </c>
      <c r="CC22" s="240">
        <v>102.138419</v>
      </c>
      <c r="CD22" s="240">
        <v>100.62467599999999</v>
      </c>
      <c r="CE22" s="240">
        <v>100.060652</v>
      </c>
      <c r="CF22" s="240">
        <v>104.059732</v>
      </c>
      <c r="CG22" s="240">
        <v>100.291128</v>
      </c>
      <c r="CH22" s="240">
        <v>108.100803</v>
      </c>
      <c r="CI22" s="240">
        <v>100.022051</v>
      </c>
      <c r="CJ22" s="240">
        <v>100.358723</v>
      </c>
      <c r="CK22" s="240">
        <v>100.957948</v>
      </c>
      <c r="CL22" s="240">
        <v>107.841354</v>
      </c>
      <c r="CM22" s="240">
        <v>112.55664835</v>
      </c>
      <c r="CN22" s="240">
        <v>107.585088</v>
      </c>
      <c r="CO22" s="240">
        <v>108.596592</v>
      </c>
      <c r="CP22" s="240">
        <v>100.339399</v>
      </c>
      <c r="CQ22" s="240">
        <v>99.516857999999999</v>
      </c>
      <c r="CR22" s="240">
        <v>109.63265896999999</v>
      </c>
      <c r="CS22" s="240">
        <v>98.685164999999998</v>
      </c>
      <c r="CT22" s="240">
        <v>98.062494000000001</v>
      </c>
      <c r="CU22" s="240">
        <v>97.080993239999998</v>
      </c>
      <c r="CV22" s="240">
        <v>100.70355000000001</v>
      </c>
      <c r="CW22" s="240">
        <v>99.835828000000006</v>
      </c>
      <c r="CX22" s="240">
        <v>109.71226136999999</v>
      </c>
      <c r="CY22" s="240">
        <v>97.444396999999995</v>
      </c>
      <c r="CZ22" s="240">
        <v>99.320926330000006</v>
      </c>
      <c r="DA22" s="240">
        <v>99.722776999999994</v>
      </c>
      <c r="DB22" s="240">
        <v>101.31232</v>
      </c>
      <c r="DC22" s="240">
        <v>105.973221</v>
      </c>
      <c r="DD22" s="240">
        <v>106.286176</v>
      </c>
      <c r="DE22" s="240">
        <v>104.498389</v>
      </c>
      <c r="DF22" s="240">
        <v>104.08650299999999</v>
      </c>
      <c r="DG22" s="240">
        <v>0</v>
      </c>
      <c r="DH22" s="240">
        <v>101.903606</v>
      </c>
      <c r="DI22" s="240">
        <v>102.595214</v>
      </c>
      <c r="DJ22" s="240">
        <v>101.9693455</v>
      </c>
      <c r="DK22" s="240">
        <v>108.49442874</v>
      </c>
      <c r="DL22" s="240">
        <v>106.661176</v>
      </c>
      <c r="DM22" s="240">
        <v>106.267343</v>
      </c>
      <c r="DN22" s="240">
        <v>100.607187</v>
      </c>
      <c r="DO22" s="240">
        <v>112.539969</v>
      </c>
      <c r="DP22" s="240">
        <v>108.475949</v>
      </c>
      <c r="DQ22" s="240">
        <v>102.845287</v>
      </c>
      <c r="DR22" s="240">
        <v>91.072872000000004</v>
      </c>
      <c r="DS22" s="240">
        <v>107.951356</v>
      </c>
      <c r="DT22" s="240">
        <v>99.700916000000007</v>
      </c>
      <c r="DU22" s="240">
        <v>100.076337</v>
      </c>
      <c r="DV22" s="240">
        <v>101.168611</v>
      </c>
      <c r="DW22" s="240">
        <v>104.836505</v>
      </c>
      <c r="DX22" s="240">
        <v>105.050833</v>
      </c>
      <c r="DY22" s="240">
        <v>93.860641999999999</v>
      </c>
      <c r="DZ22" s="240">
        <v>92.499126000000004</v>
      </c>
      <c r="EA22" s="240">
        <v>90.772708750000007</v>
      </c>
      <c r="EB22" s="240">
        <v>100.8753904</v>
      </c>
      <c r="EC22" s="240">
        <v>100.992026</v>
      </c>
      <c r="ED22" s="240">
        <v>101.18559999999999</v>
      </c>
      <c r="EE22" s="240">
        <v>98.013433000000006</v>
      </c>
      <c r="EF22" s="240">
        <v>98.639377999999994</v>
      </c>
      <c r="EG22" s="240">
        <v>96.688001999999997</v>
      </c>
      <c r="EH22" s="240">
        <v>100.605852</v>
      </c>
      <c r="EI22" s="240">
        <v>109.20129823000001</v>
      </c>
      <c r="EJ22" s="240">
        <v>100.215716</v>
      </c>
      <c r="EK22" s="240">
        <v>100.215716</v>
      </c>
      <c r="EL22" s="240">
        <v>98.519754000000006</v>
      </c>
      <c r="EM22" s="240">
        <v>104.207686</v>
      </c>
      <c r="EN22" s="240">
        <v>104.624048</v>
      </c>
      <c r="EO22" s="240">
        <v>104.498389</v>
      </c>
      <c r="EP22" s="240">
        <v>99.833326999999997</v>
      </c>
      <c r="EQ22" s="240">
        <v>100.543508</v>
      </c>
      <c r="ER22" s="240">
        <v>114.154972</v>
      </c>
      <c r="ES22" s="240">
        <v>100.219373</v>
      </c>
      <c r="ET22" s="240">
        <v>100.425353</v>
      </c>
      <c r="EU22" s="240">
        <v>103.58771231999999</v>
      </c>
      <c r="EV22" s="240">
        <v>97.587469999999996</v>
      </c>
      <c r="EW22" s="240">
        <v>96.573092000000003</v>
      </c>
      <c r="EX22" s="240">
        <v>98.464344999999994</v>
      </c>
      <c r="EY22" s="240">
        <v>100.44447700000001</v>
      </c>
      <c r="EZ22" s="240">
        <v>0</v>
      </c>
      <c r="FA22" s="240">
        <v>0</v>
      </c>
      <c r="FB22" s="240">
        <v>96.537723999999997</v>
      </c>
      <c r="FC22" s="240">
        <v>95.504399000000006</v>
      </c>
      <c r="FD22" s="240">
        <v>100.309991</v>
      </c>
      <c r="FE22" s="240">
        <v>100.625907</v>
      </c>
      <c r="FF22" s="240">
        <v>100.758179</v>
      </c>
      <c r="FG22" s="240">
        <v>105.98406052999999</v>
      </c>
      <c r="FH22" s="240">
        <v>101.01063499999999</v>
      </c>
      <c r="FI22" s="240">
        <v>0</v>
      </c>
      <c r="FJ22" s="240">
        <v>111.73962400000001</v>
      </c>
      <c r="FK22" s="240">
        <v>101.869708</v>
      </c>
      <c r="FL22" s="240">
        <v>106.36919</v>
      </c>
      <c r="FM22" s="240">
        <v>116.213217</v>
      </c>
      <c r="FN22" s="240">
        <v>95.383707000000001</v>
      </c>
      <c r="FO22" s="240">
        <v>95.994777999999997</v>
      </c>
      <c r="FP22" s="240">
        <v>98.903300999999999</v>
      </c>
      <c r="FQ22" s="240">
        <v>100.983203</v>
      </c>
      <c r="FR22" s="240">
        <v>107.67299786</v>
      </c>
      <c r="FS22" s="240">
        <v>107.339089</v>
      </c>
      <c r="FT22" s="240">
        <v>107.659971</v>
      </c>
      <c r="FU22" s="240">
        <v>103.94831000000001</v>
      </c>
      <c r="FV22" s="240">
        <v>103.94831000000001</v>
      </c>
      <c r="FW22" s="240">
        <v>101.947227</v>
      </c>
      <c r="FX22" s="240">
        <v>101.947227</v>
      </c>
      <c r="FY22" s="240">
        <v>101.947227</v>
      </c>
      <c r="FZ22" s="240">
        <v>106.032327</v>
      </c>
      <c r="GA22" s="240">
        <v>105.794555</v>
      </c>
      <c r="GB22" s="240">
        <v>97.935451</v>
      </c>
      <c r="GC22" s="240">
        <v>97.893440999999996</v>
      </c>
      <c r="GD22" s="240">
        <v>102.69380403</v>
      </c>
      <c r="GE22" s="240">
        <v>100.163167</v>
      </c>
      <c r="GF22" s="240">
        <v>101.13178600000001</v>
      </c>
      <c r="GG22" s="240">
        <v>108.100803</v>
      </c>
      <c r="GH22" s="240">
        <v>108.100803</v>
      </c>
      <c r="GI22" s="240">
        <v>101.98705</v>
      </c>
      <c r="GJ22" s="240">
        <v>96.281160999999997</v>
      </c>
      <c r="GK22" s="240">
        <v>102.64392599999999</v>
      </c>
      <c r="GL22" s="240">
        <v>104.08650299999999</v>
      </c>
      <c r="GM22" s="240">
        <v>109.66737440999999</v>
      </c>
      <c r="GN22" s="240">
        <v>94.134799999999998</v>
      </c>
      <c r="GO22" s="240">
        <v>109.66737440999999</v>
      </c>
      <c r="GP22" s="240">
        <v>103.94831000000001</v>
      </c>
      <c r="GQ22" s="240">
        <v>101.529569</v>
      </c>
      <c r="GR22" s="240">
        <v>102.435695</v>
      </c>
      <c r="GS22" s="240">
        <v>94.405896999999996</v>
      </c>
      <c r="GT22" s="240">
        <v>101.65685499999999</v>
      </c>
      <c r="GU22" s="240">
        <v>92.094008889999998</v>
      </c>
      <c r="GV22" s="240">
        <v>91.854799760000006</v>
      </c>
      <c r="GW22" s="240">
        <v>95.799221000000003</v>
      </c>
      <c r="GX22" s="240">
        <v>104.99398600000001</v>
      </c>
      <c r="GY22" s="240">
        <v>104.328796</v>
      </c>
      <c r="GZ22" s="240">
        <v>104.153436</v>
      </c>
      <c r="HA22" s="240">
        <v>101.65685499999999</v>
      </c>
      <c r="HB22" s="240">
        <v>101.65685499999999</v>
      </c>
      <c r="HC22" s="240">
        <v>101.65685499999999</v>
      </c>
      <c r="HD22" s="240">
        <v>112.637992</v>
      </c>
      <c r="HE22" s="240">
        <v>112.568592</v>
      </c>
      <c r="HF22" s="240">
        <v>112.568592</v>
      </c>
      <c r="HG22" s="240">
        <v>112.568592</v>
      </c>
      <c r="HH22" s="240">
        <v>102.342161</v>
      </c>
      <c r="HI22" s="240">
        <v>107.646863</v>
      </c>
      <c r="HJ22" s="240">
        <v>107.157121</v>
      </c>
      <c r="HK22" s="240">
        <v>108.23224</v>
      </c>
      <c r="HL22" s="240">
        <v>106.22295</v>
      </c>
      <c r="HM22" s="240">
        <v>106.073797</v>
      </c>
      <c r="HN22" s="240">
        <v>92.390293889999995</v>
      </c>
      <c r="HO22" s="240">
        <v>112.171711</v>
      </c>
      <c r="HP22" s="240">
        <v>101.5822285</v>
      </c>
      <c r="HQ22" s="240">
        <v>101.79564000000001</v>
      </c>
      <c r="HR22" s="240">
        <v>0</v>
      </c>
      <c r="HS22" s="240">
        <v>0</v>
      </c>
      <c r="HT22" s="240">
        <v>99.715204</v>
      </c>
      <c r="HU22" s="240">
        <v>98.650475999999998</v>
      </c>
      <c r="HV22" s="240">
        <v>91.068138869999999</v>
      </c>
      <c r="HW22" s="240">
        <v>92.312478999999996</v>
      </c>
      <c r="HX22" s="240">
        <v>92.818337999999997</v>
      </c>
      <c r="HY22" s="240">
        <v>109.35414799</v>
      </c>
      <c r="HZ22" s="240">
        <v>101.605616</v>
      </c>
      <c r="IA22" s="240">
        <v>113.964265</v>
      </c>
    </row>
    <row r="23" spans="1:235" x14ac:dyDescent="0.25">
      <c r="A23" s="237"/>
      <c r="B23" s="239">
        <v>45688.416666666701</v>
      </c>
      <c r="C23" s="240">
        <v>103.385312</v>
      </c>
      <c r="D23" s="240">
        <v>103.654774</v>
      </c>
      <c r="E23" s="240">
        <v>103.48768699999999</v>
      </c>
      <c r="F23" s="240">
        <v>103.385312</v>
      </c>
      <c r="G23" s="240">
        <v>0</v>
      </c>
      <c r="H23" s="240">
        <v>0</v>
      </c>
      <c r="I23" s="240">
        <v>101.446138</v>
      </c>
      <c r="J23" s="240">
        <v>105.359089</v>
      </c>
      <c r="K23" s="240">
        <v>104.88874199999999</v>
      </c>
      <c r="L23" s="240">
        <v>105.645572</v>
      </c>
      <c r="M23" s="240">
        <v>101.271157</v>
      </c>
      <c r="N23" s="240">
        <v>104.59428800000001</v>
      </c>
      <c r="O23" s="240">
        <v>106.083647</v>
      </c>
      <c r="P23" s="240">
        <v>105.13859100000001</v>
      </c>
      <c r="Q23" s="240">
        <v>108.91929399999999</v>
      </c>
      <c r="R23" s="240">
        <v>104.71009431</v>
      </c>
      <c r="S23" s="240">
        <v>105.58319</v>
      </c>
      <c r="T23" s="240">
        <v>99.389420999999999</v>
      </c>
      <c r="U23" s="240">
        <v>106.73742300000001</v>
      </c>
      <c r="V23" s="240">
        <v>95.622659499999997</v>
      </c>
      <c r="W23" s="240">
        <v>96.387767999999994</v>
      </c>
      <c r="X23" s="240">
        <v>104.87251999999999</v>
      </c>
      <c r="Y23" s="240">
        <v>101.32082</v>
      </c>
      <c r="Z23" s="240">
        <v>97.106078999999994</v>
      </c>
      <c r="AA23" s="240">
        <v>99.551948999999993</v>
      </c>
      <c r="AB23" s="240">
        <v>106.984336</v>
      </c>
      <c r="AC23" s="240">
        <v>96.331018999999998</v>
      </c>
      <c r="AD23" s="240">
        <v>101.80733600000001</v>
      </c>
      <c r="AE23" s="240">
        <v>101.572091</v>
      </c>
      <c r="AF23" s="240">
        <v>101.027619</v>
      </c>
      <c r="AG23" s="240">
        <v>95.529854999999998</v>
      </c>
      <c r="AH23" s="240">
        <v>104.5711395</v>
      </c>
      <c r="AI23" s="240">
        <v>105.9209178</v>
      </c>
      <c r="AJ23" s="240">
        <v>105.174361</v>
      </c>
      <c r="AK23" s="240">
        <v>105.219988</v>
      </c>
      <c r="AL23" s="240">
        <v>94.069018</v>
      </c>
      <c r="AM23" s="240">
        <v>105.092361</v>
      </c>
      <c r="AN23" s="240">
        <v>96.090030670000004</v>
      </c>
      <c r="AO23" s="240">
        <v>96.597123999999994</v>
      </c>
      <c r="AP23" s="240">
        <v>103.984139</v>
      </c>
      <c r="AQ23" s="240">
        <v>95.738687999999996</v>
      </c>
      <c r="AR23" s="240">
        <v>90.113286000000002</v>
      </c>
      <c r="AS23" s="240">
        <v>90.508643000000006</v>
      </c>
      <c r="AT23" s="240">
        <v>99.329877999999994</v>
      </c>
      <c r="AU23" s="240">
        <v>104.84227300000001</v>
      </c>
      <c r="AV23" s="240">
        <v>104.84227300000001</v>
      </c>
      <c r="AW23" s="240">
        <v>104.88969299999999</v>
      </c>
      <c r="AX23" s="240">
        <v>101.92714599999999</v>
      </c>
      <c r="AY23" s="240">
        <v>96.522788000000006</v>
      </c>
      <c r="AZ23" s="240">
        <v>97.076633000000001</v>
      </c>
      <c r="BA23" s="240">
        <v>108.43027499999999</v>
      </c>
      <c r="BB23" s="240">
        <v>100.49341699999999</v>
      </c>
      <c r="BC23" s="240">
        <v>100.521868</v>
      </c>
      <c r="BD23" s="240">
        <v>100.471283</v>
      </c>
      <c r="BE23" s="240">
        <v>100.18415733000001</v>
      </c>
      <c r="BF23" s="240">
        <v>100.68343900000001</v>
      </c>
      <c r="BG23" s="240">
        <v>100.471283</v>
      </c>
      <c r="BH23" s="240">
        <v>105.669515</v>
      </c>
      <c r="BI23" s="240">
        <v>106.135931</v>
      </c>
      <c r="BJ23" s="240">
        <v>106.135931</v>
      </c>
      <c r="BK23" s="240">
        <v>106.135931</v>
      </c>
      <c r="BL23" s="240">
        <v>97.147598000000002</v>
      </c>
      <c r="BM23" s="240">
        <v>97.763239999999996</v>
      </c>
      <c r="BN23" s="240">
        <v>104.821763</v>
      </c>
      <c r="BO23" s="240">
        <v>104.62956800000001</v>
      </c>
      <c r="BP23" s="240">
        <v>102.13992</v>
      </c>
      <c r="BQ23" s="240">
        <v>99.572767999999996</v>
      </c>
      <c r="BR23" s="240">
        <v>103.980408</v>
      </c>
      <c r="BS23" s="240">
        <v>94.167786000000007</v>
      </c>
      <c r="BT23" s="240">
        <v>94.25583288</v>
      </c>
      <c r="BU23" s="240">
        <v>98.978759999999994</v>
      </c>
      <c r="BV23" s="240">
        <v>98.758858000000004</v>
      </c>
      <c r="BW23" s="240">
        <v>108.31905999999999</v>
      </c>
      <c r="BX23" s="240">
        <v>104.493234</v>
      </c>
      <c r="BY23" s="240">
        <v>102.51382599999999</v>
      </c>
      <c r="BZ23" s="240">
        <v>102.517274</v>
      </c>
      <c r="CA23" s="240">
        <v>108.16990800000001</v>
      </c>
      <c r="CB23" s="240">
        <v>105.784091</v>
      </c>
      <c r="CC23" s="240">
        <v>102.086136</v>
      </c>
      <c r="CD23" s="240">
        <v>100.68880900000001</v>
      </c>
      <c r="CE23" s="240">
        <v>100.10856699999999</v>
      </c>
      <c r="CF23" s="240">
        <v>104.787796</v>
      </c>
      <c r="CG23" s="240">
        <v>100.35095</v>
      </c>
      <c r="CH23" s="240">
        <v>108.31905999999999</v>
      </c>
      <c r="CI23" s="240">
        <v>100.13288233</v>
      </c>
      <c r="CJ23" s="240">
        <v>100.42534000000001</v>
      </c>
      <c r="CK23" s="240">
        <v>101.035619</v>
      </c>
      <c r="CL23" s="240">
        <v>108.075084</v>
      </c>
      <c r="CM23" s="240">
        <v>112.95877292</v>
      </c>
      <c r="CN23" s="240">
        <v>107.732377</v>
      </c>
      <c r="CO23" s="240">
        <v>108.784637</v>
      </c>
      <c r="CP23" s="240">
        <v>100.406774</v>
      </c>
      <c r="CQ23" s="240">
        <v>99.625522000000004</v>
      </c>
      <c r="CR23" s="240">
        <v>109.82518090000001</v>
      </c>
      <c r="CS23" s="240">
        <v>98.758095999999995</v>
      </c>
      <c r="CT23" s="240">
        <v>98.058617999999996</v>
      </c>
      <c r="CU23" s="240">
        <v>97.115845739999997</v>
      </c>
      <c r="CV23" s="240">
        <v>101.015641</v>
      </c>
      <c r="CW23" s="240">
        <v>99.847982000000002</v>
      </c>
      <c r="CX23" s="240">
        <v>109.82583996</v>
      </c>
      <c r="CY23" s="240">
        <v>97.469593000000003</v>
      </c>
      <c r="CZ23" s="240">
        <v>99.601135999999997</v>
      </c>
      <c r="DA23" s="240">
        <v>99.935775000000007</v>
      </c>
      <c r="DB23" s="240">
        <v>101.273205</v>
      </c>
      <c r="DC23" s="240">
        <v>105.961263</v>
      </c>
      <c r="DD23" s="240">
        <v>106.262657</v>
      </c>
      <c r="DE23" s="240">
        <v>104.493234</v>
      </c>
      <c r="DF23" s="240">
        <v>104.102017</v>
      </c>
      <c r="DG23" s="240">
        <v>0</v>
      </c>
      <c r="DH23" s="240">
        <v>101.833564</v>
      </c>
      <c r="DI23" s="240">
        <v>102.517274</v>
      </c>
      <c r="DJ23" s="240">
        <v>102.0381975</v>
      </c>
      <c r="DK23" s="240">
        <v>109.15416057</v>
      </c>
      <c r="DL23" s="240">
        <v>106.81433</v>
      </c>
      <c r="DM23" s="240">
        <v>106.410523</v>
      </c>
      <c r="DN23" s="240">
        <v>100.68343900000001</v>
      </c>
      <c r="DO23" s="240">
        <v>112.941971</v>
      </c>
      <c r="DP23" s="240">
        <v>108.686381</v>
      </c>
      <c r="DQ23" s="240">
        <v>102.99722199999999</v>
      </c>
      <c r="DR23" s="240">
        <v>91.228894999999994</v>
      </c>
      <c r="DS23" s="240">
        <v>108.135588</v>
      </c>
      <c r="DT23" s="240">
        <v>99.764932000000002</v>
      </c>
      <c r="DU23" s="240">
        <v>100.140047</v>
      </c>
      <c r="DV23" s="240">
        <v>101.211347</v>
      </c>
      <c r="DW23" s="240">
        <v>104.87633</v>
      </c>
      <c r="DX23" s="240">
        <v>105.137258</v>
      </c>
      <c r="DY23" s="240">
        <v>93.791310999999993</v>
      </c>
      <c r="DZ23" s="240">
        <v>92.682249999999996</v>
      </c>
      <c r="EA23" s="240">
        <v>90.993088749999998</v>
      </c>
      <c r="EB23" s="240">
        <v>101.02187818</v>
      </c>
      <c r="EC23" s="240">
        <v>101.067666</v>
      </c>
      <c r="ED23" s="240">
        <v>101.26088</v>
      </c>
      <c r="EE23" s="240">
        <v>98.180346</v>
      </c>
      <c r="EF23" s="240">
        <v>98.772461000000007</v>
      </c>
      <c r="EG23" s="240">
        <v>97.292473000000001</v>
      </c>
      <c r="EH23" s="240">
        <v>100.677075</v>
      </c>
      <c r="EI23" s="240">
        <v>109.31434785</v>
      </c>
      <c r="EJ23" s="240">
        <v>99.998417000000003</v>
      </c>
      <c r="EK23" s="240">
        <v>99.998417000000003</v>
      </c>
      <c r="EL23" s="240">
        <v>98.526639000000003</v>
      </c>
      <c r="EM23" s="240">
        <v>104.210808</v>
      </c>
      <c r="EN23" s="240">
        <v>104.598456</v>
      </c>
      <c r="EO23" s="240">
        <v>104.493234</v>
      </c>
      <c r="EP23" s="240">
        <v>99.922968999999995</v>
      </c>
      <c r="EQ23" s="240">
        <v>100.62283499999999</v>
      </c>
      <c r="ER23" s="240">
        <v>114.59466500000001</v>
      </c>
      <c r="ES23" s="240">
        <v>100.218355</v>
      </c>
      <c r="ET23" s="240">
        <v>100.478605</v>
      </c>
      <c r="EU23" s="240">
        <v>103.46466001</v>
      </c>
      <c r="EV23" s="240">
        <v>97.691560999999993</v>
      </c>
      <c r="EW23" s="240">
        <v>96.676911000000004</v>
      </c>
      <c r="EX23" s="240">
        <v>98.550297999999998</v>
      </c>
      <c r="EY23" s="240">
        <v>100.480537</v>
      </c>
      <c r="EZ23" s="240">
        <v>0</v>
      </c>
      <c r="FA23" s="240">
        <v>0</v>
      </c>
      <c r="FB23" s="240">
        <v>96.762398000000005</v>
      </c>
      <c r="FC23" s="240">
        <v>95.666719999999998</v>
      </c>
      <c r="FD23" s="240">
        <v>100.32842100000001</v>
      </c>
      <c r="FE23" s="240">
        <v>100.681513</v>
      </c>
      <c r="FF23" s="240">
        <v>100.82932599999999</v>
      </c>
      <c r="FG23" s="240">
        <v>106.09978617</v>
      </c>
      <c r="FH23" s="240">
        <v>101.30313099999999</v>
      </c>
      <c r="FI23" s="240">
        <v>0</v>
      </c>
      <c r="FJ23" s="240">
        <v>112.09802999999999</v>
      </c>
      <c r="FK23" s="240">
        <v>101.928394</v>
      </c>
      <c r="FL23" s="240">
        <v>106.35355850000001</v>
      </c>
      <c r="FM23" s="240">
        <v>116.590267</v>
      </c>
      <c r="FN23" s="240">
        <v>95.471647500000003</v>
      </c>
      <c r="FO23" s="240">
        <v>96.081312999999994</v>
      </c>
      <c r="FP23" s="240">
        <v>98.990011999999993</v>
      </c>
      <c r="FQ23" s="240">
        <v>101.05931699999999</v>
      </c>
      <c r="FR23" s="240">
        <v>108.18299656000001</v>
      </c>
      <c r="FS23" s="240">
        <v>107.837238</v>
      </c>
      <c r="FT23" s="240">
        <v>108.16990800000001</v>
      </c>
      <c r="FU23" s="240">
        <v>103.97857999999999</v>
      </c>
      <c r="FV23" s="240">
        <v>103.97857999999999</v>
      </c>
      <c r="FW23" s="240">
        <v>102.878029</v>
      </c>
      <c r="FX23" s="240">
        <v>102.878029</v>
      </c>
      <c r="FY23" s="240">
        <v>102.878029</v>
      </c>
      <c r="FZ23" s="240">
        <v>106.15371500000001</v>
      </c>
      <c r="GA23" s="240">
        <v>105.913573</v>
      </c>
      <c r="GB23" s="240">
        <v>98.075104999999994</v>
      </c>
      <c r="GC23" s="240">
        <v>97.937837000000002</v>
      </c>
      <c r="GD23" s="240">
        <v>102.76836102</v>
      </c>
      <c r="GE23" s="240">
        <v>100.22406700000001</v>
      </c>
      <c r="GF23" s="240">
        <v>101.264664</v>
      </c>
      <c r="GG23" s="240">
        <v>108.31905999999999</v>
      </c>
      <c r="GH23" s="240">
        <v>108.31905999999999</v>
      </c>
      <c r="GI23" s="240">
        <v>101.81176000000001</v>
      </c>
      <c r="GJ23" s="240">
        <v>96.297310330000002</v>
      </c>
      <c r="GK23" s="240">
        <v>102.64192799999999</v>
      </c>
      <c r="GL23" s="240">
        <v>104.102017</v>
      </c>
      <c r="GM23" s="240">
        <v>109.78090654</v>
      </c>
      <c r="GN23" s="240">
        <v>94.483649999999997</v>
      </c>
      <c r="GO23" s="240">
        <v>109.78090654</v>
      </c>
      <c r="GP23" s="240">
        <v>103.97857999999999</v>
      </c>
      <c r="GQ23" s="240">
        <v>101.631376</v>
      </c>
      <c r="GR23" s="240">
        <v>102.471087</v>
      </c>
      <c r="GS23" s="240">
        <v>94.547870000000003</v>
      </c>
      <c r="GT23" s="240">
        <v>101.71690099999999</v>
      </c>
      <c r="GU23" s="240">
        <v>92.155847350000002</v>
      </c>
      <c r="GV23" s="240">
        <v>91.916477599999993</v>
      </c>
      <c r="GW23" s="240">
        <v>95.750827999999998</v>
      </c>
      <c r="GX23" s="240">
        <v>105.055221</v>
      </c>
      <c r="GY23" s="240">
        <v>104.351012</v>
      </c>
      <c r="GZ23" s="240">
        <v>104.177306</v>
      </c>
      <c r="HA23" s="240">
        <v>101.71690099999999</v>
      </c>
      <c r="HB23" s="240">
        <v>101.71690099999999</v>
      </c>
      <c r="HC23" s="240">
        <v>101.71690099999999</v>
      </c>
      <c r="HD23" s="240">
        <v>113.03928000000001</v>
      </c>
      <c r="HE23" s="240">
        <v>112.96945700000001</v>
      </c>
      <c r="HF23" s="240">
        <v>112.96945700000001</v>
      </c>
      <c r="HG23" s="240">
        <v>112.96945700000001</v>
      </c>
      <c r="HH23" s="240">
        <v>102.653369</v>
      </c>
      <c r="HI23" s="240">
        <v>107.770825</v>
      </c>
      <c r="HJ23" s="240">
        <v>107.277652</v>
      </c>
      <c r="HK23" s="240">
        <v>108.793082</v>
      </c>
      <c r="HL23" s="240">
        <v>106.142382</v>
      </c>
      <c r="HM23" s="240">
        <v>106.166315</v>
      </c>
      <c r="HN23" s="240">
        <v>92.732679000000005</v>
      </c>
      <c r="HO23" s="240">
        <v>112.548919</v>
      </c>
      <c r="HP23" s="240">
        <v>101.38946249999999</v>
      </c>
      <c r="HQ23" s="240">
        <v>101.670422</v>
      </c>
      <c r="HR23" s="240">
        <v>0</v>
      </c>
      <c r="HS23" s="240">
        <v>0</v>
      </c>
      <c r="HT23" s="240">
        <v>99.860006999999996</v>
      </c>
      <c r="HU23" s="240">
        <v>98.704806000000005</v>
      </c>
      <c r="HV23" s="240">
        <v>91.129288489999993</v>
      </c>
      <c r="HW23" s="240">
        <v>92.372622000000007</v>
      </c>
      <c r="HX23" s="240">
        <v>92.899272999999994</v>
      </c>
      <c r="HY23" s="240">
        <v>109.60386855</v>
      </c>
      <c r="HZ23" s="240">
        <v>101.59906599999999</v>
      </c>
      <c r="IA23" s="240">
        <v>114.399288</v>
      </c>
    </row>
    <row r="24" spans="1:235" x14ac:dyDescent="0.25">
      <c r="A24" s="237"/>
      <c r="B24" s="239">
        <v>45688.4375</v>
      </c>
      <c r="C24" s="240">
        <v>124.50295300000001</v>
      </c>
      <c r="D24" s="240">
        <v>124.84698299999999</v>
      </c>
      <c r="E24" s="240">
        <v>124.62908</v>
      </c>
      <c r="F24" s="240">
        <v>124.50295300000001</v>
      </c>
      <c r="G24" s="240">
        <v>0</v>
      </c>
      <c r="H24" s="240">
        <v>0</v>
      </c>
      <c r="I24" s="240">
        <v>121.840733</v>
      </c>
      <c r="J24" s="240">
        <v>126.27489</v>
      </c>
      <c r="K24" s="240">
        <v>125.74768299999999</v>
      </c>
      <c r="L24" s="240">
        <v>126.630527</v>
      </c>
      <c r="M24" s="240">
        <v>121.343215</v>
      </c>
      <c r="N24" s="240">
        <v>125.993272</v>
      </c>
      <c r="O24" s="240">
        <v>127.180092</v>
      </c>
      <c r="P24" s="240">
        <v>126.084067</v>
      </c>
      <c r="Q24" s="240">
        <v>130.504402</v>
      </c>
      <c r="R24" s="240">
        <v>123.60012816</v>
      </c>
      <c r="S24" s="240">
        <v>126.49222</v>
      </c>
      <c r="T24" s="240">
        <v>119.665997</v>
      </c>
      <c r="U24" s="240">
        <v>127.86016499999999</v>
      </c>
      <c r="V24" s="240">
        <v>114.743467</v>
      </c>
      <c r="W24" s="240">
        <v>115.66951400000001</v>
      </c>
      <c r="X24" s="240">
        <v>125.544679</v>
      </c>
      <c r="Y24" s="240">
        <v>121.706253</v>
      </c>
      <c r="Z24" s="240">
        <v>116.715363</v>
      </c>
      <c r="AA24" s="240">
        <v>119.59743899999999</v>
      </c>
      <c r="AB24" s="240">
        <v>127.997033</v>
      </c>
      <c r="AC24" s="240">
        <v>115.48059499999999</v>
      </c>
      <c r="AD24" s="240">
        <v>121.470646</v>
      </c>
      <c r="AE24" s="240">
        <v>121.933346</v>
      </c>
      <c r="AF24" s="240">
        <v>121.36093200000001</v>
      </c>
      <c r="AG24" s="240">
        <v>114.790372</v>
      </c>
      <c r="AH24" s="240">
        <v>125.03127625</v>
      </c>
      <c r="AI24" s="240">
        <v>126.61454866</v>
      </c>
      <c r="AJ24" s="240">
        <v>125.69256799999999</v>
      </c>
      <c r="AK24" s="240">
        <v>125.78947700000001</v>
      </c>
      <c r="AL24" s="240">
        <v>113.038174</v>
      </c>
      <c r="AM24" s="240">
        <v>125.806597</v>
      </c>
      <c r="AN24" s="240">
        <v>115.250761</v>
      </c>
      <c r="AO24" s="240">
        <v>115.856151</v>
      </c>
      <c r="AP24" s="240">
        <v>124.531696</v>
      </c>
      <c r="AQ24" s="240">
        <v>115.063412</v>
      </c>
      <c r="AR24" s="240">
        <v>108.38266950000001</v>
      </c>
      <c r="AS24" s="240">
        <v>108.851331</v>
      </c>
      <c r="AT24" s="240">
        <v>118.728815</v>
      </c>
      <c r="AU24" s="240">
        <v>125.391801</v>
      </c>
      <c r="AV24" s="240">
        <v>125.391801</v>
      </c>
      <c r="AW24" s="240">
        <v>124.766744</v>
      </c>
      <c r="AX24" s="240">
        <v>122.392518</v>
      </c>
      <c r="AY24" s="240">
        <v>115.9524725</v>
      </c>
      <c r="AZ24" s="240">
        <v>116.60525699999999</v>
      </c>
      <c r="BA24" s="240">
        <v>129.295017</v>
      </c>
      <c r="BB24" s="240">
        <v>120.645734</v>
      </c>
      <c r="BC24" s="240">
        <v>120.680939</v>
      </c>
      <c r="BD24" s="240">
        <v>120.532353</v>
      </c>
      <c r="BE24" s="240">
        <v>120.27849732999999</v>
      </c>
      <c r="BF24" s="240">
        <v>120.87796299999999</v>
      </c>
      <c r="BG24" s="240">
        <v>120.619332</v>
      </c>
      <c r="BH24" s="240">
        <v>126.35903</v>
      </c>
      <c r="BI24" s="240">
        <v>126.95564899999999</v>
      </c>
      <c r="BJ24" s="240">
        <v>126.95564899999999</v>
      </c>
      <c r="BK24" s="240">
        <v>126.95564899999999</v>
      </c>
      <c r="BL24" s="240">
        <v>116.78956100000001</v>
      </c>
      <c r="BM24" s="240">
        <v>117.468875</v>
      </c>
      <c r="BN24" s="240">
        <v>125.69820300000001</v>
      </c>
      <c r="BO24" s="240">
        <v>125.366145</v>
      </c>
      <c r="BP24" s="240">
        <v>121.48774</v>
      </c>
      <c r="BQ24" s="240">
        <v>118.634631</v>
      </c>
      <c r="BR24" s="240">
        <v>124.870649</v>
      </c>
      <c r="BS24" s="240">
        <v>113.165966</v>
      </c>
      <c r="BT24" s="240">
        <v>113.27177618</v>
      </c>
      <c r="BU24" s="240">
        <v>118.760921</v>
      </c>
      <c r="BV24" s="240">
        <v>118.34701033</v>
      </c>
      <c r="BW24" s="240">
        <v>129.15804900000001</v>
      </c>
      <c r="BX24" s="240">
        <v>125.262815</v>
      </c>
      <c r="BY24" s="240">
        <v>121.451075</v>
      </c>
      <c r="BZ24" s="240">
        <v>121.516424</v>
      </c>
      <c r="CA24" s="240">
        <v>130.61205899999999</v>
      </c>
      <c r="CB24" s="240">
        <v>126.03413</v>
      </c>
      <c r="CC24" s="240">
        <v>121.662903</v>
      </c>
      <c r="CD24" s="240">
        <v>121.234988</v>
      </c>
      <c r="CE24" s="240">
        <v>120.51503700000001</v>
      </c>
      <c r="CF24" s="240">
        <v>124.632223</v>
      </c>
      <c r="CG24" s="240">
        <v>120.225258</v>
      </c>
      <c r="CH24" s="240">
        <v>129.15804900000001</v>
      </c>
      <c r="CI24" s="240">
        <v>120.23446533000001</v>
      </c>
      <c r="CJ24" s="240">
        <v>120.568074</v>
      </c>
      <c r="CK24" s="240">
        <v>121.109784</v>
      </c>
      <c r="CL24" s="240">
        <v>129.08363299999999</v>
      </c>
      <c r="CM24" s="240">
        <v>132.15866270000001</v>
      </c>
      <c r="CN24" s="240">
        <v>128.43611799999999</v>
      </c>
      <c r="CO24" s="240">
        <v>129.71910199999999</v>
      </c>
      <c r="CP24" s="240">
        <v>120.531199</v>
      </c>
      <c r="CQ24" s="240">
        <v>119.374404</v>
      </c>
      <c r="CR24" s="240">
        <v>131.52460210999999</v>
      </c>
      <c r="CS24" s="240">
        <v>118.832217</v>
      </c>
      <c r="CT24" s="240">
        <v>117.195274</v>
      </c>
      <c r="CU24" s="240">
        <v>116.67858395</v>
      </c>
      <c r="CV24" s="240">
        <v>121.590294</v>
      </c>
      <c r="CW24" s="240">
        <v>119.812575</v>
      </c>
      <c r="CX24" s="240">
        <v>131.39663419999999</v>
      </c>
      <c r="CY24" s="240">
        <v>116.907965</v>
      </c>
      <c r="CZ24" s="240">
        <v>119.78022333</v>
      </c>
      <c r="DA24" s="240">
        <v>120.162052</v>
      </c>
      <c r="DB24" s="240">
        <v>120.295985</v>
      </c>
      <c r="DC24" s="240">
        <v>127.02473500000001</v>
      </c>
      <c r="DD24" s="240">
        <v>127.392222</v>
      </c>
      <c r="DE24" s="240">
        <v>125.262815</v>
      </c>
      <c r="DF24" s="240">
        <v>124.774063</v>
      </c>
      <c r="DG24" s="240">
        <v>0</v>
      </c>
      <c r="DH24" s="240">
        <v>120.786269</v>
      </c>
      <c r="DI24" s="240">
        <v>121.516424</v>
      </c>
      <c r="DJ24" s="240">
        <v>122.576714</v>
      </c>
      <c r="DK24" s="240">
        <v>130.04932531</v>
      </c>
      <c r="DL24" s="240">
        <v>128.08826300000001</v>
      </c>
      <c r="DM24" s="240">
        <v>127.60188100000001</v>
      </c>
      <c r="DN24" s="240">
        <v>120.87796299999999</v>
      </c>
      <c r="DO24" s="240">
        <v>132.13675799999999</v>
      </c>
      <c r="DP24" s="240">
        <v>129.31099499999999</v>
      </c>
      <c r="DQ24" s="240">
        <v>123.371163</v>
      </c>
      <c r="DR24" s="240">
        <v>109.595356</v>
      </c>
      <c r="DS24" s="240">
        <v>128.79914400000001</v>
      </c>
      <c r="DT24" s="240">
        <v>119.779903</v>
      </c>
      <c r="DU24" s="240">
        <v>120.226423</v>
      </c>
      <c r="DV24" s="240">
        <v>121.570123</v>
      </c>
      <c r="DW24" s="240">
        <v>125.838393</v>
      </c>
      <c r="DX24" s="240">
        <v>126.23487299999999</v>
      </c>
      <c r="DY24" s="240">
        <v>113.11938000000001</v>
      </c>
      <c r="DZ24" s="240">
        <v>111.585239</v>
      </c>
      <c r="EA24" s="240">
        <v>109.657757</v>
      </c>
      <c r="EB24" s="240">
        <v>121.37701534999999</v>
      </c>
      <c r="EC24" s="240">
        <v>121.052953</v>
      </c>
      <c r="ED24" s="240">
        <v>121.28146099999999</v>
      </c>
      <c r="EE24" s="240">
        <v>117.98038</v>
      </c>
      <c r="EF24" s="240">
        <v>118.678422</v>
      </c>
      <c r="EG24" s="240">
        <v>117.255781</v>
      </c>
      <c r="EH24" s="240">
        <v>120.842478</v>
      </c>
      <c r="EI24" s="240">
        <v>130.78468038</v>
      </c>
      <c r="EJ24" s="240">
        <v>119.53981400000001</v>
      </c>
      <c r="EK24" s="240">
        <v>119.53981400000001</v>
      </c>
      <c r="EL24" s="240">
        <v>117.765029</v>
      </c>
      <c r="EM24" s="240">
        <v>124.918004</v>
      </c>
      <c r="EN24" s="240">
        <v>125.379867</v>
      </c>
      <c r="EO24" s="240">
        <v>125.262815</v>
      </c>
      <c r="EP24" s="240">
        <v>120.228095</v>
      </c>
      <c r="EQ24" s="240">
        <v>120.197739</v>
      </c>
      <c r="ER24" s="240">
        <v>134.06953799999999</v>
      </c>
      <c r="ES24" s="240">
        <v>120.305993</v>
      </c>
      <c r="ET24" s="240">
        <v>120.62744000000001</v>
      </c>
      <c r="EU24" s="240">
        <v>124.22287267999999</v>
      </c>
      <c r="EV24" s="240">
        <v>117.34916200000001</v>
      </c>
      <c r="EW24" s="240">
        <v>116.16065999999999</v>
      </c>
      <c r="EX24" s="240">
        <v>118.353647</v>
      </c>
      <c r="EY24" s="240">
        <v>120.72104899999999</v>
      </c>
      <c r="EZ24" s="240">
        <v>0</v>
      </c>
      <c r="FA24" s="240">
        <v>0</v>
      </c>
      <c r="FB24" s="240">
        <v>116.258647</v>
      </c>
      <c r="FC24" s="240">
        <v>114.96726200000001</v>
      </c>
      <c r="FD24" s="240">
        <v>120.438731</v>
      </c>
      <c r="FE24" s="240">
        <v>120.846834</v>
      </c>
      <c r="FF24" s="240">
        <v>121.017686</v>
      </c>
      <c r="FG24" s="240">
        <v>127.13206902</v>
      </c>
      <c r="FH24" s="240">
        <v>121.95670699999999</v>
      </c>
      <c r="FI24" s="240">
        <v>0</v>
      </c>
      <c r="FJ24" s="240">
        <v>132.31055499999999</v>
      </c>
      <c r="FK24" s="240">
        <v>122.390557</v>
      </c>
      <c r="FL24" s="240">
        <v>127.53841430999999</v>
      </c>
      <c r="FM24" s="240">
        <v>137.87890400000001</v>
      </c>
      <c r="FN24" s="240">
        <v>115.14390349999999</v>
      </c>
      <c r="FO24" s="240">
        <v>115.813947</v>
      </c>
      <c r="FP24" s="240">
        <v>118.878815</v>
      </c>
      <c r="FQ24" s="240">
        <v>121.13703</v>
      </c>
      <c r="FR24" s="240">
        <v>130.62786306000001</v>
      </c>
      <c r="FS24" s="240">
        <v>130.187602</v>
      </c>
      <c r="FT24" s="240">
        <v>130.61205899999999</v>
      </c>
      <c r="FU24" s="240">
        <v>124.616983</v>
      </c>
      <c r="FV24" s="240">
        <v>124.616983</v>
      </c>
      <c r="FW24" s="240">
        <v>124.49396299999999</v>
      </c>
      <c r="FX24" s="240">
        <v>124.49396299999999</v>
      </c>
      <c r="FY24" s="240">
        <v>124.49396299999999</v>
      </c>
      <c r="FZ24" s="240">
        <v>127.288554</v>
      </c>
      <c r="GA24" s="240">
        <v>127.00167999999999</v>
      </c>
      <c r="GB24" s="240">
        <v>116.45012</v>
      </c>
      <c r="GC24" s="240">
        <v>116.451795</v>
      </c>
      <c r="GD24" s="240">
        <v>123.34599414</v>
      </c>
      <c r="GE24" s="240">
        <v>120.634614</v>
      </c>
      <c r="GF24" s="240">
        <v>121.353261</v>
      </c>
      <c r="GG24" s="240">
        <v>129.15804900000001</v>
      </c>
      <c r="GH24" s="240">
        <v>129.15804900000001</v>
      </c>
      <c r="GI24" s="240">
        <v>121.78895</v>
      </c>
      <c r="GJ24" s="240">
        <v>115.44015367</v>
      </c>
      <c r="GK24" s="240">
        <v>123.00389300000001</v>
      </c>
      <c r="GL24" s="240">
        <v>124.774063</v>
      </c>
      <c r="GM24" s="240">
        <v>131.34287544</v>
      </c>
      <c r="GN24" s="240">
        <v>113.616316</v>
      </c>
      <c r="GO24" s="240">
        <v>131.34287544</v>
      </c>
      <c r="GP24" s="240">
        <v>124.616983</v>
      </c>
      <c r="GQ24" s="240">
        <v>122.083062</v>
      </c>
      <c r="GR24" s="240">
        <v>122.819818</v>
      </c>
      <c r="GS24" s="240">
        <v>113.642687</v>
      </c>
      <c r="GT24" s="240">
        <v>122.238981</v>
      </c>
      <c r="GU24" s="240">
        <v>110.62654772</v>
      </c>
      <c r="GV24" s="240">
        <v>110.33920134</v>
      </c>
      <c r="GW24" s="240">
        <v>115.226699</v>
      </c>
      <c r="GX24" s="240">
        <v>125.60418900000001</v>
      </c>
      <c r="GY24" s="240">
        <v>125.008341</v>
      </c>
      <c r="GZ24" s="240">
        <v>124.837147</v>
      </c>
      <c r="HA24" s="240">
        <v>122.238981</v>
      </c>
      <c r="HB24" s="240">
        <v>122.238981</v>
      </c>
      <c r="HC24" s="240">
        <v>122.238981</v>
      </c>
      <c r="HD24" s="240">
        <v>132.15600499999999</v>
      </c>
      <c r="HE24" s="240">
        <v>131.57431800000001</v>
      </c>
      <c r="HF24" s="240">
        <v>132.06559300000001</v>
      </c>
      <c r="HG24" s="240">
        <v>132.06559300000001</v>
      </c>
      <c r="HH24" s="240">
        <v>123.590732</v>
      </c>
      <c r="HI24" s="240">
        <v>129.15003999999999</v>
      </c>
      <c r="HJ24" s="240">
        <v>128.58946</v>
      </c>
      <c r="HK24" s="240">
        <v>131.14492300000001</v>
      </c>
      <c r="HL24" s="240">
        <v>127.18671399999999</v>
      </c>
      <c r="HM24" s="240">
        <v>126.99444</v>
      </c>
      <c r="HN24" s="240">
        <v>111.51077843</v>
      </c>
      <c r="HO24" s="240">
        <v>132.46007599999999</v>
      </c>
      <c r="HP24" s="240">
        <v>121.7263035</v>
      </c>
      <c r="HQ24" s="240">
        <v>122.068791</v>
      </c>
      <c r="HR24" s="240">
        <v>0</v>
      </c>
      <c r="HS24" s="240">
        <v>0</v>
      </c>
      <c r="HT24" s="240">
        <v>119.981036</v>
      </c>
      <c r="HU24" s="240">
        <v>118.520877</v>
      </c>
      <c r="HV24" s="240">
        <v>109.39423674</v>
      </c>
      <c r="HW24" s="240">
        <v>111.048743</v>
      </c>
      <c r="HX24" s="240">
        <v>111.675899</v>
      </c>
      <c r="HY24" s="240">
        <v>130.71698472</v>
      </c>
      <c r="HZ24" s="240">
        <v>121.969863</v>
      </c>
      <c r="IA24" s="240">
        <v>133.82860600000001</v>
      </c>
    </row>
    <row r="25" spans="1:235" x14ac:dyDescent="0.25">
      <c r="A25" s="237"/>
      <c r="B25" s="239">
        <v>45688.458333333299</v>
      </c>
      <c r="C25" s="240">
        <v>123.96742399999999</v>
      </c>
      <c r="D25" s="240">
        <v>124.310013</v>
      </c>
      <c r="E25" s="240">
        <v>124.094402</v>
      </c>
      <c r="F25" s="240">
        <v>123.96742399999999</v>
      </c>
      <c r="G25" s="240">
        <v>0</v>
      </c>
      <c r="H25" s="240">
        <v>0</v>
      </c>
      <c r="I25" s="240">
        <v>121.621994</v>
      </c>
      <c r="J25" s="240">
        <v>125.766632</v>
      </c>
      <c r="K25" s="240">
        <v>125.20642599999999</v>
      </c>
      <c r="L25" s="240">
        <v>126.11223200000001</v>
      </c>
      <c r="M25" s="240">
        <v>121.324586</v>
      </c>
      <c r="N25" s="240">
        <v>125.46023099999999</v>
      </c>
      <c r="O25" s="240">
        <v>126.580321</v>
      </c>
      <c r="P25" s="240">
        <v>125.487155</v>
      </c>
      <c r="Q25" s="240">
        <v>129.979184</v>
      </c>
      <c r="R25" s="240">
        <v>123.19451367000001</v>
      </c>
      <c r="S25" s="240">
        <v>126.011949</v>
      </c>
      <c r="T25" s="240">
        <v>118.801284</v>
      </c>
      <c r="U25" s="240">
        <v>127.305047</v>
      </c>
      <c r="V25" s="240">
        <v>114.28155750000001</v>
      </c>
      <c r="W25" s="240">
        <v>115.204291</v>
      </c>
      <c r="X25" s="240">
        <v>124.95595899999999</v>
      </c>
      <c r="Y25" s="240">
        <v>121.38997000000001</v>
      </c>
      <c r="Z25" s="240">
        <v>116.328435</v>
      </c>
      <c r="AA25" s="240">
        <v>119.281069</v>
      </c>
      <c r="AB25" s="240">
        <v>127.466348</v>
      </c>
      <c r="AC25" s="240">
        <v>115.243661</v>
      </c>
      <c r="AD25" s="240">
        <v>121.849992</v>
      </c>
      <c r="AE25" s="240">
        <v>121.58353200000001</v>
      </c>
      <c r="AF25" s="240">
        <v>121.05401500000001</v>
      </c>
      <c r="AG25" s="240">
        <v>114.316236</v>
      </c>
      <c r="AH25" s="240">
        <v>124.585342</v>
      </c>
      <c r="AI25" s="240">
        <v>126.10200516</v>
      </c>
      <c r="AJ25" s="240">
        <v>125.18597200000001</v>
      </c>
      <c r="AK25" s="240">
        <v>125.27178499999999</v>
      </c>
      <c r="AL25" s="240">
        <v>112.61953800000001</v>
      </c>
      <c r="AM25" s="240">
        <v>125.225239</v>
      </c>
      <c r="AN25" s="240">
        <v>114.98409933000001</v>
      </c>
      <c r="AO25" s="240">
        <v>115.58825400000001</v>
      </c>
      <c r="AP25" s="240">
        <v>124.00667199999999</v>
      </c>
      <c r="AQ25" s="240">
        <v>114.66636</v>
      </c>
      <c r="AR25" s="240">
        <v>107.7051625</v>
      </c>
      <c r="AS25" s="240">
        <v>108.185821</v>
      </c>
      <c r="AT25" s="240">
        <v>118.107991</v>
      </c>
      <c r="AU25" s="240">
        <v>125.008556</v>
      </c>
      <c r="AV25" s="240">
        <v>125.008556</v>
      </c>
      <c r="AW25" s="240">
        <v>124.64501</v>
      </c>
      <c r="AX25" s="240">
        <v>122.079809</v>
      </c>
      <c r="AY25" s="240">
        <v>115.390705</v>
      </c>
      <c r="AZ25" s="240">
        <v>116.051687</v>
      </c>
      <c r="BA25" s="240">
        <v>128.63382799999999</v>
      </c>
      <c r="BB25" s="240">
        <v>120.32277999999999</v>
      </c>
      <c r="BC25" s="240">
        <v>120.398268</v>
      </c>
      <c r="BD25" s="240">
        <v>119.836713</v>
      </c>
      <c r="BE25" s="240">
        <v>119.98905033</v>
      </c>
      <c r="BF25" s="240">
        <v>120.67726399999999</v>
      </c>
      <c r="BG25" s="240">
        <v>120.32947299999999</v>
      </c>
      <c r="BH25" s="240">
        <v>125.95026799999999</v>
      </c>
      <c r="BI25" s="240">
        <v>126.56158499999999</v>
      </c>
      <c r="BJ25" s="240">
        <v>126.56158499999999</v>
      </c>
      <c r="BK25" s="240">
        <v>126.56158499999999</v>
      </c>
      <c r="BL25" s="240">
        <v>116.561013</v>
      </c>
      <c r="BM25" s="240">
        <v>117.202641</v>
      </c>
      <c r="BN25" s="240">
        <v>124.899917</v>
      </c>
      <c r="BO25" s="240">
        <v>124.67347599999999</v>
      </c>
      <c r="BP25" s="240">
        <v>122.17576699999999</v>
      </c>
      <c r="BQ25" s="240">
        <v>119.049746</v>
      </c>
      <c r="BR25" s="240">
        <v>124.144051</v>
      </c>
      <c r="BS25" s="240">
        <v>112.751623</v>
      </c>
      <c r="BT25" s="240">
        <v>112.85704577</v>
      </c>
      <c r="BU25" s="240">
        <v>118.246498</v>
      </c>
      <c r="BV25" s="240">
        <v>117.7130725</v>
      </c>
      <c r="BW25" s="240">
        <v>128.47261</v>
      </c>
      <c r="BX25" s="240">
        <v>124.673874</v>
      </c>
      <c r="BY25" s="240">
        <v>122.35933900000001</v>
      </c>
      <c r="BZ25" s="240">
        <v>122.424622</v>
      </c>
      <c r="CA25" s="240">
        <v>130.04929999999999</v>
      </c>
      <c r="CB25" s="240">
        <v>125.676466</v>
      </c>
      <c r="CC25" s="240">
        <v>122.16788</v>
      </c>
      <c r="CD25" s="240">
        <v>120.380973</v>
      </c>
      <c r="CE25" s="240">
        <v>119.65915200000001</v>
      </c>
      <c r="CF25" s="240">
        <v>124.257034</v>
      </c>
      <c r="CG25" s="240">
        <v>119.732398</v>
      </c>
      <c r="CH25" s="240">
        <v>128.47261</v>
      </c>
      <c r="CI25" s="240">
        <v>119.90351099999999</v>
      </c>
      <c r="CJ25" s="240">
        <v>120.243611</v>
      </c>
      <c r="CK25" s="240">
        <v>120.72028899999999</v>
      </c>
      <c r="CL25" s="240">
        <v>127.919393</v>
      </c>
      <c r="CM25" s="240">
        <v>131.79568577000001</v>
      </c>
      <c r="CN25" s="240">
        <v>127.622463</v>
      </c>
      <c r="CO25" s="240">
        <v>128.79785699999999</v>
      </c>
      <c r="CP25" s="240">
        <v>120.026196</v>
      </c>
      <c r="CQ25" s="240">
        <v>118.752268</v>
      </c>
      <c r="CR25" s="240">
        <v>130.93048277</v>
      </c>
      <c r="CS25" s="240">
        <v>118.47568200000001</v>
      </c>
      <c r="CT25" s="240">
        <v>117.26797000000001</v>
      </c>
      <c r="CU25" s="240">
        <v>116.31147101000001</v>
      </c>
      <c r="CV25" s="240">
        <v>121.142608</v>
      </c>
      <c r="CW25" s="240">
        <v>119.491749</v>
      </c>
      <c r="CX25" s="240">
        <v>130.85185419999999</v>
      </c>
      <c r="CY25" s="240">
        <v>116.64046999999999</v>
      </c>
      <c r="CZ25" s="240">
        <v>119.67070366999999</v>
      </c>
      <c r="DA25" s="240">
        <v>120.007611</v>
      </c>
      <c r="DB25" s="240">
        <v>121.034953</v>
      </c>
      <c r="DC25" s="240">
        <v>126.48844</v>
      </c>
      <c r="DD25" s="240">
        <v>126.862359</v>
      </c>
      <c r="DE25" s="240">
        <v>124.673874</v>
      </c>
      <c r="DF25" s="240">
        <v>124.226978</v>
      </c>
      <c r="DG25" s="240">
        <v>0</v>
      </c>
      <c r="DH25" s="240">
        <v>121.70989299999999</v>
      </c>
      <c r="DI25" s="240">
        <v>122.424622</v>
      </c>
      <c r="DJ25" s="240">
        <v>122.2935035</v>
      </c>
      <c r="DK25" s="240">
        <v>129.68026685000001</v>
      </c>
      <c r="DL25" s="240">
        <v>127.470417</v>
      </c>
      <c r="DM25" s="240">
        <v>126.985632</v>
      </c>
      <c r="DN25" s="240">
        <v>120.67726399999999</v>
      </c>
      <c r="DO25" s="240">
        <v>131.770332</v>
      </c>
      <c r="DP25" s="240">
        <v>128.731694</v>
      </c>
      <c r="DQ25" s="240">
        <v>122.758321</v>
      </c>
      <c r="DR25" s="240">
        <v>109.16771900000001</v>
      </c>
      <c r="DS25" s="240">
        <v>128.20573200000001</v>
      </c>
      <c r="DT25" s="240">
        <v>119.510125</v>
      </c>
      <c r="DU25" s="240">
        <v>119.95025200000001</v>
      </c>
      <c r="DV25" s="240">
        <v>121.085534</v>
      </c>
      <c r="DW25" s="240">
        <v>125.170468</v>
      </c>
      <c r="DX25" s="240">
        <v>125.498788</v>
      </c>
      <c r="DY25" s="240">
        <v>112.093147</v>
      </c>
      <c r="DZ25" s="240">
        <v>111.06337000000001</v>
      </c>
      <c r="EA25" s="240">
        <v>109.07220574999999</v>
      </c>
      <c r="EB25" s="240">
        <v>120.82208903999999</v>
      </c>
      <c r="EC25" s="240">
        <v>120.67094899999999</v>
      </c>
      <c r="ED25" s="240">
        <v>120.891098</v>
      </c>
      <c r="EE25" s="240">
        <v>117.690849</v>
      </c>
      <c r="EF25" s="240">
        <v>118.377287</v>
      </c>
      <c r="EG25" s="240">
        <v>116.73424</v>
      </c>
      <c r="EH25" s="240">
        <v>120.327624</v>
      </c>
      <c r="EI25" s="240">
        <v>130.24243759000001</v>
      </c>
      <c r="EJ25" s="240">
        <v>118.921975</v>
      </c>
      <c r="EK25" s="240">
        <v>118.921975</v>
      </c>
      <c r="EL25" s="240">
        <v>117.84566599999999</v>
      </c>
      <c r="EM25" s="240">
        <v>124.343003</v>
      </c>
      <c r="EN25" s="240">
        <v>124.807984</v>
      </c>
      <c r="EO25" s="240">
        <v>124.673874</v>
      </c>
      <c r="EP25" s="240">
        <v>119.82740800000001</v>
      </c>
      <c r="EQ25" s="240">
        <v>120.12576199999999</v>
      </c>
      <c r="ER25" s="240">
        <v>133.71090100000001</v>
      </c>
      <c r="ES25" s="240">
        <v>119.991331</v>
      </c>
      <c r="ET25" s="240">
        <v>120.30493199999999</v>
      </c>
      <c r="EU25" s="240">
        <v>123.90113184000001</v>
      </c>
      <c r="EV25" s="240">
        <v>116.980445</v>
      </c>
      <c r="EW25" s="240">
        <v>115.774326</v>
      </c>
      <c r="EX25" s="240">
        <v>118.029759</v>
      </c>
      <c r="EY25" s="240">
        <v>120.341217</v>
      </c>
      <c r="EZ25" s="240">
        <v>0</v>
      </c>
      <c r="FA25" s="240">
        <v>0</v>
      </c>
      <c r="FB25" s="240">
        <v>115.800038</v>
      </c>
      <c r="FC25" s="240">
        <v>114.45544200000001</v>
      </c>
      <c r="FD25" s="240">
        <v>119.956316</v>
      </c>
      <c r="FE25" s="240">
        <v>120.33441500000001</v>
      </c>
      <c r="FF25" s="240">
        <v>120.492723</v>
      </c>
      <c r="FG25" s="240">
        <v>126.46950289</v>
      </c>
      <c r="FH25" s="240">
        <v>121.462879</v>
      </c>
      <c r="FI25" s="240">
        <v>0</v>
      </c>
      <c r="FJ25" s="240">
        <v>131.869191</v>
      </c>
      <c r="FK25" s="240">
        <v>122.07189200000001</v>
      </c>
      <c r="FL25" s="240">
        <v>126.80989427</v>
      </c>
      <c r="FM25" s="240">
        <v>137.43175500000001</v>
      </c>
      <c r="FN25" s="240">
        <v>115.84352699999999</v>
      </c>
      <c r="FO25" s="240">
        <v>116.40743500000001</v>
      </c>
      <c r="FP25" s="240">
        <v>118.56671799999999</v>
      </c>
      <c r="FQ25" s="240">
        <v>120.745812</v>
      </c>
      <c r="FR25" s="240">
        <v>130.06503597</v>
      </c>
      <c r="FS25" s="240">
        <v>129.626746</v>
      </c>
      <c r="FT25" s="240">
        <v>130.04929999999999</v>
      </c>
      <c r="FU25" s="240">
        <v>124.09729299999999</v>
      </c>
      <c r="FV25" s="240">
        <v>124.09729299999999</v>
      </c>
      <c r="FW25" s="240">
        <v>124.21695800000001</v>
      </c>
      <c r="FX25" s="240">
        <v>124.21695800000001</v>
      </c>
      <c r="FY25" s="240">
        <v>124.21695800000001</v>
      </c>
      <c r="FZ25" s="240">
        <v>126.67282299999999</v>
      </c>
      <c r="GA25" s="240">
        <v>126.389717</v>
      </c>
      <c r="GB25" s="240">
        <v>116.870487</v>
      </c>
      <c r="GC25" s="240">
        <v>116.874985</v>
      </c>
      <c r="GD25" s="240">
        <v>122.82119947</v>
      </c>
      <c r="GE25" s="240">
        <v>119.782799</v>
      </c>
      <c r="GF25" s="240">
        <v>120.722633</v>
      </c>
      <c r="GG25" s="240">
        <v>128.47261</v>
      </c>
      <c r="GH25" s="240">
        <v>128.47261</v>
      </c>
      <c r="GI25" s="240">
        <v>121.18564000000001</v>
      </c>
      <c r="GJ25" s="240">
        <v>115.20335967</v>
      </c>
      <c r="GK25" s="240">
        <v>122.409586</v>
      </c>
      <c r="GL25" s="240">
        <v>124.226978</v>
      </c>
      <c r="GM25" s="240">
        <v>130.79831834000001</v>
      </c>
      <c r="GN25" s="240">
        <v>113.01702400000001</v>
      </c>
      <c r="GO25" s="240">
        <v>130.79831834000001</v>
      </c>
      <c r="GP25" s="240">
        <v>124.09729299999999</v>
      </c>
      <c r="GQ25" s="240">
        <v>121.850031</v>
      </c>
      <c r="GR25" s="240">
        <v>122.40401900000001</v>
      </c>
      <c r="GS25" s="240">
        <v>113.146185</v>
      </c>
      <c r="GT25" s="240">
        <v>121.973386</v>
      </c>
      <c r="GU25" s="240">
        <v>110.16304334</v>
      </c>
      <c r="GV25" s="240">
        <v>109.87690089</v>
      </c>
      <c r="GW25" s="240">
        <v>114.41093499999999</v>
      </c>
      <c r="GX25" s="240">
        <v>125.18333699999999</v>
      </c>
      <c r="GY25" s="240">
        <v>124.501077</v>
      </c>
      <c r="GZ25" s="240">
        <v>124.316687</v>
      </c>
      <c r="HA25" s="240">
        <v>121.973386</v>
      </c>
      <c r="HB25" s="240">
        <v>121.973386</v>
      </c>
      <c r="HC25" s="240">
        <v>121.973386</v>
      </c>
      <c r="HD25" s="240">
        <v>131.78367499999999</v>
      </c>
      <c r="HE25" s="240">
        <v>131.19729599999999</v>
      </c>
      <c r="HF25" s="240">
        <v>131.692195</v>
      </c>
      <c r="HG25" s="240">
        <v>131.692195</v>
      </c>
      <c r="HH25" s="240">
        <v>123.050274</v>
      </c>
      <c r="HI25" s="240">
        <v>128.521636</v>
      </c>
      <c r="HJ25" s="240">
        <v>127.949617</v>
      </c>
      <c r="HK25" s="240">
        <v>130.59644399999999</v>
      </c>
      <c r="HL25" s="240">
        <v>126.703422</v>
      </c>
      <c r="HM25" s="240">
        <v>126.344433</v>
      </c>
      <c r="HN25" s="240">
        <v>110.92259251</v>
      </c>
      <c r="HO25" s="240">
        <v>132.049215</v>
      </c>
      <c r="HP25" s="240">
        <v>121.41364799999999</v>
      </c>
      <c r="HQ25" s="240">
        <v>121.752017</v>
      </c>
      <c r="HR25" s="240">
        <v>0</v>
      </c>
      <c r="HS25" s="240">
        <v>0</v>
      </c>
      <c r="HT25" s="240">
        <v>119.432492</v>
      </c>
      <c r="HU25" s="240">
        <v>118.221045</v>
      </c>
      <c r="HV25" s="240">
        <v>108.93589552</v>
      </c>
      <c r="HW25" s="240">
        <v>110.546198</v>
      </c>
      <c r="HX25" s="240">
        <v>111.17568900000001</v>
      </c>
      <c r="HY25" s="240">
        <v>130.05787104999999</v>
      </c>
      <c r="HZ25" s="240">
        <v>121.62057900000001</v>
      </c>
      <c r="IA25" s="240">
        <v>133.468524</v>
      </c>
    </row>
    <row r="26" spans="1:235" x14ac:dyDescent="0.25">
      <c r="A26" s="237"/>
      <c r="B26" s="239">
        <v>45688.479166666701</v>
      </c>
      <c r="C26" s="240">
        <v>124.750686</v>
      </c>
      <c r="D26" s="240">
        <v>125.09843100000001</v>
      </c>
      <c r="E26" s="240">
        <v>124.87741800000001</v>
      </c>
      <c r="F26" s="240">
        <v>124.750686</v>
      </c>
      <c r="G26" s="240">
        <v>0</v>
      </c>
      <c r="H26" s="240">
        <v>0</v>
      </c>
      <c r="I26" s="240">
        <v>126.037053</v>
      </c>
      <c r="J26" s="240">
        <v>112.64779799999999</v>
      </c>
      <c r="K26" s="240">
        <v>112.08556799999999</v>
      </c>
      <c r="L26" s="240">
        <v>112.994502</v>
      </c>
      <c r="M26" s="240">
        <v>132.11470600000001</v>
      </c>
      <c r="N26" s="240">
        <v>126.229758</v>
      </c>
      <c r="O26" s="240">
        <v>114.49496499999999</v>
      </c>
      <c r="P26" s="240">
        <v>113.25429200000001</v>
      </c>
      <c r="Q26" s="240">
        <v>130.37400099999999</v>
      </c>
      <c r="R26" s="240">
        <v>123.1350889</v>
      </c>
      <c r="S26" s="240">
        <v>112.93408100000001</v>
      </c>
      <c r="T26" s="240">
        <v>111.557158</v>
      </c>
      <c r="U26" s="240">
        <v>127.53199600000001</v>
      </c>
      <c r="V26" s="240">
        <v>114.059004</v>
      </c>
      <c r="W26" s="240">
        <v>114.97233799999999</v>
      </c>
      <c r="X26" s="240">
        <v>125.08107800000001</v>
      </c>
      <c r="Y26" s="240">
        <v>121.72752</v>
      </c>
      <c r="Z26" s="240">
        <v>117.519023</v>
      </c>
      <c r="AA26" s="240">
        <v>120.013229</v>
      </c>
      <c r="AB26" s="240">
        <v>115.473691</v>
      </c>
      <c r="AC26" s="240">
        <v>117.62755</v>
      </c>
      <c r="AD26" s="240">
        <v>142.73098300000001</v>
      </c>
      <c r="AE26" s="240">
        <v>120.70021800000001</v>
      </c>
      <c r="AF26" s="240">
        <v>121.49845999999999</v>
      </c>
      <c r="AG26" s="240">
        <v>115.47034600000001</v>
      </c>
      <c r="AH26" s="240">
        <v>125.09139025</v>
      </c>
      <c r="AI26" s="240">
        <v>126.38512842999999</v>
      </c>
      <c r="AJ26" s="240">
        <v>125.49531399999999</v>
      </c>
      <c r="AK26" s="240">
        <v>125.57117599999999</v>
      </c>
      <c r="AL26" s="240">
        <v>113.975936</v>
      </c>
      <c r="AM26" s="240">
        <v>125.34535</v>
      </c>
      <c r="AN26" s="240">
        <v>111.95094867</v>
      </c>
      <c r="AO26" s="240">
        <v>112.543913</v>
      </c>
      <c r="AP26" s="240">
        <v>111.505871</v>
      </c>
      <c r="AQ26" s="240">
        <v>116.265942</v>
      </c>
      <c r="AR26" s="240">
        <v>109.134035</v>
      </c>
      <c r="AS26" s="240">
        <v>109.595161</v>
      </c>
      <c r="AT26" s="240">
        <v>105.626779</v>
      </c>
      <c r="AU26" s="240">
        <v>112.671795</v>
      </c>
      <c r="AV26" s="240">
        <v>112.671795</v>
      </c>
      <c r="AW26" s="240">
        <v>112.07597199999999</v>
      </c>
      <c r="AX26" s="240">
        <v>121.926329</v>
      </c>
      <c r="AY26" s="240">
        <v>115.0434735</v>
      </c>
      <c r="AZ26" s="240">
        <v>115.69843299999999</v>
      </c>
      <c r="BA26" s="240">
        <v>128.37781699999999</v>
      </c>
      <c r="BB26" s="240">
        <v>118.093419</v>
      </c>
      <c r="BC26" s="240">
        <v>120.765866</v>
      </c>
      <c r="BD26" s="240">
        <v>120.214012</v>
      </c>
      <c r="BE26" s="240">
        <v>120.36403433</v>
      </c>
      <c r="BF26" s="240">
        <v>126.151256</v>
      </c>
      <c r="BG26" s="240">
        <v>120.698306</v>
      </c>
      <c r="BH26" s="240">
        <v>113.679615</v>
      </c>
      <c r="BI26" s="240">
        <v>114.20231099999999</v>
      </c>
      <c r="BJ26" s="240">
        <v>114.20231099999999</v>
      </c>
      <c r="BK26" s="240">
        <v>114.20231099999999</v>
      </c>
      <c r="BL26" s="240">
        <v>113.84786200000001</v>
      </c>
      <c r="BM26" s="240">
        <v>114.419883</v>
      </c>
      <c r="BN26" s="240">
        <v>124.64114499999999</v>
      </c>
      <c r="BO26" s="240">
        <v>124.202327</v>
      </c>
      <c r="BP26" s="240">
        <v>152.17423299999999</v>
      </c>
      <c r="BQ26" s="240">
        <v>140.25207900000001</v>
      </c>
      <c r="BR26" s="240">
        <v>114.58823</v>
      </c>
      <c r="BS26" s="240">
        <v>114.11026699999999</v>
      </c>
      <c r="BT26" s="240">
        <v>114.21241895</v>
      </c>
      <c r="BU26" s="240">
        <v>112.855357</v>
      </c>
      <c r="BV26" s="240">
        <v>117.66676633</v>
      </c>
      <c r="BW26" s="240">
        <v>128.18628699999999</v>
      </c>
      <c r="BX26" s="240">
        <v>111.598461</v>
      </c>
      <c r="BY26" s="240">
        <v>158.340419</v>
      </c>
      <c r="BZ26" s="240">
        <v>158.403661</v>
      </c>
      <c r="CA26" s="240">
        <v>130.92429200000001</v>
      </c>
      <c r="CB26" s="240">
        <v>126.119016</v>
      </c>
      <c r="CC26" s="240">
        <v>147.589699</v>
      </c>
      <c r="CD26" s="240">
        <v>112.932535</v>
      </c>
      <c r="CE26" s="240">
        <v>112.214904</v>
      </c>
      <c r="CF26" s="240">
        <v>124.71946199999999</v>
      </c>
      <c r="CG26" s="240">
        <v>75.342781000000002</v>
      </c>
      <c r="CH26" s="240">
        <v>128.18628699999999</v>
      </c>
      <c r="CI26" s="240">
        <v>117.52689533</v>
      </c>
      <c r="CJ26" s="240">
        <v>117.986476</v>
      </c>
      <c r="CK26" s="240">
        <v>85.567262999999997</v>
      </c>
      <c r="CL26" s="240">
        <v>127.39237900000001</v>
      </c>
      <c r="CM26" s="240">
        <v>131.57384558999999</v>
      </c>
      <c r="CN26" s="240">
        <v>127.17577</v>
      </c>
      <c r="CO26" s="240">
        <v>128.334766</v>
      </c>
      <c r="CP26" s="240">
        <v>119.636633</v>
      </c>
      <c r="CQ26" s="240">
        <v>118.687245</v>
      </c>
      <c r="CR26" s="240">
        <v>130.54719034999999</v>
      </c>
      <c r="CS26" s="240">
        <v>119.98945500000001</v>
      </c>
      <c r="CT26" s="240">
        <v>128.71669399999999</v>
      </c>
      <c r="CU26" s="240">
        <v>117.74335975</v>
      </c>
      <c r="CV26" s="240">
        <v>122.085306</v>
      </c>
      <c r="CW26" s="240">
        <v>119.36089</v>
      </c>
      <c r="CX26" s="240">
        <v>118.74804259</v>
      </c>
      <c r="CY26" s="240">
        <v>118.273911</v>
      </c>
      <c r="CZ26" s="240">
        <v>120.437495</v>
      </c>
      <c r="DA26" s="240">
        <v>120.705108</v>
      </c>
      <c r="DB26" s="240">
        <v>175.82354000000001</v>
      </c>
      <c r="DC26" s="240">
        <v>113.36228699999999</v>
      </c>
      <c r="DD26" s="240">
        <v>113.727085</v>
      </c>
      <c r="DE26" s="240">
        <v>111.598461</v>
      </c>
      <c r="DF26" s="240">
        <v>110.88085</v>
      </c>
      <c r="DG26" s="240">
        <v>0</v>
      </c>
      <c r="DH26" s="240">
        <v>157.67124799999999</v>
      </c>
      <c r="DI26" s="240">
        <v>158.403661</v>
      </c>
      <c r="DJ26" s="240">
        <v>122.63836000000001</v>
      </c>
      <c r="DK26" s="240">
        <v>130.03846831000001</v>
      </c>
      <c r="DL26" s="240">
        <v>115.083178</v>
      </c>
      <c r="DM26" s="240">
        <v>114.57364</v>
      </c>
      <c r="DN26" s="240">
        <v>126.151256</v>
      </c>
      <c r="DO26" s="240">
        <v>131.543701</v>
      </c>
      <c r="DP26" s="240">
        <v>128.337279</v>
      </c>
      <c r="DQ26" s="240">
        <v>122.961324</v>
      </c>
      <c r="DR26" s="240">
        <v>110.66298399999999</v>
      </c>
      <c r="DS26" s="240">
        <v>127.77987400000001</v>
      </c>
      <c r="DT26" s="240">
        <v>119.888813</v>
      </c>
      <c r="DU26" s="240">
        <v>120.323443</v>
      </c>
      <c r="DV26" s="240">
        <v>120.525103</v>
      </c>
      <c r="DW26" s="240">
        <v>112.09232799999999</v>
      </c>
      <c r="DX26" s="240">
        <v>112.431392</v>
      </c>
      <c r="DY26" s="240">
        <v>105.309358</v>
      </c>
      <c r="DZ26" s="240">
        <v>114.056123</v>
      </c>
      <c r="EA26" s="240">
        <v>112.81110375</v>
      </c>
      <c r="EB26" s="240">
        <v>121.4376469</v>
      </c>
      <c r="EC26" s="240">
        <v>76.313765000000004</v>
      </c>
      <c r="ED26" s="240">
        <v>76.524860000000004</v>
      </c>
      <c r="EE26" s="240">
        <v>118.530951</v>
      </c>
      <c r="EF26" s="240">
        <v>119.17071199999999</v>
      </c>
      <c r="EG26" s="240">
        <v>104.80515800000001</v>
      </c>
      <c r="EH26" s="240">
        <v>120.013915</v>
      </c>
      <c r="EI26" s="240">
        <v>118.15863465</v>
      </c>
      <c r="EJ26" s="240">
        <v>106.455575</v>
      </c>
      <c r="EK26" s="240">
        <v>106.455575</v>
      </c>
      <c r="EL26" s="240">
        <v>129.286125</v>
      </c>
      <c r="EM26" s="240">
        <v>111.235185</v>
      </c>
      <c r="EN26" s="240">
        <v>111.734894</v>
      </c>
      <c r="EO26" s="240">
        <v>111.598461</v>
      </c>
      <c r="EP26" s="240">
        <v>121.311134</v>
      </c>
      <c r="EQ26" s="240">
        <v>52.487606</v>
      </c>
      <c r="ER26" s="240">
        <v>133.485364</v>
      </c>
      <c r="ES26" s="240">
        <v>117.76618999999999</v>
      </c>
      <c r="ET26" s="240">
        <v>118.07579800000001</v>
      </c>
      <c r="EU26" s="240">
        <v>123.54831244</v>
      </c>
      <c r="EV26" s="240">
        <v>118.210909</v>
      </c>
      <c r="EW26" s="240">
        <v>117.07913499999999</v>
      </c>
      <c r="EX26" s="240">
        <v>119.1968</v>
      </c>
      <c r="EY26" s="240">
        <v>121.651172</v>
      </c>
      <c r="EZ26" s="240">
        <v>0</v>
      </c>
      <c r="FA26" s="240">
        <v>0</v>
      </c>
      <c r="FB26" s="240">
        <v>116.913589</v>
      </c>
      <c r="FC26" s="240">
        <v>115.61273199999999</v>
      </c>
      <c r="FD26" s="240">
        <v>119.67587399999999</v>
      </c>
      <c r="FE26" s="240">
        <v>120.074746</v>
      </c>
      <c r="FF26" s="240">
        <v>120.241736</v>
      </c>
      <c r="FG26" s="240">
        <v>126.19484876</v>
      </c>
      <c r="FH26" s="240">
        <v>122.323931</v>
      </c>
      <c r="FI26" s="240">
        <v>0</v>
      </c>
      <c r="FJ26" s="240">
        <v>131.58643000000001</v>
      </c>
      <c r="FK26" s="240">
        <v>120.38837599999999</v>
      </c>
      <c r="FL26" s="240">
        <v>126.55780666</v>
      </c>
      <c r="FM26" s="240">
        <v>137.11122700000001</v>
      </c>
      <c r="FN26" s="240">
        <v>122.369969</v>
      </c>
      <c r="FO26" s="240">
        <v>122.81032399999999</v>
      </c>
      <c r="FP26" s="240">
        <v>120.269932</v>
      </c>
      <c r="FQ26" s="240">
        <v>85.598827999999997</v>
      </c>
      <c r="FR26" s="240">
        <v>130.93963085999999</v>
      </c>
      <c r="FS26" s="240">
        <v>130.49551099999999</v>
      </c>
      <c r="FT26" s="240">
        <v>130.92429200000001</v>
      </c>
      <c r="FU26" s="240">
        <v>110.72536700000001</v>
      </c>
      <c r="FV26" s="240">
        <v>110.72536700000001</v>
      </c>
      <c r="FW26" s="240">
        <v>112.45290199999999</v>
      </c>
      <c r="FX26" s="240">
        <v>112.45290199999999</v>
      </c>
      <c r="FY26" s="240">
        <v>112.45290199999999</v>
      </c>
      <c r="FZ26" s="240">
        <v>114.200382</v>
      </c>
      <c r="GA26" s="240">
        <v>113.878742</v>
      </c>
      <c r="GB26" s="240">
        <v>0.45539000000000002</v>
      </c>
      <c r="GC26" s="240">
        <v>0.448411</v>
      </c>
      <c r="GD26" s="240">
        <v>122.50929483</v>
      </c>
      <c r="GE26" s="240">
        <v>112.214169</v>
      </c>
      <c r="GF26" s="240">
        <v>121.00096499999999</v>
      </c>
      <c r="GG26" s="240">
        <v>128.18628699999999</v>
      </c>
      <c r="GH26" s="240">
        <v>128.18628699999999</v>
      </c>
      <c r="GI26" s="240">
        <v>108.68532999999999</v>
      </c>
      <c r="GJ26" s="240">
        <v>117.587684</v>
      </c>
      <c r="GK26" s="240">
        <v>109.32028</v>
      </c>
      <c r="GL26" s="240">
        <v>110.88085</v>
      </c>
      <c r="GM26" s="240">
        <v>118.69626443999999</v>
      </c>
      <c r="GN26" s="240">
        <v>101.046566</v>
      </c>
      <c r="GO26" s="240">
        <v>118.69626443999999</v>
      </c>
      <c r="GP26" s="240">
        <v>110.72536700000001</v>
      </c>
      <c r="GQ26" s="240">
        <v>125.674717</v>
      </c>
      <c r="GR26" s="240">
        <v>78.015939000000003</v>
      </c>
      <c r="GS26" s="240">
        <v>114.385036</v>
      </c>
      <c r="GT26" s="240">
        <v>123.824361</v>
      </c>
      <c r="GU26" s="240">
        <v>110.07935213</v>
      </c>
      <c r="GV26" s="240">
        <v>109.8020834</v>
      </c>
      <c r="GW26" s="240">
        <v>108.268828</v>
      </c>
      <c r="GX26" s="240">
        <v>112.945194</v>
      </c>
      <c r="GY26" s="240">
        <v>112.000185</v>
      </c>
      <c r="GZ26" s="240">
        <v>111.752771</v>
      </c>
      <c r="HA26" s="240">
        <v>123.824361</v>
      </c>
      <c r="HB26" s="240">
        <v>123.824361</v>
      </c>
      <c r="HC26" s="240">
        <v>123.824361</v>
      </c>
      <c r="HD26" s="240">
        <v>131.55922799999999</v>
      </c>
      <c r="HE26" s="240">
        <v>130.970124</v>
      </c>
      <c r="HF26" s="240">
        <v>131.463223</v>
      </c>
      <c r="HG26" s="240">
        <v>131.463223</v>
      </c>
      <c r="HH26" s="240">
        <v>123.864043</v>
      </c>
      <c r="HI26" s="240">
        <v>116.72696000000001</v>
      </c>
      <c r="HJ26" s="240">
        <v>115.807965</v>
      </c>
      <c r="HK26" s="240">
        <v>131.33891600000001</v>
      </c>
      <c r="HL26" s="240">
        <v>113.570933</v>
      </c>
      <c r="HM26" s="240">
        <v>125.88565</v>
      </c>
      <c r="HN26" s="240">
        <v>99.027496389999996</v>
      </c>
      <c r="HO26" s="240">
        <v>131.79462100000001</v>
      </c>
      <c r="HP26" s="240">
        <v>121.1292045</v>
      </c>
      <c r="HQ26" s="240">
        <v>121.464777</v>
      </c>
      <c r="HR26" s="240">
        <v>0</v>
      </c>
      <c r="HS26" s="240">
        <v>0</v>
      </c>
      <c r="HT26" s="240">
        <v>120.088165</v>
      </c>
      <c r="HU26" s="240">
        <v>115.352153</v>
      </c>
      <c r="HV26" s="240">
        <v>108.89026007</v>
      </c>
      <c r="HW26" s="240">
        <v>111.810422</v>
      </c>
      <c r="HX26" s="240">
        <v>112.433764</v>
      </c>
      <c r="HY26" s="240">
        <v>129.78355264000001</v>
      </c>
      <c r="HZ26" s="240">
        <v>120.867367</v>
      </c>
      <c r="IA26" s="240">
        <v>133.24275800000001</v>
      </c>
    </row>
    <row r="27" spans="1:235" x14ac:dyDescent="0.25">
      <c r="A27" s="237"/>
      <c r="B27" s="239">
        <v>45688.5</v>
      </c>
      <c r="C27" s="240">
        <v>127.470037</v>
      </c>
      <c r="D27" s="240">
        <v>127.812573</v>
      </c>
      <c r="E27" s="240">
        <v>127.595961</v>
      </c>
      <c r="F27" s="240">
        <v>127.470037</v>
      </c>
      <c r="G27" s="240">
        <v>0</v>
      </c>
      <c r="H27" s="240">
        <v>0</v>
      </c>
      <c r="I27" s="240">
        <v>129.272018</v>
      </c>
      <c r="J27" s="240">
        <v>115.53943099999999</v>
      </c>
      <c r="K27" s="240">
        <v>114.952887</v>
      </c>
      <c r="L27" s="240">
        <v>115.88724000000001</v>
      </c>
      <c r="M27" s="240">
        <v>135.89399399999999</v>
      </c>
      <c r="N27" s="240">
        <v>128.98944399999999</v>
      </c>
      <c r="O27" s="240">
        <v>117.35851599999999</v>
      </c>
      <c r="P27" s="240">
        <v>116.09783299999999</v>
      </c>
      <c r="Q27" s="240">
        <v>133.121714</v>
      </c>
      <c r="R27" s="240">
        <v>126.00057781</v>
      </c>
      <c r="S27" s="240">
        <v>115.869749</v>
      </c>
      <c r="T27" s="240">
        <v>114.71019200000001</v>
      </c>
      <c r="U27" s="240">
        <v>130.22462200000001</v>
      </c>
      <c r="V27" s="240">
        <v>116.80340700000001</v>
      </c>
      <c r="W27" s="240">
        <v>117.727048</v>
      </c>
      <c r="X27" s="240">
        <v>127.72123499999999</v>
      </c>
      <c r="Y27" s="240">
        <v>124.627503</v>
      </c>
      <c r="Z27" s="240">
        <v>120.33520300000001</v>
      </c>
      <c r="AA27" s="240">
        <v>122.884625</v>
      </c>
      <c r="AB27" s="240">
        <v>118.27039000000001</v>
      </c>
      <c r="AC27" s="240">
        <v>121.050144</v>
      </c>
      <c r="AD27" s="240">
        <v>147.47375600000001</v>
      </c>
      <c r="AE27" s="240">
        <v>123.675032</v>
      </c>
      <c r="AF27" s="240">
        <v>124.374775</v>
      </c>
      <c r="AG27" s="240">
        <v>118.251439</v>
      </c>
      <c r="AH27" s="240">
        <v>127.406531</v>
      </c>
      <c r="AI27" s="240">
        <v>128.83458945999999</v>
      </c>
      <c r="AJ27" s="240">
        <v>127.87546</v>
      </c>
      <c r="AK27" s="240">
        <v>127.989423</v>
      </c>
      <c r="AL27" s="240">
        <v>116.74117099999999</v>
      </c>
      <c r="AM27" s="240">
        <v>127.990379</v>
      </c>
      <c r="AN27" s="240">
        <v>115.21618667</v>
      </c>
      <c r="AO27" s="240">
        <v>115.76571300000001</v>
      </c>
      <c r="AP27" s="240">
        <v>114.291087</v>
      </c>
      <c r="AQ27" s="240">
        <v>118.942475</v>
      </c>
      <c r="AR27" s="240">
        <v>111.703146</v>
      </c>
      <c r="AS27" s="240">
        <v>112.174888</v>
      </c>
      <c r="AT27" s="240">
        <v>108.245008</v>
      </c>
      <c r="AU27" s="240">
        <v>115.478301</v>
      </c>
      <c r="AV27" s="240">
        <v>115.478301</v>
      </c>
      <c r="AW27" s="240">
        <v>114.83821399999999</v>
      </c>
      <c r="AX27" s="240">
        <v>124.89421</v>
      </c>
      <c r="AY27" s="240">
        <v>117.85472350000001</v>
      </c>
      <c r="AZ27" s="240">
        <v>118.518728</v>
      </c>
      <c r="BA27" s="240">
        <v>131.23488800000001</v>
      </c>
      <c r="BB27" s="240">
        <v>121.02979499999999</v>
      </c>
      <c r="BC27" s="240">
        <v>123.82566199999999</v>
      </c>
      <c r="BD27" s="240">
        <v>123.263592</v>
      </c>
      <c r="BE27" s="240">
        <v>123.41941033000001</v>
      </c>
      <c r="BF27" s="240">
        <v>129.45211599999999</v>
      </c>
      <c r="BG27" s="240">
        <v>123.75729699999999</v>
      </c>
      <c r="BH27" s="240">
        <v>116.487516</v>
      </c>
      <c r="BI27" s="240">
        <v>117.035308</v>
      </c>
      <c r="BJ27" s="240">
        <v>117.035308</v>
      </c>
      <c r="BK27" s="240">
        <v>117.035308</v>
      </c>
      <c r="BL27" s="240">
        <v>116.520831</v>
      </c>
      <c r="BM27" s="240">
        <v>117.195249</v>
      </c>
      <c r="BN27" s="240">
        <v>127.60592800000001</v>
      </c>
      <c r="BO27" s="240">
        <v>127.146385</v>
      </c>
      <c r="BP27" s="240">
        <v>157.73670300000001</v>
      </c>
      <c r="BQ27" s="240">
        <v>145.19205400000001</v>
      </c>
      <c r="BR27" s="240">
        <v>117.600554</v>
      </c>
      <c r="BS27" s="240">
        <v>116.86742700000001</v>
      </c>
      <c r="BT27" s="240">
        <v>116.97226981</v>
      </c>
      <c r="BU27" s="240">
        <v>116.046359</v>
      </c>
      <c r="BV27" s="240">
        <v>120.32357867</v>
      </c>
      <c r="BW27" s="240">
        <v>131.050693</v>
      </c>
      <c r="BX27" s="240">
        <v>114.452359</v>
      </c>
      <c r="BY27" s="240">
        <v>164.451031</v>
      </c>
      <c r="BZ27" s="240">
        <v>164.51501999999999</v>
      </c>
      <c r="CA27" s="240">
        <v>133.552503</v>
      </c>
      <c r="CB27" s="240">
        <v>128.12972600000001</v>
      </c>
      <c r="CC27" s="240">
        <v>152.71823000000001</v>
      </c>
      <c r="CD27" s="240">
        <v>116.088109</v>
      </c>
      <c r="CE27" s="240">
        <v>115.362678</v>
      </c>
      <c r="CF27" s="240">
        <v>126.55136</v>
      </c>
      <c r="CG27" s="240">
        <v>76.954982999999999</v>
      </c>
      <c r="CH27" s="240">
        <v>131.050693</v>
      </c>
      <c r="CI27" s="240">
        <v>120.44903232999999</v>
      </c>
      <c r="CJ27" s="240">
        <v>120.920165</v>
      </c>
      <c r="CK27" s="240">
        <v>87.468874999999997</v>
      </c>
      <c r="CL27" s="240">
        <v>130.46497199999999</v>
      </c>
      <c r="CM27" s="240">
        <v>134.64154084</v>
      </c>
      <c r="CN27" s="240">
        <v>130.07911100000001</v>
      </c>
      <c r="CO27" s="240">
        <v>131.26527400000001</v>
      </c>
      <c r="CP27" s="240">
        <v>122.511397</v>
      </c>
      <c r="CQ27" s="240">
        <v>121.370086</v>
      </c>
      <c r="CR27" s="240">
        <v>133.4913253</v>
      </c>
      <c r="CS27" s="240">
        <v>122.965512</v>
      </c>
      <c r="CT27" s="240">
        <v>132.87384900000001</v>
      </c>
      <c r="CU27" s="240">
        <v>120.4736767</v>
      </c>
      <c r="CV27" s="240">
        <v>124.85299000000001</v>
      </c>
      <c r="CW27" s="240">
        <v>122.426767</v>
      </c>
      <c r="CX27" s="240">
        <v>121.63411232999999</v>
      </c>
      <c r="CY27" s="240">
        <v>121.59379300000001</v>
      </c>
      <c r="CZ27" s="240">
        <v>122.480256</v>
      </c>
      <c r="DA27" s="240">
        <v>122.9346</v>
      </c>
      <c r="DB27" s="240">
        <v>182.354161</v>
      </c>
      <c r="DC27" s="240">
        <v>116.233349</v>
      </c>
      <c r="DD27" s="240">
        <v>116.59542</v>
      </c>
      <c r="DE27" s="240">
        <v>114.452359</v>
      </c>
      <c r="DF27" s="240">
        <v>113.69126900000001</v>
      </c>
      <c r="DG27" s="240">
        <v>0</v>
      </c>
      <c r="DH27" s="240">
        <v>163.78488400000001</v>
      </c>
      <c r="DI27" s="240">
        <v>164.51501999999999</v>
      </c>
      <c r="DJ27" s="240">
        <v>125.651552</v>
      </c>
      <c r="DK27" s="240">
        <v>132.11904175000001</v>
      </c>
      <c r="DL27" s="240">
        <v>117.94184300000001</v>
      </c>
      <c r="DM27" s="240">
        <v>117.435113</v>
      </c>
      <c r="DN27" s="240">
        <v>129.45211599999999</v>
      </c>
      <c r="DO27" s="240">
        <v>134.61647099999999</v>
      </c>
      <c r="DP27" s="240">
        <v>131.30731900000001</v>
      </c>
      <c r="DQ27" s="240">
        <v>125.62529000000001</v>
      </c>
      <c r="DR27" s="240">
        <v>113.412676</v>
      </c>
      <c r="DS27" s="240">
        <v>130.73594700000001</v>
      </c>
      <c r="DT27" s="240">
        <v>122.93262900000001</v>
      </c>
      <c r="DU27" s="240">
        <v>123.37518</v>
      </c>
      <c r="DV27" s="240">
        <v>123.426384</v>
      </c>
      <c r="DW27" s="240">
        <v>114.93075</v>
      </c>
      <c r="DX27" s="240">
        <v>115.26147400000001</v>
      </c>
      <c r="DY27" s="240">
        <v>108.416678</v>
      </c>
      <c r="DZ27" s="240">
        <v>116.029792</v>
      </c>
      <c r="EA27" s="240">
        <v>114.408631</v>
      </c>
      <c r="EB27" s="240">
        <v>124.23820003</v>
      </c>
      <c r="EC27" s="240">
        <v>77.973391000000007</v>
      </c>
      <c r="ED27" s="240">
        <v>78.181033999999997</v>
      </c>
      <c r="EE27" s="240">
        <v>121.25270399999999</v>
      </c>
      <c r="EF27" s="240">
        <v>121.957178</v>
      </c>
      <c r="EG27" s="240">
        <v>107.553995</v>
      </c>
      <c r="EH27" s="240">
        <v>122.87911</v>
      </c>
      <c r="EI27" s="240">
        <v>121.02861698</v>
      </c>
      <c r="EJ27" s="240">
        <v>109.072765</v>
      </c>
      <c r="EK27" s="240">
        <v>109.072765</v>
      </c>
      <c r="EL27" s="240">
        <v>133.453529</v>
      </c>
      <c r="EM27" s="240">
        <v>114.072855</v>
      </c>
      <c r="EN27" s="240">
        <v>114.590541</v>
      </c>
      <c r="EO27" s="240">
        <v>114.452359</v>
      </c>
      <c r="EP27" s="240">
        <v>124.312613</v>
      </c>
      <c r="EQ27" s="240">
        <v>53.685488999999997</v>
      </c>
      <c r="ER27" s="240">
        <v>136.55925199999999</v>
      </c>
      <c r="ES27" s="240">
        <v>120.697996</v>
      </c>
      <c r="ET27" s="240">
        <v>121.011927</v>
      </c>
      <c r="EU27" s="240">
        <v>126.57756218</v>
      </c>
      <c r="EV27" s="240">
        <v>121.109718</v>
      </c>
      <c r="EW27" s="240">
        <v>119.90833499999999</v>
      </c>
      <c r="EX27" s="240">
        <v>122.176129</v>
      </c>
      <c r="EY27" s="240">
        <v>124.480115</v>
      </c>
      <c r="EZ27" s="240">
        <v>0</v>
      </c>
      <c r="FA27" s="240">
        <v>0</v>
      </c>
      <c r="FB27" s="240">
        <v>119.590413</v>
      </c>
      <c r="FC27" s="240">
        <v>118.33032300000001</v>
      </c>
      <c r="FD27" s="240">
        <v>122.48399000000001</v>
      </c>
      <c r="FE27" s="240">
        <v>122.91556799999999</v>
      </c>
      <c r="FF27" s="240">
        <v>123.096231</v>
      </c>
      <c r="FG27" s="240">
        <v>129.06371736</v>
      </c>
      <c r="FH27" s="240">
        <v>125.076444</v>
      </c>
      <c r="FI27" s="240">
        <v>0</v>
      </c>
      <c r="FJ27" s="240">
        <v>134.66386800000001</v>
      </c>
      <c r="FK27" s="240">
        <v>123.34771000000001</v>
      </c>
      <c r="FL27" s="240">
        <v>129.54409658</v>
      </c>
      <c r="FM27" s="240">
        <v>140.233285</v>
      </c>
      <c r="FN27" s="240">
        <v>125.305043</v>
      </c>
      <c r="FO27" s="240">
        <v>125.78824299999999</v>
      </c>
      <c r="FP27" s="240">
        <v>123.295575</v>
      </c>
      <c r="FQ27" s="240">
        <v>87.505185999999995</v>
      </c>
      <c r="FR27" s="240">
        <v>133.56817735000001</v>
      </c>
      <c r="FS27" s="240">
        <v>133.12987899999999</v>
      </c>
      <c r="FT27" s="240">
        <v>133.552503</v>
      </c>
      <c r="FU27" s="240">
        <v>113.520989</v>
      </c>
      <c r="FV27" s="240">
        <v>113.520989</v>
      </c>
      <c r="FW27" s="240">
        <v>115.220493</v>
      </c>
      <c r="FX27" s="240">
        <v>115.220493</v>
      </c>
      <c r="FY27" s="240">
        <v>115.220493</v>
      </c>
      <c r="FZ27" s="240">
        <v>117.077212</v>
      </c>
      <c r="GA27" s="240">
        <v>116.745874</v>
      </c>
      <c r="GB27" s="240">
        <v>0.475551</v>
      </c>
      <c r="GC27" s="240">
        <v>0.457146</v>
      </c>
      <c r="GD27" s="240">
        <v>125.42287476</v>
      </c>
      <c r="GE27" s="240">
        <v>115.354783</v>
      </c>
      <c r="GF27" s="240">
        <v>123.68448100000001</v>
      </c>
      <c r="GG27" s="240">
        <v>131.050693</v>
      </c>
      <c r="GH27" s="240">
        <v>131.050693</v>
      </c>
      <c r="GI27" s="240">
        <v>111.367529</v>
      </c>
      <c r="GJ27" s="240">
        <v>121.00969333</v>
      </c>
      <c r="GK27" s="240">
        <v>112.126606</v>
      </c>
      <c r="GL27" s="240">
        <v>113.69126900000001</v>
      </c>
      <c r="GM27" s="240">
        <v>121.58092094</v>
      </c>
      <c r="GN27" s="240">
        <v>103.68907299999999</v>
      </c>
      <c r="GO27" s="240">
        <v>121.58092094</v>
      </c>
      <c r="GP27" s="240">
        <v>113.520989</v>
      </c>
      <c r="GQ27" s="240">
        <v>128.86538899999999</v>
      </c>
      <c r="GR27" s="240">
        <v>80.879754000000005</v>
      </c>
      <c r="GS27" s="240">
        <v>117.117974</v>
      </c>
      <c r="GT27" s="240">
        <v>126.842204</v>
      </c>
      <c r="GU27" s="240">
        <v>112.70361115</v>
      </c>
      <c r="GV27" s="240">
        <v>112.41907496</v>
      </c>
      <c r="GW27" s="240">
        <v>111.406474</v>
      </c>
      <c r="GX27" s="240">
        <v>115.731584</v>
      </c>
      <c r="GY27" s="240">
        <v>114.81460300000001</v>
      </c>
      <c r="GZ27" s="240">
        <v>114.57225200000001</v>
      </c>
      <c r="HA27" s="240">
        <v>126.842204</v>
      </c>
      <c r="HB27" s="240">
        <v>126.842204</v>
      </c>
      <c r="HC27" s="240">
        <v>126.842204</v>
      </c>
      <c r="HD27" s="240">
        <v>134.62644399999999</v>
      </c>
      <c r="HE27" s="240">
        <v>134.02159900000001</v>
      </c>
      <c r="HF27" s="240">
        <v>134.530631</v>
      </c>
      <c r="HG27" s="240">
        <v>134.530631</v>
      </c>
      <c r="HH27" s="240">
        <v>126.61452800000001</v>
      </c>
      <c r="HI27" s="240">
        <v>119.636763</v>
      </c>
      <c r="HJ27" s="240">
        <v>118.702414</v>
      </c>
      <c r="HK27" s="240">
        <v>134.11767599999999</v>
      </c>
      <c r="HL27" s="240">
        <v>116.472944</v>
      </c>
      <c r="HM27" s="240">
        <v>128.795446</v>
      </c>
      <c r="HN27" s="240">
        <v>101.61044008</v>
      </c>
      <c r="HO27" s="240">
        <v>134.88175200000001</v>
      </c>
      <c r="HP27" s="240">
        <v>124.0961305</v>
      </c>
      <c r="HQ27" s="240">
        <v>124.436232</v>
      </c>
      <c r="HR27" s="240">
        <v>0</v>
      </c>
      <c r="HS27" s="240">
        <v>0</v>
      </c>
      <c r="HT27" s="240">
        <v>122.85482500000001</v>
      </c>
      <c r="HU27" s="240">
        <v>118.251214</v>
      </c>
      <c r="HV27" s="240">
        <v>111.48335191</v>
      </c>
      <c r="HW27" s="240">
        <v>114.4872925</v>
      </c>
      <c r="HX27" s="240">
        <v>115.124078</v>
      </c>
      <c r="HY27" s="240">
        <v>132.67624660000001</v>
      </c>
      <c r="HZ27" s="240">
        <v>123.84377499999999</v>
      </c>
      <c r="IA27" s="240">
        <v>136.31606300000001</v>
      </c>
    </row>
    <row r="28" spans="1:235" x14ac:dyDescent="0.25">
      <c r="A28" s="237"/>
      <c r="B28" s="239">
        <v>45688.520833333299</v>
      </c>
      <c r="C28" s="240">
        <v>121.798748</v>
      </c>
      <c r="D28" s="240">
        <v>122.11280600000001</v>
      </c>
      <c r="E28" s="240">
        <v>121.915436</v>
      </c>
      <c r="F28" s="240">
        <v>121.798748</v>
      </c>
      <c r="G28" s="240">
        <v>0</v>
      </c>
      <c r="H28" s="240">
        <v>0</v>
      </c>
      <c r="I28" s="240">
        <v>123.90624699999999</v>
      </c>
      <c r="J28" s="240">
        <v>110.51514400000001</v>
      </c>
      <c r="K28" s="240">
        <v>109.959503</v>
      </c>
      <c r="L28" s="240">
        <v>110.858773</v>
      </c>
      <c r="M28" s="240">
        <v>130.10099099999999</v>
      </c>
      <c r="N28" s="240">
        <v>123.275772</v>
      </c>
      <c r="O28" s="240">
        <v>112.71414</v>
      </c>
      <c r="P28" s="240">
        <v>111.666698</v>
      </c>
      <c r="Q28" s="240">
        <v>127.224301</v>
      </c>
      <c r="R28" s="240">
        <v>120.62920284</v>
      </c>
      <c r="S28" s="240">
        <v>110.91228599999999</v>
      </c>
      <c r="T28" s="240">
        <v>109.680533</v>
      </c>
      <c r="U28" s="240">
        <v>124.498971</v>
      </c>
      <c r="V28" s="240">
        <v>111.762349</v>
      </c>
      <c r="W28" s="240">
        <v>112.658686</v>
      </c>
      <c r="X28" s="240">
        <v>122.14272800000001</v>
      </c>
      <c r="Y28" s="240">
        <v>119.60513</v>
      </c>
      <c r="Z28" s="240">
        <v>115.469455</v>
      </c>
      <c r="AA28" s="240">
        <v>117.898475</v>
      </c>
      <c r="AB28" s="240">
        <v>113.260318</v>
      </c>
      <c r="AC28" s="240">
        <v>115.70763700000001</v>
      </c>
      <c r="AD28" s="240">
        <v>140.88893100000001</v>
      </c>
      <c r="AE28" s="240">
        <v>118.551518</v>
      </c>
      <c r="AF28" s="240">
        <v>119.37195800000001</v>
      </c>
      <c r="AG28" s="240">
        <v>113.187698</v>
      </c>
      <c r="AH28" s="240">
        <v>121.7104495</v>
      </c>
      <c r="AI28" s="240">
        <v>123.09973103999999</v>
      </c>
      <c r="AJ28" s="240">
        <v>122.139088</v>
      </c>
      <c r="AK28" s="240">
        <v>122.27560800000001</v>
      </c>
      <c r="AL28" s="240">
        <v>111.82745</v>
      </c>
      <c r="AM28" s="240">
        <v>122.39992700000001</v>
      </c>
      <c r="AN28" s="240">
        <v>110.03992100000001</v>
      </c>
      <c r="AO28" s="240">
        <v>110.613539</v>
      </c>
      <c r="AP28" s="240">
        <v>109.368337</v>
      </c>
      <c r="AQ28" s="240">
        <v>114.148781</v>
      </c>
      <c r="AR28" s="240">
        <v>106.8603555</v>
      </c>
      <c r="AS28" s="240">
        <v>107.31388099999999</v>
      </c>
      <c r="AT28" s="240">
        <v>103.507677</v>
      </c>
      <c r="AU28" s="240">
        <v>110.47966</v>
      </c>
      <c r="AV28" s="240">
        <v>110.47966</v>
      </c>
      <c r="AW28" s="240">
        <v>109.727643</v>
      </c>
      <c r="AX28" s="240">
        <v>119.818924</v>
      </c>
      <c r="AY28" s="240">
        <v>112.8148825</v>
      </c>
      <c r="AZ28" s="240">
        <v>113.458608</v>
      </c>
      <c r="BA28" s="240">
        <v>125.612566</v>
      </c>
      <c r="BB28" s="240">
        <v>115.999927</v>
      </c>
      <c r="BC28" s="240">
        <v>118.67317199999999</v>
      </c>
      <c r="BD28" s="240">
        <v>118.24809999999999</v>
      </c>
      <c r="BE28" s="240">
        <v>118.27998633</v>
      </c>
      <c r="BF28" s="240">
        <v>124.049532</v>
      </c>
      <c r="BG28" s="240">
        <v>118.60878599999999</v>
      </c>
      <c r="BH28" s="240">
        <v>111.463555</v>
      </c>
      <c r="BI28" s="240">
        <v>111.98105</v>
      </c>
      <c r="BJ28" s="240">
        <v>111.98105</v>
      </c>
      <c r="BK28" s="240">
        <v>111.98105</v>
      </c>
      <c r="BL28" s="240">
        <v>111.760223</v>
      </c>
      <c r="BM28" s="240">
        <v>112.336562</v>
      </c>
      <c r="BN28" s="240">
        <v>122.142841</v>
      </c>
      <c r="BO28" s="240">
        <v>121.727093</v>
      </c>
      <c r="BP28" s="240">
        <v>150.485533</v>
      </c>
      <c r="BQ28" s="240">
        <v>138.51924199999999</v>
      </c>
      <c r="BR28" s="240">
        <v>112.560923</v>
      </c>
      <c r="BS28" s="240">
        <v>111.927622</v>
      </c>
      <c r="BT28" s="240">
        <v>112.02784582</v>
      </c>
      <c r="BU28" s="240">
        <v>111.051091</v>
      </c>
      <c r="BV28" s="240">
        <v>115.13775966999999</v>
      </c>
      <c r="BW28" s="240">
        <v>125.44140299999999</v>
      </c>
      <c r="BX28" s="240">
        <v>109.54668700000001</v>
      </c>
      <c r="BY28" s="240">
        <v>156.811869</v>
      </c>
      <c r="BZ28" s="240">
        <v>156.85796300000001</v>
      </c>
      <c r="CA28" s="240">
        <v>127.37795</v>
      </c>
      <c r="CB28" s="240">
        <v>122.128176</v>
      </c>
      <c r="CC28" s="240">
        <v>145.81760600000001</v>
      </c>
      <c r="CD28" s="240">
        <v>111.025881</v>
      </c>
      <c r="CE28" s="240">
        <v>110.313924</v>
      </c>
      <c r="CF28" s="240">
        <v>120.534919</v>
      </c>
      <c r="CG28" s="240">
        <v>73.040932999999995</v>
      </c>
      <c r="CH28" s="240">
        <v>125.44140299999999</v>
      </c>
      <c r="CI28" s="240">
        <v>115.43908233000001</v>
      </c>
      <c r="CJ28" s="240">
        <v>115.894057</v>
      </c>
      <c r="CK28" s="240">
        <v>83.458753000000002</v>
      </c>
      <c r="CL28" s="240">
        <v>124.980525</v>
      </c>
      <c r="CM28" s="240">
        <v>128.82483151</v>
      </c>
      <c r="CN28" s="240">
        <v>124.538707</v>
      </c>
      <c r="CO28" s="240">
        <v>125.77922599999999</v>
      </c>
      <c r="CP28" s="240">
        <v>117.32918100000001</v>
      </c>
      <c r="CQ28" s="240">
        <v>116.140383</v>
      </c>
      <c r="CR28" s="240">
        <v>127.71306626000001</v>
      </c>
      <c r="CS28" s="240">
        <v>118.06332</v>
      </c>
      <c r="CT28" s="240">
        <v>126.883988</v>
      </c>
      <c r="CU28" s="240">
        <v>115.85679225</v>
      </c>
      <c r="CV28" s="240">
        <v>119.423069</v>
      </c>
      <c r="CW28" s="240">
        <v>117.32813</v>
      </c>
      <c r="CX28" s="240">
        <v>116.47447728</v>
      </c>
      <c r="CY28" s="240">
        <v>116.30578</v>
      </c>
      <c r="CZ28" s="240">
        <v>118.49787333</v>
      </c>
      <c r="DA28" s="240">
        <v>118.718654</v>
      </c>
      <c r="DB28" s="240">
        <v>173.79505399999999</v>
      </c>
      <c r="DC28" s="240">
        <v>111.246529</v>
      </c>
      <c r="DD28" s="240">
        <v>111.608496</v>
      </c>
      <c r="DE28" s="240">
        <v>109.54668700000001</v>
      </c>
      <c r="DF28" s="240">
        <v>108.80328900000001</v>
      </c>
      <c r="DG28" s="240">
        <v>0</v>
      </c>
      <c r="DH28" s="240">
        <v>156.084823</v>
      </c>
      <c r="DI28" s="240">
        <v>156.85796300000001</v>
      </c>
      <c r="DJ28" s="240">
        <v>120.475644</v>
      </c>
      <c r="DK28" s="240">
        <v>125.92355473000001</v>
      </c>
      <c r="DL28" s="240">
        <v>113.18675399999999</v>
      </c>
      <c r="DM28" s="240">
        <v>112.69901900000001</v>
      </c>
      <c r="DN28" s="240">
        <v>124.049532</v>
      </c>
      <c r="DO28" s="240">
        <v>128.795635</v>
      </c>
      <c r="DP28" s="240">
        <v>125.699997</v>
      </c>
      <c r="DQ28" s="240">
        <v>120.157831</v>
      </c>
      <c r="DR28" s="240">
        <v>108.58605900000001</v>
      </c>
      <c r="DS28" s="240">
        <v>125.152478</v>
      </c>
      <c r="DT28" s="240">
        <v>117.82186299999999</v>
      </c>
      <c r="DU28" s="240">
        <v>118.243731</v>
      </c>
      <c r="DV28" s="240">
        <v>118.23915100000001</v>
      </c>
      <c r="DW28" s="240">
        <v>110.019903</v>
      </c>
      <c r="DX28" s="240">
        <v>110.35391799999999</v>
      </c>
      <c r="DY28" s="240">
        <v>103.62697</v>
      </c>
      <c r="DZ28" s="240">
        <v>111.88103</v>
      </c>
      <c r="EA28" s="240">
        <v>110.60754350000001</v>
      </c>
      <c r="EB28" s="240">
        <v>118.86470705000001</v>
      </c>
      <c r="EC28" s="240">
        <v>74.090069999999997</v>
      </c>
      <c r="ED28" s="240">
        <v>74.292298000000002</v>
      </c>
      <c r="EE28" s="240">
        <v>116.445305</v>
      </c>
      <c r="EF28" s="240">
        <v>117.072503</v>
      </c>
      <c r="EG28" s="240">
        <v>105.241912</v>
      </c>
      <c r="EH28" s="240">
        <v>117.66842699999999</v>
      </c>
      <c r="EI28" s="240">
        <v>115.89590440000001</v>
      </c>
      <c r="EJ28" s="240">
        <v>104.307182</v>
      </c>
      <c r="EK28" s="240">
        <v>104.307182</v>
      </c>
      <c r="EL28" s="240">
        <v>127.46253</v>
      </c>
      <c r="EM28" s="240">
        <v>109.176661</v>
      </c>
      <c r="EN28" s="240">
        <v>109.677668</v>
      </c>
      <c r="EO28" s="240">
        <v>109.54668700000001</v>
      </c>
      <c r="EP28" s="240">
        <v>119.254321</v>
      </c>
      <c r="EQ28" s="240">
        <v>51.058261999999999</v>
      </c>
      <c r="ER28" s="240">
        <v>130.704365</v>
      </c>
      <c r="ES28" s="240">
        <v>115.681498</v>
      </c>
      <c r="ET28" s="240">
        <v>115.98278000000001</v>
      </c>
      <c r="EU28" s="240">
        <v>121.41109092000001</v>
      </c>
      <c r="EV28" s="240">
        <v>116.041625</v>
      </c>
      <c r="EW28" s="240">
        <v>114.962783</v>
      </c>
      <c r="EX28" s="240">
        <v>117.066591</v>
      </c>
      <c r="EY28" s="240">
        <v>119.70346000000001</v>
      </c>
      <c r="EZ28" s="240">
        <v>0</v>
      </c>
      <c r="FA28" s="240">
        <v>0</v>
      </c>
      <c r="FB28" s="240">
        <v>114.393128</v>
      </c>
      <c r="FC28" s="240">
        <v>113.232035</v>
      </c>
      <c r="FD28" s="240">
        <v>117.27466</v>
      </c>
      <c r="FE28" s="240">
        <v>117.689987</v>
      </c>
      <c r="FF28" s="240">
        <v>117.863849</v>
      </c>
      <c r="FG28" s="240">
        <v>123.48879673</v>
      </c>
      <c r="FH28" s="240">
        <v>119.574017</v>
      </c>
      <c r="FI28" s="240">
        <v>0</v>
      </c>
      <c r="FJ28" s="240">
        <v>128.90145699999999</v>
      </c>
      <c r="FK28" s="240">
        <v>118.243605</v>
      </c>
      <c r="FL28" s="240">
        <v>123.99504134</v>
      </c>
      <c r="FM28" s="240">
        <v>134.301221</v>
      </c>
      <c r="FN28" s="240">
        <v>120.3966085</v>
      </c>
      <c r="FO28" s="240">
        <v>120.821972</v>
      </c>
      <c r="FP28" s="240">
        <v>118.125739</v>
      </c>
      <c r="FQ28" s="240">
        <v>83.496512999999993</v>
      </c>
      <c r="FR28" s="240">
        <v>127.39287317</v>
      </c>
      <c r="FS28" s="240">
        <v>126.99003399999999</v>
      </c>
      <c r="FT28" s="240">
        <v>127.37795</v>
      </c>
      <c r="FU28" s="240">
        <v>108.627709</v>
      </c>
      <c r="FV28" s="240">
        <v>108.627709</v>
      </c>
      <c r="FW28" s="240">
        <v>112.47223099999999</v>
      </c>
      <c r="FX28" s="240">
        <v>112.47223099999999</v>
      </c>
      <c r="FY28" s="240">
        <v>112.47223099999999</v>
      </c>
      <c r="FZ28" s="240">
        <v>112.300703</v>
      </c>
      <c r="GA28" s="240">
        <v>111.99949599999999</v>
      </c>
      <c r="GB28" s="240">
        <v>0.55645800000000001</v>
      </c>
      <c r="GC28" s="240">
        <v>0.44444899999999998</v>
      </c>
      <c r="GD28" s="240">
        <v>120.08693767</v>
      </c>
      <c r="GE28" s="240">
        <v>110.302465</v>
      </c>
      <c r="GF28" s="240">
        <v>118.313896</v>
      </c>
      <c r="GG28" s="240">
        <v>125.44140299999999</v>
      </c>
      <c r="GH28" s="240">
        <v>125.44140299999999</v>
      </c>
      <c r="GI28" s="240">
        <v>106.53317300000001</v>
      </c>
      <c r="GJ28" s="240">
        <v>115.668853</v>
      </c>
      <c r="GK28" s="240">
        <v>107.322508</v>
      </c>
      <c r="GL28" s="240">
        <v>108.80328900000001</v>
      </c>
      <c r="GM28" s="240">
        <v>116.42365096</v>
      </c>
      <c r="GN28" s="240">
        <v>101.57124</v>
      </c>
      <c r="GO28" s="240">
        <v>116.42365096</v>
      </c>
      <c r="GP28" s="240">
        <v>108.627709</v>
      </c>
      <c r="GQ28" s="240">
        <v>123.53482099999999</v>
      </c>
      <c r="GR28" s="240">
        <v>76.901223999999999</v>
      </c>
      <c r="GS28" s="240">
        <v>112.079695</v>
      </c>
      <c r="GT28" s="240">
        <v>121.64426400000001</v>
      </c>
      <c r="GU28" s="240">
        <v>107.95332955000001</v>
      </c>
      <c r="GV28" s="240">
        <v>107.68132430999999</v>
      </c>
      <c r="GW28" s="240">
        <v>106.52722799999999</v>
      </c>
      <c r="GX28" s="240">
        <v>110.749273</v>
      </c>
      <c r="GY28" s="240">
        <v>109.87152</v>
      </c>
      <c r="GZ28" s="240">
        <v>109.64627299999999</v>
      </c>
      <c r="HA28" s="240">
        <v>121.64426400000001</v>
      </c>
      <c r="HB28" s="240">
        <v>121.64426400000001</v>
      </c>
      <c r="HC28" s="240">
        <v>121.64426400000001</v>
      </c>
      <c r="HD28" s="240">
        <v>128.81453099999999</v>
      </c>
      <c r="HE28" s="240">
        <v>128.223128</v>
      </c>
      <c r="HF28" s="240">
        <v>128.71817300000001</v>
      </c>
      <c r="HG28" s="240">
        <v>128.71817300000001</v>
      </c>
      <c r="HH28" s="240">
        <v>121.02413199999999</v>
      </c>
      <c r="HI28" s="240">
        <v>114.620885</v>
      </c>
      <c r="HJ28" s="240">
        <v>113.743184</v>
      </c>
      <c r="HK28" s="240">
        <v>128.149824</v>
      </c>
      <c r="HL28" s="240">
        <v>111.430408</v>
      </c>
      <c r="HM28" s="240">
        <v>123.292723</v>
      </c>
      <c r="HN28" s="240">
        <v>99.543450969999995</v>
      </c>
      <c r="HO28" s="240">
        <v>129.08841699999999</v>
      </c>
      <c r="HP28" s="240">
        <v>119.03072</v>
      </c>
      <c r="HQ28" s="240">
        <v>119.359267</v>
      </c>
      <c r="HR28" s="240">
        <v>0</v>
      </c>
      <c r="HS28" s="240">
        <v>0</v>
      </c>
      <c r="HT28" s="240">
        <v>117.54355</v>
      </c>
      <c r="HU28" s="240">
        <v>113.275262</v>
      </c>
      <c r="HV28" s="240">
        <v>106.78681047000001</v>
      </c>
      <c r="HW28" s="240">
        <v>109.53233400000001</v>
      </c>
      <c r="HX28" s="240">
        <v>110.148448</v>
      </c>
      <c r="HY28" s="240">
        <v>127.00273615</v>
      </c>
      <c r="HZ28" s="240">
        <v>118.720454</v>
      </c>
      <c r="IA28" s="240">
        <v>130.46580599999999</v>
      </c>
    </row>
    <row r="29" spans="1:235" x14ac:dyDescent="0.25">
      <c r="A29" s="237"/>
      <c r="B29" s="239">
        <v>45688.541666666701</v>
      </c>
      <c r="C29" s="240">
        <v>102.867425</v>
      </c>
      <c r="D29" s="240">
        <v>103.14905899999999</v>
      </c>
      <c r="E29" s="240">
        <v>102.970708</v>
      </c>
      <c r="F29" s="240">
        <v>102.867425</v>
      </c>
      <c r="G29" s="240">
        <v>125.75372903</v>
      </c>
      <c r="H29" s="240">
        <v>125.72587109</v>
      </c>
      <c r="I29" s="240">
        <v>101.58931800000001</v>
      </c>
      <c r="J29" s="240">
        <v>102.637421</v>
      </c>
      <c r="K29" s="240">
        <v>102.135789</v>
      </c>
      <c r="L29" s="240">
        <v>102.937348</v>
      </c>
      <c r="M29" s="240">
        <v>101.850871</v>
      </c>
      <c r="N29" s="240">
        <v>104.053799</v>
      </c>
      <c r="O29" s="240">
        <v>103.427362</v>
      </c>
      <c r="P29" s="240">
        <v>102.502441</v>
      </c>
      <c r="Q29" s="240">
        <v>108.053445</v>
      </c>
      <c r="R29" s="240">
        <v>103.44473363</v>
      </c>
      <c r="S29" s="240">
        <v>102.983277</v>
      </c>
      <c r="T29" s="240">
        <v>97.309777999999994</v>
      </c>
      <c r="U29" s="240">
        <v>105.815208</v>
      </c>
      <c r="V29" s="240">
        <v>94.777778499999997</v>
      </c>
      <c r="W29" s="240">
        <v>95.562832999999998</v>
      </c>
      <c r="X29" s="240">
        <v>103.88287800000001</v>
      </c>
      <c r="Y29" s="240">
        <v>100.978514</v>
      </c>
      <c r="Z29" s="240">
        <v>96.891351</v>
      </c>
      <c r="AA29" s="240">
        <v>99.221085000000002</v>
      </c>
      <c r="AB29" s="240">
        <v>104.302212</v>
      </c>
      <c r="AC29" s="240">
        <v>95.683085000000005</v>
      </c>
      <c r="AD29" s="240">
        <v>103.095601</v>
      </c>
      <c r="AE29" s="240">
        <v>100.967855</v>
      </c>
      <c r="AF29" s="240">
        <v>100.70613400000001</v>
      </c>
      <c r="AG29" s="240">
        <v>94.921054999999996</v>
      </c>
      <c r="AH29" s="240">
        <v>103.33815774999999</v>
      </c>
      <c r="AI29" s="240">
        <v>104.69447846</v>
      </c>
      <c r="AJ29" s="240">
        <v>103.90081000000001</v>
      </c>
      <c r="AK29" s="240">
        <v>104.026375</v>
      </c>
      <c r="AL29" s="240">
        <v>93.707082</v>
      </c>
      <c r="AM29" s="240">
        <v>104.100734</v>
      </c>
      <c r="AN29" s="240">
        <v>94.948522670000003</v>
      </c>
      <c r="AO29" s="240">
        <v>95.454908000000003</v>
      </c>
      <c r="AP29" s="240">
        <v>101.318663</v>
      </c>
      <c r="AQ29" s="240">
        <v>95.609403</v>
      </c>
      <c r="AR29" s="240">
        <v>89.504755500000002</v>
      </c>
      <c r="AS29" s="240">
        <v>89.898058000000006</v>
      </c>
      <c r="AT29" s="240">
        <v>96.216565000000003</v>
      </c>
      <c r="AU29" s="240">
        <v>102.24154</v>
      </c>
      <c r="AV29" s="240">
        <v>102.24154</v>
      </c>
      <c r="AW29" s="240">
        <v>101.583709</v>
      </c>
      <c r="AX29" s="240">
        <v>101.521649</v>
      </c>
      <c r="AY29" s="240">
        <v>95.719779500000001</v>
      </c>
      <c r="AZ29" s="240">
        <v>96.282107999999994</v>
      </c>
      <c r="BA29" s="240">
        <v>107.237272</v>
      </c>
      <c r="BB29" s="240">
        <v>99.724174000000005</v>
      </c>
      <c r="BC29" s="240">
        <v>100.085172</v>
      </c>
      <c r="BD29" s="240">
        <v>100.035228</v>
      </c>
      <c r="BE29" s="240">
        <v>99.751745670000005</v>
      </c>
      <c r="BF29" s="240">
        <v>100.886413</v>
      </c>
      <c r="BG29" s="240">
        <v>100.035228</v>
      </c>
      <c r="BH29" s="240">
        <v>103.084141</v>
      </c>
      <c r="BI29" s="240">
        <v>103.54807099999999</v>
      </c>
      <c r="BJ29" s="240">
        <v>103.54807099999999</v>
      </c>
      <c r="BK29" s="240">
        <v>103.54807099999999</v>
      </c>
      <c r="BL29" s="240">
        <v>96.469459999999998</v>
      </c>
      <c r="BM29" s="240">
        <v>96.986507000000003</v>
      </c>
      <c r="BN29" s="240">
        <v>104.15780100000001</v>
      </c>
      <c r="BO29" s="240">
        <v>103.884528</v>
      </c>
      <c r="BP29" s="240">
        <v>104.039613</v>
      </c>
      <c r="BQ29" s="240">
        <v>100.58701600000001</v>
      </c>
      <c r="BR29" s="240">
        <v>101.570723</v>
      </c>
      <c r="BS29" s="240">
        <v>93.802813999999998</v>
      </c>
      <c r="BT29" s="240">
        <v>93.890103269999997</v>
      </c>
      <c r="BU29" s="240">
        <v>97.352407999999997</v>
      </c>
      <c r="BV29" s="240">
        <v>97.848708830000007</v>
      </c>
      <c r="BW29" s="240">
        <v>107.09741699999999</v>
      </c>
      <c r="BX29" s="240">
        <v>101.83721300000001</v>
      </c>
      <c r="BY29" s="240">
        <v>111.22095299999999</v>
      </c>
      <c r="BZ29" s="240">
        <v>111.25609300000001</v>
      </c>
      <c r="CA29" s="240">
        <v>107.870073</v>
      </c>
      <c r="CB29" s="240">
        <v>103.778969</v>
      </c>
      <c r="CC29" s="240">
        <v>103.649559</v>
      </c>
      <c r="CD29" s="240">
        <v>98.590867000000003</v>
      </c>
      <c r="CE29" s="240">
        <v>97.979984000000002</v>
      </c>
      <c r="CF29" s="240">
        <v>102.420889</v>
      </c>
      <c r="CG29" s="240">
        <v>94.341549000000001</v>
      </c>
      <c r="CH29" s="240">
        <v>107.09741699999999</v>
      </c>
      <c r="CI29" s="240">
        <v>99.235357329999999</v>
      </c>
      <c r="CJ29" s="240">
        <v>99.631900999999999</v>
      </c>
      <c r="CK29" s="240">
        <v>96.105176</v>
      </c>
      <c r="CL29" s="240">
        <v>106.42304300000001</v>
      </c>
      <c r="CM29" s="240">
        <v>110.98588485000001</v>
      </c>
      <c r="CN29" s="240">
        <v>106.359713</v>
      </c>
      <c r="CO29" s="240">
        <v>107.38232000000001</v>
      </c>
      <c r="CP29" s="240">
        <v>99.663065000000003</v>
      </c>
      <c r="CQ29" s="240">
        <v>98.725246999999996</v>
      </c>
      <c r="CR29" s="240">
        <v>108.75669634</v>
      </c>
      <c r="CS29" s="240">
        <v>98.752613999999994</v>
      </c>
      <c r="CT29" s="240">
        <v>98.206683999999996</v>
      </c>
      <c r="CU29" s="240">
        <v>96.845511079999994</v>
      </c>
      <c r="CV29" s="240">
        <v>100.530372</v>
      </c>
      <c r="CW29" s="240">
        <v>99.276421999999997</v>
      </c>
      <c r="CX29" s="240">
        <v>107.09230324000001</v>
      </c>
      <c r="CY29" s="240">
        <v>96.848265999999995</v>
      </c>
      <c r="CZ29" s="240">
        <v>99.983593999999997</v>
      </c>
      <c r="DA29" s="240">
        <v>100.162333</v>
      </c>
      <c r="DB29" s="240">
        <v>105.314155</v>
      </c>
      <c r="DC29" s="240">
        <v>103.30157199999999</v>
      </c>
      <c r="DD29" s="240">
        <v>103.60981700000001</v>
      </c>
      <c r="DE29" s="240">
        <v>101.83721300000001</v>
      </c>
      <c r="DF29" s="240">
        <v>101.432779</v>
      </c>
      <c r="DG29" s="240">
        <v>110.99860891</v>
      </c>
      <c r="DH29" s="240">
        <v>104.16107</v>
      </c>
      <c r="DI29" s="240">
        <v>111.25609300000001</v>
      </c>
      <c r="DJ29" s="240">
        <v>101.710618</v>
      </c>
      <c r="DK29" s="240">
        <v>107.07623966</v>
      </c>
      <c r="DL29" s="240">
        <v>104.17282899999999</v>
      </c>
      <c r="DM29" s="240">
        <v>103.758246</v>
      </c>
      <c r="DN29" s="240">
        <v>100.886413</v>
      </c>
      <c r="DO29" s="240">
        <v>110.961714</v>
      </c>
      <c r="DP29" s="240">
        <v>107.54856700000001</v>
      </c>
      <c r="DQ29" s="240">
        <v>102.065935</v>
      </c>
      <c r="DR29" s="240">
        <v>90.905711999999994</v>
      </c>
      <c r="DS29" s="240">
        <v>107.050944</v>
      </c>
      <c r="DT29" s="240">
        <v>99.336588000000006</v>
      </c>
      <c r="DU29" s="240">
        <v>99.707554999999999</v>
      </c>
      <c r="DV29" s="240">
        <v>100.53272200000001</v>
      </c>
      <c r="DW29" s="240">
        <v>102.249961</v>
      </c>
      <c r="DX29" s="240">
        <v>102.532149</v>
      </c>
      <c r="DY29" s="240">
        <v>91.833032000000003</v>
      </c>
      <c r="DZ29" s="240">
        <v>93.523781</v>
      </c>
      <c r="EA29" s="240">
        <v>92.354420000000005</v>
      </c>
      <c r="EB29" s="240">
        <v>100.30917146</v>
      </c>
      <c r="EC29" s="240">
        <v>95.008729000000002</v>
      </c>
      <c r="ED29" s="240">
        <v>95.175876000000002</v>
      </c>
      <c r="EE29" s="240">
        <v>97.923734999999994</v>
      </c>
      <c r="EF29" s="240">
        <v>98.483711999999997</v>
      </c>
      <c r="EG29" s="240">
        <v>95.005118999999993</v>
      </c>
      <c r="EH29" s="240">
        <v>99.932079000000002</v>
      </c>
      <c r="EI29" s="240">
        <v>106.59006581</v>
      </c>
      <c r="EJ29" s="240">
        <v>96.916777999999994</v>
      </c>
      <c r="EK29" s="240">
        <v>96.916777999999994</v>
      </c>
      <c r="EL29" s="240">
        <v>98.685389000000001</v>
      </c>
      <c r="EM29" s="240">
        <v>101.553984</v>
      </c>
      <c r="EN29" s="240">
        <v>101.946057</v>
      </c>
      <c r="EO29" s="240">
        <v>101.83721300000001</v>
      </c>
      <c r="EP29" s="240">
        <v>99.584058999999996</v>
      </c>
      <c r="EQ29" s="240">
        <v>92.569243999999998</v>
      </c>
      <c r="ER29" s="240">
        <v>112.64395500000001</v>
      </c>
      <c r="ES29" s="240">
        <v>99.510289</v>
      </c>
      <c r="ET29" s="240">
        <v>99.712653000000003</v>
      </c>
      <c r="EU29" s="240">
        <v>103.00933567</v>
      </c>
      <c r="EV29" s="240">
        <v>97.259364000000005</v>
      </c>
      <c r="EW29" s="240">
        <v>96.347024000000005</v>
      </c>
      <c r="EX29" s="240">
        <v>98.118121000000002</v>
      </c>
      <c r="EY29" s="240">
        <v>100.185063</v>
      </c>
      <c r="EZ29" s="240">
        <v>130.59212857</v>
      </c>
      <c r="FA29" s="240">
        <v>130.58587062999999</v>
      </c>
      <c r="FB29" s="240">
        <v>96.080544000000003</v>
      </c>
      <c r="FC29" s="240">
        <v>95.030485999999996</v>
      </c>
      <c r="FD29" s="240">
        <v>99.605194999999995</v>
      </c>
      <c r="FE29" s="240">
        <v>99.945195999999996</v>
      </c>
      <c r="FF29" s="240">
        <v>100.08753900000001</v>
      </c>
      <c r="FG29" s="240">
        <v>105.1223789</v>
      </c>
      <c r="FH29" s="240">
        <v>100.80258000000001</v>
      </c>
      <c r="FI29" s="240">
        <v>125.65309726</v>
      </c>
      <c r="FJ29" s="240">
        <v>110.690417</v>
      </c>
      <c r="FK29" s="240">
        <v>101.286924</v>
      </c>
      <c r="FL29" s="240">
        <v>105.73671491</v>
      </c>
      <c r="FM29" s="240">
        <v>115.20916800000001</v>
      </c>
      <c r="FN29" s="240">
        <v>97.540476999999996</v>
      </c>
      <c r="FO29" s="240">
        <v>97.930231000000006</v>
      </c>
      <c r="FP29" s="240">
        <v>98.613579999999999</v>
      </c>
      <c r="FQ29" s="240">
        <v>96.141694999999999</v>
      </c>
      <c r="FR29" s="240">
        <v>107.88307924</v>
      </c>
      <c r="FS29" s="240">
        <v>107.522383</v>
      </c>
      <c r="FT29" s="240">
        <v>107.870073</v>
      </c>
      <c r="FU29" s="240">
        <v>101.314037</v>
      </c>
      <c r="FV29" s="240">
        <v>101.314037</v>
      </c>
      <c r="FW29" s="240">
        <v>100.767141</v>
      </c>
      <c r="FX29" s="240">
        <v>100.767141</v>
      </c>
      <c r="FY29" s="240">
        <v>100.767141</v>
      </c>
      <c r="FZ29" s="240">
        <v>103.513801</v>
      </c>
      <c r="GA29" s="240">
        <v>103.270752</v>
      </c>
      <c r="GB29" s="240">
        <v>85.548418999999996</v>
      </c>
      <c r="GC29" s="240">
        <v>85.511776999999995</v>
      </c>
      <c r="GD29" s="240">
        <v>102.00992358000001</v>
      </c>
      <c r="GE29" s="240">
        <v>98.051629000000005</v>
      </c>
      <c r="GF29" s="240">
        <v>100.374268</v>
      </c>
      <c r="GG29" s="240">
        <v>107.09741699999999</v>
      </c>
      <c r="GH29" s="240">
        <v>107.09741699999999</v>
      </c>
      <c r="GI29" s="240">
        <v>98.850138000000001</v>
      </c>
      <c r="GJ29" s="240">
        <v>95.649118329999993</v>
      </c>
      <c r="GK29" s="240">
        <v>99.936963000000006</v>
      </c>
      <c r="GL29" s="240">
        <v>101.432779</v>
      </c>
      <c r="GM29" s="240">
        <v>107.04818281999999</v>
      </c>
      <c r="GN29" s="240">
        <v>92.156880000000001</v>
      </c>
      <c r="GO29" s="240">
        <v>107.04818281999999</v>
      </c>
      <c r="GP29" s="240">
        <v>101.314037</v>
      </c>
      <c r="GQ29" s="240">
        <v>101.73141</v>
      </c>
      <c r="GR29" s="240">
        <v>97.408970999999994</v>
      </c>
      <c r="GS29" s="240">
        <v>93.938879999999997</v>
      </c>
      <c r="GT29" s="240">
        <v>101.61587900000001</v>
      </c>
      <c r="GU29" s="240">
        <v>91.498136700000003</v>
      </c>
      <c r="GV29" s="240">
        <v>91.261261869999998</v>
      </c>
      <c r="GW29" s="240">
        <v>93.888295999999997</v>
      </c>
      <c r="GX29" s="240">
        <v>102.471462</v>
      </c>
      <c r="GY29" s="240">
        <v>101.7591</v>
      </c>
      <c r="GZ29" s="240">
        <v>101.591261</v>
      </c>
      <c r="HA29" s="240">
        <v>101.61587900000001</v>
      </c>
      <c r="HB29" s="240">
        <v>101.61587900000001</v>
      </c>
      <c r="HC29" s="240">
        <v>101.61587900000001</v>
      </c>
      <c r="HD29" s="240">
        <v>111.00495600000001</v>
      </c>
      <c r="HE29" s="240">
        <v>110.65396699999999</v>
      </c>
      <c r="HF29" s="240">
        <v>110.927633</v>
      </c>
      <c r="HG29" s="240">
        <v>110.927633</v>
      </c>
      <c r="HH29" s="240">
        <v>102.11585700000001</v>
      </c>
      <c r="HI29" s="240">
        <v>105.119866</v>
      </c>
      <c r="HJ29" s="240">
        <v>104.60815100000001</v>
      </c>
      <c r="HK29" s="240">
        <v>108.280473</v>
      </c>
      <c r="HL29" s="240">
        <v>103.437871</v>
      </c>
      <c r="HM29" s="240">
        <v>105.268068</v>
      </c>
      <c r="HN29" s="240">
        <v>90.435028329999994</v>
      </c>
      <c r="HO29" s="240">
        <v>110.975459</v>
      </c>
      <c r="HP29" s="240">
        <v>100.938075</v>
      </c>
      <c r="HQ29" s="240">
        <v>101.22361600000001</v>
      </c>
      <c r="HR29" s="240">
        <v>125.8383122</v>
      </c>
      <c r="HS29" s="240">
        <v>124.70017399</v>
      </c>
      <c r="HT29" s="240">
        <v>99.159814999999995</v>
      </c>
      <c r="HU29" s="240">
        <v>97.814440000000005</v>
      </c>
      <c r="HV29" s="240">
        <v>90.482277539999998</v>
      </c>
      <c r="HW29" s="240">
        <v>91.732904500000004</v>
      </c>
      <c r="HX29" s="240">
        <v>92.266992999999999</v>
      </c>
      <c r="HY29" s="240">
        <v>108.43423491999999</v>
      </c>
      <c r="HZ29" s="240">
        <v>101.01573</v>
      </c>
      <c r="IA29" s="240">
        <v>112.438447</v>
      </c>
    </row>
    <row r="30" spans="1:235" x14ac:dyDescent="0.25">
      <c r="A30" s="237"/>
      <c r="B30" s="239">
        <v>45688.5625</v>
      </c>
      <c r="C30" s="240">
        <v>96.107898000000006</v>
      </c>
      <c r="D30" s="240">
        <v>96.370025999999996</v>
      </c>
      <c r="E30" s="240">
        <v>96.207973999999993</v>
      </c>
      <c r="F30" s="240">
        <v>96.107898000000006</v>
      </c>
      <c r="G30" s="240">
        <v>0</v>
      </c>
      <c r="H30" s="240">
        <v>0</v>
      </c>
      <c r="I30" s="240">
        <v>97.644767999999999</v>
      </c>
      <c r="J30" s="240">
        <v>87.000135999999998</v>
      </c>
      <c r="K30" s="240">
        <v>86.569678999999994</v>
      </c>
      <c r="L30" s="240">
        <v>87.256338</v>
      </c>
      <c r="M30" s="240">
        <v>102.53980799999999</v>
      </c>
      <c r="N30" s="240">
        <v>97.129377000000005</v>
      </c>
      <c r="O30" s="240">
        <v>88.271505000000005</v>
      </c>
      <c r="P30" s="240">
        <v>87.292631999999998</v>
      </c>
      <c r="Q30" s="240">
        <v>99.817637000000005</v>
      </c>
      <c r="R30" s="240">
        <v>95.361526830000003</v>
      </c>
      <c r="S30" s="240">
        <v>87.255716000000007</v>
      </c>
      <c r="T30" s="240">
        <v>86.222331999999994</v>
      </c>
      <c r="U30" s="240">
        <v>97.736851999999999</v>
      </c>
      <c r="V30" s="240">
        <v>88.122090499999999</v>
      </c>
      <c r="W30" s="240">
        <v>88.823707999999996</v>
      </c>
      <c r="X30" s="240">
        <v>95.950055000000006</v>
      </c>
      <c r="Y30" s="240">
        <v>94.166576000000006</v>
      </c>
      <c r="Z30" s="240">
        <v>90.965810000000005</v>
      </c>
      <c r="AA30" s="240">
        <v>92.830819000000005</v>
      </c>
      <c r="AB30" s="240">
        <v>89.199561000000003</v>
      </c>
      <c r="AC30" s="240">
        <v>91.107183000000006</v>
      </c>
      <c r="AD30" s="240">
        <v>110.91401</v>
      </c>
      <c r="AE30" s="240">
        <v>93.420410000000004</v>
      </c>
      <c r="AF30" s="240">
        <v>93.996340000000004</v>
      </c>
      <c r="AG30" s="240">
        <v>89.165655000000001</v>
      </c>
      <c r="AH30" s="240">
        <v>95.172553750000006</v>
      </c>
      <c r="AI30" s="240">
        <v>96.469551670000001</v>
      </c>
      <c r="AJ30" s="240">
        <v>95.752105</v>
      </c>
      <c r="AK30" s="240">
        <v>95.867992999999998</v>
      </c>
      <c r="AL30" s="240">
        <v>88.112882999999997</v>
      </c>
      <c r="AM30" s="240">
        <v>96.154652999999996</v>
      </c>
      <c r="AN30" s="240">
        <v>86.640887329999998</v>
      </c>
      <c r="AO30" s="240">
        <v>87.099333999999999</v>
      </c>
      <c r="AP30" s="240">
        <v>86.148582000000005</v>
      </c>
      <c r="AQ30" s="240">
        <v>89.791580999999994</v>
      </c>
      <c r="AR30" s="240">
        <v>84.217885499999994</v>
      </c>
      <c r="AS30" s="240">
        <v>84.571856999999994</v>
      </c>
      <c r="AT30" s="240">
        <v>81.618868000000006</v>
      </c>
      <c r="AU30" s="240">
        <v>86.986144999999993</v>
      </c>
      <c r="AV30" s="240">
        <v>86.986144999999993</v>
      </c>
      <c r="AW30" s="240">
        <v>86.406657999999993</v>
      </c>
      <c r="AX30" s="240">
        <v>94.364283999999998</v>
      </c>
      <c r="AY30" s="240">
        <v>89.138668999999993</v>
      </c>
      <c r="AZ30" s="240">
        <v>89.618009000000001</v>
      </c>
      <c r="BA30" s="240">
        <v>98.773572999999999</v>
      </c>
      <c r="BB30" s="240">
        <v>91.497450000000001</v>
      </c>
      <c r="BC30" s="240">
        <v>93.586641</v>
      </c>
      <c r="BD30" s="240">
        <v>93.541813000000005</v>
      </c>
      <c r="BE30" s="240">
        <v>93.287373329999994</v>
      </c>
      <c r="BF30" s="240">
        <v>97.786975999999996</v>
      </c>
      <c r="BG30" s="240">
        <v>93.541813000000005</v>
      </c>
      <c r="BH30" s="240">
        <v>87.766389000000004</v>
      </c>
      <c r="BI30" s="240">
        <v>88.160871999999998</v>
      </c>
      <c r="BJ30" s="240">
        <v>88.160871999999998</v>
      </c>
      <c r="BK30" s="240">
        <v>88.160871999999998</v>
      </c>
      <c r="BL30" s="240">
        <v>87.947794000000002</v>
      </c>
      <c r="BM30" s="240">
        <v>88.442012000000005</v>
      </c>
      <c r="BN30" s="240">
        <v>96.203085000000002</v>
      </c>
      <c r="BO30" s="240">
        <v>95.886696000000001</v>
      </c>
      <c r="BP30" s="240">
        <v>118.185444</v>
      </c>
      <c r="BQ30" s="240">
        <v>108.85559600000001</v>
      </c>
      <c r="BR30" s="240">
        <v>88.452690000000004</v>
      </c>
      <c r="BS30" s="240">
        <v>88.200305999999998</v>
      </c>
      <c r="BT30" s="240">
        <v>88.279369070000001</v>
      </c>
      <c r="BU30" s="240">
        <v>87.367710000000002</v>
      </c>
      <c r="BV30" s="240">
        <v>90.610518830000004</v>
      </c>
      <c r="BW30" s="240">
        <v>98.653581000000003</v>
      </c>
      <c r="BX30" s="240">
        <v>86.254937999999996</v>
      </c>
      <c r="BY30" s="240">
        <v>123.103492</v>
      </c>
      <c r="BZ30" s="240">
        <v>123.118399</v>
      </c>
      <c r="CA30" s="240">
        <v>100.757611</v>
      </c>
      <c r="CB30" s="240">
        <v>95.578091999999998</v>
      </c>
      <c r="CC30" s="240">
        <v>114.572256</v>
      </c>
      <c r="CD30" s="240">
        <v>87.219275999999994</v>
      </c>
      <c r="CE30" s="240">
        <v>86.684832999999998</v>
      </c>
      <c r="CF30" s="240">
        <v>94.384952999999996</v>
      </c>
      <c r="CG30" s="240">
        <v>57.811712</v>
      </c>
      <c r="CH30" s="240">
        <v>98.653581000000003</v>
      </c>
      <c r="CI30" s="240">
        <v>91.110794330000004</v>
      </c>
      <c r="CJ30" s="240">
        <v>91.424452000000002</v>
      </c>
      <c r="CK30" s="240">
        <v>65.852303000000006</v>
      </c>
      <c r="CL30" s="240">
        <v>98.034169000000006</v>
      </c>
      <c r="CM30" s="240">
        <v>102.17412818</v>
      </c>
      <c r="CN30" s="240">
        <v>98.020893000000001</v>
      </c>
      <c r="CO30" s="240">
        <v>98.909302999999994</v>
      </c>
      <c r="CP30" s="240">
        <v>92.501648000000003</v>
      </c>
      <c r="CQ30" s="240">
        <v>91.397447999999997</v>
      </c>
      <c r="CR30" s="240">
        <v>100.49297433</v>
      </c>
      <c r="CS30" s="240">
        <v>92.917551000000003</v>
      </c>
      <c r="CT30" s="240">
        <v>99.794175999999993</v>
      </c>
      <c r="CU30" s="240">
        <v>91.000575179999998</v>
      </c>
      <c r="CV30" s="240">
        <v>94.049611999999996</v>
      </c>
      <c r="CW30" s="240">
        <v>92.390658000000002</v>
      </c>
      <c r="CX30" s="240">
        <v>91.733575360000003</v>
      </c>
      <c r="CY30" s="240">
        <v>91.553135999999995</v>
      </c>
      <c r="CZ30" s="240">
        <v>92.846363670000002</v>
      </c>
      <c r="DA30" s="240">
        <v>93.106329000000002</v>
      </c>
      <c r="DB30" s="240">
        <v>136.609084</v>
      </c>
      <c r="DC30" s="240">
        <v>87.582731999999993</v>
      </c>
      <c r="DD30" s="240">
        <v>87.873294000000001</v>
      </c>
      <c r="DE30" s="240">
        <v>86.254937999999996</v>
      </c>
      <c r="DF30" s="240">
        <v>85.682468999999998</v>
      </c>
      <c r="DG30" s="240">
        <v>0</v>
      </c>
      <c r="DH30" s="240">
        <v>122.537561</v>
      </c>
      <c r="DI30" s="240">
        <v>123.118399</v>
      </c>
      <c r="DJ30" s="240">
        <v>94.949598499999993</v>
      </c>
      <c r="DK30" s="240">
        <v>98.550795530000002</v>
      </c>
      <c r="DL30" s="240">
        <v>88.749144000000001</v>
      </c>
      <c r="DM30" s="240">
        <v>88.374915999999999</v>
      </c>
      <c r="DN30" s="240">
        <v>97.786975999999996</v>
      </c>
      <c r="DO30" s="240">
        <v>102.148929</v>
      </c>
      <c r="DP30" s="240">
        <v>99.098594000000006</v>
      </c>
      <c r="DQ30" s="240">
        <v>94.45196</v>
      </c>
      <c r="DR30" s="240">
        <v>85.639393999999996</v>
      </c>
      <c r="DS30" s="240">
        <v>98.643484999999998</v>
      </c>
      <c r="DT30" s="240">
        <v>92.913218999999998</v>
      </c>
      <c r="DU30" s="240">
        <v>93.246938999999998</v>
      </c>
      <c r="DV30" s="240">
        <v>93.225810999999993</v>
      </c>
      <c r="DW30" s="240">
        <v>86.599888000000007</v>
      </c>
      <c r="DX30" s="240">
        <v>86.844823000000005</v>
      </c>
      <c r="DY30" s="240">
        <v>81.622394999999997</v>
      </c>
      <c r="DZ30" s="240">
        <v>87.677115999999998</v>
      </c>
      <c r="EA30" s="240">
        <v>86.497687499999998</v>
      </c>
      <c r="EB30" s="240">
        <v>93.570801720000006</v>
      </c>
      <c r="EC30" s="240">
        <v>58.544494</v>
      </c>
      <c r="ED30" s="240">
        <v>58.700840999999997</v>
      </c>
      <c r="EE30" s="240">
        <v>91.616951999999998</v>
      </c>
      <c r="EF30" s="240">
        <v>92.140940000000001</v>
      </c>
      <c r="EG30" s="240">
        <v>79.969896000000006</v>
      </c>
      <c r="EH30" s="240">
        <v>92.737921999999998</v>
      </c>
      <c r="EI30" s="240">
        <v>91.277433689999995</v>
      </c>
      <c r="EJ30" s="240">
        <v>82.248560999999995</v>
      </c>
      <c r="EK30" s="240">
        <v>82.248560999999995</v>
      </c>
      <c r="EL30" s="240">
        <v>100.203079</v>
      </c>
      <c r="EM30" s="240">
        <v>85.968440999999999</v>
      </c>
      <c r="EN30" s="240">
        <v>86.354896999999994</v>
      </c>
      <c r="EO30" s="240">
        <v>86.254937999999996</v>
      </c>
      <c r="EP30" s="240">
        <v>93.843016000000006</v>
      </c>
      <c r="EQ30" s="240">
        <v>40.276933999999997</v>
      </c>
      <c r="ER30" s="240">
        <v>103.665131</v>
      </c>
      <c r="ES30" s="240">
        <v>91.305982</v>
      </c>
      <c r="ET30" s="240">
        <v>91.487136000000007</v>
      </c>
      <c r="EU30" s="240">
        <v>95.630706860000004</v>
      </c>
      <c r="EV30" s="240">
        <v>91.380296999999999</v>
      </c>
      <c r="EW30" s="240">
        <v>90.506207000000003</v>
      </c>
      <c r="EX30" s="240">
        <v>92.192819</v>
      </c>
      <c r="EY30" s="240">
        <v>94.024709999999999</v>
      </c>
      <c r="EZ30" s="240">
        <v>0</v>
      </c>
      <c r="FA30" s="240">
        <v>0</v>
      </c>
      <c r="FB30" s="240">
        <v>90.117727000000002</v>
      </c>
      <c r="FC30" s="240">
        <v>89.191072000000005</v>
      </c>
      <c r="FD30" s="240">
        <v>92.436887999999996</v>
      </c>
      <c r="FE30" s="240">
        <v>92.743628000000001</v>
      </c>
      <c r="FF30" s="240">
        <v>92.872045</v>
      </c>
      <c r="FG30" s="240">
        <v>97.186109130000006</v>
      </c>
      <c r="FH30" s="240">
        <v>94.283859000000007</v>
      </c>
      <c r="FI30" s="240">
        <v>0</v>
      </c>
      <c r="FJ30" s="240">
        <v>101.90915699999999</v>
      </c>
      <c r="FK30" s="240">
        <v>93.203269000000006</v>
      </c>
      <c r="FL30" s="240">
        <v>97.618586980000003</v>
      </c>
      <c r="FM30" s="240">
        <v>105.97127500000001</v>
      </c>
      <c r="FN30" s="240">
        <v>94.374913500000005</v>
      </c>
      <c r="FO30" s="240">
        <v>94.772726000000006</v>
      </c>
      <c r="FP30" s="240">
        <v>93.035974999999993</v>
      </c>
      <c r="FQ30" s="240">
        <v>65.881518</v>
      </c>
      <c r="FR30" s="240">
        <v>100.76942898999999</v>
      </c>
      <c r="FS30" s="240">
        <v>100.434607</v>
      </c>
      <c r="FT30" s="240">
        <v>100.757611</v>
      </c>
      <c r="FU30" s="240">
        <v>85.554354000000004</v>
      </c>
      <c r="FV30" s="240">
        <v>85.554354000000004</v>
      </c>
      <c r="FW30" s="240">
        <v>85.047241</v>
      </c>
      <c r="FX30" s="240">
        <v>85.047241</v>
      </c>
      <c r="FY30" s="240">
        <v>85.047241</v>
      </c>
      <c r="FZ30" s="240">
        <v>88.120839000000004</v>
      </c>
      <c r="GA30" s="240">
        <v>87.871356000000006</v>
      </c>
      <c r="GB30" s="240">
        <v>0.31827100000000003</v>
      </c>
      <c r="GC30" s="240">
        <v>0.31750699999999998</v>
      </c>
      <c r="GD30" s="240">
        <v>94.607339039999999</v>
      </c>
      <c r="GE30" s="240">
        <v>86.668132999999997</v>
      </c>
      <c r="GF30" s="240">
        <v>93.055694000000003</v>
      </c>
      <c r="GG30" s="240">
        <v>98.653581000000003</v>
      </c>
      <c r="GH30" s="240">
        <v>98.653581000000003</v>
      </c>
      <c r="GI30" s="240">
        <v>83.983206999999993</v>
      </c>
      <c r="GJ30" s="240">
        <v>91.076766669999998</v>
      </c>
      <c r="GK30" s="240">
        <v>84.506889000000001</v>
      </c>
      <c r="GL30" s="240">
        <v>85.682468999999998</v>
      </c>
      <c r="GM30" s="240">
        <v>91.693504349999998</v>
      </c>
      <c r="GN30" s="240">
        <v>77.572935999999999</v>
      </c>
      <c r="GO30" s="240">
        <v>91.693504349999998</v>
      </c>
      <c r="GP30" s="240">
        <v>85.554354000000004</v>
      </c>
      <c r="GQ30" s="240">
        <v>97.335976000000002</v>
      </c>
      <c r="GR30" s="240">
        <v>60.719811</v>
      </c>
      <c r="GS30" s="240">
        <v>88.303769000000003</v>
      </c>
      <c r="GT30" s="240">
        <v>95.877454</v>
      </c>
      <c r="GU30" s="240">
        <v>85.102112030000001</v>
      </c>
      <c r="GV30" s="240">
        <v>84.887442199999995</v>
      </c>
      <c r="GW30" s="240">
        <v>83.868035000000006</v>
      </c>
      <c r="GX30" s="240">
        <v>87.218796999999995</v>
      </c>
      <c r="GY30" s="240">
        <v>86.530758000000006</v>
      </c>
      <c r="GZ30" s="240">
        <v>86.345866000000001</v>
      </c>
      <c r="HA30" s="240">
        <v>95.877454</v>
      </c>
      <c r="HB30" s="240">
        <v>95.877454</v>
      </c>
      <c r="HC30" s="240">
        <v>95.877454</v>
      </c>
      <c r="HD30" s="240">
        <v>102.189278</v>
      </c>
      <c r="HE30" s="240">
        <v>101.87071</v>
      </c>
      <c r="HF30" s="240">
        <v>102.118042</v>
      </c>
      <c r="HG30" s="240">
        <v>102.118042</v>
      </c>
      <c r="HH30" s="240">
        <v>95.465976999999995</v>
      </c>
      <c r="HI30" s="240">
        <v>90.057265999999998</v>
      </c>
      <c r="HJ30" s="240">
        <v>89.345467999999997</v>
      </c>
      <c r="HK30" s="240">
        <v>100.699848</v>
      </c>
      <c r="HL30" s="240">
        <v>87.686319999999995</v>
      </c>
      <c r="HM30" s="240">
        <v>97.091021999999995</v>
      </c>
      <c r="HN30" s="240">
        <v>76.018926800000003</v>
      </c>
      <c r="HO30" s="240">
        <v>102.158727</v>
      </c>
      <c r="HP30" s="240">
        <v>93.761763000000002</v>
      </c>
      <c r="HQ30" s="240">
        <v>94.015628000000007</v>
      </c>
      <c r="HR30" s="240">
        <v>0</v>
      </c>
      <c r="HS30" s="240">
        <v>0</v>
      </c>
      <c r="HT30" s="240">
        <v>92.529763000000003</v>
      </c>
      <c r="HU30" s="240">
        <v>89.223957999999996</v>
      </c>
      <c r="HV30" s="240">
        <v>84.181480989999997</v>
      </c>
      <c r="HW30" s="240">
        <v>86.322854000000007</v>
      </c>
      <c r="HX30" s="240">
        <v>86.802717000000001</v>
      </c>
      <c r="HY30" s="240">
        <v>99.841241600000004</v>
      </c>
      <c r="HZ30" s="240">
        <v>93.548777000000001</v>
      </c>
      <c r="IA30" s="240">
        <v>103.480216</v>
      </c>
    </row>
    <row r="31" spans="1:235" x14ac:dyDescent="0.25">
      <c r="A31" s="237"/>
      <c r="B31" s="239">
        <v>45688.583333333299</v>
      </c>
      <c r="C31" s="240">
        <v>96.017257000000001</v>
      </c>
      <c r="D31" s="240">
        <v>96.285186999999993</v>
      </c>
      <c r="E31" s="240">
        <v>96.117040000000003</v>
      </c>
      <c r="F31" s="240">
        <v>96.017257000000001</v>
      </c>
      <c r="G31" s="240">
        <v>0</v>
      </c>
      <c r="H31" s="240">
        <v>0</v>
      </c>
      <c r="I31" s="240">
        <v>96.965247000000005</v>
      </c>
      <c r="J31" s="240">
        <v>86.562179</v>
      </c>
      <c r="K31" s="240">
        <v>86.160526000000004</v>
      </c>
      <c r="L31" s="240">
        <v>86.803692999999996</v>
      </c>
      <c r="M31" s="240">
        <v>101.677937</v>
      </c>
      <c r="N31" s="240">
        <v>97.046649000000002</v>
      </c>
      <c r="O31" s="240">
        <v>87.660093000000003</v>
      </c>
      <c r="P31" s="240">
        <v>86.692836999999997</v>
      </c>
      <c r="Q31" s="240">
        <v>99.552734000000001</v>
      </c>
      <c r="R31" s="240">
        <v>95.023984499999997</v>
      </c>
      <c r="S31" s="240">
        <v>86.738101999999998</v>
      </c>
      <c r="T31" s="240">
        <v>85.763968000000006</v>
      </c>
      <c r="U31" s="240">
        <v>97.446071000000003</v>
      </c>
      <c r="V31" s="240">
        <v>87.705513999999994</v>
      </c>
      <c r="W31" s="240">
        <v>88.400454999999994</v>
      </c>
      <c r="X31" s="240">
        <v>95.638367000000002</v>
      </c>
      <c r="Y31" s="240">
        <v>93.564525000000003</v>
      </c>
      <c r="Z31" s="240">
        <v>90.381353000000004</v>
      </c>
      <c r="AA31" s="240">
        <v>92.236343000000005</v>
      </c>
      <c r="AB31" s="240">
        <v>88.563235000000006</v>
      </c>
      <c r="AC31" s="240">
        <v>90.395655000000005</v>
      </c>
      <c r="AD31" s="240">
        <v>109.87598199999999</v>
      </c>
      <c r="AE31" s="240">
        <v>92.805137999999999</v>
      </c>
      <c r="AF31" s="240">
        <v>93.382493999999994</v>
      </c>
      <c r="AG31" s="240">
        <v>88.758449999999996</v>
      </c>
      <c r="AH31" s="240">
        <v>94.922614499999995</v>
      </c>
      <c r="AI31" s="240">
        <v>96.197611190000003</v>
      </c>
      <c r="AJ31" s="240">
        <v>95.493824000000004</v>
      </c>
      <c r="AK31" s="240">
        <v>95.602517000000006</v>
      </c>
      <c r="AL31" s="240">
        <v>87.664944000000006</v>
      </c>
      <c r="AM31" s="240">
        <v>95.833427999999998</v>
      </c>
      <c r="AN31" s="240">
        <v>85.960993669999993</v>
      </c>
      <c r="AO31" s="240">
        <v>86.418976999999998</v>
      </c>
      <c r="AP31" s="240">
        <v>85.548547999999997</v>
      </c>
      <c r="AQ31" s="240">
        <v>89.366073999999998</v>
      </c>
      <c r="AR31" s="240">
        <v>83.911264500000001</v>
      </c>
      <c r="AS31" s="240">
        <v>84.262561000000005</v>
      </c>
      <c r="AT31" s="240">
        <v>81.233566999999994</v>
      </c>
      <c r="AU31" s="240">
        <v>86.318077000000002</v>
      </c>
      <c r="AV31" s="240">
        <v>86.318077000000002</v>
      </c>
      <c r="AW31" s="240">
        <v>85.746244000000004</v>
      </c>
      <c r="AX31" s="240">
        <v>93.738461000000001</v>
      </c>
      <c r="AY31" s="240">
        <v>88.713864000000001</v>
      </c>
      <c r="AZ31" s="240">
        <v>89.184703999999996</v>
      </c>
      <c r="BA31" s="240">
        <v>98.449134999999998</v>
      </c>
      <c r="BB31" s="240">
        <v>90.854594000000006</v>
      </c>
      <c r="BC31" s="240">
        <v>92.921926999999997</v>
      </c>
      <c r="BD31" s="240">
        <v>92.876328999999998</v>
      </c>
      <c r="BE31" s="240">
        <v>92.617512669999996</v>
      </c>
      <c r="BF31" s="240">
        <v>97.081492999999995</v>
      </c>
      <c r="BG31" s="240">
        <v>92.876328999999998</v>
      </c>
      <c r="BH31" s="240">
        <v>87.085296999999997</v>
      </c>
      <c r="BI31" s="240">
        <v>87.496555000000001</v>
      </c>
      <c r="BJ31" s="240">
        <v>87.496555000000001</v>
      </c>
      <c r="BK31" s="240">
        <v>87.496555000000001</v>
      </c>
      <c r="BL31" s="240">
        <v>87.303845999999993</v>
      </c>
      <c r="BM31" s="240">
        <v>87.804745999999994</v>
      </c>
      <c r="BN31" s="240">
        <v>95.764263999999997</v>
      </c>
      <c r="BO31" s="240">
        <v>95.438203999999999</v>
      </c>
      <c r="BP31" s="240">
        <v>117.127399</v>
      </c>
      <c r="BQ31" s="240">
        <v>107.91034500000001</v>
      </c>
      <c r="BR31" s="240">
        <v>87.909892999999997</v>
      </c>
      <c r="BS31" s="240">
        <v>87.740600000000001</v>
      </c>
      <c r="BT31" s="240">
        <v>87.819074740000005</v>
      </c>
      <c r="BU31" s="240">
        <v>86.816760000000002</v>
      </c>
      <c r="BV31" s="240">
        <v>90.288825329999995</v>
      </c>
      <c r="BW31" s="240">
        <v>98.332890000000006</v>
      </c>
      <c r="BX31" s="240">
        <v>85.661528000000004</v>
      </c>
      <c r="BY31" s="240">
        <v>122.00788900000001</v>
      </c>
      <c r="BZ31" s="240">
        <v>122.019926</v>
      </c>
      <c r="CA31" s="240">
        <v>100.771231</v>
      </c>
      <c r="CB31" s="240">
        <v>95.446807000000007</v>
      </c>
      <c r="CC31" s="240">
        <v>113.577985</v>
      </c>
      <c r="CD31" s="240">
        <v>86.772357</v>
      </c>
      <c r="CE31" s="240">
        <v>86.236677999999998</v>
      </c>
      <c r="CF31" s="240">
        <v>94.309814000000003</v>
      </c>
      <c r="CG31" s="240">
        <v>57.211731</v>
      </c>
      <c r="CH31" s="240">
        <v>98.332890000000006</v>
      </c>
      <c r="CI31" s="240">
        <v>90.47317133</v>
      </c>
      <c r="CJ31" s="240">
        <v>90.782583000000002</v>
      </c>
      <c r="CK31" s="240">
        <v>65.184361999999993</v>
      </c>
      <c r="CL31" s="240">
        <v>97.853093000000001</v>
      </c>
      <c r="CM31" s="240">
        <v>101.83405408</v>
      </c>
      <c r="CN31" s="240">
        <v>97.719960999999998</v>
      </c>
      <c r="CO31" s="240">
        <v>98.625336000000004</v>
      </c>
      <c r="CP31" s="240">
        <v>92.017713999999998</v>
      </c>
      <c r="CQ31" s="240">
        <v>91.067296999999996</v>
      </c>
      <c r="CR31" s="240">
        <v>100.13491827999999</v>
      </c>
      <c r="CS31" s="240">
        <v>92.359416999999993</v>
      </c>
      <c r="CT31" s="240">
        <v>98.976960000000005</v>
      </c>
      <c r="CU31" s="240">
        <v>90.732347160000003</v>
      </c>
      <c r="CV31" s="240">
        <v>93.840806000000001</v>
      </c>
      <c r="CW31" s="240">
        <v>91.753084999999999</v>
      </c>
      <c r="CX31" s="240">
        <v>91.073670480000004</v>
      </c>
      <c r="CY31" s="240">
        <v>90.859848999999997</v>
      </c>
      <c r="CZ31" s="240">
        <v>92.324793670000005</v>
      </c>
      <c r="DA31" s="240">
        <v>92.573545999999993</v>
      </c>
      <c r="DB31" s="240">
        <v>135.374312</v>
      </c>
      <c r="DC31" s="240">
        <v>87.020651000000001</v>
      </c>
      <c r="DD31" s="240">
        <v>87.299350000000004</v>
      </c>
      <c r="DE31" s="240">
        <v>85.661528000000004</v>
      </c>
      <c r="DF31" s="240">
        <v>85.057891999999995</v>
      </c>
      <c r="DG31" s="240">
        <v>0</v>
      </c>
      <c r="DH31" s="240">
        <v>121.40085000000001</v>
      </c>
      <c r="DI31" s="240">
        <v>122.019926</v>
      </c>
      <c r="DJ31" s="240">
        <v>94.289244999999994</v>
      </c>
      <c r="DK31" s="240">
        <v>98.409592649999993</v>
      </c>
      <c r="DL31" s="240">
        <v>88.158158</v>
      </c>
      <c r="DM31" s="240">
        <v>87.776021999999998</v>
      </c>
      <c r="DN31" s="240">
        <v>97.081492999999995</v>
      </c>
      <c r="DO31" s="240">
        <v>101.81185000000001</v>
      </c>
      <c r="DP31" s="240">
        <v>98.709035</v>
      </c>
      <c r="DQ31" s="240">
        <v>94.140524999999997</v>
      </c>
      <c r="DR31" s="240">
        <v>85.256692000000001</v>
      </c>
      <c r="DS31" s="240">
        <v>98.248416000000006</v>
      </c>
      <c r="DT31" s="240">
        <v>92.251135000000005</v>
      </c>
      <c r="DU31" s="240">
        <v>92.583550000000002</v>
      </c>
      <c r="DV31" s="240">
        <v>92.677726000000007</v>
      </c>
      <c r="DW31" s="240">
        <v>86.012101000000001</v>
      </c>
      <c r="DX31" s="240">
        <v>86.250874999999994</v>
      </c>
      <c r="DY31" s="240">
        <v>81.131003000000007</v>
      </c>
      <c r="DZ31" s="240">
        <v>87.639273000000003</v>
      </c>
      <c r="EA31" s="240">
        <v>86.665858249999999</v>
      </c>
      <c r="EB31" s="240">
        <v>93.283824929999994</v>
      </c>
      <c r="EC31" s="240">
        <v>57.918576000000002</v>
      </c>
      <c r="ED31" s="240">
        <v>58.088549999999998</v>
      </c>
      <c r="EE31" s="240">
        <v>91.053985999999995</v>
      </c>
      <c r="EF31" s="240">
        <v>91.564341999999996</v>
      </c>
      <c r="EG31" s="240">
        <v>79.482095999999999</v>
      </c>
      <c r="EH31" s="240">
        <v>92.276487000000003</v>
      </c>
      <c r="EI31" s="240">
        <v>90.621773189999999</v>
      </c>
      <c r="EJ31" s="240">
        <v>81.867333000000002</v>
      </c>
      <c r="EK31" s="240">
        <v>81.867333000000002</v>
      </c>
      <c r="EL31" s="240">
        <v>99.399895999999998</v>
      </c>
      <c r="EM31" s="240">
        <v>85.363822999999996</v>
      </c>
      <c r="EN31" s="240">
        <v>85.772208000000006</v>
      </c>
      <c r="EO31" s="240">
        <v>85.661528000000004</v>
      </c>
      <c r="EP31" s="240">
        <v>93.291244000000006</v>
      </c>
      <c r="EQ31" s="240">
        <v>39.837119999999999</v>
      </c>
      <c r="ER31" s="240">
        <v>103.311939</v>
      </c>
      <c r="ES31" s="240">
        <v>90.661845</v>
      </c>
      <c r="ET31" s="240">
        <v>90.844211999999999</v>
      </c>
      <c r="EU31" s="240">
        <v>94.991857769999996</v>
      </c>
      <c r="EV31" s="240">
        <v>90.858447999999996</v>
      </c>
      <c r="EW31" s="240">
        <v>90.003044000000003</v>
      </c>
      <c r="EX31" s="240">
        <v>91.610005000000001</v>
      </c>
      <c r="EY31" s="240">
        <v>93.741371999999998</v>
      </c>
      <c r="EZ31" s="240">
        <v>0</v>
      </c>
      <c r="FA31" s="240">
        <v>0</v>
      </c>
      <c r="FB31" s="240">
        <v>89.819558999999998</v>
      </c>
      <c r="FC31" s="240">
        <v>88.847384000000005</v>
      </c>
      <c r="FD31" s="240">
        <v>91.979791000000006</v>
      </c>
      <c r="FE31" s="240">
        <v>92.296025</v>
      </c>
      <c r="FF31" s="240">
        <v>92.428411999999994</v>
      </c>
      <c r="FG31" s="240">
        <v>96.822834599999993</v>
      </c>
      <c r="FH31" s="240">
        <v>94.158573000000004</v>
      </c>
      <c r="FI31" s="240">
        <v>0</v>
      </c>
      <c r="FJ31" s="240">
        <v>101.536339</v>
      </c>
      <c r="FK31" s="240">
        <v>92.569688999999997</v>
      </c>
      <c r="FL31" s="240">
        <v>97.195607629999998</v>
      </c>
      <c r="FM31" s="240">
        <v>105.5676</v>
      </c>
      <c r="FN31" s="240">
        <v>93.667569499999999</v>
      </c>
      <c r="FO31" s="240">
        <v>94.065597999999994</v>
      </c>
      <c r="FP31" s="240">
        <v>92.442036000000002</v>
      </c>
      <c r="FQ31" s="240">
        <v>65.221292000000005</v>
      </c>
      <c r="FR31" s="240">
        <v>100.7830287</v>
      </c>
      <c r="FS31" s="240">
        <v>100.441075</v>
      </c>
      <c r="FT31" s="240">
        <v>100.771231</v>
      </c>
      <c r="FU31" s="240">
        <v>84.907019000000005</v>
      </c>
      <c r="FV31" s="240">
        <v>84.907019000000005</v>
      </c>
      <c r="FW31" s="240">
        <v>84.655304999999998</v>
      </c>
      <c r="FX31" s="240">
        <v>84.655304999999998</v>
      </c>
      <c r="FY31" s="240">
        <v>84.655304999999998</v>
      </c>
      <c r="FZ31" s="240">
        <v>87.526120000000006</v>
      </c>
      <c r="GA31" s="240">
        <v>87.275706</v>
      </c>
      <c r="GB31" s="240">
        <v>0.30548599999999998</v>
      </c>
      <c r="GC31" s="240">
        <v>0.31294699999999998</v>
      </c>
      <c r="GD31" s="240">
        <v>94.157315569999994</v>
      </c>
      <c r="GE31" s="240">
        <v>86.225534999999994</v>
      </c>
      <c r="GF31" s="240">
        <v>92.750184000000004</v>
      </c>
      <c r="GG31" s="240">
        <v>98.332890000000006</v>
      </c>
      <c r="GH31" s="240">
        <v>98.332890000000006</v>
      </c>
      <c r="GI31" s="240">
        <v>83.560615999999996</v>
      </c>
      <c r="GJ31" s="240">
        <v>90.365180670000001</v>
      </c>
      <c r="GK31" s="240">
        <v>83.913413000000006</v>
      </c>
      <c r="GL31" s="240">
        <v>85.057891999999995</v>
      </c>
      <c r="GM31" s="240">
        <v>91.033972329999997</v>
      </c>
      <c r="GN31" s="240">
        <v>77.045782000000003</v>
      </c>
      <c r="GO31" s="240">
        <v>91.033972329999997</v>
      </c>
      <c r="GP31" s="240">
        <v>84.907019000000005</v>
      </c>
      <c r="GQ31" s="240">
        <v>96.670169000000001</v>
      </c>
      <c r="GR31" s="240">
        <v>60.196120999999998</v>
      </c>
      <c r="GS31" s="240">
        <v>87.939295000000001</v>
      </c>
      <c r="GT31" s="240">
        <v>95.189834000000005</v>
      </c>
      <c r="GU31" s="240">
        <v>84.672608780000004</v>
      </c>
      <c r="GV31" s="240">
        <v>84.45951805</v>
      </c>
      <c r="GW31" s="240">
        <v>83.350048999999999</v>
      </c>
      <c r="GX31" s="240">
        <v>86.522473000000005</v>
      </c>
      <c r="GY31" s="240">
        <v>85.888302999999993</v>
      </c>
      <c r="GZ31" s="240">
        <v>85.701819</v>
      </c>
      <c r="HA31" s="240">
        <v>95.189834000000005</v>
      </c>
      <c r="HB31" s="240">
        <v>95.189834000000005</v>
      </c>
      <c r="HC31" s="240">
        <v>95.189834000000005</v>
      </c>
      <c r="HD31" s="240">
        <v>101.854057</v>
      </c>
      <c r="HE31" s="240">
        <v>101.541518</v>
      </c>
      <c r="HF31" s="240">
        <v>101.781496</v>
      </c>
      <c r="HG31" s="240">
        <v>101.781496</v>
      </c>
      <c r="HH31" s="240">
        <v>95.402248</v>
      </c>
      <c r="HI31" s="240">
        <v>89.411344</v>
      </c>
      <c r="HJ31" s="240">
        <v>88.704751000000002</v>
      </c>
      <c r="HK31" s="240">
        <v>100.60645599999999</v>
      </c>
      <c r="HL31" s="240">
        <v>87.226179000000002</v>
      </c>
      <c r="HM31" s="240">
        <v>96.678417999999994</v>
      </c>
      <c r="HN31" s="240">
        <v>75.506214229999998</v>
      </c>
      <c r="HO31" s="240">
        <v>101.796542</v>
      </c>
      <c r="HP31" s="240">
        <v>93.134761499999996</v>
      </c>
      <c r="HQ31" s="240">
        <v>93.390266999999994</v>
      </c>
      <c r="HR31" s="240">
        <v>0</v>
      </c>
      <c r="HS31" s="240">
        <v>0</v>
      </c>
      <c r="HT31" s="240">
        <v>92.248080000000002</v>
      </c>
      <c r="HU31" s="240">
        <v>88.588350000000005</v>
      </c>
      <c r="HV31" s="240">
        <v>83.758749870000003</v>
      </c>
      <c r="HW31" s="240">
        <v>86.058055999999993</v>
      </c>
      <c r="HX31" s="240">
        <v>86.512656000000007</v>
      </c>
      <c r="HY31" s="240">
        <v>99.511915529999996</v>
      </c>
      <c r="HZ31" s="240">
        <v>92.934517999999997</v>
      </c>
      <c r="IA31" s="240">
        <v>103.12849799999999</v>
      </c>
    </row>
    <row r="32" spans="1:235" x14ac:dyDescent="0.25">
      <c r="A32" s="237"/>
      <c r="B32" s="239">
        <v>45688.604166666701</v>
      </c>
      <c r="C32" s="240">
        <v>96.990483999999995</v>
      </c>
      <c r="D32" s="240">
        <v>97.263283999999999</v>
      </c>
      <c r="E32" s="240">
        <v>97.090987999999996</v>
      </c>
      <c r="F32" s="240">
        <v>96.990483999999995</v>
      </c>
      <c r="G32" s="240">
        <v>0</v>
      </c>
      <c r="H32" s="240">
        <v>0</v>
      </c>
      <c r="I32" s="240">
        <v>98.289202000000003</v>
      </c>
      <c r="J32" s="240">
        <v>87.69659</v>
      </c>
      <c r="K32" s="240">
        <v>87.280711999999994</v>
      </c>
      <c r="L32" s="240">
        <v>87.947333</v>
      </c>
      <c r="M32" s="240">
        <v>103.32407499999999</v>
      </c>
      <c r="N32" s="240">
        <v>97.980636000000004</v>
      </c>
      <c r="O32" s="240">
        <v>88.880917999999994</v>
      </c>
      <c r="P32" s="240">
        <v>87.887429999999995</v>
      </c>
      <c r="Q32" s="240">
        <v>100.212628</v>
      </c>
      <c r="R32" s="240">
        <v>95.764672070000003</v>
      </c>
      <c r="S32" s="240">
        <v>87.869497999999993</v>
      </c>
      <c r="T32" s="240">
        <v>87.267521000000002</v>
      </c>
      <c r="U32" s="240">
        <v>98.108170000000001</v>
      </c>
      <c r="V32" s="240">
        <v>88.621939499999996</v>
      </c>
      <c r="W32" s="240">
        <v>89.319306999999995</v>
      </c>
      <c r="X32" s="240">
        <v>96.274151000000003</v>
      </c>
      <c r="Y32" s="240">
        <v>94.733412000000001</v>
      </c>
      <c r="Z32" s="240">
        <v>91.504315000000005</v>
      </c>
      <c r="AA32" s="240">
        <v>93.378524999999996</v>
      </c>
      <c r="AB32" s="240">
        <v>89.735356999999993</v>
      </c>
      <c r="AC32" s="240">
        <v>91.807463999999996</v>
      </c>
      <c r="AD32" s="240">
        <v>112.086169</v>
      </c>
      <c r="AE32" s="240">
        <v>93.958264</v>
      </c>
      <c r="AF32" s="240">
        <v>94.544747000000001</v>
      </c>
      <c r="AG32" s="240">
        <v>89.789428999999998</v>
      </c>
      <c r="AH32" s="240">
        <v>95.270891500000005</v>
      </c>
      <c r="AI32" s="240">
        <v>96.662452310000006</v>
      </c>
      <c r="AJ32" s="240">
        <v>95.944094000000007</v>
      </c>
      <c r="AK32" s="240">
        <v>96.058419000000001</v>
      </c>
      <c r="AL32" s="240">
        <v>88.684996999999996</v>
      </c>
      <c r="AM32" s="240">
        <v>96.470973000000001</v>
      </c>
      <c r="AN32" s="240">
        <v>87.220160329999999</v>
      </c>
      <c r="AO32" s="240">
        <v>87.680349000000007</v>
      </c>
      <c r="AP32" s="240">
        <v>86.763481999999996</v>
      </c>
      <c r="AQ32" s="240">
        <v>90.290643000000003</v>
      </c>
      <c r="AR32" s="240">
        <v>84.801180500000001</v>
      </c>
      <c r="AS32" s="240">
        <v>85.158814000000007</v>
      </c>
      <c r="AT32" s="240">
        <v>82.541031000000004</v>
      </c>
      <c r="AU32" s="240">
        <v>87.547899999999998</v>
      </c>
      <c r="AV32" s="240">
        <v>87.547899999999998</v>
      </c>
      <c r="AW32" s="240">
        <v>87.000209999999996</v>
      </c>
      <c r="AX32" s="240">
        <v>94.922377999999995</v>
      </c>
      <c r="AY32" s="240">
        <v>89.670281000000003</v>
      </c>
      <c r="AZ32" s="240">
        <v>90.147638000000001</v>
      </c>
      <c r="BA32" s="240">
        <v>99.166135999999995</v>
      </c>
      <c r="BB32" s="240">
        <v>91.998435000000001</v>
      </c>
      <c r="BC32" s="240">
        <v>94.139911999999995</v>
      </c>
      <c r="BD32" s="240">
        <v>94.094087000000002</v>
      </c>
      <c r="BE32" s="240">
        <v>93.833982329999998</v>
      </c>
      <c r="BF32" s="240">
        <v>98.440644000000006</v>
      </c>
      <c r="BG32" s="240">
        <v>94.094087000000002</v>
      </c>
      <c r="BH32" s="240">
        <v>88.308397999999997</v>
      </c>
      <c r="BI32" s="240">
        <v>88.723977000000005</v>
      </c>
      <c r="BJ32" s="240">
        <v>88.723977000000005</v>
      </c>
      <c r="BK32" s="240">
        <v>88.723977000000005</v>
      </c>
      <c r="BL32" s="240">
        <v>88.297745000000006</v>
      </c>
      <c r="BM32" s="240">
        <v>88.858072000000007</v>
      </c>
      <c r="BN32" s="240">
        <v>96.482900000000001</v>
      </c>
      <c r="BO32" s="240">
        <v>96.238754999999998</v>
      </c>
      <c r="BP32" s="240">
        <v>119.870454</v>
      </c>
      <c r="BQ32" s="240">
        <v>110.26005600000001</v>
      </c>
      <c r="BR32" s="240">
        <v>89.387178000000006</v>
      </c>
      <c r="BS32" s="240">
        <v>88.770567999999997</v>
      </c>
      <c r="BT32" s="240">
        <v>88.850120759999996</v>
      </c>
      <c r="BU32" s="240">
        <v>88.115801000000005</v>
      </c>
      <c r="BV32" s="240">
        <v>91.038284329999996</v>
      </c>
      <c r="BW32" s="240">
        <v>99.057359000000005</v>
      </c>
      <c r="BX32" s="240">
        <v>86.831267999999994</v>
      </c>
      <c r="BY32" s="240">
        <v>125.141994</v>
      </c>
      <c r="BZ32" s="240">
        <v>125.141994</v>
      </c>
      <c r="CA32" s="240">
        <v>101.83083600000001</v>
      </c>
      <c r="CB32" s="240">
        <v>95.831428000000002</v>
      </c>
      <c r="CC32" s="240">
        <v>116.07329799999999</v>
      </c>
      <c r="CD32" s="240">
        <v>88.274880999999993</v>
      </c>
      <c r="CE32" s="240">
        <v>87.751465999999994</v>
      </c>
      <c r="CF32" s="240">
        <v>94.635281000000006</v>
      </c>
      <c r="CG32" s="240">
        <v>58.206301000000003</v>
      </c>
      <c r="CH32" s="240">
        <v>99.057359000000005</v>
      </c>
      <c r="CI32" s="240">
        <v>91.572927000000007</v>
      </c>
      <c r="CJ32" s="240">
        <v>91.918109000000001</v>
      </c>
      <c r="CK32" s="240">
        <v>65.944027000000006</v>
      </c>
      <c r="CL32" s="240">
        <v>98.691495000000003</v>
      </c>
      <c r="CM32" s="240">
        <v>102.62647568</v>
      </c>
      <c r="CN32" s="240">
        <v>98.483958000000001</v>
      </c>
      <c r="CO32" s="240">
        <v>99.400056000000006</v>
      </c>
      <c r="CP32" s="240">
        <v>93.019457000000003</v>
      </c>
      <c r="CQ32" s="240">
        <v>91.826177000000001</v>
      </c>
      <c r="CR32" s="240">
        <v>101.01988704999999</v>
      </c>
      <c r="CS32" s="240">
        <v>93.523645999999999</v>
      </c>
      <c r="CT32" s="240">
        <v>100.842007</v>
      </c>
      <c r="CU32" s="240">
        <v>91.694898370000004</v>
      </c>
      <c r="CV32" s="240">
        <v>94.856871999999996</v>
      </c>
      <c r="CW32" s="240">
        <v>92.968040999999999</v>
      </c>
      <c r="CX32" s="240">
        <v>92.286355009999994</v>
      </c>
      <c r="CY32" s="240">
        <v>92.223653999999996</v>
      </c>
      <c r="CZ32" s="240">
        <v>93.340760669999995</v>
      </c>
      <c r="DA32" s="240">
        <v>93.614500000000007</v>
      </c>
      <c r="DB32" s="240">
        <v>138.70290399999999</v>
      </c>
      <c r="DC32" s="240">
        <v>88.203539000000006</v>
      </c>
      <c r="DD32" s="240">
        <v>88.493554000000003</v>
      </c>
      <c r="DE32" s="240">
        <v>86.831267999999994</v>
      </c>
      <c r="DF32" s="240">
        <v>86.225556999999995</v>
      </c>
      <c r="DG32" s="240">
        <v>0</v>
      </c>
      <c r="DH32" s="240">
        <v>124.47534</v>
      </c>
      <c r="DI32" s="240">
        <v>125.141994</v>
      </c>
      <c r="DJ32" s="240">
        <v>95.491097499999995</v>
      </c>
      <c r="DK32" s="240">
        <v>98.811387440000004</v>
      </c>
      <c r="DL32" s="240">
        <v>89.351662000000005</v>
      </c>
      <c r="DM32" s="240">
        <v>88.968967000000006</v>
      </c>
      <c r="DN32" s="240">
        <v>98.440644000000006</v>
      </c>
      <c r="DO32" s="240">
        <v>102.607089</v>
      </c>
      <c r="DP32" s="240">
        <v>99.508341999999999</v>
      </c>
      <c r="DQ32" s="240">
        <v>94.822925999999995</v>
      </c>
      <c r="DR32" s="240">
        <v>86.217275999999998</v>
      </c>
      <c r="DS32" s="240">
        <v>99.048028000000002</v>
      </c>
      <c r="DT32" s="240">
        <v>93.461777999999995</v>
      </c>
      <c r="DU32" s="240">
        <v>93.797836000000004</v>
      </c>
      <c r="DV32" s="240">
        <v>93.767450999999994</v>
      </c>
      <c r="DW32" s="240">
        <v>87.181803000000002</v>
      </c>
      <c r="DX32" s="240">
        <v>87.423366999999999</v>
      </c>
      <c r="DY32" s="240">
        <v>82.565338999999994</v>
      </c>
      <c r="DZ32" s="240">
        <v>87.849694</v>
      </c>
      <c r="EA32" s="240">
        <v>86.495583499999995</v>
      </c>
      <c r="EB32" s="240">
        <v>94.210144540000002</v>
      </c>
      <c r="EC32" s="240">
        <v>58.663348999999997</v>
      </c>
      <c r="ED32" s="240">
        <v>58.826774</v>
      </c>
      <c r="EE32" s="240">
        <v>92.086765</v>
      </c>
      <c r="EF32" s="240">
        <v>92.644458999999998</v>
      </c>
      <c r="EG32" s="240">
        <v>80.779576000000006</v>
      </c>
      <c r="EH32" s="240">
        <v>93.250844000000001</v>
      </c>
      <c r="EI32" s="240">
        <v>91.827156160000001</v>
      </c>
      <c r="EJ32" s="240">
        <v>83.184661000000006</v>
      </c>
      <c r="EK32" s="240">
        <v>83.184661000000006</v>
      </c>
      <c r="EL32" s="240">
        <v>101.26630299999999</v>
      </c>
      <c r="EM32" s="240">
        <v>86.532104000000004</v>
      </c>
      <c r="EN32" s="240">
        <v>86.942469000000003</v>
      </c>
      <c r="EO32" s="240">
        <v>86.831267999999994</v>
      </c>
      <c r="EP32" s="240">
        <v>94.505953000000005</v>
      </c>
      <c r="EQ32" s="240">
        <v>40.387089000000003</v>
      </c>
      <c r="ER32" s="240">
        <v>104.097872</v>
      </c>
      <c r="ES32" s="240">
        <v>91.805508000000003</v>
      </c>
      <c r="ET32" s="240">
        <v>91.988043000000005</v>
      </c>
      <c r="EU32" s="240">
        <v>96.196907159999995</v>
      </c>
      <c r="EV32" s="240">
        <v>91.977101000000005</v>
      </c>
      <c r="EW32" s="240">
        <v>91.072828000000001</v>
      </c>
      <c r="EX32" s="240">
        <v>92.790190999999993</v>
      </c>
      <c r="EY32" s="240">
        <v>94.741435999999993</v>
      </c>
      <c r="EZ32" s="240">
        <v>0</v>
      </c>
      <c r="FA32" s="240">
        <v>0</v>
      </c>
      <c r="FB32" s="240">
        <v>90.800966000000003</v>
      </c>
      <c r="FC32" s="240">
        <v>89.825076999999993</v>
      </c>
      <c r="FD32" s="240">
        <v>92.910916</v>
      </c>
      <c r="FE32" s="240">
        <v>93.241696000000005</v>
      </c>
      <c r="FF32" s="240">
        <v>93.380161000000001</v>
      </c>
      <c r="FG32" s="240">
        <v>97.640982910000005</v>
      </c>
      <c r="FH32" s="240">
        <v>95.149159999999995</v>
      </c>
      <c r="FI32" s="240">
        <v>0</v>
      </c>
      <c r="FJ32" s="240">
        <v>102.342702</v>
      </c>
      <c r="FK32" s="240">
        <v>93.721660999999997</v>
      </c>
      <c r="FL32" s="240">
        <v>97.900700740000005</v>
      </c>
      <c r="FM32" s="240">
        <v>106.405612</v>
      </c>
      <c r="FN32" s="240">
        <v>95.020521500000001</v>
      </c>
      <c r="FO32" s="240">
        <v>95.419281999999995</v>
      </c>
      <c r="FP32" s="240">
        <v>93.654171000000005</v>
      </c>
      <c r="FQ32" s="240">
        <v>65.982673000000005</v>
      </c>
      <c r="FR32" s="240">
        <v>101.84277822</v>
      </c>
      <c r="FS32" s="240">
        <v>101.494764</v>
      </c>
      <c r="FT32" s="240">
        <v>101.83083600000001</v>
      </c>
      <c r="FU32" s="240">
        <v>86.073712</v>
      </c>
      <c r="FV32" s="240">
        <v>86.073712</v>
      </c>
      <c r="FW32" s="240">
        <v>86.216971000000001</v>
      </c>
      <c r="FX32" s="240">
        <v>86.216971000000001</v>
      </c>
      <c r="FY32" s="240">
        <v>86.216971000000001</v>
      </c>
      <c r="FZ32" s="240">
        <v>88.716305000000006</v>
      </c>
      <c r="GA32" s="240">
        <v>88.465721000000002</v>
      </c>
      <c r="GB32" s="240">
        <v>0.30172199999999999</v>
      </c>
      <c r="GC32" s="240">
        <v>0.30260799999999999</v>
      </c>
      <c r="GD32" s="240">
        <v>95.132789259999996</v>
      </c>
      <c r="GE32" s="240">
        <v>87.752826999999996</v>
      </c>
      <c r="GF32" s="240">
        <v>93.463290000000001</v>
      </c>
      <c r="GG32" s="240">
        <v>99.057359000000005</v>
      </c>
      <c r="GH32" s="240">
        <v>99.057359000000005</v>
      </c>
      <c r="GI32" s="240">
        <v>84.847138000000001</v>
      </c>
      <c r="GJ32" s="240">
        <v>91.776888999999997</v>
      </c>
      <c r="GK32" s="240">
        <v>85.074350999999993</v>
      </c>
      <c r="GL32" s="240">
        <v>86.225556999999995</v>
      </c>
      <c r="GM32" s="240">
        <v>92.246015439999994</v>
      </c>
      <c r="GN32" s="240">
        <v>78.186097000000004</v>
      </c>
      <c r="GO32" s="240">
        <v>92.246015439999994</v>
      </c>
      <c r="GP32" s="240">
        <v>86.073712</v>
      </c>
      <c r="GQ32" s="240">
        <v>97.970830000000007</v>
      </c>
      <c r="GR32" s="240">
        <v>60.830387000000002</v>
      </c>
      <c r="GS32" s="240">
        <v>88.939869999999999</v>
      </c>
      <c r="GT32" s="240">
        <v>96.413482999999999</v>
      </c>
      <c r="GU32" s="240">
        <v>85.579708199999999</v>
      </c>
      <c r="GV32" s="240">
        <v>85.363871739999993</v>
      </c>
      <c r="GW32" s="240">
        <v>84.774428999999998</v>
      </c>
      <c r="GX32" s="240">
        <v>87.740748999999994</v>
      </c>
      <c r="GY32" s="240">
        <v>87.082374000000002</v>
      </c>
      <c r="GZ32" s="240">
        <v>86.891007000000002</v>
      </c>
      <c r="HA32" s="240">
        <v>96.413482999999999</v>
      </c>
      <c r="HB32" s="240">
        <v>96.413482999999999</v>
      </c>
      <c r="HC32" s="240">
        <v>96.413482999999999</v>
      </c>
      <c r="HD32" s="240">
        <v>102.64635199999999</v>
      </c>
      <c r="HE32" s="240">
        <v>102.331091</v>
      </c>
      <c r="HF32" s="240">
        <v>102.575311</v>
      </c>
      <c r="HG32" s="240">
        <v>102.575311</v>
      </c>
      <c r="HH32" s="240">
        <v>96.359776999999994</v>
      </c>
      <c r="HI32" s="240">
        <v>90.665190999999993</v>
      </c>
      <c r="HJ32" s="240">
        <v>89.949303</v>
      </c>
      <c r="HK32" s="240">
        <v>101.463813</v>
      </c>
      <c r="HL32" s="240">
        <v>88.385435000000001</v>
      </c>
      <c r="HM32" s="240">
        <v>97.492940000000004</v>
      </c>
      <c r="HN32" s="240">
        <v>76.618782710000005</v>
      </c>
      <c r="HO32" s="240">
        <v>102.609205</v>
      </c>
      <c r="HP32" s="240">
        <v>94.314299000000005</v>
      </c>
      <c r="HQ32" s="240">
        <v>94.570335</v>
      </c>
      <c r="HR32" s="240">
        <v>0</v>
      </c>
      <c r="HS32" s="240">
        <v>0</v>
      </c>
      <c r="HT32" s="240">
        <v>93.162184999999994</v>
      </c>
      <c r="HU32" s="240">
        <v>89.715328</v>
      </c>
      <c r="HV32" s="240">
        <v>84.654073990000001</v>
      </c>
      <c r="HW32" s="240">
        <v>86.974475499999997</v>
      </c>
      <c r="HX32" s="240">
        <v>87.450125</v>
      </c>
      <c r="HY32" s="240">
        <v>100.23887738000001</v>
      </c>
      <c r="HZ32" s="240">
        <v>94.091770999999994</v>
      </c>
      <c r="IA32" s="240">
        <v>103.91534299999999</v>
      </c>
    </row>
    <row r="33" spans="1:235" x14ac:dyDescent="0.25">
      <c r="A33" s="237"/>
      <c r="B33" s="239">
        <v>45688.625</v>
      </c>
      <c r="C33" s="240">
        <v>97.025525000000002</v>
      </c>
      <c r="D33" s="240">
        <v>97.297006999999994</v>
      </c>
      <c r="E33" s="240">
        <v>97.126208000000005</v>
      </c>
      <c r="F33" s="240">
        <v>97.025525000000002</v>
      </c>
      <c r="G33" s="240">
        <v>0</v>
      </c>
      <c r="H33" s="240">
        <v>0</v>
      </c>
      <c r="I33" s="240">
        <v>98.269998000000001</v>
      </c>
      <c r="J33" s="240">
        <v>88.013633999999996</v>
      </c>
      <c r="K33" s="240">
        <v>87.590136000000001</v>
      </c>
      <c r="L33" s="240">
        <v>88.241549000000006</v>
      </c>
      <c r="M33" s="240">
        <v>103.33098699999999</v>
      </c>
      <c r="N33" s="240">
        <v>98.024244999999993</v>
      </c>
      <c r="O33" s="240">
        <v>89.200716</v>
      </c>
      <c r="P33" s="240">
        <v>88.267335000000003</v>
      </c>
      <c r="Q33" s="240">
        <v>100.114113</v>
      </c>
      <c r="R33" s="240">
        <v>95.661774030000004</v>
      </c>
      <c r="S33" s="240">
        <v>88.185002999999995</v>
      </c>
      <c r="T33" s="240">
        <v>87.310411999999999</v>
      </c>
      <c r="U33" s="240">
        <v>98.005101999999994</v>
      </c>
      <c r="V33" s="240">
        <v>88.621311500000004</v>
      </c>
      <c r="W33" s="240">
        <v>89.319261999999995</v>
      </c>
      <c r="X33" s="240">
        <v>96.147638000000001</v>
      </c>
      <c r="Y33" s="240">
        <v>94.720173000000003</v>
      </c>
      <c r="Z33" s="240">
        <v>91.550021999999998</v>
      </c>
      <c r="AA33" s="240">
        <v>93.389392999999998</v>
      </c>
      <c r="AB33" s="240">
        <v>90.099394000000004</v>
      </c>
      <c r="AC33" s="240">
        <v>91.881603999999996</v>
      </c>
      <c r="AD33" s="240">
        <v>112.174409</v>
      </c>
      <c r="AE33" s="240">
        <v>93.944777999999999</v>
      </c>
      <c r="AF33" s="240">
        <v>94.551011000000003</v>
      </c>
      <c r="AG33" s="240">
        <v>89.825198999999998</v>
      </c>
      <c r="AH33" s="240">
        <v>95.076583499999998</v>
      </c>
      <c r="AI33" s="240">
        <v>96.479986460000006</v>
      </c>
      <c r="AJ33" s="240">
        <v>95.750339999999994</v>
      </c>
      <c r="AK33" s="240">
        <v>95.880561999999998</v>
      </c>
      <c r="AL33" s="240">
        <v>88.667733999999996</v>
      </c>
      <c r="AM33" s="240">
        <v>96.353149999999999</v>
      </c>
      <c r="AN33" s="240">
        <v>87.273488670000006</v>
      </c>
      <c r="AO33" s="240">
        <v>87.734605999999999</v>
      </c>
      <c r="AP33" s="240">
        <v>87.024360000000001</v>
      </c>
      <c r="AQ33" s="240">
        <v>90.262011999999999</v>
      </c>
      <c r="AR33" s="240">
        <v>84.826071999999996</v>
      </c>
      <c r="AS33" s="240">
        <v>85.183634999999995</v>
      </c>
      <c r="AT33" s="240">
        <v>83.054185000000004</v>
      </c>
      <c r="AU33" s="240">
        <v>87.851519999999994</v>
      </c>
      <c r="AV33" s="240">
        <v>87.851519999999994</v>
      </c>
      <c r="AW33" s="240">
        <v>87.318521000000004</v>
      </c>
      <c r="AX33" s="240">
        <v>94.889872999999994</v>
      </c>
      <c r="AY33" s="240">
        <v>89.649211500000007</v>
      </c>
      <c r="AZ33" s="240">
        <v>90.124706000000003</v>
      </c>
      <c r="BA33" s="240">
        <v>99.007102000000003</v>
      </c>
      <c r="BB33" s="240">
        <v>91.995059999999995</v>
      </c>
      <c r="BC33" s="240">
        <v>94.127495999999994</v>
      </c>
      <c r="BD33" s="240">
        <v>94.081824999999995</v>
      </c>
      <c r="BE33" s="240">
        <v>93.822596000000004</v>
      </c>
      <c r="BF33" s="240">
        <v>98.411806999999996</v>
      </c>
      <c r="BG33" s="240">
        <v>94.081824999999995</v>
      </c>
      <c r="BH33" s="240">
        <v>88.607792000000003</v>
      </c>
      <c r="BI33" s="240">
        <v>89.024623000000005</v>
      </c>
      <c r="BJ33" s="240">
        <v>89.024623000000005</v>
      </c>
      <c r="BK33" s="240">
        <v>89.024623000000005</v>
      </c>
      <c r="BL33" s="240">
        <v>88.348868999999993</v>
      </c>
      <c r="BM33" s="240">
        <v>88.900211999999996</v>
      </c>
      <c r="BN33" s="240">
        <v>96.358476999999993</v>
      </c>
      <c r="BO33" s="240">
        <v>96.135819999999995</v>
      </c>
      <c r="BP33" s="240">
        <v>120.005832</v>
      </c>
      <c r="BQ33" s="240">
        <v>110.40217800000001</v>
      </c>
      <c r="BR33" s="240">
        <v>89.429356999999996</v>
      </c>
      <c r="BS33" s="240">
        <v>88.744647000000001</v>
      </c>
      <c r="BT33" s="240">
        <v>88.824191830000004</v>
      </c>
      <c r="BU33" s="240">
        <v>88.315787</v>
      </c>
      <c r="BV33" s="240">
        <v>90.990469329999996</v>
      </c>
      <c r="BW33" s="240">
        <v>98.900670000000005</v>
      </c>
      <c r="BX33" s="240">
        <v>87.059190000000001</v>
      </c>
      <c r="BY33" s="240">
        <v>125.282203</v>
      </c>
      <c r="BZ33" s="240">
        <v>125.29416399999999</v>
      </c>
      <c r="CA33" s="240">
        <v>101.84202999999999</v>
      </c>
      <c r="CB33" s="240">
        <v>95.524163999999999</v>
      </c>
      <c r="CC33" s="240">
        <v>116.161158</v>
      </c>
      <c r="CD33" s="240">
        <v>88.319066000000007</v>
      </c>
      <c r="CE33" s="240">
        <v>87.784717999999998</v>
      </c>
      <c r="CF33" s="240">
        <v>94.260797999999994</v>
      </c>
      <c r="CG33" s="240">
        <v>58.044859000000002</v>
      </c>
      <c r="CH33" s="240">
        <v>98.900670000000005</v>
      </c>
      <c r="CI33" s="240">
        <v>91.572846999999996</v>
      </c>
      <c r="CJ33" s="240">
        <v>91.915356000000003</v>
      </c>
      <c r="CK33" s="240">
        <v>66.001232999999999</v>
      </c>
      <c r="CL33" s="240">
        <v>98.663740000000004</v>
      </c>
      <c r="CM33" s="240">
        <v>102.52823231000001</v>
      </c>
      <c r="CN33" s="240">
        <v>98.339673000000005</v>
      </c>
      <c r="CO33" s="240">
        <v>99.273009000000002</v>
      </c>
      <c r="CP33" s="240">
        <v>92.985400999999996</v>
      </c>
      <c r="CQ33" s="240">
        <v>91.773831999999999</v>
      </c>
      <c r="CR33" s="240">
        <v>100.96619493999999</v>
      </c>
      <c r="CS33" s="240">
        <v>93.520410999999996</v>
      </c>
      <c r="CT33" s="240">
        <v>100.952263</v>
      </c>
      <c r="CU33" s="240">
        <v>91.649104089999994</v>
      </c>
      <c r="CV33" s="240">
        <v>94.885684999999995</v>
      </c>
      <c r="CW33" s="240">
        <v>92.976339999999993</v>
      </c>
      <c r="CX33" s="240">
        <v>92.660769520000002</v>
      </c>
      <c r="CY33" s="240">
        <v>92.282949000000002</v>
      </c>
      <c r="CZ33" s="240">
        <v>93.460003999999998</v>
      </c>
      <c r="DA33" s="240">
        <v>93.698791999999997</v>
      </c>
      <c r="DB33" s="240">
        <v>138.86553799999999</v>
      </c>
      <c r="DC33" s="240">
        <v>88.409503999999998</v>
      </c>
      <c r="DD33" s="240">
        <v>88.683177999999998</v>
      </c>
      <c r="DE33" s="240">
        <v>87.059190000000001</v>
      </c>
      <c r="DF33" s="240">
        <v>86.430914000000001</v>
      </c>
      <c r="DG33" s="240">
        <v>0</v>
      </c>
      <c r="DH33" s="240">
        <v>124.665291</v>
      </c>
      <c r="DI33" s="240">
        <v>125.29416399999999</v>
      </c>
      <c r="DJ33" s="240">
        <v>95.487745500000003</v>
      </c>
      <c r="DK33" s="240">
        <v>98.494931480000005</v>
      </c>
      <c r="DL33" s="240">
        <v>89.684653999999995</v>
      </c>
      <c r="DM33" s="240">
        <v>89.294459000000003</v>
      </c>
      <c r="DN33" s="240">
        <v>98.411806999999996</v>
      </c>
      <c r="DO33" s="240">
        <v>102.512564</v>
      </c>
      <c r="DP33" s="240">
        <v>99.386482999999998</v>
      </c>
      <c r="DQ33" s="240">
        <v>94.718458999999996</v>
      </c>
      <c r="DR33" s="240">
        <v>86.198473000000007</v>
      </c>
      <c r="DS33" s="240">
        <v>98.928179</v>
      </c>
      <c r="DT33" s="240">
        <v>93.449344999999994</v>
      </c>
      <c r="DU33" s="240">
        <v>93.785410999999996</v>
      </c>
      <c r="DV33" s="240">
        <v>93.703930999999997</v>
      </c>
      <c r="DW33" s="240">
        <v>87.382003999999995</v>
      </c>
      <c r="DX33" s="240">
        <v>87.595352000000005</v>
      </c>
      <c r="DY33" s="240">
        <v>82.609701999999999</v>
      </c>
      <c r="DZ33" s="240">
        <v>87.777851999999996</v>
      </c>
      <c r="EA33" s="240">
        <v>86.398166250000003</v>
      </c>
      <c r="EB33" s="240">
        <v>94.247839010000007</v>
      </c>
      <c r="EC33" s="240">
        <v>58.668667999999997</v>
      </c>
      <c r="ED33" s="240">
        <v>58.836920999999997</v>
      </c>
      <c r="EE33" s="240">
        <v>92.090843000000007</v>
      </c>
      <c r="EF33" s="240">
        <v>92.651476000000002</v>
      </c>
      <c r="EG33" s="240">
        <v>81.873876999999993</v>
      </c>
      <c r="EH33" s="240">
        <v>93.216858999999999</v>
      </c>
      <c r="EI33" s="240">
        <v>92.199702459999997</v>
      </c>
      <c r="EJ33" s="240">
        <v>83.683926</v>
      </c>
      <c r="EK33" s="240">
        <v>83.683926</v>
      </c>
      <c r="EL33" s="240">
        <v>101.39092100000001</v>
      </c>
      <c r="EM33" s="240">
        <v>86.752525000000006</v>
      </c>
      <c r="EN33" s="240">
        <v>87.181033999999997</v>
      </c>
      <c r="EO33" s="240">
        <v>87.059190000000001</v>
      </c>
      <c r="EP33" s="240">
        <v>94.504608000000005</v>
      </c>
      <c r="EQ33" s="240">
        <v>40.393915</v>
      </c>
      <c r="ER33" s="240">
        <v>104.010766</v>
      </c>
      <c r="ES33" s="240">
        <v>91.803599000000006</v>
      </c>
      <c r="ET33" s="240">
        <v>91.984746000000001</v>
      </c>
      <c r="EU33" s="240">
        <v>96.167028029999997</v>
      </c>
      <c r="EV33" s="240">
        <v>91.986357999999996</v>
      </c>
      <c r="EW33" s="240">
        <v>91.063368999999994</v>
      </c>
      <c r="EX33" s="240">
        <v>92.803242999999995</v>
      </c>
      <c r="EY33" s="240">
        <v>94.694658000000004</v>
      </c>
      <c r="EZ33" s="240">
        <v>0</v>
      </c>
      <c r="FA33" s="240">
        <v>0</v>
      </c>
      <c r="FB33" s="240">
        <v>90.827098000000007</v>
      </c>
      <c r="FC33" s="240">
        <v>89.848926000000006</v>
      </c>
      <c r="FD33" s="240">
        <v>92.913775999999999</v>
      </c>
      <c r="FE33" s="240">
        <v>93.219491000000005</v>
      </c>
      <c r="FF33" s="240">
        <v>93.347481000000002</v>
      </c>
      <c r="FG33" s="240">
        <v>97.586451420000003</v>
      </c>
      <c r="FH33" s="240">
        <v>95.187781999999999</v>
      </c>
      <c r="FI33" s="240">
        <v>0</v>
      </c>
      <c r="FJ33" s="240">
        <v>102.23399000000001</v>
      </c>
      <c r="FK33" s="240">
        <v>93.697569000000001</v>
      </c>
      <c r="FL33" s="240">
        <v>97.790027480000006</v>
      </c>
      <c r="FM33" s="240">
        <v>106.222386</v>
      </c>
      <c r="FN33" s="240">
        <v>94.457707999999997</v>
      </c>
      <c r="FO33" s="240">
        <v>94.919325999999998</v>
      </c>
      <c r="FP33" s="240">
        <v>93.660627000000005</v>
      </c>
      <c r="FQ33" s="240">
        <v>66.038565000000006</v>
      </c>
      <c r="FR33" s="240">
        <v>101.85397575</v>
      </c>
      <c r="FS33" s="240">
        <v>101.507597</v>
      </c>
      <c r="FT33" s="240">
        <v>101.84202999999999</v>
      </c>
      <c r="FU33" s="240">
        <v>86.261882999999997</v>
      </c>
      <c r="FV33" s="240">
        <v>86.261882999999997</v>
      </c>
      <c r="FW33" s="240">
        <v>87.761529999999993</v>
      </c>
      <c r="FX33" s="240">
        <v>87.761529999999993</v>
      </c>
      <c r="FY33" s="240">
        <v>87.761529999999993</v>
      </c>
      <c r="FZ33" s="240">
        <v>89.022120000000001</v>
      </c>
      <c r="GA33" s="240">
        <v>88.774209999999997</v>
      </c>
      <c r="GB33" s="240">
        <v>0.30371100000000001</v>
      </c>
      <c r="GC33" s="240">
        <v>0.30295100000000003</v>
      </c>
      <c r="GD33" s="240">
        <v>95.095505779999996</v>
      </c>
      <c r="GE33" s="240">
        <v>87.774825000000007</v>
      </c>
      <c r="GF33" s="240">
        <v>93.378938000000005</v>
      </c>
      <c r="GG33" s="240">
        <v>98.900670000000005</v>
      </c>
      <c r="GH33" s="240">
        <v>98.900670000000005</v>
      </c>
      <c r="GI33" s="240">
        <v>85.281239999999997</v>
      </c>
      <c r="GJ33" s="240">
        <v>91.851085330000004</v>
      </c>
      <c r="GK33" s="240">
        <v>85.326792999999995</v>
      </c>
      <c r="GL33" s="240">
        <v>86.430914000000001</v>
      </c>
      <c r="GM33" s="240">
        <v>92.620265829999994</v>
      </c>
      <c r="GN33" s="240">
        <v>78.926028000000002</v>
      </c>
      <c r="GO33" s="240">
        <v>92.620265829999994</v>
      </c>
      <c r="GP33" s="240">
        <v>86.261882999999997</v>
      </c>
      <c r="GQ33" s="240">
        <v>97.954066999999995</v>
      </c>
      <c r="GR33" s="240">
        <v>60.815756</v>
      </c>
      <c r="GS33" s="240">
        <v>88.970653999999996</v>
      </c>
      <c r="GT33" s="240">
        <v>96.448138999999998</v>
      </c>
      <c r="GU33" s="240">
        <v>85.546926749999997</v>
      </c>
      <c r="GV33" s="240">
        <v>85.331127240000001</v>
      </c>
      <c r="GW33" s="240">
        <v>84.854721999999995</v>
      </c>
      <c r="GX33" s="240">
        <v>88.012110000000007</v>
      </c>
      <c r="GY33" s="240">
        <v>87.303516000000002</v>
      </c>
      <c r="GZ33" s="240">
        <v>87.094569000000007</v>
      </c>
      <c r="HA33" s="240">
        <v>96.448138999999998</v>
      </c>
      <c r="HB33" s="240">
        <v>96.448138999999998</v>
      </c>
      <c r="HC33" s="240">
        <v>96.448138999999998</v>
      </c>
      <c r="HD33" s="240">
        <v>102.55215800000001</v>
      </c>
      <c r="HE33" s="240">
        <v>102.230625</v>
      </c>
      <c r="HF33" s="240">
        <v>102.479637</v>
      </c>
      <c r="HG33" s="240">
        <v>102.479637</v>
      </c>
      <c r="HH33" s="240">
        <v>96.404960000000003</v>
      </c>
      <c r="HI33" s="240">
        <v>90.901037000000002</v>
      </c>
      <c r="HJ33" s="240">
        <v>90.187790000000007</v>
      </c>
      <c r="HK33" s="240">
        <v>101.525531</v>
      </c>
      <c r="HL33" s="240">
        <v>88.646253999999999</v>
      </c>
      <c r="HM33" s="240">
        <v>97.382035999999999</v>
      </c>
      <c r="HN33" s="240">
        <v>77.344505799999993</v>
      </c>
      <c r="HO33" s="240">
        <v>102.506315</v>
      </c>
      <c r="HP33" s="240">
        <v>94.287517500000007</v>
      </c>
      <c r="HQ33" s="240">
        <v>94.541852000000006</v>
      </c>
      <c r="HR33" s="240">
        <v>0</v>
      </c>
      <c r="HS33" s="240">
        <v>0</v>
      </c>
      <c r="HT33" s="240">
        <v>93.199240000000003</v>
      </c>
      <c r="HU33" s="240">
        <v>89.743853000000001</v>
      </c>
      <c r="HV33" s="240">
        <v>84.62145099</v>
      </c>
      <c r="HW33" s="240">
        <v>87.017825999999999</v>
      </c>
      <c r="HX33" s="240">
        <v>87.490386000000001</v>
      </c>
      <c r="HY33" s="240">
        <v>100.07529913</v>
      </c>
      <c r="HZ33" s="240">
        <v>94.075068999999999</v>
      </c>
      <c r="IA33" s="240">
        <v>103.827063</v>
      </c>
    </row>
    <row r="34" spans="1:235" x14ac:dyDescent="0.25">
      <c r="A34" s="237"/>
      <c r="B34" s="239">
        <v>45688.645833333299</v>
      </c>
      <c r="C34" s="240">
        <v>104.614817</v>
      </c>
      <c r="D34" s="240">
        <v>104.906149</v>
      </c>
      <c r="E34" s="240">
        <v>104.72356600000001</v>
      </c>
      <c r="F34" s="240">
        <v>104.614817</v>
      </c>
      <c r="G34" s="240">
        <v>0</v>
      </c>
      <c r="H34" s="240">
        <v>0</v>
      </c>
      <c r="I34" s="240">
        <v>105.827196</v>
      </c>
      <c r="J34" s="240">
        <v>95.144727000000003</v>
      </c>
      <c r="K34" s="240">
        <v>94.667687000000001</v>
      </c>
      <c r="L34" s="240">
        <v>95.411203</v>
      </c>
      <c r="M34" s="240">
        <v>111.180475</v>
      </c>
      <c r="N34" s="240">
        <v>105.707323</v>
      </c>
      <c r="O34" s="240">
        <v>96.657708999999997</v>
      </c>
      <c r="P34" s="240">
        <v>95.719453000000001</v>
      </c>
      <c r="Q34" s="240">
        <v>108.040476</v>
      </c>
      <c r="R34" s="240">
        <v>103.12061776</v>
      </c>
      <c r="S34" s="240">
        <v>95.448074000000005</v>
      </c>
      <c r="T34" s="240">
        <v>94.161777000000001</v>
      </c>
      <c r="U34" s="240">
        <v>105.745902</v>
      </c>
      <c r="V34" s="240">
        <v>95.628587999999993</v>
      </c>
      <c r="W34" s="240">
        <v>96.377688000000006</v>
      </c>
      <c r="X34" s="240">
        <v>103.743059</v>
      </c>
      <c r="Y34" s="240">
        <v>102.06635199999999</v>
      </c>
      <c r="Z34" s="240">
        <v>98.649175</v>
      </c>
      <c r="AA34" s="240">
        <v>100.640648</v>
      </c>
      <c r="AB34" s="240">
        <v>97.367161999999993</v>
      </c>
      <c r="AC34" s="240">
        <v>99.020540999999994</v>
      </c>
      <c r="AD34" s="240">
        <v>120.52041199999999</v>
      </c>
      <c r="AE34" s="240">
        <v>101.256846</v>
      </c>
      <c r="AF34" s="240">
        <v>101.890787</v>
      </c>
      <c r="AG34" s="240">
        <v>96.867514999999997</v>
      </c>
      <c r="AH34" s="240">
        <v>102.61241025</v>
      </c>
      <c r="AI34" s="240">
        <v>104.11747124</v>
      </c>
      <c r="AJ34" s="240">
        <v>103.338035</v>
      </c>
      <c r="AK34" s="240">
        <v>103.467561</v>
      </c>
      <c r="AL34" s="240">
        <v>95.639487000000003</v>
      </c>
      <c r="AM34" s="240">
        <v>103.962093</v>
      </c>
      <c r="AN34" s="240">
        <v>94.101713669999995</v>
      </c>
      <c r="AO34" s="240">
        <v>94.593795</v>
      </c>
      <c r="AP34" s="240">
        <v>94.120481999999996</v>
      </c>
      <c r="AQ34" s="240">
        <v>97.263525000000001</v>
      </c>
      <c r="AR34" s="240">
        <v>91.553780000000003</v>
      </c>
      <c r="AS34" s="240">
        <v>91.936819</v>
      </c>
      <c r="AT34" s="240">
        <v>90.165960999999996</v>
      </c>
      <c r="AU34" s="240">
        <v>94.884319000000005</v>
      </c>
      <c r="AV34" s="240">
        <v>94.884319000000005</v>
      </c>
      <c r="AW34" s="240">
        <v>94.275293000000005</v>
      </c>
      <c r="AX34" s="240">
        <v>102.270111</v>
      </c>
      <c r="AY34" s="240">
        <v>96.683889500000006</v>
      </c>
      <c r="AZ34" s="240">
        <v>97.196220999999994</v>
      </c>
      <c r="BA34" s="240">
        <v>106.776866</v>
      </c>
      <c r="BB34" s="240">
        <v>99.139429000000007</v>
      </c>
      <c r="BC34" s="240">
        <v>101.40955099999999</v>
      </c>
      <c r="BD34" s="240">
        <v>101.360663</v>
      </c>
      <c r="BE34" s="240">
        <v>101.08316667</v>
      </c>
      <c r="BF34" s="240">
        <v>105.97362200000001</v>
      </c>
      <c r="BG34" s="240">
        <v>101.360663</v>
      </c>
      <c r="BH34" s="240">
        <v>95.760244</v>
      </c>
      <c r="BI34" s="240">
        <v>96.150409999999994</v>
      </c>
      <c r="BJ34" s="240">
        <v>96.150409999999994</v>
      </c>
      <c r="BK34" s="240">
        <v>96.150409999999994</v>
      </c>
      <c r="BL34" s="240">
        <v>95.213764999999995</v>
      </c>
      <c r="BM34" s="240">
        <v>95.815871999999999</v>
      </c>
      <c r="BN34" s="240">
        <v>104.099259</v>
      </c>
      <c r="BO34" s="240">
        <v>103.78446</v>
      </c>
      <c r="BP34" s="240">
        <v>128.80566300000001</v>
      </c>
      <c r="BQ34" s="240">
        <v>118.63432899999999</v>
      </c>
      <c r="BR34" s="240">
        <v>96.620999999999995</v>
      </c>
      <c r="BS34" s="240">
        <v>95.728603000000007</v>
      </c>
      <c r="BT34" s="240">
        <v>95.814275960000003</v>
      </c>
      <c r="BU34" s="240">
        <v>95.216836999999998</v>
      </c>
      <c r="BV34" s="240">
        <v>98.183831170000005</v>
      </c>
      <c r="BW34" s="240">
        <v>106.655632</v>
      </c>
      <c r="BX34" s="240">
        <v>94.171577999999997</v>
      </c>
      <c r="BY34" s="240">
        <v>134.36639299999999</v>
      </c>
      <c r="BZ34" s="240">
        <v>134.37930499999999</v>
      </c>
      <c r="CA34" s="240">
        <v>109.782404</v>
      </c>
      <c r="CB34" s="240">
        <v>103.212665</v>
      </c>
      <c r="CC34" s="240">
        <v>124.741782</v>
      </c>
      <c r="CD34" s="240">
        <v>95.256820000000005</v>
      </c>
      <c r="CE34" s="240">
        <v>94.683006000000006</v>
      </c>
      <c r="CF34" s="240">
        <v>101.836001</v>
      </c>
      <c r="CG34" s="240">
        <v>62.833340999999997</v>
      </c>
      <c r="CH34" s="240">
        <v>106.655632</v>
      </c>
      <c r="CI34" s="240">
        <v>98.67067333</v>
      </c>
      <c r="CJ34" s="240">
        <v>99.050942000000006</v>
      </c>
      <c r="CK34" s="240">
        <v>71.365691999999996</v>
      </c>
      <c r="CL34" s="240">
        <v>106.315375</v>
      </c>
      <c r="CM34" s="240">
        <v>110.52491293</v>
      </c>
      <c r="CN34" s="240">
        <v>106.016561</v>
      </c>
      <c r="CO34" s="240">
        <v>107.011303</v>
      </c>
      <c r="CP34" s="240">
        <v>100.278285</v>
      </c>
      <c r="CQ34" s="240">
        <v>99.030156000000005</v>
      </c>
      <c r="CR34" s="240">
        <v>108.87510082</v>
      </c>
      <c r="CS34" s="240">
        <v>100.76031</v>
      </c>
      <c r="CT34" s="240">
        <v>108.63163900000001</v>
      </c>
      <c r="CU34" s="240">
        <v>98.938363210000006</v>
      </c>
      <c r="CV34" s="240">
        <v>102.408147</v>
      </c>
      <c r="CW34" s="240">
        <v>100.215243</v>
      </c>
      <c r="CX34" s="240">
        <v>100.12986671</v>
      </c>
      <c r="CY34" s="240">
        <v>99.459438000000006</v>
      </c>
      <c r="CZ34" s="240">
        <v>100.72760567</v>
      </c>
      <c r="DA34" s="240">
        <v>100.98781200000001</v>
      </c>
      <c r="DB34" s="240">
        <v>149.05879100000001</v>
      </c>
      <c r="DC34" s="240">
        <v>95.648275999999996</v>
      </c>
      <c r="DD34" s="240">
        <v>95.943718000000004</v>
      </c>
      <c r="DE34" s="240">
        <v>94.171577999999997</v>
      </c>
      <c r="DF34" s="240">
        <v>93.460436000000001</v>
      </c>
      <c r="DG34" s="240">
        <v>0</v>
      </c>
      <c r="DH34" s="240">
        <v>133.73543599999999</v>
      </c>
      <c r="DI34" s="240">
        <v>134.37930499999999</v>
      </c>
      <c r="DJ34" s="240">
        <v>102.8905285</v>
      </c>
      <c r="DK34" s="240">
        <v>106.41797799</v>
      </c>
      <c r="DL34" s="240">
        <v>97.113794999999996</v>
      </c>
      <c r="DM34" s="240">
        <v>96.696948000000006</v>
      </c>
      <c r="DN34" s="240">
        <v>105.97362200000001</v>
      </c>
      <c r="DO34" s="240">
        <v>110.503958</v>
      </c>
      <c r="DP34" s="240">
        <v>107.178399</v>
      </c>
      <c r="DQ34" s="240">
        <v>102.20995600000001</v>
      </c>
      <c r="DR34" s="240">
        <v>93.016014999999996</v>
      </c>
      <c r="DS34" s="240">
        <v>106.696487</v>
      </c>
      <c r="DT34" s="240">
        <v>100.686814</v>
      </c>
      <c r="DU34" s="240">
        <v>101.044974</v>
      </c>
      <c r="DV34" s="240">
        <v>101.037491</v>
      </c>
      <c r="DW34" s="240">
        <v>94.517865999999998</v>
      </c>
      <c r="DX34" s="240">
        <v>94.752916999999997</v>
      </c>
      <c r="DY34" s="240">
        <v>89.092680999999999</v>
      </c>
      <c r="DZ34" s="240">
        <v>94.212610999999995</v>
      </c>
      <c r="EA34" s="240">
        <v>92.530071250000006</v>
      </c>
      <c r="EB34" s="240">
        <v>101.60268689999999</v>
      </c>
      <c r="EC34" s="240">
        <v>63.478088</v>
      </c>
      <c r="ED34" s="240">
        <v>63.664693</v>
      </c>
      <c r="EE34" s="240">
        <v>99.235619</v>
      </c>
      <c r="EF34" s="240">
        <v>99.842241999999999</v>
      </c>
      <c r="EG34" s="240">
        <v>89.748851000000002</v>
      </c>
      <c r="EH34" s="240">
        <v>100.536891</v>
      </c>
      <c r="EI34" s="240">
        <v>99.632559240000006</v>
      </c>
      <c r="EJ34" s="240">
        <v>90.860069999999993</v>
      </c>
      <c r="EK34" s="240">
        <v>90.860069999999993</v>
      </c>
      <c r="EL34" s="240">
        <v>109.10767300000001</v>
      </c>
      <c r="EM34" s="240">
        <v>93.831753000000006</v>
      </c>
      <c r="EN34" s="240">
        <v>94.306092000000007</v>
      </c>
      <c r="EO34" s="240">
        <v>94.171577999999997</v>
      </c>
      <c r="EP34" s="240">
        <v>101.79595</v>
      </c>
      <c r="EQ34" s="240">
        <v>43.665788999999997</v>
      </c>
      <c r="ER34" s="240">
        <v>112.140074</v>
      </c>
      <c r="ES34" s="240">
        <v>98.933806000000004</v>
      </c>
      <c r="ET34" s="240">
        <v>99.128353000000004</v>
      </c>
      <c r="EU34" s="240">
        <v>103.64828936000001</v>
      </c>
      <c r="EV34" s="240">
        <v>99.170066000000006</v>
      </c>
      <c r="EW34" s="240">
        <v>98.181638000000007</v>
      </c>
      <c r="EX34" s="240">
        <v>100.026169</v>
      </c>
      <c r="EY34" s="240">
        <v>102.22138</v>
      </c>
      <c r="EZ34" s="240">
        <v>0</v>
      </c>
      <c r="FA34" s="240">
        <v>0</v>
      </c>
      <c r="FB34" s="240">
        <v>98.074506</v>
      </c>
      <c r="FC34" s="240">
        <v>96.934332999999995</v>
      </c>
      <c r="FD34" s="240">
        <v>100.23536900000001</v>
      </c>
      <c r="FE34" s="240">
        <v>100.55206099999999</v>
      </c>
      <c r="FF34" s="240">
        <v>100.684652</v>
      </c>
      <c r="FG34" s="240">
        <v>105.29286328000001</v>
      </c>
      <c r="FH34" s="240">
        <v>102.66439699999999</v>
      </c>
      <c r="FI34" s="240">
        <v>0</v>
      </c>
      <c r="FJ34" s="240">
        <v>110.198606</v>
      </c>
      <c r="FK34" s="240">
        <v>100.979322</v>
      </c>
      <c r="FL34" s="240">
        <v>105.58099169</v>
      </c>
      <c r="FM34" s="240">
        <v>114.174981</v>
      </c>
      <c r="FN34" s="240">
        <v>101.61613250000001</v>
      </c>
      <c r="FO34" s="240">
        <v>102.12500300000001</v>
      </c>
      <c r="FP34" s="240">
        <v>100.941075</v>
      </c>
      <c r="FQ34" s="240">
        <v>71.406447</v>
      </c>
      <c r="FR34" s="240">
        <v>109.79526349</v>
      </c>
      <c r="FS34" s="240">
        <v>109.42361699999999</v>
      </c>
      <c r="FT34" s="240">
        <v>109.782404</v>
      </c>
      <c r="FU34" s="240">
        <v>93.257962000000006</v>
      </c>
      <c r="FV34" s="240">
        <v>93.257962000000006</v>
      </c>
      <c r="FW34" s="240">
        <v>96.150407999999999</v>
      </c>
      <c r="FX34" s="240">
        <v>96.150407999999999</v>
      </c>
      <c r="FY34" s="240">
        <v>96.150407999999999</v>
      </c>
      <c r="FZ34" s="240">
        <v>96.387163999999999</v>
      </c>
      <c r="GA34" s="240">
        <v>96.125466000000003</v>
      </c>
      <c r="GB34" s="240">
        <v>0.33251799999999998</v>
      </c>
      <c r="GC34" s="240">
        <v>0.36669600000000002</v>
      </c>
      <c r="GD34" s="240">
        <v>102.56488313</v>
      </c>
      <c r="GE34" s="240">
        <v>94.678517999999997</v>
      </c>
      <c r="GF34" s="240">
        <v>100.77124999999999</v>
      </c>
      <c r="GG34" s="240">
        <v>106.655632</v>
      </c>
      <c r="GH34" s="240">
        <v>106.655632</v>
      </c>
      <c r="GI34" s="240">
        <v>92.419544999999999</v>
      </c>
      <c r="GJ34" s="240">
        <v>98.987825670000007</v>
      </c>
      <c r="GK34" s="240">
        <v>92.348056</v>
      </c>
      <c r="GL34" s="240">
        <v>93.460436000000001</v>
      </c>
      <c r="GM34" s="240">
        <v>100.08617938</v>
      </c>
      <c r="GN34" s="240">
        <v>86.559578000000002</v>
      </c>
      <c r="GO34" s="240">
        <v>100.08617938</v>
      </c>
      <c r="GP34" s="240">
        <v>93.257962000000006</v>
      </c>
      <c r="GQ34" s="240">
        <v>105.499765</v>
      </c>
      <c r="GR34" s="240">
        <v>65.912237000000005</v>
      </c>
      <c r="GS34" s="240">
        <v>95.969175000000007</v>
      </c>
      <c r="GT34" s="240">
        <v>103.923061</v>
      </c>
      <c r="GU34" s="240">
        <v>92.268496940000006</v>
      </c>
      <c r="GV34" s="240">
        <v>92.036122919999997</v>
      </c>
      <c r="GW34" s="240">
        <v>91.535741999999999</v>
      </c>
      <c r="GX34" s="240">
        <v>95.153031999999996</v>
      </c>
      <c r="GY34" s="240">
        <v>94.378411</v>
      </c>
      <c r="GZ34" s="240">
        <v>94.151101999999995</v>
      </c>
      <c r="HA34" s="240">
        <v>103.923061</v>
      </c>
      <c r="HB34" s="240">
        <v>103.923061</v>
      </c>
      <c r="HC34" s="240">
        <v>103.923061</v>
      </c>
      <c r="HD34" s="240">
        <v>110.54615800000001</v>
      </c>
      <c r="HE34" s="240">
        <v>110.203346</v>
      </c>
      <c r="HF34" s="240">
        <v>110.469053</v>
      </c>
      <c r="HG34" s="240">
        <v>110.469053</v>
      </c>
      <c r="HH34" s="240">
        <v>103.944112</v>
      </c>
      <c r="HI34" s="240">
        <v>98.362015</v>
      </c>
      <c r="HJ34" s="240">
        <v>97.603229999999996</v>
      </c>
      <c r="HK34" s="240">
        <v>109.524512</v>
      </c>
      <c r="HL34" s="240">
        <v>95.898391000000004</v>
      </c>
      <c r="HM34" s="240">
        <v>105.063165</v>
      </c>
      <c r="HN34" s="240">
        <v>84.830698400000003</v>
      </c>
      <c r="HO34" s="240">
        <v>110.485297</v>
      </c>
      <c r="HP34" s="240">
        <v>101.6292875</v>
      </c>
      <c r="HQ34" s="240">
        <v>101.89979700000001</v>
      </c>
      <c r="HR34" s="240">
        <v>0</v>
      </c>
      <c r="HS34" s="240">
        <v>0</v>
      </c>
      <c r="HT34" s="240">
        <v>100.473933</v>
      </c>
      <c r="HU34" s="240">
        <v>96.737493000000001</v>
      </c>
      <c r="HV34" s="240">
        <v>91.271939919999994</v>
      </c>
      <c r="HW34" s="240">
        <v>93.868499999999997</v>
      </c>
      <c r="HX34" s="240">
        <v>94.376992999999999</v>
      </c>
      <c r="HY34" s="240">
        <v>107.93325627</v>
      </c>
      <c r="HZ34" s="240">
        <v>101.398449</v>
      </c>
      <c r="IA34" s="240">
        <v>111.939823</v>
      </c>
    </row>
    <row r="35" spans="1:235" x14ac:dyDescent="0.25">
      <c r="A35" s="237"/>
      <c r="B35" s="239">
        <v>45688.666666666701</v>
      </c>
      <c r="C35" s="240">
        <v>103.960701</v>
      </c>
      <c r="D35" s="240">
        <v>104.25655500000001</v>
      </c>
      <c r="E35" s="240">
        <v>104.07343</v>
      </c>
      <c r="F35" s="240">
        <v>103.960701</v>
      </c>
      <c r="G35" s="240">
        <v>0</v>
      </c>
      <c r="H35" s="240">
        <v>0</v>
      </c>
      <c r="I35" s="240">
        <v>101.63722</v>
      </c>
      <c r="J35" s="240">
        <v>105.598443</v>
      </c>
      <c r="K35" s="240">
        <v>105.124959</v>
      </c>
      <c r="L35" s="240">
        <v>105.926288</v>
      </c>
      <c r="M35" s="240">
        <v>101.41459</v>
      </c>
      <c r="N35" s="240">
        <v>105.12248599999999</v>
      </c>
      <c r="O35" s="240">
        <v>106.30826</v>
      </c>
      <c r="P35" s="240">
        <v>105.510482</v>
      </c>
      <c r="Q35" s="240">
        <v>107.90084899999999</v>
      </c>
      <c r="R35" s="240">
        <v>103.21062919000001</v>
      </c>
      <c r="S35" s="240">
        <v>105.94896</v>
      </c>
      <c r="T35" s="240">
        <v>99.703732000000002</v>
      </c>
      <c r="U35" s="240">
        <v>105.75521999999999</v>
      </c>
      <c r="V35" s="240">
        <v>95.563545500000004</v>
      </c>
      <c r="W35" s="240">
        <v>96.325708000000006</v>
      </c>
      <c r="X35" s="240">
        <v>103.834722</v>
      </c>
      <c r="Y35" s="240">
        <v>101.404068</v>
      </c>
      <c r="Z35" s="240">
        <v>97.307726000000002</v>
      </c>
      <c r="AA35" s="240">
        <v>99.661978000000005</v>
      </c>
      <c r="AB35" s="240">
        <v>106.64504599999999</v>
      </c>
      <c r="AC35" s="240">
        <v>96.344049999999996</v>
      </c>
      <c r="AD35" s="240">
        <v>101.962441</v>
      </c>
      <c r="AE35" s="240">
        <v>101.552054</v>
      </c>
      <c r="AF35" s="240">
        <v>101.114178</v>
      </c>
      <c r="AG35" s="240">
        <v>95.577338999999995</v>
      </c>
      <c r="AH35" s="240">
        <v>102.78090225</v>
      </c>
      <c r="AI35" s="240">
        <v>104.32815444000001</v>
      </c>
      <c r="AJ35" s="240">
        <v>103.549497</v>
      </c>
      <c r="AK35" s="240">
        <v>103.661624</v>
      </c>
      <c r="AL35" s="240">
        <v>94.212704000000002</v>
      </c>
      <c r="AM35" s="240">
        <v>104.05947500000001</v>
      </c>
      <c r="AN35" s="240">
        <v>96.037139670000002</v>
      </c>
      <c r="AO35" s="240">
        <v>96.545342000000005</v>
      </c>
      <c r="AP35" s="240">
        <v>104.51329</v>
      </c>
      <c r="AQ35" s="240">
        <v>95.844091000000006</v>
      </c>
      <c r="AR35" s="240">
        <v>90.123213500000006</v>
      </c>
      <c r="AS35" s="240">
        <v>90.519625000000005</v>
      </c>
      <c r="AT35" s="240">
        <v>103.26525599999999</v>
      </c>
      <c r="AU35" s="240">
        <v>104.45053900000001</v>
      </c>
      <c r="AV35" s="240">
        <v>104.45053900000001</v>
      </c>
      <c r="AW35" s="240">
        <v>103.88338</v>
      </c>
      <c r="AX35" s="240">
        <v>102.00702099999999</v>
      </c>
      <c r="AY35" s="240">
        <v>96.626715000000004</v>
      </c>
      <c r="AZ35" s="240">
        <v>97.150039000000007</v>
      </c>
      <c r="BA35" s="240">
        <v>107.08815800000001</v>
      </c>
      <c r="BB35" s="240">
        <v>100.44886</v>
      </c>
      <c r="BC35" s="240">
        <v>100.54704700000001</v>
      </c>
      <c r="BD35" s="240">
        <v>100.497226</v>
      </c>
      <c r="BE35" s="240">
        <v>100.21444167</v>
      </c>
      <c r="BF35" s="240">
        <v>100.833358</v>
      </c>
      <c r="BG35" s="240">
        <v>100.497226</v>
      </c>
      <c r="BH35" s="240">
        <v>105.050094</v>
      </c>
      <c r="BI35" s="240">
        <v>105.749501</v>
      </c>
      <c r="BJ35" s="240">
        <v>105.749501</v>
      </c>
      <c r="BK35" s="240">
        <v>105.749501</v>
      </c>
      <c r="BL35" s="240">
        <v>97.083929999999995</v>
      </c>
      <c r="BM35" s="240">
        <v>97.710567999999995</v>
      </c>
      <c r="BN35" s="240">
        <v>104.24722</v>
      </c>
      <c r="BO35" s="240">
        <v>104.066098</v>
      </c>
      <c r="BP35" s="240">
        <v>102.310068</v>
      </c>
      <c r="BQ35" s="240">
        <v>99.706395000000001</v>
      </c>
      <c r="BR35" s="240">
        <v>104.127278</v>
      </c>
      <c r="BS35" s="240">
        <v>94.320830999999998</v>
      </c>
      <c r="BT35" s="240">
        <v>94.409020979999994</v>
      </c>
      <c r="BU35" s="240">
        <v>99.199881000000005</v>
      </c>
      <c r="BV35" s="240">
        <v>98.19380117</v>
      </c>
      <c r="BW35" s="240">
        <v>106.962552</v>
      </c>
      <c r="BX35" s="240">
        <v>104.687901</v>
      </c>
      <c r="BY35" s="240">
        <v>102.72731</v>
      </c>
      <c r="BZ35" s="240">
        <v>102.730755</v>
      </c>
      <c r="CA35" s="240">
        <v>109.20694899999999</v>
      </c>
      <c r="CB35" s="240">
        <v>103.64670700000001</v>
      </c>
      <c r="CC35" s="240">
        <v>102.235984</v>
      </c>
      <c r="CD35" s="240">
        <v>101.00737700000001</v>
      </c>
      <c r="CE35" s="240">
        <v>100.41839299999999</v>
      </c>
      <c r="CF35" s="240">
        <v>102.26839200000001</v>
      </c>
      <c r="CG35" s="240">
        <v>99.586380000000005</v>
      </c>
      <c r="CH35" s="240">
        <v>106.962552</v>
      </c>
      <c r="CI35" s="240">
        <v>99.974945329999997</v>
      </c>
      <c r="CJ35" s="240">
        <v>100.359398</v>
      </c>
      <c r="CK35" s="240">
        <v>100.37874600000001</v>
      </c>
      <c r="CL35" s="240">
        <v>106.60039</v>
      </c>
      <c r="CM35" s="240">
        <v>110.67589214</v>
      </c>
      <c r="CN35" s="240">
        <v>106.300372</v>
      </c>
      <c r="CO35" s="240">
        <v>107.316033</v>
      </c>
      <c r="CP35" s="240">
        <v>100.298475</v>
      </c>
      <c r="CQ35" s="240">
        <v>99.059053000000006</v>
      </c>
      <c r="CR35" s="240">
        <v>109.18862962999999</v>
      </c>
      <c r="CS35" s="240">
        <v>99.050815</v>
      </c>
      <c r="CT35" s="240">
        <v>98.134328999999994</v>
      </c>
      <c r="CU35" s="240">
        <v>97.607690210000001</v>
      </c>
      <c r="CV35" s="240">
        <v>101.480619</v>
      </c>
      <c r="CW35" s="240">
        <v>99.824432999999999</v>
      </c>
      <c r="CX35" s="240">
        <v>109.47753842</v>
      </c>
      <c r="CY35" s="240">
        <v>97.485262000000006</v>
      </c>
      <c r="CZ35" s="240">
        <v>99.993275330000003</v>
      </c>
      <c r="DA35" s="240">
        <v>100.253484</v>
      </c>
      <c r="DB35" s="240">
        <v>101.51008899999999</v>
      </c>
      <c r="DC35" s="240">
        <v>106.178059</v>
      </c>
      <c r="DD35" s="240">
        <v>106.478396</v>
      </c>
      <c r="DE35" s="240">
        <v>104.687901</v>
      </c>
      <c r="DF35" s="240">
        <v>104.197644</v>
      </c>
      <c r="DG35" s="240">
        <v>0</v>
      </c>
      <c r="DH35" s="240">
        <v>102.055018</v>
      </c>
      <c r="DI35" s="240">
        <v>102.730755</v>
      </c>
      <c r="DJ35" s="240">
        <v>102.119637</v>
      </c>
      <c r="DK35" s="240">
        <v>106.94868379</v>
      </c>
      <c r="DL35" s="240">
        <v>107.050527</v>
      </c>
      <c r="DM35" s="240">
        <v>106.63241499999999</v>
      </c>
      <c r="DN35" s="240">
        <v>100.833358</v>
      </c>
      <c r="DO35" s="240">
        <v>110.65541899999999</v>
      </c>
      <c r="DP35" s="240">
        <v>107.50473700000001</v>
      </c>
      <c r="DQ35" s="240">
        <v>102.155253</v>
      </c>
      <c r="DR35" s="240">
        <v>91.399169000000001</v>
      </c>
      <c r="DS35" s="240">
        <v>107.041877</v>
      </c>
      <c r="DT35" s="240">
        <v>99.804573000000005</v>
      </c>
      <c r="DU35" s="240">
        <v>100.172513</v>
      </c>
      <c r="DV35" s="240">
        <v>101.152872</v>
      </c>
      <c r="DW35" s="240">
        <v>105.25148</v>
      </c>
      <c r="DX35" s="240">
        <v>105.629035</v>
      </c>
      <c r="DY35" s="240">
        <v>94.133521999999999</v>
      </c>
      <c r="DZ35" s="240">
        <v>92.681371999999996</v>
      </c>
      <c r="EA35" s="240">
        <v>90.935878000000002</v>
      </c>
      <c r="EB35" s="240">
        <v>100.94623115</v>
      </c>
      <c r="EC35" s="240">
        <v>100.24202099999999</v>
      </c>
      <c r="ED35" s="240">
        <v>100.421904</v>
      </c>
      <c r="EE35" s="240">
        <v>98.342783999999995</v>
      </c>
      <c r="EF35" s="240">
        <v>98.912225000000007</v>
      </c>
      <c r="EG35" s="240">
        <v>99.093100000000007</v>
      </c>
      <c r="EH35" s="240">
        <v>100.530677</v>
      </c>
      <c r="EI35" s="240">
        <v>108.96766846</v>
      </c>
      <c r="EJ35" s="240">
        <v>103.99790900000001</v>
      </c>
      <c r="EK35" s="240">
        <v>103.99790900000001</v>
      </c>
      <c r="EL35" s="240">
        <v>98.626744000000002</v>
      </c>
      <c r="EM35" s="240">
        <v>104.384134</v>
      </c>
      <c r="EN35" s="240">
        <v>104.81056599999999</v>
      </c>
      <c r="EO35" s="240">
        <v>104.687901</v>
      </c>
      <c r="EP35" s="240">
        <v>99.923439000000002</v>
      </c>
      <c r="EQ35" s="240">
        <v>100.205236</v>
      </c>
      <c r="ER35" s="240">
        <v>112.377916</v>
      </c>
      <c r="ES35" s="240">
        <v>100.219165</v>
      </c>
      <c r="ET35" s="240">
        <v>100.436488</v>
      </c>
      <c r="EU35" s="240">
        <v>103.5386929</v>
      </c>
      <c r="EV35" s="240">
        <v>97.780902999999995</v>
      </c>
      <c r="EW35" s="240">
        <v>96.800516999999999</v>
      </c>
      <c r="EX35" s="240">
        <v>98.633386999999999</v>
      </c>
      <c r="EY35" s="240">
        <v>100.989422</v>
      </c>
      <c r="EZ35" s="240">
        <v>0</v>
      </c>
      <c r="FA35" s="240">
        <v>0</v>
      </c>
      <c r="FB35" s="240">
        <v>96.833020000000005</v>
      </c>
      <c r="FC35" s="240">
        <v>95.691181999999998</v>
      </c>
      <c r="FD35" s="240">
        <v>100.25138</v>
      </c>
      <c r="FE35" s="240">
        <v>100.537289</v>
      </c>
      <c r="FF35" s="240">
        <v>100.65701300000001</v>
      </c>
      <c r="FG35" s="240">
        <v>105.49650462</v>
      </c>
      <c r="FH35" s="240">
        <v>101.88074899999999</v>
      </c>
      <c r="FI35" s="240">
        <v>0</v>
      </c>
      <c r="FJ35" s="240">
        <v>110.468655</v>
      </c>
      <c r="FK35" s="240">
        <v>101.91077799999999</v>
      </c>
      <c r="FL35" s="240">
        <v>105.81240894</v>
      </c>
      <c r="FM35" s="240">
        <v>114.613084</v>
      </c>
      <c r="FN35" s="240">
        <v>96.276056499999996</v>
      </c>
      <c r="FO35" s="240">
        <v>96.808349000000007</v>
      </c>
      <c r="FP35" s="240">
        <v>99.086203999999995</v>
      </c>
      <c r="FQ35" s="240">
        <v>100.42071199999999</v>
      </c>
      <c r="FR35" s="240">
        <v>109.22016304</v>
      </c>
      <c r="FS35" s="240">
        <v>108.84264</v>
      </c>
      <c r="FT35" s="240">
        <v>109.20694899999999</v>
      </c>
      <c r="FU35" s="240">
        <v>103.990887</v>
      </c>
      <c r="FV35" s="240">
        <v>103.990887</v>
      </c>
      <c r="FW35" s="240">
        <v>105.59573399999999</v>
      </c>
      <c r="FX35" s="240">
        <v>105.59573399999999</v>
      </c>
      <c r="FY35" s="240">
        <v>105.59573399999999</v>
      </c>
      <c r="FZ35" s="240">
        <v>106.379784</v>
      </c>
      <c r="GA35" s="240">
        <v>106.150486</v>
      </c>
      <c r="GB35" s="240">
        <v>98.399786000000006</v>
      </c>
      <c r="GC35" s="240">
        <v>98.204314999999994</v>
      </c>
      <c r="GD35" s="240">
        <v>102.59254836</v>
      </c>
      <c r="GE35" s="240">
        <v>100.527181</v>
      </c>
      <c r="GF35" s="240">
        <v>100.584917</v>
      </c>
      <c r="GG35" s="240">
        <v>106.962552</v>
      </c>
      <c r="GH35" s="240">
        <v>106.962552</v>
      </c>
      <c r="GI35" s="240">
        <v>104.21578700000001</v>
      </c>
      <c r="GJ35" s="240">
        <v>96.31044</v>
      </c>
      <c r="GK35" s="240">
        <v>103.027119</v>
      </c>
      <c r="GL35" s="240">
        <v>104.197644</v>
      </c>
      <c r="GM35" s="240">
        <v>109.4327475</v>
      </c>
      <c r="GN35" s="240">
        <v>95.988246000000004</v>
      </c>
      <c r="GO35" s="240">
        <v>109.4327475</v>
      </c>
      <c r="GP35" s="240">
        <v>103.990887</v>
      </c>
      <c r="GQ35" s="240">
        <v>101.833049</v>
      </c>
      <c r="GR35" s="240">
        <v>102.62598699999999</v>
      </c>
      <c r="GS35" s="240">
        <v>94.603249000000005</v>
      </c>
      <c r="GT35" s="240">
        <v>101.86744</v>
      </c>
      <c r="GU35" s="240">
        <v>92.056447820000002</v>
      </c>
      <c r="GV35" s="240">
        <v>91.817336249999997</v>
      </c>
      <c r="GW35" s="240">
        <v>96.041004000000001</v>
      </c>
      <c r="GX35" s="240">
        <v>104.31131600000001</v>
      </c>
      <c r="GY35" s="240">
        <v>104.409136</v>
      </c>
      <c r="GZ35" s="240">
        <v>104.220564</v>
      </c>
      <c r="HA35" s="240">
        <v>101.86744</v>
      </c>
      <c r="HB35" s="240">
        <v>101.86744</v>
      </c>
      <c r="HC35" s="240">
        <v>101.86744</v>
      </c>
      <c r="HD35" s="240">
        <v>110.67772100000001</v>
      </c>
      <c r="HE35" s="240">
        <v>110.252521</v>
      </c>
      <c r="HF35" s="240">
        <v>110.601106</v>
      </c>
      <c r="HG35" s="240">
        <v>110.601106</v>
      </c>
      <c r="HH35" s="240">
        <v>103.254752</v>
      </c>
      <c r="HI35" s="240">
        <v>107.74822</v>
      </c>
      <c r="HJ35" s="240">
        <v>107.31253599999999</v>
      </c>
      <c r="HK35" s="240">
        <v>109.15166499999999</v>
      </c>
      <c r="HL35" s="240">
        <v>106.43611199999999</v>
      </c>
      <c r="HM35" s="240">
        <v>105.39488799999999</v>
      </c>
      <c r="HN35" s="240">
        <v>94.209391830000001</v>
      </c>
      <c r="HO35" s="240">
        <v>110.726001</v>
      </c>
      <c r="HP35" s="240">
        <v>101.46008</v>
      </c>
      <c r="HQ35" s="240">
        <v>101.738024</v>
      </c>
      <c r="HR35" s="240">
        <v>0</v>
      </c>
      <c r="HS35" s="240">
        <v>0</v>
      </c>
      <c r="HT35" s="240">
        <v>99.785229999999999</v>
      </c>
      <c r="HU35" s="240">
        <v>98.668217999999996</v>
      </c>
      <c r="HV35" s="240">
        <v>91.030996209999998</v>
      </c>
      <c r="HW35" s="240">
        <v>92.409741499999996</v>
      </c>
      <c r="HX35" s="240">
        <v>92.940079999999995</v>
      </c>
      <c r="HY35" s="240">
        <v>108.27803089</v>
      </c>
      <c r="HZ35" s="240">
        <v>101.59203599999999</v>
      </c>
      <c r="IA35" s="240">
        <v>112.16523599999999</v>
      </c>
    </row>
    <row r="36" spans="1:235" x14ac:dyDescent="0.25">
      <c r="A36" s="237"/>
      <c r="B36" s="239">
        <v>45688.6875</v>
      </c>
      <c r="C36" s="240">
        <v>95.414680000000004</v>
      </c>
      <c r="D36" s="240">
        <v>95.683448999999996</v>
      </c>
      <c r="E36" s="240">
        <v>95.516664000000006</v>
      </c>
      <c r="F36" s="240">
        <v>95.414680000000004</v>
      </c>
      <c r="G36" s="240">
        <v>0</v>
      </c>
      <c r="H36" s="240">
        <v>0</v>
      </c>
      <c r="I36" s="240">
        <v>93.087834999999998</v>
      </c>
      <c r="J36" s="240">
        <v>96.776478999999995</v>
      </c>
      <c r="K36" s="240">
        <v>96.321748999999997</v>
      </c>
      <c r="L36" s="240">
        <v>97.071124999999995</v>
      </c>
      <c r="M36" s="240">
        <v>92.863226999999995</v>
      </c>
      <c r="N36" s="240">
        <v>96.506981999999994</v>
      </c>
      <c r="O36" s="240">
        <v>97.223853000000005</v>
      </c>
      <c r="P36" s="240">
        <v>96.466632000000004</v>
      </c>
      <c r="Q36" s="240">
        <v>99.229901999999996</v>
      </c>
      <c r="R36" s="240">
        <v>94.619181729999994</v>
      </c>
      <c r="S36" s="240">
        <v>97.029268999999999</v>
      </c>
      <c r="T36" s="240">
        <v>90.86112</v>
      </c>
      <c r="U36" s="240">
        <v>97.255844999999994</v>
      </c>
      <c r="V36" s="240">
        <v>87.488479999999996</v>
      </c>
      <c r="W36" s="240">
        <v>88.209404000000006</v>
      </c>
      <c r="X36" s="240">
        <v>95.509327999999996</v>
      </c>
      <c r="Y36" s="240">
        <v>92.939580000000007</v>
      </c>
      <c r="Z36" s="240">
        <v>89.113303000000002</v>
      </c>
      <c r="AA36" s="240">
        <v>91.302535000000006</v>
      </c>
      <c r="AB36" s="240">
        <v>97.567909999999998</v>
      </c>
      <c r="AC36" s="240">
        <v>88.129535000000004</v>
      </c>
      <c r="AD36" s="240">
        <v>93.241632999999993</v>
      </c>
      <c r="AE36" s="240">
        <v>93.054073000000002</v>
      </c>
      <c r="AF36" s="240">
        <v>92.664544000000006</v>
      </c>
      <c r="AG36" s="240">
        <v>87.583499000000003</v>
      </c>
      <c r="AH36" s="240">
        <v>94.797530249999994</v>
      </c>
      <c r="AI36" s="240">
        <v>96.126095449999994</v>
      </c>
      <c r="AJ36" s="240">
        <v>95.413673000000003</v>
      </c>
      <c r="AK36" s="240">
        <v>95.508367000000007</v>
      </c>
      <c r="AL36" s="240">
        <v>86.314593000000002</v>
      </c>
      <c r="AM36" s="240">
        <v>95.714777999999995</v>
      </c>
      <c r="AN36" s="240">
        <v>87.889359670000005</v>
      </c>
      <c r="AO36" s="240">
        <v>88.356354999999994</v>
      </c>
      <c r="AP36" s="240">
        <v>95.654826</v>
      </c>
      <c r="AQ36" s="240">
        <v>87.935230000000004</v>
      </c>
      <c r="AR36" s="240">
        <v>82.617941000000002</v>
      </c>
      <c r="AS36" s="240">
        <v>82.982293999999996</v>
      </c>
      <c r="AT36" s="240">
        <v>94.751480000000001</v>
      </c>
      <c r="AU36" s="240">
        <v>95.481564000000006</v>
      </c>
      <c r="AV36" s="240">
        <v>95.481564000000006</v>
      </c>
      <c r="AW36" s="240">
        <v>94.461254999999994</v>
      </c>
      <c r="AX36" s="240">
        <v>93.478896000000006</v>
      </c>
      <c r="AY36" s="240">
        <v>88.485843500000001</v>
      </c>
      <c r="AZ36" s="240">
        <v>88.978672000000003</v>
      </c>
      <c r="BA36" s="240">
        <v>98.443010000000001</v>
      </c>
      <c r="BB36" s="240">
        <v>92.021204999999995</v>
      </c>
      <c r="BC36" s="240">
        <v>92.107422999999997</v>
      </c>
      <c r="BD36" s="240">
        <v>92.059932000000003</v>
      </c>
      <c r="BE36" s="240">
        <v>91.790364330000003</v>
      </c>
      <c r="BF36" s="240">
        <v>92.366480999999993</v>
      </c>
      <c r="BG36" s="240">
        <v>92.059932000000003</v>
      </c>
      <c r="BH36" s="240">
        <v>96.069016000000005</v>
      </c>
      <c r="BI36" s="240">
        <v>96.684482000000003</v>
      </c>
      <c r="BJ36" s="240">
        <v>96.684482000000003</v>
      </c>
      <c r="BK36" s="240">
        <v>96.684482000000003</v>
      </c>
      <c r="BL36" s="240">
        <v>89.073324999999997</v>
      </c>
      <c r="BM36" s="240">
        <v>89.586496999999994</v>
      </c>
      <c r="BN36" s="240">
        <v>95.936304000000007</v>
      </c>
      <c r="BO36" s="240">
        <v>95.663911999999996</v>
      </c>
      <c r="BP36" s="240">
        <v>93.421434000000005</v>
      </c>
      <c r="BQ36" s="240">
        <v>91.080189000000004</v>
      </c>
      <c r="BR36" s="240">
        <v>95.119634000000005</v>
      </c>
      <c r="BS36" s="240">
        <v>86.411197000000001</v>
      </c>
      <c r="BT36" s="240">
        <v>86.491991470000002</v>
      </c>
      <c r="BU36" s="240">
        <v>90.514600999999999</v>
      </c>
      <c r="BV36" s="240">
        <v>90.162135329999998</v>
      </c>
      <c r="BW36" s="240">
        <v>98.330475000000007</v>
      </c>
      <c r="BX36" s="240">
        <v>95.857658999999998</v>
      </c>
      <c r="BY36" s="240">
        <v>93.680135000000007</v>
      </c>
      <c r="BZ36" s="240">
        <v>93.680135000000007</v>
      </c>
      <c r="CA36" s="240">
        <v>100.182366</v>
      </c>
      <c r="CB36" s="240">
        <v>95.551869999999994</v>
      </c>
      <c r="CC36" s="240">
        <v>93.409203000000005</v>
      </c>
      <c r="CD36" s="240">
        <v>92.078728999999996</v>
      </c>
      <c r="CE36" s="240">
        <v>91.532635999999997</v>
      </c>
      <c r="CF36" s="240">
        <v>94.317600999999996</v>
      </c>
      <c r="CG36" s="240">
        <v>91.144598000000002</v>
      </c>
      <c r="CH36" s="240">
        <v>98.330475000000007</v>
      </c>
      <c r="CI36" s="240">
        <v>91.573263670000003</v>
      </c>
      <c r="CJ36" s="240">
        <v>91.936648000000005</v>
      </c>
      <c r="CK36" s="240">
        <v>91.891082999999995</v>
      </c>
      <c r="CL36" s="240">
        <v>97.909469999999999</v>
      </c>
      <c r="CM36" s="240">
        <v>101.39642232</v>
      </c>
      <c r="CN36" s="240">
        <v>97.737257999999997</v>
      </c>
      <c r="CO36" s="240">
        <v>98.628021000000004</v>
      </c>
      <c r="CP36" s="240">
        <v>91.943138000000005</v>
      </c>
      <c r="CQ36" s="240">
        <v>90.971390999999997</v>
      </c>
      <c r="CR36" s="240">
        <v>100.2440488</v>
      </c>
      <c r="CS36" s="240">
        <v>90.636960000000002</v>
      </c>
      <c r="CT36" s="240">
        <v>89.711478</v>
      </c>
      <c r="CU36" s="240">
        <v>89.237228579999993</v>
      </c>
      <c r="CV36" s="240">
        <v>93.125966000000005</v>
      </c>
      <c r="CW36" s="240">
        <v>91.443747000000002</v>
      </c>
      <c r="CX36" s="240">
        <v>100.15931369</v>
      </c>
      <c r="CY36" s="240">
        <v>89.204138</v>
      </c>
      <c r="CZ36" s="240">
        <v>91.854684000000006</v>
      </c>
      <c r="DA36" s="240">
        <v>92.036694999999995</v>
      </c>
      <c r="DB36" s="240">
        <v>92.775994999999995</v>
      </c>
      <c r="DC36" s="240">
        <v>97.274557999999999</v>
      </c>
      <c r="DD36" s="240">
        <v>97.548359000000005</v>
      </c>
      <c r="DE36" s="240">
        <v>95.857658999999998</v>
      </c>
      <c r="DF36" s="240">
        <v>95.366963999999996</v>
      </c>
      <c r="DG36" s="240">
        <v>0</v>
      </c>
      <c r="DH36" s="240">
        <v>93.125636999999998</v>
      </c>
      <c r="DI36" s="240">
        <v>93.680135000000007</v>
      </c>
      <c r="DJ36" s="240">
        <v>93.5447475</v>
      </c>
      <c r="DK36" s="240">
        <v>98.595961470000006</v>
      </c>
      <c r="DL36" s="240">
        <v>98.008028999999993</v>
      </c>
      <c r="DM36" s="240">
        <v>97.611039000000005</v>
      </c>
      <c r="DN36" s="240">
        <v>92.366480999999993</v>
      </c>
      <c r="DO36" s="240">
        <v>101.374965</v>
      </c>
      <c r="DP36" s="240">
        <v>98.696088000000003</v>
      </c>
      <c r="DQ36" s="240">
        <v>93.931904000000003</v>
      </c>
      <c r="DR36" s="240">
        <v>83.704847000000001</v>
      </c>
      <c r="DS36" s="240">
        <v>98.289985999999999</v>
      </c>
      <c r="DT36" s="240">
        <v>91.412175000000005</v>
      </c>
      <c r="DU36" s="240">
        <v>91.756715999999997</v>
      </c>
      <c r="DV36" s="240">
        <v>92.694443000000007</v>
      </c>
      <c r="DW36" s="240">
        <v>96.367452999999998</v>
      </c>
      <c r="DX36" s="240">
        <v>96.701451000000006</v>
      </c>
      <c r="DY36" s="240">
        <v>85.599062000000004</v>
      </c>
      <c r="DZ36" s="240">
        <v>85.537850000000006</v>
      </c>
      <c r="EA36" s="240">
        <v>84.206616249999996</v>
      </c>
      <c r="EB36" s="240">
        <v>92.714755440000005</v>
      </c>
      <c r="EC36" s="240">
        <v>91.780676999999997</v>
      </c>
      <c r="ED36" s="240">
        <v>91.962815000000006</v>
      </c>
      <c r="EE36" s="240">
        <v>90.048342000000005</v>
      </c>
      <c r="EF36" s="240">
        <v>90.589757000000006</v>
      </c>
      <c r="EG36" s="240">
        <v>89.947809000000007</v>
      </c>
      <c r="EH36" s="240">
        <v>92.184951999999996</v>
      </c>
      <c r="EI36" s="240">
        <v>99.692841509999994</v>
      </c>
      <c r="EJ36" s="240">
        <v>95.451021999999995</v>
      </c>
      <c r="EK36" s="240">
        <v>95.451021999999995</v>
      </c>
      <c r="EL36" s="240">
        <v>90.167828999999998</v>
      </c>
      <c r="EM36" s="240">
        <v>95.568325000000002</v>
      </c>
      <c r="EN36" s="240">
        <v>95.980720000000005</v>
      </c>
      <c r="EO36" s="240">
        <v>95.857658999999998</v>
      </c>
      <c r="EP36" s="240">
        <v>91.445812000000004</v>
      </c>
      <c r="EQ36" s="240">
        <v>91.773985999999994</v>
      </c>
      <c r="ER36" s="240">
        <v>102.950872</v>
      </c>
      <c r="ES36" s="240">
        <v>91.824825000000004</v>
      </c>
      <c r="ET36" s="240">
        <v>92.010626999999999</v>
      </c>
      <c r="EU36" s="240">
        <v>94.878946630000002</v>
      </c>
      <c r="EV36" s="240">
        <v>89.595769000000004</v>
      </c>
      <c r="EW36" s="240">
        <v>88.711782999999997</v>
      </c>
      <c r="EX36" s="240">
        <v>90.355506000000005</v>
      </c>
      <c r="EY36" s="240">
        <v>92.328956000000005</v>
      </c>
      <c r="EZ36" s="240">
        <v>0</v>
      </c>
      <c r="FA36" s="240">
        <v>0</v>
      </c>
      <c r="FB36" s="240">
        <v>88.791387999999998</v>
      </c>
      <c r="FC36" s="240">
        <v>87.736164000000002</v>
      </c>
      <c r="FD36" s="240">
        <v>91.921413999999999</v>
      </c>
      <c r="FE36" s="240">
        <v>92.207839000000007</v>
      </c>
      <c r="FF36" s="240">
        <v>92.327766999999994</v>
      </c>
      <c r="FG36" s="240">
        <v>96.883257819999997</v>
      </c>
      <c r="FH36" s="240">
        <v>93.500454000000005</v>
      </c>
      <c r="FI36" s="240">
        <v>0</v>
      </c>
      <c r="FJ36" s="240">
        <v>101.278448</v>
      </c>
      <c r="FK36" s="240">
        <v>93.378746000000007</v>
      </c>
      <c r="FL36" s="240">
        <v>97.373586160000002</v>
      </c>
      <c r="FM36" s="240">
        <v>105.097886</v>
      </c>
      <c r="FN36" s="240">
        <v>88.894761000000003</v>
      </c>
      <c r="FO36" s="240">
        <v>89.299529000000007</v>
      </c>
      <c r="FP36" s="240">
        <v>90.769380999999996</v>
      </c>
      <c r="FQ36" s="240">
        <v>91.930621000000002</v>
      </c>
      <c r="FR36" s="240">
        <v>100.19448807000001</v>
      </c>
      <c r="FS36" s="240">
        <v>99.851198999999994</v>
      </c>
      <c r="FT36" s="240">
        <v>100.182366</v>
      </c>
      <c r="FU36" s="240">
        <v>95.156546000000006</v>
      </c>
      <c r="FV36" s="240">
        <v>95.156546000000006</v>
      </c>
      <c r="FW36" s="240">
        <v>95.732450999999998</v>
      </c>
      <c r="FX36" s="240">
        <v>95.732450999999998</v>
      </c>
      <c r="FY36" s="240">
        <v>95.732450999999998</v>
      </c>
      <c r="FZ36" s="240">
        <v>97.375996999999998</v>
      </c>
      <c r="GA36" s="240">
        <v>97.152591000000001</v>
      </c>
      <c r="GB36" s="240">
        <v>90.184027</v>
      </c>
      <c r="GC36" s="240">
        <v>90.156681000000006</v>
      </c>
      <c r="GD36" s="240">
        <v>94.097095100000004</v>
      </c>
      <c r="GE36" s="240">
        <v>91.638212999999993</v>
      </c>
      <c r="GF36" s="240">
        <v>92.454826999999995</v>
      </c>
      <c r="GG36" s="240">
        <v>98.330475000000007</v>
      </c>
      <c r="GH36" s="240">
        <v>98.330475000000007</v>
      </c>
      <c r="GI36" s="240">
        <v>95.493343999999993</v>
      </c>
      <c r="GJ36" s="240">
        <v>88.098391000000007</v>
      </c>
      <c r="GK36" s="240">
        <v>94.334969999999998</v>
      </c>
      <c r="GL36" s="240">
        <v>95.366963999999996</v>
      </c>
      <c r="GM36" s="240">
        <v>100.11833516999999</v>
      </c>
      <c r="GN36" s="240">
        <v>87.283956000000003</v>
      </c>
      <c r="GO36" s="240">
        <v>100.11833516999999</v>
      </c>
      <c r="GP36" s="240">
        <v>95.156546000000006</v>
      </c>
      <c r="GQ36" s="240">
        <v>93.259434999999996</v>
      </c>
      <c r="GR36" s="240">
        <v>94.079423000000006</v>
      </c>
      <c r="GS36" s="240">
        <v>86.685297000000006</v>
      </c>
      <c r="GT36" s="240">
        <v>93.290847999999997</v>
      </c>
      <c r="GU36" s="240">
        <v>84.387710630000001</v>
      </c>
      <c r="GV36" s="240">
        <v>84.16851819</v>
      </c>
      <c r="GW36" s="240">
        <v>87.446991999999995</v>
      </c>
      <c r="GX36" s="240">
        <v>95.409602000000007</v>
      </c>
      <c r="GY36" s="240">
        <v>95.531865999999994</v>
      </c>
      <c r="GZ36" s="240">
        <v>95.356560000000002</v>
      </c>
      <c r="HA36" s="240">
        <v>93.290847999999997</v>
      </c>
      <c r="HB36" s="240">
        <v>93.290847999999997</v>
      </c>
      <c r="HC36" s="240">
        <v>93.290847999999997</v>
      </c>
      <c r="HD36" s="240">
        <v>101.363225</v>
      </c>
      <c r="HE36" s="240">
        <v>100.886465</v>
      </c>
      <c r="HF36" s="240">
        <v>101.294661</v>
      </c>
      <c r="HG36" s="240">
        <v>101.294661</v>
      </c>
      <c r="HH36" s="240">
        <v>94.780049000000005</v>
      </c>
      <c r="HI36" s="240">
        <v>98.606307999999999</v>
      </c>
      <c r="HJ36" s="240">
        <v>98.188744999999997</v>
      </c>
      <c r="HK36" s="240">
        <v>100.232383</v>
      </c>
      <c r="HL36" s="240">
        <v>97.535267000000005</v>
      </c>
      <c r="HM36" s="240">
        <v>96.834739999999996</v>
      </c>
      <c r="HN36" s="240">
        <v>85.666409729999998</v>
      </c>
      <c r="HO36" s="240">
        <v>101.485294</v>
      </c>
      <c r="HP36" s="240">
        <v>92.970974499999997</v>
      </c>
      <c r="HQ36" s="240">
        <v>93.228336999999996</v>
      </c>
      <c r="HR36" s="240">
        <v>0</v>
      </c>
      <c r="HS36" s="240">
        <v>0</v>
      </c>
      <c r="HT36" s="240">
        <v>91.648426000000001</v>
      </c>
      <c r="HU36" s="240">
        <v>90.396777999999998</v>
      </c>
      <c r="HV36" s="240">
        <v>83.447683990000002</v>
      </c>
      <c r="HW36" s="240">
        <v>84.657968499999996</v>
      </c>
      <c r="HX36" s="240">
        <v>85.148111</v>
      </c>
      <c r="HY36" s="240">
        <v>99.533788259999994</v>
      </c>
      <c r="HZ36" s="240">
        <v>93.090160999999995</v>
      </c>
      <c r="IA36" s="240">
        <v>102.75375200000001</v>
      </c>
    </row>
    <row r="37" spans="1:235" x14ac:dyDescent="0.25">
      <c r="A37" s="237"/>
      <c r="B37" s="239">
        <v>45688.708333333299</v>
      </c>
      <c r="C37" s="240">
        <v>95.200798000000006</v>
      </c>
      <c r="D37" s="240">
        <v>95.466763999999998</v>
      </c>
      <c r="E37" s="240">
        <v>95.298719000000006</v>
      </c>
      <c r="F37" s="240">
        <v>95.200798000000006</v>
      </c>
      <c r="G37" s="240">
        <v>0</v>
      </c>
      <c r="H37" s="240">
        <v>0</v>
      </c>
      <c r="I37" s="240">
        <v>93.002623999999997</v>
      </c>
      <c r="J37" s="240">
        <v>97.535954000000004</v>
      </c>
      <c r="K37" s="240">
        <v>97.078267999999994</v>
      </c>
      <c r="L37" s="240">
        <v>97.800835000000006</v>
      </c>
      <c r="M37" s="240">
        <v>92.641480000000001</v>
      </c>
      <c r="N37" s="240">
        <v>96.249233000000004</v>
      </c>
      <c r="O37" s="240">
        <v>97.896192999999997</v>
      </c>
      <c r="P37" s="240">
        <v>97.105686000000006</v>
      </c>
      <c r="Q37" s="240">
        <v>99.126624000000007</v>
      </c>
      <c r="R37" s="240">
        <v>94.29075383</v>
      </c>
      <c r="S37" s="240">
        <v>97.725291999999996</v>
      </c>
      <c r="T37" s="240">
        <v>91.265854000000004</v>
      </c>
      <c r="U37" s="240">
        <v>97.226730000000003</v>
      </c>
      <c r="V37" s="240">
        <v>87.309623000000002</v>
      </c>
      <c r="W37" s="240">
        <v>88.029965000000004</v>
      </c>
      <c r="X37" s="240">
        <v>95.533805999999998</v>
      </c>
      <c r="Y37" s="240">
        <v>92.944889000000003</v>
      </c>
      <c r="Z37" s="240">
        <v>89.159974000000005</v>
      </c>
      <c r="AA37" s="240">
        <v>91.344329000000002</v>
      </c>
      <c r="AB37" s="240">
        <v>98.151863000000006</v>
      </c>
      <c r="AC37" s="240">
        <v>88.093028000000004</v>
      </c>
      <c r="AD37" s="240">
        <v>92.768075999999994</v>
      </c>
      <c r="AE37" s="240">
        <v>93.035821999999996</v>
      </c>
      <c r="AF37" s="240">
        <v>92.690657999999999</v>
      </c>
      <c r="AG37" s="240">
        <v>87.550618999999998</v>
      </c>
      <c r="AH37" s="240">
        <v>95.058797999999996</v>
      </c>
      <c r="AI37" s="240">
        <v>96.286336419999998</v>
      </c>
      <c r="AJ37" s="240">
        <v>95.575153999999998</v>
      </c>
      <c r="AK37" s="240">
        <v>95.676747000000006</v>
      </c>
      <c r="AL37" s="240">
        <v>86.391351</v>
      </c>
      <c r="AM37" s="240">
        <v>95.736714000000006</v>
      </c>
      <c r="AN37" s="240">
        <v>87.888605330000004</v>
      </c>
      <c r="AO37" s="240">
        <v>88.357838999999998</v>
      </c>
      <c r="AP37" s="240">
        <v>96.319899000000007</v>
      </c>
      <c r="AQ37" s="240">
        <v>88.153186000000005</v>
      </c>
      <c r="AR37" s="240">
        <v>82.546781499999994</v>
      </c>
      <c r="AS37" s="240">
        <v>82.911868999999996</v>
      </c>
      <c r="AT37" s="240">
        <v>96.179192</v>
      </c>
      <c r="AU37" s="240">
        <v>95.923759000000004</v>
      </c>
      <c r="AV37" s="240">
        <v>95.923759000000004</v>
      </c>
      <c r="AW37" s="240">
        <v>94.494912999999997</v>
      </c>
      <c r="AX37" s="240">
        <v>93.439864</v>
      </c>
      <c r="AY37" s="240">
        <v>88.412077499999995</v>
      </c>
      <c r="AZ37" s="240">
        <v>88.905332000000001</v>
      </c>
      <c r="BA37" s="240">
        <v>98.400588999999997</v>
      </c>
      <c r="BB37" s="240">
        <v>92.012433999999999</v>
      </c>
      <c r="BC37" s="240">
        <v>92.074133000000003</v>
      </c>
      <c r="BD37" s="240">
        <v>92.025801999999999</v>
      </c>
      <c r="BE37" s="240">
        <v>91.751470330000004</v>
      </c>
      <c r="BF37" s="240">
        <v>92.291534999999996</v>
      </c>
      <c r="BG37" s="240">
        <v>92.025801999999999</v>
      </c>
      <c r="BH37" s="240">
        <v>96.597545999999994</v>
      </c>
      <c r="BI37" s="240">
        <v>97.180173999999994</v>
      </c>
      <c r="BJ37" s="240">
        <v>97.180173999999994</v>
      </c>
      <c r="BK37" s="240">
        <v>97.180173999999994</v>
      </c>
      <c r="BL37" s="240">
        <v>89.282623000000001</v>
      </c>
      <c r="BM37" s="240">
        <v>89.730132999999995</v>
      </c>
      <c r="BN37" s="240">
        <v>95.828592999999998</v>
      </c>
      <c r="BO37" s="240">
        <v>95.573076999999998</v>
      </c>
      <c r="BP37" s="240">
        <v>92.748112000000006</v>
      </c>
      <c r="BQ37" s="240">
        <v>90.598049000000003</v>
      </c>
      <c r="BR37" s="240">
        <v>95.689770999999993</v>
      </c>
      <c r="BS37" s="240">
        <v>86.499184</v>
      </c>
      <c r="BT37" s="240">
        <v>86.580060739999993</v>
      </c>
      <c r="BU37" s="240">
        <v>90.827522000000002</v>
      </c>
      <c r="BV37" s="240">
        <v>90.069534669999996</v>
      </c>
      <c r="BW37" s="240">
        <v>98.291944999999998</v>
      </c>
      <c r="BX37" s="240">
        <v>96.491044000000002</v>
      </c>
      <c r="BY37" s="240">
        <v>92.722483999999994</v>
      </c>
      <c r="BZ37" s="240">
        <v>92.722483999999994</v>
      </c>
      <c r="CA37" s="240">
        <v>99.923811000000001</v>
      </c>
      <c r="CB37" s="240">
        <v>95.648741999999999</v>
      </c>
      <c r="CC37" s="240">
        <v>92.852902</v>
      </c>
      <c r="CD37" s="240">
        <v>92.510295999999997</v>
      </c>
      <c r="CE37" s="240">
        <v>91.949572000000003</v>
      </c>
      <c r="CF37" s="240">
        <v>94.412458000000001</v>
      </c>
      <c r="CG37" s="240">
        <v>91.196257000000003</v>
      </c>
      <c r="CH37" s="240">
        <v>98.291944999999998</v>
      </c>
      <c r="CI37" s="240">
        <v>91.573144999999997</v>
      </c>
      <c r="CJ37" s="240">
        <v>91.929506000000003</v>
      </c>
      <c r="CK37" s="240">
        <v>92.048822000000001</v>
      </c>
      <c r="CL37" s="240">
        <v>97.937719999999999</v>
      </c>
      <c r="CM37" s="240">
        <v>101.0333045</v>
      </c>
      <c r="CN37" s="240">
        <v>97.719340000000003</v>
      </c>
      <c r="CO37" s="240">
        <v>98.630047000000005</v>
      </c>
      <c r="CP37" s="240">
        <v>91.872819000000007</v>
      </c>
      <c r="CQ37" s="240">
        <v>90.882109</v>
      </c>
      <c r="CR37" s="240">
        <v>100.16430415000001</v>
      </c>
      <c r="CS37" s="240">
        <v>90.628012999999996</v>
      </c>
      <c r="CT37" s="240">
        <v>89.457342999999995</v>
      </c>
      <c r="CU37" s="240">
        <v>89.389316320000006</v>
      </c>
      <c r="CV37" s="240">
        <v>92.945571999999999</v>
      </c>
      <c r="CW37" s="240">
        <v>91.421436</v>
      </c>
      <c r="CX37" s="240">
        <v>100.75877647999999</v>
      </c>
      <c r="CY37" s="240">
        <v>89.176584000000005</v>
      </c>
      <c r="CZ37" s="240">
        <v>92.087642000000002</v>
      </c>
      <c r="DA37" s="240">
        <v>92.240234000000001</v>
      </c>
      <c r="DB37" s="240">
        <v>92.018698999999998</v>
      </c>
      <c r="DC37" s="240">
        <v>97.964636999999996</v>
      </c>
      <c r="DD37" s="240">
        <v>98.235423999999995</v>
      </c>
      <c r="DE37" s="240">
        <v>96.491044000000002</v>
      </c>
      <c r="DF37" s="240">
        <v>95.952730000000003</v>
      </c>
      <c r="DG37" s="240">
        <v>0</v>
      </c>
      <c r="DH37" s="240">
        <v>92.304957999999999</v>
      </c>
      <c r="DI37" s="240">
        <v>92.722483999999994</v>
      </c>
      <c r="DJ37" s="240">
        <v>93.535875500000003</v>
      </c>
      <c r="DK37" s="240">
        <v>98.695919619999998</v>
      </c>
      <c r="DL37" s="240">
        <v>98.684186999999994</v>
      </c>
      <c r="DM37" s="240">
        <v>98.280388000000002</v>
      </c>
      <c r="DN37" s="240">
        <v>92.291534999999996</v>
      </c>
      <c r="DO37" s="240">
        <v>101.00770900000001</v>
      </c>
      <c r="DP37" s="240">
        <v>98.540150999999994</v>
      </c>
      <c r="DQ37" s="240">
        <v>93.909188</v>
      </c>
      <c r="DR37" s="240">
        <v>83.776921999999999</v>
      </c>
      <c r="DS37" s="240">
        <v>98.152844999999999</v>
      </c>
      <c r="DT37" s="240">
        <v>91.364839000000003</v>
      </c>
      <c r="DU37" s="240">
        <v>91.716341999999997</v>
      </c>
      <c r="DV37" s="240">
        <v>92.616044000000002</v>
      </c>
      <c r="DW37" s="240">
        <v>96.897827000000007</v>
      </c>
      <c r="DX37" s="240">
        <v>97.151249000000007</v>
      </c>
      <c r="DY37" s="240">
        <v>85.961768000000006</v>
      </c>
      <c r="DZ37" s="240">
        <v>86.511804999999995</v>
      </c>
      <c r="EA37" s="240">
        <v>85.581583249999994</v>
      </c>
      <c r="EB37" s="240">
        <v>92.565790160000006</v>
      </c>
      <c r="EC37" s="240">
        <v>91.853403</v>
      </c>
      <c r="ED37" s="240">
        <v>92.019291999999993</v>
      </c>
      <c r="EE37" s="240">
        <v>90.198177999999999</v>
      </c>
      <c r="EF37" s="240">
        <v>90.692837999999995</v>
      </c>
      <c r="EG37" s="240">
        <v>90.433183</v>
      </c>
      <c r="EH37" s="240">
        <v>92.10566</v>
      </c>
      <c r="EI37" s="240">
        <v>100.28951241999999</v>
      </c>
      <c r="EJ37" s="240">
        <v>96.892438999999996</v>
      </c>
      <c r="EK37" s="240">
        <v>96.892438999999996</v>
      </c>
      <c r="EL37" s="240">
        <v>89.920558</v>
      </c>
      <c r="EM37" s="240">
        <v>96.200254999999999</v>
      </c>
      <c r="EN37" s="240">
        <v>96.625563999999997</v>
      </c>
      <c r="EO37" s="240">
        <v>96.491044000000002</v>
      </c>
      <c r="EP37" s="240">
        <v>91.374757000000002</v>
      </c>
      <c r="EQ37" s="240">
        <v>91.597313999999997</v>
      </c>
      <c r="ER37" s="240">
        <v>102.60453699999999</v>
      </c>
      <c r="ES37" s="240">
        <v>91.812916999999999</v>
      </c>
      <c r="ET37" s="240">
        <v>92.001686000000007</v>
      </c>
      <c r="EU37" s="240">
        <v>94.827687460000007</v>
      </c>
      <c r="EV37" s="240">
        <v>89.608636000000004</v>
      </c>
      <c r="EW37" s="240">
        <v>88.783325000000005</v>
      </c>
      <c r="EX37" s="240">
        <v>90.359655000000004</v>
      </c>
      <c r="EY37" s="240">
        <v>92.486312999999996</v>
      </c>
      <c r="EZ37" s="240">
        <v>0</v>
      </c>
      <c r="FA37" s="240">
        <v>0</v>
      </c>
      <c r="FB37" s="240">
        <v>88.705352000000005</v>
      </c>
      <c r="FC37" s="240">
        <v>87.676310000000001</v>
      </c>
      <c r="FD37" s="240">
        <v>91.739976999999996</v>
      </c>
      <c r="FE37" s="240">
        <v>92.089573000000001</v>
      </c>
      <c r="FF37" s="240">
        <v>92.235910000000004</v>
      </c>
      <c r="FG37" s="240">
        <v>96.788173740000005</v>
      </c>
      <c r="FH37" s="240">
        <v>93.276269999999997</v>
      </c>
      <c r="FI37" s="240">
        <v>0</v>
      </c>
      <c r="FJ37" s="240">
        <v>100.94010900000001</v>
      </c>
      <c r="FK37" s="240">
        <v>93.369139000000004</v>
      </c>
      <c r="FL37" s="240">
        <v>97.228336830000003</v>
      </c>
      <c r="FM37" s="240">
        <v>104.96265200000001</v>
      </c>
      <c r="FN37" s="240">
        <v>89.311327000000006</v>
      </c>
      <c r="FO37" s="240">
        <v>89.658379999999994</v>
      </c>
      <c r="FP37" s="240">
        <v>90.750889000000001</v>
      </c>
      <c r="FQ37" s="240">
        <v>92.090655999999996</v>
      </c>
      <c r="FR37" s="240">
        <v>99.935901779999995</v>
      </c>
      <c r="FS37" s="240">
        <v>99.595618999999999</v>
      </c>
      <c r="FT37" s="240">
        <v>99.923811000000001</v>
      </c>
      <c r="FU37" s="240">
        <v>95.699905999999999</v>
      </c>
      <c r="FV37" s="240">
        <v>95.699905999999999</v>
      </c>
      <c r="FW37" s="240">
        <v>96.048965999999993</v>
      </c>
      <c r="FX37" s="240">
        <v>96.048965999999993</v>
      </c>
      <c r="FY37" s="240">
        <v>96.048965999999993</v>
      </c>
      <c r="FZ37" s="240">
        <v>98.039308000000005</v>
      </c>
      <c r="GA37" s="240">
        <v>97.807423</v>
      </c>
      <c r="GB37" s="240">
        <v>89.685432000000006</v>
      </c>
      <c r="GC37" s="240">
        <v>89.465901000000002</v>
      </c>
      <c r="GD37" s="240">
        <v>94.002284329999995</v>
      </c>
      <c r="GE37" s="240">
        <v>92.054327000000001</v>
      </c>
      <c r="GF37" s="240">
        <v>92.391112000000007</v>
      </c>
      <c r="GG37" s="240">
        <v>98.291944999999998</v>
      </c>
      <c r="GH37" s="240">
        <v>98.291944999999998</v>
      </c>
      <c r="GI37" s="240">
        <v>96.547060999999999</v>
      </c>
      <c r="GJ37" s="240">
        <v>88.061520669999993</v>
      </c>
      <c r="GK37" s="240">
        <v>95.273516000000001</v>
      </c>
      <c r="GL37" s="240">
        <v>95.952730000000003</v>
      </c>
      <c r="GM37" s="240">
        <v>100.7175527</v>
      </c>
      <c r="GN37" s="240">
        <v>87.787834000000004</v>
      </c>
      <c r="GO37" s="240">
        <v>100.7175527</v>
      </c>
      <c r="GP37" s="240">
        <v>95.699905999999999</v>
      </c>
      <c r="GQ37" s="240">
        <v>93.169839999999994</v>
      </c>
      <c r="GR37" s="240">
        <v>94.119652000000002</v>
      </c>
      <c r="GS37" s="240">
        <v>86.635936000000001</v>
      </c>
      <c r="GT37" s="240">
        <v>93.311357000000001</v>
      </c>
      <c r="GU37" s="240">
        <v>84.323170099999999</v>
      </c>
      <c r="GV37" s="240">
        <v>84.104145299999999</v>
      </c>
      <c r="GW37" s="240">
        <v>87.830774000000005</v>
      </c>
      <c r="GX37" s="240">
        <v>95.957137000000003</v>
      </c>
      <c r="GY37" s="240">
        <v>96.094052000000005</v>
      </c>
      <c r="GZ37" s="240">
        <v>95.903852000000001</v>
      </c>
      <c r="HA37" s="240">
        <v>93.311357000000001</v>
      </c>
      <c r="HB37" s="240">
        <v>93.311357000000001</v>
      </c>
      <c r="HC37" s="240">
        <v>93.311357000000001</v>
      </c>
      <c r="HD37" s="240">
        <v>100.995705</v>
      </c>
      <c r="HE37" s="240">
        <v>100.51096099999999</v>
      </c>
      <c r="HF37" s="240">
        <v>100.926912</v>
      </c>
      <c r="HG37" s="240">
        <v>100.926912</v>
      </c>
      <c r="HH37" s="240">
        <v>94.561171999999999</v>
      </c>
      <c r="HI37" s="240">
        <v>99.301445999999999</v>
      </c>
      <c r="HJ37" s="240">
        <v>98.883270999999993</v>
      </c>
      <c r="HK37" s="240">
        <v>99.910746000000003</v>
      </c>
      <c r="HL37" s="240">
        <v>98.272585000000007</v>
      </c>
      <c r="HM37" s="240">
        <v>96.772290999999996</v>
      </c>
      <c r="HN37" s="240">
        <v>86.160949860000002</v>
      </c>
      <c r="HO37" s="240">
        <v>101.105171</v>
      </c>
      <c r="HP37" s="240">
        <v>92.908665499999998</v>
      </c>
      <c r="HQ37" s="240">
        <v>93.178849999999997</v>
      </c>
      <c r="HR37" s="240">
        <v>0</v>
      </c>
      <c r="HS37" s="240">
        <v>0</v>
      </c>
      <c r="HT37" s="240">
        <v>91.501174000000006</v>
      </c>
      <c r="HU37" s="240">
        <v>90.461112</v>
      </c>
      <c r="HV37" s="240">
        <v>83.383862399999998</v>
      </c>
      <c r="HW37" s="240">
        <v>84.602026499999994</v>
      </c>
      <c r="HX37" s="240">
        <v>85.094688000000005</v>
      </c>
      <c r="HY37" s="240">
        <v>99.483173410000006</v>
      </c>
      <c r="HZ37" s="240">
        <v>93.066213000000005</v>
      </c>
      <c r="IA37" s="240">
        <v>102.405187</v>
      </c>
    </row>
    <row r="38" spans="1:235" x14ac:dyDescent="0.25">
      <c r="A38" s="237"/>
      <c r="B38" s="239">
        <v>45688.729166666701</v>
      </c>
      <c r="C38" s="240">
        <v>92.821760999999995</v>
      </c>
      <c r="D38" s="240">
        <v>93.067465999999996</v>
      </c>
      <c r="E38" s="240">
        <v>92.914114999999995</v>
      </c>
      <c r="F38" s="240">
        <v>92.821760999999995</v>
      </c>
      <c r="G38" s="240">
        <v>0</v>
      </c>
      <c r="H38" s="240">
        <v>0</v>
      </c>
      <c r="I38" s="240">
        <v>91.788593000000006</v>
      </c>
      <c r="J38" s="240">
        <v>97.086387000000002</v>
      </c>
      <c r="K38" s="240">
        <v>96.658620999999997</v>
      </c>
      <c r="L38" s="240">
        <v>97.353577999999999</v>
      </c>
      <c r="M38" s="240">
        <v>91.418610999999999</v>
      </c>
      <c r="N38" s="240">
        <v>93.690296000000004</v>
      </c>
      <c r="O38" s="240">
        <v>97.268950000000004</v>
      </c>
      <c r="P38" s="240">
        <v>96.511056999999994</v>
      </c>
      <c r="Q38" s="240">
        <v>96.310298000000003</v>
      </c>
      <c r="R38" s="240">
        <v>91.724314870000001</v>
      </c>
      <c r="S38" s="240">
        <v>97.251755000000003</v>
      </c>
      <c r="T38" s="240">
        <v>90.731921</v>
      </c>
      <c r="U38" s="240">
        <v>94.607990000000001</v>
      </c>
      <c r="V38" s="240">
        <v>85.797967999999997</v>
      </c>
      <c r="W38" s="240">
        <v>86.498638999999997</v>
      </c>
      <c r="X38" s="240">
        <v>93.106482</v>
      </c>
      <c r="Y38" s="240">
        <v>91.773740000000004</v>
      </c>
      <c r="Z38" s="240">
        <v>87.989159000000001</v>
      </c>
      <c r="AA38" s="240">
        <v>90.099870999999993</v>
      </c>
      <c r="AB38" s="240">
        <v>97.520228000000003</v>
      </c>
      <c r="AC38" s="240">
        <v>87.076931999999999</v>
      </c>
      <c r="AD38" s="240">
        <v>91.457542000000004</v>
      </c>
      <c r="AE38" s="240">
        <v>91.859708999999995</v>
      </c>
      <c r="AF38" s="240">
        <v>91.487148000000005</v>
      </c>
      <c r="AG38" s="240">
        <v>86.168932999999996</v>
      </c>
      <c r="AH38" s="240">
        <v>92.245883250000006</v>
      </c>
      <c r="AI38" s="240">
        <v>93.569494090000006</v>
      </c>
      <c r="AJ38" s="240">
        <v>92.848322999999993</v>
      </c>
      <c r="AK38" s="240">
        <v>92.965389000000002</v>
      </c>
      <c r="AL38" s="240">
        <v>85.114192000000003</v>
      </c>
      <c r="AM38" s="240">
        <v>93.307176999999996</v>
      </c>
      <c r="AN38" s="240">
        <v>86.865701999999999</v>
      </c>
      <c r="AO38" s="240">
        <v>87.330442000000005</v>
      </c>
      <c r="AP38" s="240">
        <v>95.861400000000003</v>
      </c>
      <c r="AQ38" s="240">
        <v>86.701149000000001</v>
      </c>
      <c r="AR38" s="240">
        <v>81.143991999999997</v>
      </c>
      <c r="AS38" s="240">
        <v>81.501498999999995</v>
      </c>
      <c r="AT38" s="240">
        <v>96.436161999999996</v>
      </c>
      <c r="AU38" s="240">
        <v>95.279714999999996</v>
      </c>
      <c r="AV38" s="240">
        <v>95.279714999999996</v>
      </c>
      <c r="AW38" s="240">
        <v>93.853970000000004</v>
      </c>
      <c r="AX38" s="240">
        <v>92.352159999999998</v>
      </c>
      <c r="AY38" s="240">
        <v>86.994538500000004</v>
      </c>
      <c r="AZ38" s="240">
        <v>87.474286000000006</v>
      </c>
      <c r="BA38" s="240">
        <v>95.914024999999995</v>
      </c>
      <c r="BB38" s="240">
        <v>90.931075000000007</v>
      </c>
      <c r="BC38" s="240">
        <v>90.959239999999994</v>
      </c>
      <c r="BD38" s="240">
        <v>90.912381999999994</v>
      </c>
      <c r="BE38" s="240">
        <v>90.646407330000002</v>
      </c>
      <c r="BF38" s="240">
        <v>91.115786</v>
      </c>
      <c r="BG38" s="240">
        <v>90.912381999999994</v>
      </c>
      <c r="BH38" s="240">
        <v>95.991947999999994</v>
      </c>
      <c r="BI38" s="240">
        <v>96.528261999999998</v>
      </c>
      <c r="BJ38" s="240">
        <v>96.528261999999998</v>
      </c>
      <c r="BK38" s="240">
        <v>96.528261999999998</v>
      </c>
      <c r="BL38" s="240">
        <v>87.952026000000004</v>
      </c>
      <c r="BM38" s="240">
        <v>88.480395000000001</v>
      </c>
      <c r="BN38" s="240">
        <v>93.749131000000006</v>
      </c>
      <c r="BO38" s="240">
        <v>93.596590000000006</v>
      </c>
      <c r="BP38" s="240">
        <v>91.369265999999996</v>
      </c>
      <c r="BQ38" s="240">
        <v>89.351748000000001</v>
      </c>
      <c r="BR38" s="240">
        <v>95.056524999999993</v>
      </c>
      <c r="BS38" s="240">
        <v>85.223860999999999</v>
      </c>
      <c r="BT38" s="240">
        <v>85.303545310000004</v>
      </c>
      <c r="BU38" s="240">
        <v>90.197372000000001</v>
      </c>
      <c r="BV38" s="240">
        <v>88.103485000000006</v>
      </c>
      <c r="BW38" s="240">
        <v>95.828913</v>
      </c>
      <c r="BX38" s="240">
        <v>96.043673999999996</v>
      </c>
      <c r="BY38" s="240">
        <v>91.289760000000001</v>
      </c>
      <c r="BZ38" s="240">
        <v>91.289760000000001</v>
      </c>
      <c r="CA38" s="240">
        <v>97.185761999999997</v>
      </c>
      <c r="CB38" s="240">
        <v>92.674401000000003</v>
      </c>
      <c r="CC38" s="240">
        <v>91.507146000000006</v>
      </c>
      <c r="CD38" s="240">
        <v>92.009319000000005</v>
      </c>
      <c r="CE38" s="240">
        <v>91.424871999999993</v>
      </c>
      <c r="CF38" s="240">
        <v>91.478793999999994</v>
      </c>
      <c r="CG38" s="240">
        <v>90.445716000000004</v>
      </c>
      <c r="CH38" s="240">
        <v>95.828913</v>
      </c>
      <c r="CI38" s="240">
        <v>90.615686999999994</v>
      </c>
      <c r="CJ38" s="240">
        <v>90.871521000000001</v>
      </c>
      <c r="CK38" s="240">
        <v>91.239408999999995</v>
      </c>
      <c r="CL38" s="240">
        <v>95.600194999999999</v>
      </c>
      <c r="CM38" s="240">
        <v>98.140277119999993</v>
      </c>
      <c r="CN38" s="240">
        <v>95.380723000000003</v>
      </c>
      <c r="CO38" s="240">
        <v>96.225888999999995</v>
      </c>
      <c r="CP38" s="240">
        <v>90.360491999999994</v>
      </c>
      <c r="CQ38" s="240">
        <v>88.895688000000007</v>
      </c>
      <c r="CR38" s="240">
        <v>97.965366340000003</v>
      </c>
      <c r="CS38" s="240">
        <v>89.460289000000003</v>
      </c>
      <c r="CT38" s="240">
        <v>88.319438000000005</v>
      </c>
      <c r="CU38" s="240">
        <v>87.763745119999996</v>
      </c>
      <c r="CV38" s="240">
        <v>90.973662000000004</v>
      </c>
      <c r="CW38" s="240">
        <v>90.288111000000001</v>
      </c>
      <c r="CX38" s="240">
        <v>100.11036525999999</v>
      </c>
      <c r="CY38" s="240">
        <v>88.118626000000006</v>
      </c>
      <c r="CZ38" s="240">
        <v>90.487135670000001</v>
      </c>
      <c r="DA38" s="240">
        <v>90.714657000000003</v>
      </c>
      <c r="DB38" s="240">
        <v>90.612690000000001</v>
      </c>
      <c r="DC38" s="240">
        <v>97.555705000000003</v>
      </c>
      <c r="DD38" s="240">
        <v>97.818659999999994</v>
      </c>
      <c r="DE38" s="240">
        <v>96.043673999999996</v>
      </c>
      <c r="DF38" s="240">
        <v>95.446207000000001</v>
      </c>
      <c r="DG38" s="240">
        <v>0</v>
      </c>
      <c r="DH38" s="240">
        <v>90.896968999999999</v>
      </c>
      <c r="DI38" s="240">
        <v>91.289760000000001</v>
      </c>
      <c r="DJ38" s="240">
        <v>92.304564999999997</v>
      </c>
      <c r="DK38" s="240">
        <v>95.626822070000003</v>
      </c>
      <c r="DL38" s="240">
        <v>98.098347000000004</v>
      </c>
      <c r="DM38" s="240">
        <v>97.697310999999999</v>
      </c>
      <c r="DN38" s="240">
        <v>91.115786</v>
      </c>
      <c r="DO38" s="240">
        <v>98.118911999999995</v>
      </c>
      <c r="DP38" s="240">
        <v>96.163837000000001</v>
      </c>
      <c r="DQ38" s="240">
        <v>91.632434000000003</v>
      </c>
      <c r="DR38" s="240">
        <v>82.575109999999995</v>
      </c>
      <c r="DS38" s="240">
        <v>95.832927999999995</v>
      </c>
      <c r="DT38" s="240">
        <v>90.264801000000006</v>
      </c>
      <c r="DU38" s="240">
        <v>90.608945000000006</v>
      </c>
      <c r="DV38" s="240">
        <v>91.294569999999993</v>
      </c>
      <c r="DW38" s="240">
        <v>96.518097999999995</v>
      </c>
      <c r="DX38" s="240">
        <v>96.813664000000003</v>
      </c>
      <c r="DY38" s="240">
        <v>85.600755000000007</v>
      </c>
      <c r="DZ38" s="240">
        <v>84.418846000000002</v>
      </c>
      <c r="EA38" s="240">
        <v>83.148269749999997</v>
      </c>
      <c r="EB38" s="240">
        <v>90.723061599999994</v>
      </c>
      <c r="EC38" s="240">
        <v>91.030816999999999</v>
      </c>
      <c r="ED38" s="240">
        <v>91.184387999999998</v>
      </c>
      <c r="EE38" s="240">
        <v>88.829342999999994</v>
      </c>
      <c r="EF38" s="240">
        <v>89.377841000000004</v>
      </c>
      <c r="EG38" s="240">
        <v>89.819464999999994</v>
      </c>
      <c r="EH38" s="240">
        <v>90.523392000000001</v>
      </c>
      <c r="EI38" s="240">
        <v>99.644121049999995</v>
      </c>
      <c r="EJ38" s="240">
        <v>97.103133</v>
      </c>
      <c r="EK38" s="240">
        <v>97.103133</v>
      </c>
      <c r="EL38" s="240">
        <v>88.765620999999996</v>
      </c>
      <c r="EM38" s="240">
        <v>95.764516</v>
      </c>
      <c r="EN38" s="240">
        <v>96.170625999999999</v>
      </c>
      <c r="EO38" s="240">
        <v>96.043673999999996</v>
      </c>
      <c r="EP38" s="240">
        <v>90.153713999999994</v>
      </c>
      <c r="EQ38" s="240">
        <v>90.558840000000004</v>
      </c>
      <c r="ER38" s="240">
        <v>99.663210000000007</v>
      </c>
      <c r="ES38" s="240">
        <v>90.737268999999998</v>
      </c>
      <c r="ET38" s="240">
        <v>90.920635000000004</v>
      </c>
      <c r="EU38" s="240">
        <v>93.762617430000006</v>
      </c>
      <c r="EV38" s="240">
        <v>88.286871000000005</v>
      </c>
      <c r="EW38" s="240">
        <v>87.456980999999999</v>
      </c>
      <c r="EX38" s="240">
        <v>89.102659000000003</v>
      </c>
      <c r="EY38" s="240">
        <v>90.804422000000002</v>
      </c>
      <c r="EZ38" s="240">
        <v>0</v>
      </c>
      <c r="FA38" s="240">
        <v>0</v>
      </c>
      <c r="FB38" s="240">
        <v>87.147378000000003</v>
      </c>
      <c r="FC38" s="240">
        <v>86.166500999999997</v>
      </c>
      <c r="FD38" s="240">
        <v>90.107299999999995</v>
      </c>
      <c r="FE38" s="240">
        <v>90.454700000000003</v>
      </c>
      <c r="FF38" s="240">
        <v>90.600111999999996</v>
      </c>
      <c r="FG38" s="240">
        <v>94.672663180000001</v>
      </c>
      <c r="FH38" s="240">
        <v>91.011381999999998</v>
      </c>
      <c r="FI38" s="240">
        <v>0</v>
      </c>
      <c r="FJ38" s="240">
        <v>98.202927000000003</v>
      </c>
      <c r="FK38" s="240">
        <v>92.161869999999993</v>
      </c>
      <c r="FL38" s="240">
        <v>95.110003539999994</v>
      </c>
      <c r="FM38" s="240">
        <v>102.06098299999999</v>
      </c>
      <c r="FN38" s="240">
        <v>87.823531500000001</v>
      </c>
      <c r="FO38" s="240">
        <v>88.207256000000001</v>
      </c>
      <c r="FP38" s="240">
        <v>89.487465</v>
      </c>
      <c r="FQ38" s="240">
        <v>91.281403999999995</v>
      </c>
      <c r="FR38" s="240">
        <v>97.197521480000006</v>
      </c>
      <c r="FS38" s="240">
        <v>96.882323</v>
      </c>
      <c r="FT38" s="240">
        <v>97.185761999999997</v>
      </c>
      <c r="FU38" s="240">
        <v>95.130697999999995</v>
      </c>
      <c r="FV38" s="240">
        <v>95.130697999999995</v>
      </c>
      <c r="FW38" s="240">
        <v>94.966188000000002</v>
      </c>
      <c r="FX38" s="240">
        <v>94.966188000000002</v>
      </c>
      <c r="FY38" s="240">
        <v>94.966188000000002</v>
      </c>
      <c r="FZ38" s="240">
        <v>97.486089000000007</v>
      </c>
      <c r="GA38" s="240">
        <v>97.252748999999994</v>
      </c>
      <c r="GB38" s="240">
        <v>88.286443000000006</v>
      </c>
      <c r="GC38" s="240">
        <v>88.099179000000007</v>
      </c>
      <c r="GD38" s="240">
        <v>92.34026016</v>
      </c>
      <c r="GE38" s="240">
        <v>91.522960999999995</v>
      </c>
      <c r="GF38" s="240">
        <v>90.242310000000003</v>
      </c>
      <c r="GG38" s="240">
        <v>95.828913</v>
      </c>
      <c r="GH38" s="240">
        <v>95.828913</v>
      </c>
      <c r="GI38" s="240">
        <v>96.515619000000001</v>
      </c>
      <c r="GJ38" s="240">
        <v>87.04620233</v>
      </c>
      <c r="GK38" s="240">
        <v>95.309839999999994</v>
      </c>
      <c r="GL38" s="240">
        <v>95.446207000000001</v>
      </c>
      <c r="GM38" s="240">
        <v>100.06940676000001</v>
      </c>
      <c r="GN38" s="240">
        <v>87.349124000000003</v>
      </c>
      <c r="GO38" s="240">
        <v>100.06940676000001</v>
      </c>
      <c r="GP38" s="240">
        <v>95.130697999999995</v>
      </c>
      <c r="GQ38" s="240">
        <v>91.943183000000005</v>
      </c>
      <c r="GR38" s="240">
        <v>93.167156000000006</v>
      </c>
      <c r="GS38" s="240">
        <v>85.229736000000003</v>
      </c>
      <c r="GT38" s="240">
        <v>92.081207000000006</v>
      </c>
      <c r="GU38" s="240">
        <v>82.93511857</v>
      </c>
      <c r="GV38" s="240">
        <v>82.719699160000005</v>
      </c>
      <c r="GW38" s="240">
        <v>87.355587</v>
      </c>
      <c r="GX38" s="240">
        <v>95.385272000000001</v>
      </c>
      <c r="GY38" s="240">
        <v>95.532079999999993</v>
      </c>
      <c r="GZ38" s="240">
        <v>95.328529000000003</v>
      </c>
      <c r="HA38" s="240">
        <v>92.081207000000006</v>
      </c>
      <c r="HB38" s="240">
        <v>92.081207000000006</v>
      </c>
      <c r="HC38" s="240">
        <v>92.081207000000006</v>
      </c>
      <c r="HD38" s="240">
        <v>98.120686000000006</v>
      </c>
      <c r="HE38" s="240">
        <v>97.649090999999999</v>
      </c>
      <c r="HF38" s="240">
        <v>98.052743000000007</v>
      </c>
      <c r="HG38" s="240">
        <v>98.052743000000007</v>
      </c>
      <c r="HH38" s="240">
        <v>92.134103999999994</v>
      </c>
      <c r="HI38" s="240">
        <v>98.586168999999998</v>
      </c>
      <c r="HJ38" s="240">
        <v>98.183439000000007</v>
      </c>
      <c r="HK38" s="240">
        <v>97.034090000000006</v>
      </c>
      <c r="HL38" s="240">
        <v>97.798449000000005</v>
      </c>
      <c r="HM38" s="240">
        <v>94.677278999999999</v>
      </c>
      <c r="HN38" s="240">
        <v>85.730370030000003</v>
      </c>
      <c r="HO38" s="240">
        <v>98.303624999999997</v>
      </c>
      <c r="HP38" s="240">
        <v>91.934725999999998</v>
      </c>
      <c r="HQ38" s="240">
        <v>92.137461000000002</v>
      </c>
      <c r="HR38" s="240">
        <v>0</v>
      </c>
      <c r="HS38" s="240">
        <v>0</v>
      </c>
      <c r="HT38" s="240">
        <v>89.679638999999995</v>
      </c>
      <c r="HU38" s="240">
        <v>89.301122000000007</v>
      </c>
      <c r="HV38" s="240">
        <v>82.011272899999994</v>
      </c>
      <c r="HW38" s="240">
        <v>83.253330000000005</v>
      </c>
      <c r="HX38" s="240">
        <v>83.732112000000001</v>
      </c>
      <c r="HY38" s="240">
        <v>96.957151940000003</v>
      </c>
      <c r="HZ38" s="240">
        <v>91.904923999999994</v>
      </c>
      <c r="IA38" s="240">
        <v>99.472444999999993</v>
      </c>
    </row>
    <row r="39" spans="1:235" x14ac:dyDescent="0.25">
      <c r="A39" s="237"/>
      <c r="B39" s="239">
        <v>45688.75</v>
      </c>
      <c r="C39" s="240">
        <v>92.713954000000001</v>
      </c>
      <c r="D39" s="240">
        <v>92.951183</v>
      </c>
      <c r="E39" s="240">
        <v>92.803995</v>
      </c>
      <c r="F39" s="240">
        <v>92.713954000000001</v>
      </c>
      <c r="G39" s="240">
        <v>0</v>
      </c>
      <c r="H39" s="240">
        <v>0</v>
      </c>
      <c r="I39" s="240">
        <v>91.730394000000004</v>
      </c>
      <c r="J39" s="240">
        <v>98.052550999999994</v>
      </c>
      <c r="K39" s="240">
        <v>97.633711000000005</v>
      </c>
      <c r="L39" s="240">
        <v>98.293028000000007</v>
      </c>
      <c r="M39" s="240">
        <v>91.368461999999994</v>
      </c>
      <c r="N39" s="240">
        <v>93.565246000000002</v>
      </c>
      <c r="O39" s="240">
        <v>98.269544999999994</v>
      </c>
      <c r="P39" s="240">
        <v>97.576955999999996</v>
      </c>
      <c r="Q39" s="240">
        <v>96.199743999999995</v>
      </c>
      <c r="R39" s="240">
        <v>92.185758590000006</v>
      </c>
      <c r="S39" s="240">
        <v>98.173387000000005</v>
      </c>
      <c r="T39" s="240">
        <v>91.165270000000007</v>
      </c>
      <c r="U39" s="240">
        <v>94.535290000000003</v>
      </c>
      <c r="V39" s="240">
        <v>85.925169999999994</v>
      </c>
      <c r="W39" s="240">
        <v>86.616328999999993</v>
      </c>
      <c r="X39" s="240">
        <v>93.072310999999999</v>
      </c>
      <c r="Y39" s="240">
        <v>91.747101000000001</v>
      </c>
      <c r="Z39" s="240">
        <v>87.984577999999999</v>
      </c>
      <c r="AA39" s="240">
        <v>90.082014999999998</v>
      </c>
      <c r="AB39" s="240">
        <v>98.178938000000002</v>
      </c>
      <c r="AC39" s="240">
        <v>87.263768999999996</v>
      </c>
      <c r="AD39" s="240">
        <v>91.392041000000006</v>
      </c>
      <c r="AE39" s="240">
        <v>91.870868999999999</v>
      </c>
      <c r="AF39" s="240">
        <v>91.458938000000003</v>
      </c>
      <c r="AG39" s="240">
        <v>86.175354999999996</v>
      </c>
      <c r="AH39" s="240">
        <v>92.052687500000005</v>
      </c>
      <c r="AI39" s="240">
        <v>93.439290929999999</v>
      </c>
      <c r="AJ39" s="240">
        <v>92.733030999999997</v>
      </c>
      <c r="AK39" s="240">
        <v>92.842770999999999</v>
      </c>
      <c r="AL39" s="240">
        <v>84.830083999999999</v>
      </c>
      <c r="AM39" s="240">
        <v>93.272982999999996</v>
      </c>
      <c r="AN39" s="240">
        <v>87.054192</v>
      </c>
      <c r="AO39" s="240">
        <v>87.513396</v>
      </c>
      <c r="AP39" s="240">
        <v>96.679310999999998</v>
      </c>
      <c r="AQ39" s="240">
        <v>86.539788999999999</v>
      </c>
      <c r="AR39" s="240">
        <v>81.184121500000003</v>
      </c>
      <c r="AS39" s="240">
        <v>81.540223999999995</v>
      </c>
      <c r="AT39" s="240">
        <v>97.987485000000007</v>
      </c>
      <c r="AU39" s="240">
        <v>96.034651999999994</v>
      </c>
      <c r="AV39" s="240">
        <v>96.034651999999994</v>
      </c>
      <c r="AW39" s="240">
        <v>94.543664000000007</v>
      </c>
      <c r="AX39" s="240">
        <v>92.336522000000002</v>
      </c>
      <c r="AY39" s="240">
        <v>87.213246999999996</v>
      </c>
      <c r="AZ39" s="240">
        <v>87.672186999999994</v>
      </c>
      <c r="BA39" s="240">
        <v>95.833219999999997</v>
      </c>
      <c r="BB39" s="240">
        <v>90.958264</v>
      </c>
      <c r="BC39" s="240">
        <v>90.964008000000007</v>
      </c>
      <c r="BD39" s="240">
        <v>90.917631</v>
      </c>
      <c r="BE39" s="240">
        <v>90.654392669999993</v>
      </c>
      <c r="BF39" s="240">
        <v>91.079920999999999</v>
      </c>
      <c r="BG39" s="240">
        <v>90.917631</v>
      </c>
      <c r="BH39" s="240">
        <v>96.681640000000002</v>
      </c>
      <c r="BI39" s="240">
        <v>97.261075000000005</v>
      </c>
      <c r="BJ39" s="240">
        <v>97.261075000000005</v>
      </c>
      <c r="BK39" s="240">
        <v>97.261075000000005</v>
      </c>
      <c r="BL39" s="240">
        <v>87.967350999999994</v>
      </c>
      <c r="BM39" s="240">
        <v>88.524968000000001</v>
      </c>
      <c r="BN39" s="240">
        <v>93.788702000000001</v>
      </c>
      <c r="BO39" s="240">
        <v>93.636122999999998</v>
      </c>
      <c r="BP39" s="240">
        <v>91.239699000000002</v>
      </c>
      <c r="BQ39" s="240">
        <v>89.385734999999997</v>
      </c>
      <c r="BR39" s="240">
        <v>95.727144999999993</v>
      </c>
      <c r="BS39" s="240">
        <v>84.811617999999996</v>
      </c>
      <c r="BT39" s="240">
        <v>84.890916860000004</v>
      </c>
      <c r="BU39" s="240">
        <v>90.655973000000003</v>
      </c>
      <c r="BV39" s="240">
        <v>88.182714500000003</v>
      </c>
      <c r="BW39" s="240">
        <v>95.742735999999994</v>
      </c>
      <c r="BX39" s="240">
        <v>96.933570000000003</v>
      </c>
      <c r="BY39" s="240">
        <v>91.176610999999994</v>
      </c>
      <c r="BZ39" s="240">
        <v>91.176610999999994</v>
      </c>
      <c r="CA39" s="240">
        <v>96.927858999999998</v>
      </c>
      <c r="CB39" s="240">
        <v>92.613159999999993</v>
      </c>
      <c r="CC39" s="240">
        <v>91.383106999999995</v>
      </c>
      <c r="CD39" s="240">
        <v>92.451915999999997</v>
      </c>
      <c r="CE39" s="240">
        <v>91.857384999999994</v>
      </c>
      <c r="CF39" s="240">
        <v>91.482393000000002</v>
      </c>
      <c r="CG39" s="240">
        <v>90.630264999999994</v>
      </c>
      <c r="CH39" s="240">
        <v>95.742735999999994</v>
      </c>
      <c r="CI39" s="240">
        <v>90.645868329999999</v>
      </c>
      <c r="CJ39" s="240">
        <v>90.899275000000003</v>
      </c>
      <c r="CK39" s="240">
        <v>91.588829000000004</v>
      </c>
      <c r="CL39" s="240">
        <v>95.300810999999996</v>
      </c>
      <c r="CM39" s="240">
        <v>99.093234319999993</v>
      </c>
      <c r="CN39" s="240">
        <v>95.266127999999995</v>
      </c>
      <c r="CO39" s="240">
        <v>95.872011999999998</v>
      </c>
      <c r="CP39" s="240">
        <v>90.434190999999998</v>
      </c>
      <c r="CQ39" s="240">
        <v>88.965549999999993</v>
      </c>
      <c r="CR39" s="240">
        <v>98.012781840000002</v>
      </c>
      <c r="CS39" s="240">
        <v>89.450582999999995</v>
      </c>
      <c r="CT39" s="240">
        <v>88.432107999999999</v>
      </c>
      <c r="CU39" s="240">
        <v>87.480552660000001</v>
      </c>
      <c r="CV39" s="240">
        <v>90.969880000000003</v>
      </c>
      <c r="CW39" s="240">
        <v>90.351872999999998</v>
      </c>
      <c r="CX39" s="240">
        <v>100.78657059</v>
      </c>
      <c r="CY39" s="240">
        <v>88.278985000000006</v>
      </c>
      <c r="CZ39" s="240">
        <v>90.273796000000004</v>
      </c>
      <c r="DA39" s="240">
        <v>90.542760000000001</v>
      </c>
      <c r="DB39" s="240">
        <v>90.541781999999998</v>
      </c>
      <c r="DC39" s="240">
        <v>98.473275999999998</v>
      </c>
      <c r="DD39" s="240">
        <v>98.698335</v>
      </c>
      <c r="DE39" s="240">
        <v>96.933570000000003</v>
      </c>
      <c r="DF39" s="240">
        <v>96.245024999999998</v>
      </c>
      <c r="DG39" s="240">
        <v>0</v>
      </c>
      <c r="DH39" s="240">
        <v>90.814038999999994</v>
      </c>
      <c r="DI39" s="240">
        <v>91.176610999999994</v>
      </c>
      <c r="DJ39" s="240">
        <v>92.270415</v>
      </c>
      <c r="DK39" s="240">
        <v>95.56363005</v>
      </c>
      <c r="DL39" s="240">
        <v>99.252391000000003</v>
      </c>
      <c r="DM39" s="240">
        <v>98.797798999999998</v>
      </c>
      <c r="DN39" s="240">
        <v>91.079920999999999</v>
      </c>
      <c r="DO39" s="240">
        <v>99.073168999999993</v>
      </c>
      <c r="DP39" s="240">
        <v>96.330415000000002</v>
      </c>
      <c r="DQ39" s="240">
        <v>91.630117999999996</v>
      </c>
      <c r="DR39" s="240">
        <v>82.345710999999994</v>
      </c>
      <c r="DS39" s="240">
        <v>95.969280999999995</v>
      </c>
      <c r="DT39" s="240">
        <v>90.273867999999993</v>
      </c>
      <c r="DU39" s="240">
        <v>90.615881999999999</v>
      </c>
      <c r="DV39" s="240">
        <v>91.329524000000006</v>
      </c>
      <c r="DW39" s="240">
        <v>97.350071</v>
      </c>
      <c r="DX39" s="240">
        <v>97.600319999999996</v>
      </c>
      <c r="DY39" s="240">
        <v>86.078687000000002</v>
      </c>
      <c r="DZ39" s="240">
        <v>83.926925999999995</v>
      </c>
      <c r="EA39" s="240">
        <v>82.482074499999996</v>
      </c>
      <c r="EB39" s="240">
        <v>90.745398499999993</v>
      </c>
      <c r="EC39" s="240">
        <v>91.303372999999993</v>
      </c>
      <c r="ED39" s="240">
        <v>91.465303000000006</v>
      </c>
      <c r="EE39" s="240">
        <v>88.783556000000004</v>
      </c>
      <c r="EF39" s="240">
        <v>89.344153000000006</v>
      </c>
      <c r="EG39" s="240">
        <v>91.312285000000003</v>
      </c>
      <c r="EH39" s="240">
        <v>90.589765</v>
      </c>
      <c r="EI39" s="240">
        <v>100.31717709</v>
      </c>
      <c r="EJ39" s="240">
        <v>98.686408</v>
      </c>
      <c r="EK39" s="240">
        <v>98.686408</v>
      </c>
      <c r="EL39" s="240">
        <v>88.894127999999995</v>
      </c>
      <c r="EM39" s="240">
        <v>96.648077000000001</v>
      </c>
      <c r="EN39" s="240">
        <v>97.064002000000002</v>
      </c>
      <c r="EO39" s="240">
        <v>96.933570000000003</v>
      </c>
      <c r="EP39" s="240">
        <v>90.115560000000002</v>
      </c>
      <c r="EQ39" s="240">
        <v>90.722942000000003</v>
      </c>
      <c r="ER39" s="240">
        <v>100.636646</v>
      </c>
      <c r="ES39" s="240">
        <v>90.766287000000005</v>
      </c>
      <c r="ET39" s="240">
        <v>90.947922000000005</v>
      </c>
      <c r="EU39" s="240">
        <v>93.752878620000004</v>
      </c>
      <c r="EV39" s="240">
        <v>88.274619999999999</v>
      </c>
      <c r="EW39" s="240">
        <v>87.350932999999998</v>
      </c>
      <c r="EX39" s="240">
        <v>89.124235999999996</v>
      </c>
      <c r="EY39" s="240">
        <v>90.511418000000006</v>
      </c>
      <c r="EZ39" s="240">
        <v>0</v>
      </c>
      <c r="FA39" s="240">
        <v>0</v>
      </c>
      <c r="FB39" s="240">
        <v>87.192155999999997</v>
      </c>
      <c r="FC39" s="240">
        <v>86.186588</v>
      </c>
      <c r="FD39" s="240">
        <v>90.176294999999996</v>
      </c>
      <c r="FE39" s="240">
        <v>90.518304000000001</v>
      </c>
      <c r="FF39" s="240">
        <v>90.661461000000003</v>
      </c>
      <c r="FG39" s="240">
        <v>94.747065230000004</v>
      </c>
      <c r="FH39" s="240">
        <v>90.959631999999999</v>
      </c>
      <c r="FI39" s="240">
        <v>0</v>
      </c>
      <c r="FJ39" s="240">
        <v>98.706629000000007</v>
      </c>
      <c r="FK39" s="240">
        <v>92.152052999999995</v>
      </c>
      <c r="FL39" s="240">
        <v>95.145891829999997</v>
      </c>
      <c r="FM39" s="240">
        <v>102.549988</v>
      </c>
      <c r="FN39" s="240">
        <v>87.562662000000003</v>
      </c>
      <c r="FO39" s="240">
        <v>87.972851000000006</v>
      </c>
      <c r="FP39" s="240">
        <v>89.516069999999999</v>
      </c>
      <c r="FQ39" s="240">
        <v>91.630261000000004</v>
      </c>
      <c r="FR39" s="240">
        <v>96.939587270000004</v>
      </c>
      <c r="FS39" s="240">
        <v>96.634760999999997</v>
      </c>
      <c r="FT39" s="240">
        <v>96.927858999999998</v>
      </c>
      <c r="FU39" s="240">
        <v>95.853461999999993</v>
      </c>
      <c r="FV39" s="240">
        <v>95.853461999999993</v>
      </c>
      <c r="FW39" s="240">
        <v>96.501299000000003</v>
      </c>
      <c r="FX39" s="240">
        <v>96.501299000000003</v>
      </c>
      <c r="FY39" s="240">
        <v>96.501299000000003</v>
      </c>
      <c r="FZ39" s="240">
        <v>98.545156000000006</v>
      </c>
      <c r="GA39" s="240">
        <v>98.296266000000003</v>
      </c>
      <c r="GB39" s="240">
        <v>88.262915000000007</v>
      </c>
      <c r="GC39" s="240">
        <v>88.153361000000004</v>
      </c>
      <c r="GD39" s="240">
        <v>92.408687790000002</v>
      </c>
      <c r="GE39" s="240">
        <v>91.949140999999997</v>
      </c>
      <c r="GF39" s="240">
        <v>90.268642</v>
      </c>
      <c r="GG39" s="240">
        <v>95.742735999999994</v>
      </c>
      <c r="GH39" s="240">
        <v>95.742735999999994</v>
      </c>
      <c r="GI39" s="240">
        <v>97.668019000000001</v>
      </c>
      <c r="GJ39" s="240">
        <v>87.233305000000001</v>
      </c>
      <c r="GK39" s="240">
        <v>96.605264000000005</v>
      </c>
      <c r="GL39" s="240">
        <v>96.245024999999998</v>
      </c>
      <c r="GM39" s="240">
        <v>100.74533544000001</v>
      </c>
      <c r="GN39" s="240">
        <v>88.692869999999999</v>
      </c>
      <c r="GO39" s="240">
        <v>100.74533544000001</v>
      </c>
      <c r="GP39" s="240">
        <v>95.853461999999993</v>
      </c>
      <c r="GQ39" s="240">
        <v>91.890502999999995</v>
      </c>
      <c r="GR39" s="240">
        <v>93.593031999999994</v>
      </c>
      <c r="GS39" s="240">
        <v>85.259493000000006</v>
      </c>
      <c r="GT39" s="240">
        <v>92.041949000000002</v>
      </c>
      <c r="GU39" s="240">
        <v>83.00276135</v>
      </c>
      <c r="GV39" s="240">
        <v>82.787166240000005</v>
      </c>
      <c r="GW39" s="240">
        <v>87.846102999999999</v>
      </c>
      <c r="GX39" s="240">
        <v>96.060935999999998</v>
      </c>
      <c r="GY39" s="240">
        <v>96.265499000000005</v>
      </c>
      <c r="GZ39" s="240">
        <v>96.057074</v>
      </c>
      <c r="HA39" s="240">
        <v>92.041949000000002</v>
      </c>
      <c r="HB39" s="240">
        <v>92.041949000000002</v>
      </c>
      <c r="HC39" s="240">
        <v>92.041949000000002</v>
      </c>
      <c r="HD39" s="240">
        <v>99.122141999999997</v>
      </c>
      <c r="HE39" s="240">
        <v>98.866493000000006</v>
      </c>
      <c r="HF39" s="240">
        <v>99.057004000000006</v>
      </c>
      <c r="HG39" s="240">
        <v>99.057004000000006</v>
      </c>
      <c r="HH39" s="240">
        <v>92.054389999999998</v>
      </c>
      <c r="HI39" s="240">
        <v>99.455706000000006</v>
      </c>
      <c r="HJ39" s="240">
        <v>99.069716</v>
      </c>
      <c r="HK39" s="240">
        <v>96.775392999999994</v>
      </c>
      <c r="HL39" s="240">
        <v>98.724335999999994</v>
      </c>
      <c r="HM39" s="240">
        <v>94.691198</v>
      </c>
      <c r="HN39" s="240">
        <v>87.049213730000005</v>
      </c>
      <c r="HO39" s="240">
        <v>98.944551000000004</v>
      </c>
      <c r="HP39" s="240">
        <v>91.934195000000003</v>
      </c>
      <c r="HQ39" s="240">
        <v>92.130493999999999</v>
      </c>
      <c r="HR39" s="240">
        <v>0</v>
      </c>
      <c r="HS39" s="240">
        <v>0</v>
      </c>
      <c r="HT39" s="240">
        <v>89.701718999999997</v>
      </c>
      <c r="HU39" s="240">
        <v>89.378291000000004</v>
      </c>
      <c r="HV39" s="240">
        <v>82.07816219</v>
      </c>
      <c r="HW39" s="240">
        <v>83.372329500000006</v>
      </c>
      <c r="HX39" s="240">
        <v>83.828019999999995</v>
      </c>
      <c r="HY39" s="240">
        <v>96.853374720000005</v>
      </c>
      <c r="HZ39" s="240">
        <v>91.913630999999995</v>
      </c>
      <c r="IA39" s="240">
        <v>100.449415</v>
      </c>
    </row>
    <row r="40" spans="1:235" x14ac:dyDescent="0.25">
      <c r="A40" s="237"/>
      <c r="B40" s="239">
        <v>45688.770833333299</v>
      </c>
      <c r="C40" s="240">
        <v>90.975382999999994</v>
      </c>
      <c r="D40" s="240">
        <v>91.226883999999998</v>
      </c>
      <c r="E40" s="240">
        <v>91.071420000000003</v>
      </c>
      <c r="F40" s="240">
        <v>90.975382999999994</v>
      </c>
      <c r="G40" s="240">
        <v>0</v>
      </c>
      <c r="H40" s="240">
        <v>0</v>
      </c>
      <c r="I40" s="240">
        <v>89.583810999999997</v>
      </c>
      <c r="J40" s="240">
        <v>96.608686000000006</v>
      </c>
      <c r="K40" s="240">
        <v>96.192610999999999</v>
      </c>
      <c r="L40" s="240">
        <v>96.883976000000004</v>
      </c>
      <c r="M40" s="240">
        <v>89.270989999999998</v>
      </c>
      <c r="N40" s="240">
        <v>91.856222000000002</v>
      </c>
      <c r="O40" s="240">
        <v>97.229934</v>
      </c>
      <c r="P40" s="240">
        <v>96.591023000000007</v>
      </c>
      <c r="Q40" s="240">
        <v>94.298591999999999</v>
      </c>
      <c r="R40" s="240">
        <v>88.935376349999999</v>
      </c>
      <c r="S40" s="240">
        <v>96.764067999999995</v>
      </c>
      <c r="T40" s="240">
        <v>90.132216999999997</v>
      </c>
      <c r="U40" s="240">
        <v>92.526261000000005</v>
      </c>
      <c r="V40" s="240">
        <v>83.810147999999998</v>
      </c>
      <c r="W40" s="240">
        <v>84.492279999999994</v>
      </c>
      <c r="X40" s="240">
        <v>90.910054000000002</v>
      </c>
      <c r="Y40" s="240">
        <v>89.526526000000004</v>
      </c>
      <c r="Z40" s="240">
        <v>85.982145000000003</v>
      </c>
      <c r="AA40" s="240">
        <v>88.008663999999996</v>
      </c>
      <c r="AB40" s="240">
        <v>97.314869000000002</v>
      </c>
      <c r="AC40" s="240">
        <v>85.462481999999994</v>
      </c>
      <c r="AD40" s="240">
        <v>89.354145000000003</v>
      </c>
      <c r="AE40" s="240">
        <v>89.720804000000001</v>
      </c>
      <c r="AF40" s="240">
        <v>89.283056000000002</v>
      </c>
      <c r="AG40" s="240">
        <v>84.218913999999998</v>
      </c>
      <c r="AH40" s="240">
        <v>89.89489725</v>
      </c>
      <c r="AI40" s="240">
        <v>90.843146480000001</v>
      </c>
      <c r="AJ40" s="240">
        <v>90.597955999999996</v>
      </c>
      <c r="AK40" s="240">
        <v>90.667642999999998</v>
      </c>
      <c r="AL40" s="240">
        <v>82.901670999999993</v>
      </c>
      <c r="AM40" s="240">
        <v>91.107460000000003</v>
      </c>
      <c r="AN40" s="240">
        <v>85.232284329999999</v>
      </c>
      <c r="AO40" s="240">
        <v>85.684855999999996</v>
      </c>
      <c r="AP40" s="240">
        <v>95.424690999999996</v>
      </c>
      <c r="AQ40" s="240">
        <v>84.618967999999995</v>
      </c>
      <c r="AR40" s="240">
        <v>79.317450500000007</v>
      </c>
      <c r="AS40" s="240">
        <v>79.667203999999998</v>
      </c>
      <c r="AT40" s="240">
        <v>96.940987000000007</v>
      </c>
      <c r="AU40" s="240">
        <v>95.147088999999994</v>
      </c>
      <c r="AV40" s="240">
        <v>95.147088999999994</v>
      </c>
      <c r="AW40" s="240">
        <v>93.651009000000002</v>
      </c>
      <c r="AX40" s="240">
        <v>90.124932000000001</v>
      </c>
      <c r="AY40" s="240">
        <v>85.096575999999999</v>
      </c>
      <c r="AZ40" s="240">
        <v>85.549087</v>
      </c>
      <c r="BA40" s="240">
        <v>93.313580999999999</v>
      </c>
      <c r="BB40" s="240">
        <v>88.873035999999999</v>
      </c>
      <c r="BC40" s="240">
        <v>88.865404999999996</v>
      </c>
      <c r="BD40" s="240">
        <v>88.819748000000004</v>
      </c>
      <c r="BE40" s="240">
        <v>88.560587999999996</v>
      </c>
      <c r="BF40" s="240">
        <v>88.955973</v>
      </c>
      <c r="BG40" s="240">
        <v>88.819748000000004</v>
      </c>
      <c r="BH40" s="240">
        <v>95.922252</v>
      </c>
      <c r="BI40" s="240">
        <v>96.350204000000005</v>
      </c>
      <c r="BJ40" s="240">
        <v>96.350204000000005</v>
      </c>
      <c r="BK40" s="240">
        <v>96.350204000000005</v>
      </c>
      <c r="BL40" s="240">
        <v>86.037183999999996</v>
      </c>
      <c r="BM40" s="240">
        <v>86.582070999999999</v>
      </c>
      <c r="BN40" s="240">
        <v>91.466037999999998</v>
      </c>
      <c r="BO40" s="240">
        <v>91.31277</v>
      </c>
      <c r="BP40" s="240">
        <v>89.252646999999996</v>
      </c>
      <c r="BQ40" s="240">
        <v>87.511441000000005</v>
      </c>
      <c r="BR40" s="240">
        <v>94.771563999999998</v>
      </c>
      <c r="BS40" s="240">
        <v>82.870596000000006</v>
      </c>
      <c r="BT40" s="240">
        <v>82.971698129999993</v>
      </c>
      <c r="BU40" s="240">
        <v>89.108999999999995</v>
      </c>
      <c r="BV40" s="240">
        <v>86.059334500000006</v>
      </c>
      <c r="BW40" s="240">
        <v>93.219120000000004</v>
      </c>
      <c r="BX40" s="240">
        <v>95.568079999999995</v>
      </c>
      <c r="BY40" s="240">
        <v>89.203942999999995</v>
      </c>
      <c r="BZ40" s="240">
        <v>89.203942999999995</v>
      </c>
      <c r="CA40" s="240">
        <v>95.43768</v>
      </c>
      <c r="CB40" s="240">
        <v>90.926940000000002</v>
      </c>
      <c r="CC40" s="240">
        <v>89.373720000000006</v>
      </c>
      <c r="CD40" s="240">
        <v>91.527837000000005</v>
      </c>
      <c r="CE40" s="240">
        <v>90.878265999999996</v>
      </c>
      <c r="CF40" s="240">
        <v>89.763797999999994</v>
      </c>
      <c r="CG40" s="240">
        <v>89.101200000000006</v>
      </c>
      <c r="CH40" s="240">
        <v>93.219120000000004</v>
      </c>
      <c r="CI40" s="240">
        <v>88.566422000000003</v>
      </c>
      <c r="CJ40" s="240">
        <v>88.815139000000002</v>
      </c>
      <c r="CK40" s="240">
        <v>89.975262000000001</v>
      </c>
      <c r="CL40" s="240">
        <v>92.922816999999995</v>
      </c>
      <c r="CM40" s="240">
        <v>95.555335979999995</v>
      </c>
      <c r="CN40" s="240">
        <v>92.72166</v>
      </c>
      <c r="CO40" s="240">
        <v>93.265029999999996</v>
      </c>
      <c r="CP40" s="240">
        <v>88.272264000000007</v>
      </c>
      <c r="CQ40" s="240">
        <v>86.828586999999999</v>
      </c>
      <c r="CR40" s="240">
        <v>99.423253770000002</v>
      </c>
      <c r="CS40" s="240">
        <v>87.339273000000006</v>
      </c>
      <c r="CT40" s="240">
        <v>86.613023999999996</v>
      </c>
      <c r="CU40" s="240">
        <v>84.496751950000004</v>
      </c>
      <c r="CV40" s="240">
        <v>89.240082999999998</v>
      </c>
      <c r="CW40" s="240">
        <v>88.294478999999995</v>
      </c>
      <c r="CX40" s="240">
        <v>100.89255283999999</v>
      </c>
      <c r="CY40" s="240">
        <v>86.465035</v>
      </c>
      <c r="CZ40" s="240">
        <v>88.330122329999995</v>
      </c>
      <c r="DA40" s="240">
        <v>88.532706000000005</v>
      </c>
      <c r="DB40" s="240">
        <v>88.613281000000001</v>
      </c>
      <c r="DC40" s="240">
        <v>97.122095000000002</v>
      </c>
      <c r="DD40" s="240">
        <v>97.337269000000006</v>
      </c>
      <c r="DE40" s="240">
        <v>95.568079999999995</v>
      </c>
      <c r="DF40" s="240">
        <v>94.866014000000007</v>
      </c>
      <c r="DG40" s="240">
        <v>0</v>
      </c>
      <c r="DH40" s="240">
        <v>88.857499000000004</v>
      </c>
      <c r="DI40" s="240">
        <v>89.203942999999995</v>
      </c>
      <c r="DJ40" s="240">
        <v>90.063710999999998</v>
      </c>
      <c r="DK40" s="240">
        <v>93.797230709999994</v>
      </c>
      <c r="DL40" s="240">
        <v>98.220338999999996</v>
      </c>
      <c r="DM40" s="240">
        <v>97.734639000000001</v>
      </c>
      <c r="DN40" s="240">
        <v>88.955973</v>
      </c>
      <c r="DO40" s="240">
        <v>95.552955999999995</v>
      </c>
      <c r="DP40" s="240">
        <v>93.671186000000006</v>
      </c>
      <c r="DQ40" s="240">
        <v>89.485330000000005</v>
      </c>
      <c r="DR40" s="240">
        <v>80.501688000000001</v>
      </c>
      <c r="DS40" s="240">
        <v>93.366482000000005</v>
      </c>
      <c r="DT40" s="240">
        <v>88.187555000000003</v>
      </c>
      <c r="DU40" s="240">
        <v>88.523478999999995</v>
      </c>
      <c r="DV40" s="240">
        <v>89.150957000000005</v>
      </c>
      <c r="DW40" s="240">
        <v>96.077528000000001</v>
      </c>
      <c r="DX40" s="240">
        <v>96.399288999999996</v>
      </c>
      <c r="DY40" s="240">
        <v>84.767444999999995</v>
      </c>
      <c r="DZ40" s="240">
        <v>82.240741999999997</v>
      </c>
      <c r="EA40" s="240">
        <v>80.922322249999993</v>
      </c>
      <c r="EB40" s="240">
        <v>88.473338990000002</v>
      </c>
      <c r="EC40" s="240">
        <v>89.723279000000005</v>
      </c>
      <c r="ED40" s="240">
        <v>89.9131</v>
      </c>
      <c r="EE40" s="240">
        <v>86.836421000000001</v>
      </c>
      <c r="EF40" s="240">
        <v>87.342427000000001</v>
      </c>
      <c r="EG40" s="240">
        <v>91.368973999999994</v>
      </c>
      <c r="EH40" s="240">
        <v>88.424856000000005</v>
      </c>
      <c r="EI40" s="240">
        <v>99.476816130000003</v>
      </c>
      <c r="EJ40" s="240">
        <v>97.644167999999993</v>
      </c>
      <c r="EK40" s="240">
        <v>97.644167999999993</v>
      </c>
      <c r="EL40" s="240">
        <v>87.160814999999999</v>
      </c>
      <c r="EM40" s="240">
        <v>95.276538000000002</v>
      </c>
      <c r="EN40" s="240">
        <v>95.691209000000001</v>
      </c>
      <c r="EO40" s="240">
        <v>95.568079999999995</v>
      </c>
      <c r="EP40" s="240">
        <v>88.069413999999995</v>
      </c>
      <c r="EQ40" s="240">
        <v>89.016844000000006</v>
      </c>
      <c r="ER40" s="240">
        <v>97.111744000000002</v>
      </c>
      <c r="ES40" s="240">
        <v>88.685124999999999</v>
      </c>
      <c r="ET40" s="240">
        <v>88.862914000000004</v>
      </c>
      <c r="EU40" s="240">
        <v>91.115613409999995</v>
      </c>
      <c r="EV40" s="240">
        <v>86.290477999999993</v>
      </c>
      <c r="EW40" s="240">
        <v>85.377517999999995</v>
      </c>
      <c r="EX40" s="240">
        <v>87.127399999999994</v>
      </c>
      <c r="EY40" s="240">
        <v>88.328531999999996</v>
      </c>
      <c r="EZ40" s="240">
        <v>0</v>
      </c>
      <c r="FA40" s="240">
        <v>0</v>
      </c>
      <c r="FB40" s="240">
        <v>85.205235999999999</v>
      </c>
      <c r="FC40" s="240">
        <v>84.230641000000006</v>
      </c>
      <c r="FD40" s="240">
        <v>88.005412000000007</v>
      </c>
      <c r="FE40" s="240">
        <v>88.350888999999995</v>
      </c>
      <c r="FF40" s="240">
        <v>88.495490000000004</v>
      </c>
      <c r="FG40" s="240">
        <v>91.353311500000004</v>
      </c>
      <c r="FH40" s="240">
        <v>89.220349999999996</v>
      </c>
      <c r="FI40" s="240">
        <v>0</v>
      </c>
      <c r="FJ40" s="240">
        <v>95.616493000000006</v>
      </c>
      <c r="FK40" s="240">
        <v>89.992071999999993</v>
      </c>
      <c r="FL40" s="240">
        <v>92.116300269999996</v>
      </c>
      <c r="FM40" s="240">
        <v>99.406847999999997</v>
      </c>
      <c r="FN40" s="240">
        <v>85.209044000000006</v>
      </c>
      <c r="FO40" s="240">
        <v>85.646342000000004</v>
      </c>
      <c r="FP40" s="240">
        <v>87.509293</v>
      </c>
      <c r="FQ40" s="240">
        <v>90.015176999999994</v>
      </c>
      <c r="FR40" s="240">
        <v>95.450086900000002</v>
      </c>
      <c r="FS40" s="240">
        <v>95.127617000000001</v>
      </c>
      <c r="FT40" s="240">
        <v>95.43768</v>
      </c>
      <c r="FU40" s="240">
        <v>94.442519000000004</v>
      </c>
      <c r="FV40" s="240">
        <v>94.442519000000004</v>
      </c>
      <c r="FW40" s="240">
        <v>97.388659000000004</v>
      </c>
      <c r="FX40" s="240">
        <v>97.388659000000004</v>
      </c>
      <c r="FY40" s="240">
        <v>97.388659000000004</v>
      </c>
      <c r="FZ40" s="240">
        <v>97.444423999999998</v>
      </c>
      <c r="GA40" s="240">
        <v>97.187871000000001</v>
      </c>
      <c r="GB40" s="240">
        <v>86.449365999999998</v>
      </c>
      <c r="GC40" s="240">
        <v>86.179191000000003</v>
      </c>
      <c r="GD40" s="240">
        <v>90.244359349999996</v>
      </c>
      <c r="GE40" s="240">
        <v>90.973331000000002</v>
      </c>
      <c r="GF40" s="240">
        <v>88.139994000000002</v>
      </c>
      <c r="GG40" s="240">
        <v>93.219120000000004</v>
      </c>
      <c r="GH40" s="240">
        <v>93.219120000000004</v>
      </c>
      <c r="GI40" s="240">
        <v>96.538551999999996</v>
      </c>
      <c r="GJ40" s="240">
        <v>85.432608329999994</v>
      </c>
      <c r="GK40" s="240">
        <v>95.276538000000002</v>
      </c>
      <c r="GL40" s="240">
        <v>94.866014000000007</v>
      </c>
      <c r="GM40" s="240">
        <v>100.91367017</v>
      </c>
      <c r="GN40" s="240">
        <v>88.294488000000001</v>
      </c>
      <c r="GO40" s="240">
        <v>100.91367017</v>
      </c>
      <c r="GP40" s="240">
        <v>94.442519000000004</v>
      </c>
      <c r="GQ40" s="240">
        <v>89.734451000000007</v>
      </c>
      <c r="GR40" s="240">
        <v>91.402777</v>
      </c>
      <c r="GS40" s="240">
        <v>83.332864000000001</v>
      </c>
      <c r="GT40" s="240">
        <v>89.784734</v>
      </c>
      <c r="GU40" s="240">
        <v>80.93622096</v>
      </c>
      <c r="GV40" s="240">
        <v>80.727898409999995</v>
      </c>
      <c r="GW40" s="240">
        <v>86.507999999999996</v>
      </c>
      <c r="GX40" s="240">
        <v>95.351111000000003</v>
      </c>
      <c r="GY40" s="240">
        <v>94.981863000000004</v>
      </c>
      <c r="GZ40" s="240">
        <v>94.717436000000006</v>
      </c>
      <c r="HA40" s="240">
        <v>89.784734</v>
      </c>
      <c r="HB40" s="240">
        <v>89.784734</v>
      </c>
      <c r="HC40" s="240">
        <v>89.784734</v>
      </c>
      <c r="HD40" s="240">
        <v>95.563030999999995</v>
      </c>
      <c r="HE40" s="240">
        <v>95.115953000000005</v>
      </c>
      <c r="HF40" s="240">
        <v>95.496110000000002</v>
      </c>
      <c r="HG40" s="240">
        <v>95.496110000000002</v>
      </c>
      <c r="HH40" s="240">
        <v>90.302960999999996</v>
      </c>
      <c r="HI40" s="240">
        <v>98.312982000000005</v>
      </c>
      <c r="HJ40" s="240">
        <v>97.909796</v>
      </c>
      <c r="HK40" s="240">
        <v>95.173411999999999</v>
      </c>
      <c r="HL40" s="240">
        <v>97.336753999999999</v>
      </c>
      <c r="HM40" s="240">
        <v>92.306875000000005</v>
      </c>
      <c r="HN40" s="240">
        <v>86.101782689999993</v>
      </c>
      <c r="HO40" s="240">
        <v>95.701561999999996</v>
      </c>
      <c r="HP40" s="240">
        <v>89.743103500000004</v>
      </c>
      <c r="HQ40" s="240">
        <v>89.933566999999996</v>
      </c>
      <c r="HR40" s="240">
        <v>0</v>
      </c>
      <c r="HS40" s="240">
        <v>0</v>
      </c>
      <c r="HT40" s="240">
        <v>87.658986999999996</v>
      </c>
      <c r="HU40" s="240">
        <v>87.416185999999996</v>
      </c>
      <c r="HV40" s="240">
        <v>80.382400770000004</v>
      </c>
      <c r="HW40" s="240">
        <v>81.462177499999996</v>
      </c>
      <c r="HX40" s="240">
        <v>81.913991999999993</v>
      </c>
      <c r="HY40" s="240">
        <v>94.447478029999999</v>
      </c>
      <c r="HZ40" s="240">
        <v>89.755720999999994</v>
      </c>
      <c r="IA40" s="240">
        <v>96.919970000000006</v>
      </c>
    </row>
    <row r="41" spans="1:235" x14ac:dyDescent="0.25">
      <c r="A41" s="237"/>
      <c r="B41" s="239">
        <v>45688.791666666701</v>
      </c>
      <c r="C41" s="240">
        <v>94.997953999999993</v>
      </c>
      <c r="D41" s="240">
        <v>95.260557000000006</v>
      </c>
      <c r="E41" s="240">
        <v>95.097136000000006</v>
      </c>
      <c r="F41" s="240">
        <v>94.997953999999993</v>
      </c>
      <c r="G41" s="240">
        <v>0</v>
      </c>
      <c r="H41" s="240">
        <v>0</v>
      </c>
      <c r="I41" s="240">
        <v>92.730265000000003</v>
      </c>
      <c r="J41" s="240">
        <v>99.386420000000001</v>
      </c>
      <c r="K41" s="240">
        <v>98.984384000000006</v>
      </c>
      <c r="L41" s="240">
        <v>99.669878999999995</v>
      </c>
      <c r="M41" s="240">
        <v>92.408396999999994</v>
      </c>
      <c r="N41" s="240">
        <v>96.183577999999997</v>
      </c>
      <c r="O41" s="240">
        <v>100.040267</v>
      </c>
      <c r="P41" s="240">
        <v>99.419697999999997</v>
      </c>
      <c r="Q41" s="240">
        <v>99.189457000000004</v>
      </c>
      <c r="R41" s="240">
        <v>93.33980846</v>
      </c>
      <c r="S41" s="240">
        <v>99.608125000000001</v>
      </c>
      <c r="T41" s="240">
        <v>92.110010000000003</v>
      </c>
      <c r="U41" s="240">
        <v>97.128237999999996</v>
      </c>
      <c r="V41" s="240">
        <v>86.756691000000004</v>
      </c>
      <c r="W41" s="240">
        <v>87.451290999999998</v>
      </c>
      <c r="X41" s="240">
        <v>95.233492999999996</v>
      </c>
      <c r="Y41" s="240">
        <v>92.553318000000004</v>
      </c>
      <c r="Z41" s="240">
        <v>88.911382000000003</v>
      </c>
      <c r="AA41" s="240">
        <v>91.017690000000002</v>
      </c>
      <c r="AB41" s="240">
        <v>99.708327999999995</v>
      </c>
      <c r="AC41" s="240">
        <v>88.422634000000002</v>
      </c>
      <c r="AD41" s="240">
        <v>92.505630999999994</v>
      </c>
      <c r="AE41" s="240">
        <v>92.886831999999998</v>
      </c>
      <c r="AF41" s="240">
        <v>92.322084000000004</v>
      </c>
      <c r="AG41" s="240">
        <v>87.398861999999994</v>
      </c>
      <c r="AH41" s="240">
        <v>94.343551250000004</v>
      </c>
      <c r="AI41" s="240">
        <v>95.338540370000004</v>
      </c>
      <c r="AJ41" s="240">
        <v>95.137587999999994</v>
      </c>
      <c r="AK41" s="240">
        <v>95.149271999999996</v>
      </c>
      <c r="AL41" s="240">
        <v>85.933368000000002</v>
      </c>
      <c r="AM41" s="240">
        <v>95.434815999999998</v>
      </c>
      <c r="AN41" s="240">
        <v>88.186502000000004</v>
      </c>
      <c r="AO41" s="240">
        <v>88.649474999999995</v>
      </c>
      <c r="AP41" s="240">
        <v>98.228938999999997</v>
      </c>
      <c r="AQ41" s="240">
        <v>87.466126000000003</v>
      </c>
      <c r="AR41" s="240">
        <v>82.459445500000001</v>
      </c>
      <c r="AS41" s="240">
        <v>82.819426000000007</v>
      </c>
      <c r="AT41" s="240">
        <v>99.991955000000004</v>
      </c>
      <c r="AU41" s="240">
        <v>97.596449000000007</v>
      </c>
      <c r="AV41" s="240">
        <v>97.596449000000007</v>
      </c>
      <c r="AW41" s="240">
        <v>96.110838999999999</v>
      </c>
      <c r="AX41" s="240">
        <v>93.191725000000005</v>
      </c>
      <c r="AY41" s="240">
        <v>88.421847499999998</v>
      </c>
      <c r="AZ41" s="240">
        <v>88.884649999999993</v>
      </c>
      <c r="BA41" s="240">
        <v>97.942936000000003</v>
      </c>
      <c r="BB41" s="240">
        <v>91.936724999999996</v>
      </c>
      <c r="BC41" s="240">
        <v>91.941998999999996</v>
      </c>
      <c r="BD41" s="240">
        <v>91.894839000000005</v>
      </c>
      <c r="BE41" s="240">
        <v>91.627149669999994</v>
      </c>
      <c r="BF41" s="240">
        <v>92.059220999999994</v>
      </c>
      <c r="BG41" s="240">
        <v>91.894839000000005</v>
      </c>
      <c r="BH41" s="240">
        <v>98.073492000000002</v>
      </c>
      <c r="BI41" s="240">
        <v>98.828783000000001</v>
      </c>
      <c r="BJ41" s="240">
        <v>98.828783000000001</v>
      </c>
      <c r="BK41" s="240">
        <v>98.828783000000001</v>
      </c>
      <c r="BL41" s="240">
        <v>89.016752999999994</v>
      </c>
      <c r="BM41" s="240">
        <v>89.578845000000001</v>
      </c>
      <c r="BN41" s="240">
        <v>95.379818999999998</v>
      </c>
      <c r="BO41" s="240">
        <v>95.193314000000001</v>
      </c>
      <c r="BP41" s="240">
        <v>92.363354999999999</v>
      </c>
      <c r="BQ41" s="240">
        <v>90.550189000000003</v>
      </c>
      <c r="BR41" s="240">
        <v>97.251664000000005</v>
      </c>
      <c r="BS41" s="240">
        <v>85.923878999999999</v>
      </c>
      <c r="BT41" s="240">
        <v>86.028706130000003</v>
      </c>
      <c r="BU41" s="240">
        <v>91.857167000000004</v>
      </c>
      <c r="BV41" s="240">
        <v>89.971594999999994</v>
      </c>
      <c r="BW41" s="240">
        <v>97.846181999999999</v>
      </c>
      <c r="BX41" s="240">
        <v>98.430098999999998</v>
      </c>
      <c r="BY41" s="240">
        <v>92.284575000000004</v>
      </c>
      <c r="BZ41" s="240">
        <v>92.284575000000004</v>
      </c>
      <c r="CA41" s="240">
        <v>99.657145999999997</v>
      </c>
      <c r="CB41" s="240">
        <v>96.247968</v>
      </c>
      <c r="CC41" s="240">
        <v>92.488211000000007</v>
      </c>
      <c r="CD41" s="240">
        <v>93.657151999999996</v>
      </c>
      <c r="CE41" s="240">
        <v>92.982940999999997</v>
      </c>
      <c r="CF41" s="240">
        <v>94.914225999999999</v>
      </c>
      <c r="CG41" s="240">
        <v>92.140264999999999</v>
      </c>
      <c r="CH41" s="240">
        <v>97.846181999999999</v>
      </c>
      <c r="CI41" s="240">
        <v>91.571967999999998</v>
      </c>
      <c r="CJ41" s="240">
        <v>91.867857000000001</v>
      </c>
      <c r="CK41" s="240">
        <v>92.948390000000003</v>
      </c>
      <c r="CL41" s="240">
        <v>98.166314</v>
      </c>
      <c r="CM41" s="240">
        <v>100.38145372</v>
      </c>
      <c r="CN41" s="240">
        <v>97.336440999999994</v>
      </c>
      <c r="CO41" s="240">
        <v>98.034621999999999</v>
      </c>
      <c r="CP41" s="240">
        <v>91.669763000000003</v>
      </c>
      <c r="CQ41" s="240">
        <v>90.759814000000006</v>
      </c>
      <c r="CR41" s="240">
        <v>103.93137476</v>
      </c>
      <c r="CS41" s="240">
        <v>90.756921000000006</v>
      </c>
      <c r="CT41" s="240">
        <v>89.634439999999998</v>
      </c>
      <c r="CU41" s="240">
        <v>87.26831061</v>
      </c>
      <c r="CV41" s="240">
        <v>93.124100999999996</v>
      </c>
      <c r="CW41" s="240">
        <v>91.420863999999995</v>
      </c>
      <c r="CX41" s="240">
        <v>103.37400497</v>
      </c>
      <c r="CY41" s="240">
        <v>89.550843</v>
      </c>
      <c r="CZ41" s="240">
        <v>90.945952329999997</v>
      </c>
      <c r="DA41" s="240">
        <v>91.282518999999994</v>
      </c>
      <c r="DB41" s="240">
        <v>91.644098</v>
      </c>
      <c r="DC41" s="240">
        <v>100.017286</v>
      </c>
      <c r="DD41" s="240">
        <v>100.242395</v>
      </c>
      <c r="DE41" s="240">
        <v>98.430098999999998</v>
      </c>
      <c r="DF41" s="240">
        <v>97.712632999999997</v>
      </c>
      <c r="DG41" s="240">
        <v>0</v>
      </c>
      <c r="DH41" s="240">
        <v>91.922186999999994</v>
      </c>
      <c r="DI41" s="240">
        <v>92.284575000000004</v>
      </c>
      <c r="DJ41" s="240">
        <v>93.229645500000004</v>
      </c>
      <c r="DK41" s="240">
        <v>99.286227609999997</v>
      </c>
      <c r="DL41" s="240">
        <v>101.14388700000001</v>
      </c>
      <c r="DM41" s="240">
        <v>100.631756</v>
      </c>
      <c r="DN41" s="240">
        <v>92.059220999999994</v>
      </c>
      <c r="DO41" s="240">
        <v>100.375972</v>
      </c>
      <c r="DP41" s="240">
        <v>98.069776000000005</v>
      </c>
      <c r="DQ41" s="240">
        <v>93.649111000000005</v>
      </c>
      <c r="DR41" s="240">
        <v>83.519112000000007</v>
      </c>
      <c r="DS41" s="240">
        <v>97.701060999999996</v>
      </c>
      <c r="DT41" s="240">
        <v>91.240393999999995</v>
      </c>
      <c r="DU41" s="240">
        <v>91.588094999999996</v>
      </c>
      <c r="DV41" s="240">
        <v>92.462339999999998</v>
      </c>
      <c r="DW41" s="240">
        <v>98.995981</v>
      </c>
      <c r="DX41" s="240">
        <v>99.360196999999999</v>
      </c>
      <c r="DY41" s="240">
        <v>87.095758000000004</v>
      </c>
      <c r="DZ41" s="240">
        <v>84.423002999999994</v>
      </c>
      <c r="EA41" s="240">
        <v>82.746955999999997</v>
      </c>
      <c r="EB41" s="240">
        <v>92.177542290000005</v>
      </c>
      <c r="EC41" s="240">
        <v>92.722599000000002</v>
      </c>
      <c r="ED41" s="240">
        <v>92.931516000000002</v>
      </c>
      <c r="EE41" s="240">
        <v>89.702060000000003</v>
      </c>
      <c r="EF41" s="240">
        <v>90.270083999999997</v>
      </c>
      <c r="EG41" s="240">
        <v>94.028060999999994</v>
      </c>
      <c r="EH41" s="240">
        <v>91.855311</v>
      </c>
      <c r="EI41" s="240">
        <v>101.92344821</v>
      </c>
      <c r="EJ41" s="240">
        <v>100.733164</v>
      </c>
      <c r="EK41" s="240">
        <v>100.733164</v>
      </c>
      <c r="EL41" s="240">
        <v>90.282239000000004</v>
      </c>
      <c r="EM41" s="240">
        <v>98.138880999999998</v>
      </c>
      <c r="EN41" s="240">
        <v>98.550884999999994</v>
      </c>
      <c r="EO41" s="240">
        <v>98.430098999999998</v>
      </c>
      <c r="EP41" s="240">
        <v>91.362092000000004</v>
      </c>
      <c r="EQ41" s="240">
        <v>91.988934999999998</v>
      </c>
      <c r="ER41" s="240">
        <v>102.060188</v>
      </c>
      <c r="ES41" s="240">
        <v>91.745033000000006</v>
      </c>
      <c r="ET41" s="240">
        <v>91.926399000000004</v>
      </c>
      <c r="EU41" s="240">
        <v>94.2031578</v>
      </c>
      <c r="EV41" s="240">
        <v>89.365685999999997</v>
      </c>
      <c r="EW41" s="240">
        <v>88.365067999999994</v>
      </c>
      <c r="EX41" s="240">
        <v>90.182974000000002</v>
      </c>
      <c r="EY41" s="240">
        <v>91.225775999999996</v>
      </c>
      <c r="EZ41" s="240">
        <v>0</v>
      </c>
      <c r="FA41" s="240">
        <v>0</v>
      </c>
      <c r="FB41" s="240">
        <v>88.514610000000005</v>
      </c>
      <c r="FC41" s="240">
        <v>87.515855999999999</v>
      </c>
      <c r="FD41" s="240">
        <v>91.028880999999998</v>
      </c>
      <c r="FE41" s="240">
        <v>91.677595999999994</v>
      </c>
      <c r="FF41" s="240">
        <v>91.948708999999994</v>
      </c>
      <c r="FG41" s="240">
        <v>95.48939867</v>
      </c>
      <c r="FH41" s="240">
        <v>93.217157</v>
      </c>
      <c r="FI41" s="240">
        <v>0</v>
      </c>
      <c r="FJ41" s="240">
        <v>100.337941</v>
      </c>
      <c r="FK41" s="240">
        <v>93.145454999999998</v>
      </c>
      <c r="FL41" s="240">
        <v>96.124016920000003</v>
      </c>
      <c r="FM41" s="240">
        <v>104.13432</v>
      </c>
      <c r="FN41" s="240">
        <v>88.053264499999997</v>
      </c>
      <c r="FO41" s="240">
        <v>88.520994000000002</v>
      </c>
      <c r="FP41" s="240">
        <v>90.584961000000007</v>
      </c>
      <c r="FQ41" s="240">
        <v>92.987429000000006</v>
      </c>
      <c r="FR41" s="240">
        <v>99.670101430000003</v>
      </c>
      <c r="FS41" s="240">
        <v>99.333489</v>
      </c>
      <c r="FT41" s="240">
        <v>99.657145999999997</v>
      </c>
      <c r="FU41" s="240">
        <v>97.299062000000006</v>
      </c>
      <c r="FV41" s="240">
        <v>97.299062000000006</v>
      </c>
      <c r="FW41" s="240">
        <v>100.168397</v>
      </c>
      <c r="FX41" s="240">
        <v>100.168397</v>
      </c>
      <c r="FY41" s="240">
        <v>100.168397</v>
      </c>
      <c r="FZ41" s="240">
        <v>100.34509799999999</v>
      </c>
      <c r="GA41" s="240">
        <v>100.06974200000001</v>
      </c>
      <c r="GB41" s="240">
        <v>89.141446000000002</v>
      </c>
      <c r="GC41" s="240">
        <v>88.993104000000002</v>
      </c>
      <c r="GD41" s="240">
        <v>93.766141540000007</v>
      </c>
      <c r="GE41" s="240">
        <v>93.137682999999996</v>
      </c>
      <c r="GF41" s="240">
        <v>92.173839000000001</v>
      </c>
      <c r="GG41" s="240">
        <v>97.846181999999999</v>
      </c>
      <c r="GH41" s="240">
        <v>97.846181999999999</v>
      </c>
      <c r="GI41" s="240">
        <v>99.516902999999999</v>
      </c>
      <c r="GJ41" s="240">
        <v>88.392051330000001</v>
      </c>
      <c r="GK41" s="240">
        <v>98.138880999999998</v>
      </c>
      <c r="GL41" s="240">
        <v>97.712632999999997</v>
      </c>
      <c r="GM41" s="240">
        <v>103.39564168</v>
      </c>
      <c r="GN41" s="240">
        <v>90.916129999999995</v>
      </c>
      <c r="GO41" s="240">
        <v>103.39564168</v>
      </c>
      <c r="GP41" s="240">
        <v>97.299062000000006</v>
      </c>
      <c r="GQ41" s="240">
        <v>92.894341999999995</v>
      </c>
      <c r="GR41" s="240">
        <v>94.603485000000006</v>
      </c>
      <c r="GS41" s="240">
        <v>86.541715999999994</v>
      </c>
      <c r="GT41" s="240">
        <v>92.963042000000002</v>
      </c>
      <c r="GU41" s="240">
        <v>84.05136401</v>
      </c>
      <c r="GV41" s="240">
        <v>83.835023370000002</v>
      </c>
      <c r="GW41" s="240">
        <v>88.960575000000006</v>
      </c>
      <c r="GX41" s="240">
        <v>97.332916999999995</v>
      </c>
      <c r="GY41" s="240">
        <v>97.736416000000006</v>
      </c>
      <c r="GZ41" s="240">
        <v>97.513980000000004</v>
      </c>
      <c r="HA41" s="240">
        <v>92.963042000000002</v>
      </c>
      <c r="HB41" s="240">
        <v>92.963042000000002</v>
      </c>
      <c r="HC41" s="240">
        <v>92.963042000000002</v>
      </c>
      <c r="HD41" s="240">
        <v>100.39487800000001</v>
      </c>
      <c r="HE41" s="240">
        <v>99.934539000000001</v>
      </c>
      <c r="HF41" s="240">
        <v>100.318501</v>
      </c>
      <c r="HG41" s="240">
        <v>100.318501</v>
      </c>
      <c r="HH41" s="240">
        <v>94.373921999999993</v>
      </c>
      <c r="HI41" s="240">
        <v>101.06073499999999</v>
      </c>
      <c r="HJ41" s="240">
        <v>100.675944</v>
      </c>
      <c r="HK41" s="240">
        <v>100.048602</v>
      </c>
      <c r="HL41" s="240">
        <v>100.10212300000001</v>
      </c>
      <c r="HM41" s="240">
        <v>96.432822999999999</v>
      </c>
      <c r="HN41" s="240">
        <v>88.658318829999999</v>
      </c>
      <c r="HO41" s="240">
        <v>100.481139</v>
      </c>
      <c r="HP41" s="240">
        <v>92.725598000000005</v>
      </c>
      <c r="HQ41" s="240">
        <v>92.972719999999995</v>
      </c>
      <c r="HR41" s="240">
        <v>0</v>
      </c>
      <c r="HS41" s="240">
        <v>0</v>
      </c>
      <c r="HT41" s="240">
        <v>91.329094999999995</v>
      </c>
      <c r="HU41" s="240">
        <v>90.439492000000001</v>
      </c>
      <c r="HV41" s="240">
        <v>83.476227910000006</v>
      </c>
      <c r="HW41" s="240">
        <v>84.648939499999997</v>
      </c>
      <c r="HX41" s="240">
        <v>85.106167999999997</v>
      </c>
      <c r="HY41" s="240">
        <v>99.164813190000004</v>
      </c>
      <c r="HZ41" s="240">
        <v>92.912332000000006</v>
      </c>
      <c r="IA41" s="240">
        <v>101.853554</v>
      </c>
    </row>
    <row r="42" spans="1:235" x14ac:dyDescent="0.25">
      <c r="A42" s="237"/>
      <c r="B42" s="239">
        <v>45688.8125</v>
      </c>
      <c r="C42" s="240">
        <v>104.05683999999999</v>
      </c>
      <c r="D42" s="240">
        <v>104.334321</v>
      </c>
      <c r="E42" s="240">
        <v>104.164714</v>
      </c>
      <c r="F42" s="240">
        <v>104.05683999999999</v>
      </c>
      <c r="G42" s="240">
        <v>0</v>
      </c>
      <c r="H42" s="240">
        <v>0</v>
      </c>
      <c r="I42" s="240">
        <v>101.328222</v>
      </c>
      <c r="J42" s="240">
        <v>108.606129</v>
      </c>
      <c r="K42" s="240">
        <v>108.168187</v>
      </c>
      <c r="L42" s="240">
        <v>108.913816</v>
      </c>
      <c r="M42" s="240">
        <v>100.984754</v>
      </c>
      <c r="N42" s="240">
        <v>105.474762</v>
      </c>
      <c r="O42" s="240">
        <v>109.14132600000001</v>
      </c>
      <c r="P42" s="240">
        <v>108.361952</v>
      </c>
      <c r="Q42" s="240">
        <v>109.128781</v>
      </c>
      <c r="R42" s="240">
        <v>103.22918321</v>
      </c>
      <c r="S42" s="240">
        <v>108.85191</v>
      </c>
      <c r="T42" s="240">
        <v>100.898049</v>
      </c>
      <c r="U42" s="240">
        <v>106.8661</v>
      </c>
      <c r="V42" s="240">
        <v>95.264395500000006</v>
      </c>
      <c r="W42" s="240">
        <v>96.012767999999994</v>
      </c>
      <c r="X42" s="240">
        <v>104.81082600000001</v>
      </c>
      <c r="Y42" s="240">
        <v>101.16959900000001</v>
      </c>
      <c r="Z42" s="240">
        <v>97.216583</v>
      </c>
      <c r="AA42" s="240">
        <v>99.518814000000006</v>
      </c>
      <c r="AB42" s="240">
        <v>108.954109</v>
      </c>
      <c r="AC42" s="240">
        <v>96.781401000000002</v>
      </c>
      <c r="AD42" s="240">
        <v>101.10256200000001</v>
      </c>
      <c r="AE42" s="240">
        <v>101.569281</v>
      </c>
      <c r="AF42" s="240">
        <v>100.92068</v>
      </c>
      <c r="AG42" s="240">
        <v>95.722221000000005</v>
      </c>
      <c r="AH42" s="240">
        <v>104.00265374999999</v>
      </c>
      <c r="AI42" s="240">
        <v>105.07613886999999</v>
      </c>
      <c r="AJ42" s="240">
        <v>104.86224799999999</v>
      </c>
      <c r="AK42" s="240">
        <v>104.851393</v>
      </c>
      <c r="AL42" s="240">
        <v>94.068489</v>
      </c>
      <c r="AM42" s="240">
        <v>105.026837</v>
      </c>
      <c r="AN42" s="240">
        <v>96.535207</v>
      </c>
      <c r="AO42" s="240">
        <v>97.032866999999996</v>
      </c>
      <c r="AP42" s="240">
        <v>107.38473999999999</v>
      </c>
      <c r="AQ42" s="240">
        <v>95.475024000000005</v>
      </c>
      <c r="AR42" s="240">
        <v>90.364742500000006</v>
      </c>
      <c r="AS42" s="240">
        <v>90.756888000000004</v>
      </c>
      <c r="AT42" s="240">
        <v>109.393703</v>
      </c>
      <c r="AU42" s="240">
        <v>106.689362</v>
      </c>
      <c r="AV42" s="240">
        <v>106.689362</v>
      </c>
      <c r="AW42" s="240">
        <v>105.118846</v>
      </c>
      <c r="AX42" s="240">
        <v>101.869761</v>
      </c>
      <c r="AY42" s="240">
        <v>96.949931500000005</v>
      </c>
      <c r="AZ42" s="240">
        <v>97.448812000000004</v>
      </c>
      <c r="BA42" s="240">
        <v>107.993746</v>
      </c>
      <c r="BB42" s="240">
        <v>100.45815899999999</v>
      </c>
      <c r="BC42" s="240">
        <v>100.46266900000001</v>
      </c>
      <c r="BD42" s="240">
        <v>100.437023</v>
      </c>
      <c r="BE42" s="240">
        <v>100.14590867</v>
      </c>
      <c r="BF42" s="240">
        <v>100.584716</v>
      </c>
      <c r="BG42" s="240">
        <v>100.437023</v>
      </c>
      <c r="BH42" s="240">
        <v>107.225612</v>
      </c>
      <c r="BI42" s="240">
        <v>108.018395</v>
      </c>
      <c r="BJ42" s="240">
        <v>108.018395</v>
      </c>
      <c r="BK42" s="240">
        <v>108.018395</v>
      </c>
      <c r="BL42" s="240">
        <v>97.397311999999999</v>
      </c>
      <c r="BM42" s="240">
        <v>98.002707000000001</v>
      </c>
      <c r="BN42" s="240">
        <v>104.74902299999999</v>
      </c>
      <c r="BO42" s="240">
        <v>104.54057899999999</v>
      </c>
      <c r="BP42" s="240">
        <v>100.952403</v>
      </c>
      <c r="BQ42" s="240">
        <v>99.027725000000004</v>
      </c>
      <c r="BR42" s="240">
        <v>106.38938899999999</v>
      </c>
      <c r="BS42" s="240">
        <v>94.057153999999997</v>
      </c>
      <c r="BT42" s="240">
        <v>94.171903729999997</v>
      </c>
      <c r="BU42" s="240">
        <v>100.630707</v>
      </c>
      <c r="BV42" s="240">
        <v>99.00693717</v>
      </c>
      <c r="BW42" s="240">
        <v>107.885887</v>
      </c>
      <c r="BX42" s="240">
        <v>107.59013899999999</v>
      </c>
      <c r="BY42" s="240">
        <v>100.854904</v>
      </c>
      <c r="BZ42" s="240">
        <v>100.854904</v>
      </c>
      <c r="CA42" s="240">
        <v>108.977732</v>
      </c>
      <c r="CB42" s="240">
        <v>106.371523</v>
      </c>
      <c r="CC42" s="240">
        <v>101.081435</v>
      </c>
      <c r="CD42" s="240">
        <v>102.55685800000001</v>
      </c>
      <c r="CE42" s="240">
        <v>101.83641900000001</v>
      </c>
      <c r="CF42" s="240">
        <v>104.884511</v>
      </c>
      <c r="CG42" s="240">
        <v>101.052359</v>
      </c>
      <c r="CH42" s="240">
        <v>107.885887</v>
      </c>
      <c r="CI42" s="240">
        <v>99.991757329999999</v>
      </c>
      <c r="CJ42" s="240">
        <v>100.370115</v>
      </c>
      <c r="CK42" s="240">
        <v>101.777145</v>
      </c>
      <c r="CL42" s="240">
        <v>108.43667600000001</v>
      </c>
      <c r="CM42" s="240">
        <v>111.33536065</v>
      </c>
      <c r="CN42" s="240">
        <v>107.317353</v>
      </c>
      <c r="CO42" s="240">
        <v>108.12040399999999</v>
      </c>
      <c r="CP42" s="240">
        <v>100.45096100000001</v>
      </c>
      <c r="CQ42" s="240">
        <v>99.853455999999994</v>
      </c>
      <c r="CR42" s="240">
        <v>114.33053163</v>
      </c>
      <c r="CS42" s="240">
        <v>99.240145999999996</v>
      </c>
      <c r="CT42" s="240">
        <v>98.068414000000004</v>
      </c>
      <c r="CU42" s="240">
        <v>95.624205380000006</v>
      </c>
      <c r="CV42" s="240">
        <v>102.05617599999999</v>
      </c>
      <c r="CW42" s="240">
        <v>100.001029</v>
      </c>
      <c r="CX42" s="240">
        <v>112.95969786000001</v>
      </c>
      <c r="CY42" s="240">
        <v>98.010133999999994</v>
      </c>
      <c r="CZ42" s="240">
        <v>99.454791670000006</v>
      </c>
      <c r="DA42" s="240">
        <v>99.813179000000005</v>
      </c>
      <c r="DB42" s="240">
        <v>100.166978</v>
      </c>
      <c r="DC42" s="240">
        <v>109.29521800000001</v>
      </c>
      <c r="DD42" s="240">
        <v>109.527925</v>
      </c>
      <c r="DE42" s="240">
        <v>107.59013899999999</v>
      </c>
      <c r="DF42" s="240">
        <v>106.82529599999999</v>
      </c>
      <c r="DG42" s="240">
        <v>0</v>
      </c>
      <c r="DH42" s="240">
        <v>100.46489800000001</v>
      </c>
      <c r="DI42" s="240">
        <v>100.854904</v>
      </c>
      <c r="DJ42" s="240">
        <v>101.889239</v>
      </c>
      <c r="DK42" s="240">
        <v>109.72935287</v>
      </c>
      <c r="DL42" s="240">
        <v>110.367659</v>
      </c>
      <c r="DM42" s="240">
        <v>109.81786700000001</v>
      </c>
      <c r="DN42" s="240">
        <v>100.584716</v>
      </c>
      <c r="DO42" s="240">
        <v>111.332095</v>
      </c>
      <c r="DP42" s="240">
        <v>108.10082800000001</v>
      </c>
      <c r="DQ42" s="240">
        <v>103.03446099999999</v>
      </c>
      <c r="DR42" s="240">
        <v>91.536989000000005</v>
      </c>
      <c r="DS42" s="240">
        <v>107.638445</v>
      </c>
      <c r="DT42" s="240">
        <v>99.710318999999998</v>
      </c>
      <c r="DU42" s="240">
        <v>100.083168</v>
      </c>
      <c r="DV42" s="240">
        <v>101.219415</v>
      </c>
      <c r="DW42" s="240">
        <v>108.206935</v>
      </c>
      <c r="DX42" s="240">
        <v>108.604671</v>
      </c>
      <c r="DY42" s="240">
        <v>95.544349999999994</v>
      </c>
      <c r="DZ42" s="240">
        <v>91.275059999999996</v>
      </c>
      <c r="EA42" s="240">
        <v>88.971757249999996</v>
      </c>
      <c r="EB42" s="240">
        <v>101.0236058</v>
      </c>
      <c r="EC42" s="240">
        <v>101.608806</v>
      </c>
      <c r="ED42" s="240">
        <v>101.855299</v>
      </c>
      <c r="EE42" s="240">
        <v>98.097908000000004</v>
      </c>
      <c r="EF42" s="240">
        <v>98.711392000000004</v>
      </c>
      <c r="EG42" s="240">
        <v>101.346144</v>
      </c>
      <c r="EH42" s="240">
        <v>100.68725499999999</v>
      </c>
      <c r="EI42" s="240">
        <v>111.37463348999999</v>
      </c>
      <c r="EJ42" s="240">
        <v>110.17425</v>
      </c>
      <c r="EK42" s="240">
        <v>110.17425</v>
      </c>
      <c r="EL42" s="240">
        <v>98.778366000000005</v>
      </c>
      <c r="EM42" s="240">
        <v>107.27873599999999</v>
      </c>
      <c r="EN42" s="240">
        <v>107.71792499999999</v>
      </c>
      <c r="EO42" s="240">
        <v>107.59013899999999</v>
      </c>
      <c r="EP42" s="240">
        <v>99.854643999999993</v>
      </c>
      <c r="EQ42" s="240">
        <v>100.714493</v>
      </c>
      <c r="ER42" s="240">
        <v>113.21084999999999</v>
      </c>
      <c r="ES42" s="240">
        <v>100.218994</v>
      </c>
      <c r="ET42" s="240">
        <v>100.445278</v>
      </c>
      <c r="EU42" s="240">
        <v>102.97660394</v>
      </c>
      <c r="EV42" s="240">
        <v>97.764094</v>
      </c>
      <c r="EW42" s="240">
        <v>96.626462000000004</v>
      </c>
      <c r="EX42" s="240">
        <v>98.644769999999994</v>
      </c>
      <c r="EY42" s="240">
        <v>99.960595999999995</v>
      </c>
      <c r="EZ42" s="240">
        <v>0</v>
      </c>
      <c r="FA42" s="240">
        <v>0</v>
      </c>
      <c r="FB42" s="240">
        <v>96.958444</v>
      </c>
      <c r="FC42" s="240">
        <v>95.871925000000005</v>
      </c>
      <c r="FD42" s="240">
        <v>99.867183999999995</v>
      </c>
      <c r="FE42" s="240">
        <v>100.53527699999999</v>
      </c>
      <c r="FF42" s="240">
        <v>100.814527</v>
      </c>
      <c r="FG42" s="240">
        <v>105.05691945</v>
      </c>
      <c r="FH42" s="240">
        <v>102.16380100000001</v>
      </c>
      <c r="FI42" s="240">
        <v>0</v>
      </c>
      <c r="FJ42" s="240">
        <v>110.966532</v>
      </c>
      <c r="FK42" s="240">
        <v>101.802588</v>
      </c>
      <c r="FL42" s="240">
        <v>105.58976366</v>
      </c>
      <c r="FM42" s="240">
        <v>115.10330500000001</v>
      </c>
      <c r="FN42" s="240">
        <v>96.0870915</v>
      </c>
      <c r="FO42" s="240">
        <v>96.612461999999994</v>
      </c>
      <c r="FP42" s="240">
        <v>99.081046999999998</v>
      </c>
      <c r="FQ42" s="240">
        <v>101.81600299999999</v>
      </c>
      <c r="FR42" s="240">
        <v>108.99189911000001</v>
      </c>
      <c r="FS42" s="240">
        <v>108.63582700000001</v>
      </c>
      <c r="FT42" s="240">
        <v>108.977732</v>
      </c>
      <c r="FU42" s="240">
        <v>106.38155399999999</v>
      </c>
      <c r="FV42" s="240">
        <v>106.38155399999999</v>
      </c>
      <c r="FW42" s="240">
        <v>107.679312</v>
      </c>
      <c r="FX42" s="240">
        <v>107.679312</v>
      </c>
      <c r="FY42" s="240">
        <v>107.679312</v>
      </c>
      <c r="FZ42" s="240">
        <v>109.541663</v>
      </c>
      <c r="GA42" s="240">
        <v>109.232837</v>
      </c>
      <c r="GB42" s="240">
        <v>97.337422000000004</v>
      </c>
      <c r="GC42" s="240">
        <v>97.320842999999996</v>
      </c>
      <c r="GD42" s="240">
        <v>102.809803</v>
      </c>
      <c r="GE42" s="240">
        <v>102.005219</v>
      </c>
      <c r="GF42" s="240">
        <v>101.39010399999999</v>
      </c>
      <c r="GG42" s="240">
        <v>107.885887</v>
      </c>
      <c r="GH42" s="240">
        <v>107.885887</v>
      </c>
      <c r="GI42" s="240">
        <v>108.772307</v>
      </c>
      <c r="GJ42" s="240">
        <v>96.748587670000006</v>
      </c>
      <c r="GK42" s="240">
        <v>107.27873599999999</v>
      </c>
      <c r="GL42" s="240">
        <v>106.82529599999999</v>
      </c>
      <c r="GM42" s="240">
        <v>112.9833409</v>
      </c>
      <c r="GN42" s="240">
        <v>98.229798000000002</v>
      </c>
      <c r="GO42" s="240">
        <v>112.9833409</v>
      </c>
      <c r="GP42" s="240">
        <v>106.38155399999999</v>
      </c>
      <c r="GQ42" s="240">
        <v>101.51457000000001</v>
      </c>
      <c r="GR42" s="240">
        <v>103.68658600000001</v>
      </c>
      <c r="GS42" s="240">
        <v>94.800205000000005</v>
      </c>
      <c r="GT42" s="240">
        <v>101.616049</v>
      </c>
      <c r="GU42" s="240">
        <v>92.102782980000001</v>
      </c>
      <c r="GV42" s="240">
        <v>91.865718720000004</v>
      </c>
      <c r="GW42" s="240">
        <v>97.536148999999995</v>
      </c>
      <c r="GX42" s="240">
        <v>106.42716</v>
      </c>
      <c r="GY42" s="240">
        <v>106.857124</v>
      </c>
      <c r="GZ42" s="240">
        <v>106.614696</v>
      </c>
      <c r="HA42" s="240">
        <v>101.616049</v>
      </c>
      <c r="HB42" s="240">
        <v>101.616049</v>
      </c>
      <c r="HC42" s="240">
        <v>101.616049</v>
      </c>
      <c r="HD42" s="240">
        <v>111.38445400000001</v>
      </c>
      <c r="HE42" s="240">
        <v>111.01595</v>
      </c>
      <c r="HF42" s="240">
        <v>111.30051</v>
      </c>
      <c r="HG42" s="240">
        <v>111.30051</v>
      </c>
      <c r="HH42" s="240">
        <v>103.42270499999999</v>
      </c>
      <c r="HI42" s="240">
        <v>110.410279</v>
      </c>
      <c r="HJ42" s="240">
        <v>109.986521</v>
      </c>
      <c r="HK42" s="240">
        <v>109.802851</v>
      </c>
      <c r="HL42" s="240">
        <v>109.37636500000001</v>
      </c>
      <c r="HM42" s="240">
        <v>106.03757299999999</v>
      </c>
      <c r="HN42" s="240">
        <v>95.790359199999997</v>
      </c>
      <c r="HO42" s="240">
        <v>111.243621</v>
      </c>
      <c r="HP42" s="240">
        <v>101.356369</v>
      </c>
      <c r="HQ42" s="240">
        <v>101.631562</v>
      </c>
      <c r="HR42" s="240">
        <v>0</v>
      </c>
      <c r="HS42" s="240">
        <v>0</v>
      </c>
      <c r="HT42" s="240">
        <v>100.093735</v>
      </c>
      <c r="HU42" s="240">
        <v>98.930464000000001</v>
      </c>
      <c r="HV42" s="240">
        <v>91.472553649999995</v>
      </c>
      <c r="HW42" s="240">
        <v>92.752988000000002</v>
      </c>
      <c r="HX42" s="240">
        <v>93.247769000000005</v>
      </c>
      <c r="HY42" s="240">
        <v>109.3505174</v>
      </c>
      <c r="HZ42" s="240">
        <v>101.596401</v>
      </c>
      <c r="IA42" s="240">
        <v>112.984184</v>
      </c>
    </row>
    <row r="43" spans="1:235" x14ac:dyDescent="0.25">
      <c r="A43" s="237"/>
      <c r="B43" s="239">
        <v>45688.833333333299</v>
      </c>
      <c r="C43" s="240">
        <v>105.21022000000001</v>
      </c>
      <c r="D43" s="240">
        <v>105.490882</v>
      </c>
      <c r="E43" s="240">
        <v>105.32040000000001</v>
      </c>
      <c r="F43" s="240">
        <v>105.21022000000001</v>
      </c>
      <c r="G43" s="240">
        <v>0</v>
      </c>
      <c r="H43" s="240">
        <v>0</v>
      </c>
      <c r="I43" s="240">
        <v>102.330196</v>
      </c>
      <c r="J43" s="240">
        <v>109.729009</v>
      </c>
      <c r="K43" s="240">
        <v>109.28823800000001</v>
      </c>
      <c r="L43" s="240">
        <v>110.040313</v>
      </c>
      <c r="M43" s="240">
        <v>102.01722700000001</v>
      </c>
      <c r="N43" s="240">
        <v>106.621881</v>
      </c>
      <c r="O43" s="240">
        <v>110.14889700000001</v>
      </c>
      <c r="P43" s="240">
        <v>109.364011</v>
      </c>
      <c r="Q43" s="240">
        <v>110.080027</v>
      </c>
      <c r="R43" s="240">
        <v>103.79816163</v>
      </c>
      <c r="S43" s="240">
        <v>109.874628</v>
      </c>
      <c r="T43" s="240">
        <v>101.822759</v>
      </c>
      <c r="U43" s="240">
        <v>107.81695499999999</v>
      </c>
      <c r="V43" s="240">
        <v>96.303445999999994</v>
      </c>
      <c r="W43" s="240">
        <v>97.060092999999995</v>
      </c>
      <c r="X43" s="240">
        <v>105.755065</v>
      </c>
      <c r="Y43" s="240">
        <v>102.15418200000001</v>
      </c>
      <c r="Z43" s="240">
        <v>98.160634999999999</v>
      </c>
      <c r="AA43" s="240">
        <v>100.490904</v>
      </c>
      <c r="AB43" s="240">
        <v>109.888633</v>
      </c>
      <c r="AC43" s="240">
        <v>97.734103000000005</v>
      </c>
      <c r="AD43" s="240">
        <v>102.180926</v>
      </c>
      <c r="AE43" s="240">
        <v>102.537215</v>
      </c>
      <c r="AF43" s="240">
        <v>101.89874</v>
      </c>
      <c r="AG43" s="240">
        <v>96.755932999999999</v>
      </c>
      <c r="AH43" s="240">
        <v>104.8867375</v>
      </c>
      <c r="AI43" s="240">
        <v>105.98013469</v>
      </c>
      <c r="AJ43" s="240">
        <v>105.77198799999999</v>
      </c>
      <c r="AK43" s="240">
        <v>105.761894</v>
      </c>
      <c r="AL43" s="240">
        <v>95.033398000000005</v>
      </c>
      <c r="AM43" s="240">
        <v>105.974127</v>
      </c>
      <c r="AN43" s="240">
        <v>97.475336999999996</v>
      </c>
      <c r="AO43" s="240">
        <v>97.979853000000006</v>
      </c>
      <c r="AP43" s="240">
        <v>108.386009</v>
      </c>
      <c r="AQ43" s="240">
        <v>96.462795999999997</v>
      </c>
      <c r="AR43" s="240">
        <v>91.444826500000005</v>
      </c>
      <c r="AS43" s="240">
        <v>91.835802999999999</v>
      </c>
      <c r="AT43" s="240">
        <v>110.384396</v>
      </c>
      <c r="AU43" s="240">
        <v>107.527152</v>
      </c>
      <c r="AV43" s="240">
        <v>107.527152</v>
      </c>
      <c r="AW43" s="240">
        <v>105.88326000000001</v>
      </c>
      <c r="AX43" s="240">
        <v>102.86235499999999</v>
      </c>
      <c r="AY43" s="240">
        <v>97.916343499999996</v>
      </c>
      <c r="AZ43" s="240">
        <v>98.420544000000007</v>
      </c>
      <c r="BA43" s="240">
        <v>108.88888300000001</v>
      </c>
      <c r="BB43" s="240">
        <v>101.41981199999999</v>
      </c>
      <c r="BC43" s="240">
        <v>101.439909</v>
      </c>
      <c r="BD43" s="240">
        <v>101.414177</v>
      </c>
      <c r="BE43" s="240">
        <v>101.122094</v>
      </c>
      <c r="BF43" s="240">
        <v>101.590114</v>
      </c>
      <c r="BG43" s="240">
        <v>101.414177</v>
      </c>
      <c r="BH43" s="240">
        <v>108.03931300000001</v>
      </c>
      <c r="BI43" s="240">
        <v>108.87175000000001</v>
      </c>
      <c r="BJ43" s="240">
        <v>108.87175000000001</v>
      </c>
      <c r="BK43" s="240">
        <v>108.87175000000001</v>
      </c>
      <c r="BL43" s="240">
        <v>98.342659999999995</v>
      </c>
      <c r="BM43" s="240">
        <v>98.955387999999999</v>
      </c>
      <c r="BN43" s="240">
        <v>105.697256</v>
      </c>
      <c r="BO43" s="240">
        <v>105.481071</v>
      </c>
      <c r="BP43" s="240">
        <v>102.09941999999999</v>
      </c>
      <c r="BQ43" s="240">
        <v>100.09282399999999</v>
      </c>
      <c r="BR43" s="240">
        <v>107.35857</v>
      </c>
      <c r="BS43" s="240">
        <v>95.020128</v>
      </c>
      <c r="BT43" s="240">
        <v>95.136052559999996</v>
      </c>
      <c r="BU43" s="240">
        <v>101.583303</v>
      </c>
      <c r="BV43" s="240">
        <v>99.913705669999999</v>
      </c>
      <c r="BW43" s="240">
        <v>108.78655000000001</v>
      </c>
      <c r="BX43" s="240">
        <v>108.631463</v>
      </c>
      <c r="BY43" s="240">
        <v>101.99461100000001</v>
      </c>
      <c r="BZ43" s="240">
        <v>101.99461100000001</v>
      </c>
      <c r="CA43" s="240">
        <v>110.186353</v>
      </c>
      <c r="CB43" s="240">
        <v>107.2757</v>
      </c>
      <c r="CC43" s="240">
        <v>102.227074</v>
      </c>
      <c r="CD43" s="240">
        <v>103.486485</v>
      </c>
      <c r="CE43" s="240">
        <v>102.76346700000001</v>
      </c>
      <c r="CF43" s="240">
        <v>105.754794</v>
      </c>
      <c r="CG43" s="240">
        <v>101.87571699999999</v>
      </c>
      <c r="CH43" s="240">
        <v>108.78655000000001</v>
      </c>
      <c r="CI43" s="240">
        <v>100.94849600000001</v>
      </c>
      <c r="CJ43" s="240">
        <v>101.33084100000001</v>
      </c>
      <c r="CK43" s="240">
        <v>102.77986900000001</v>
      </c>
      <c r="CL43" s="240">
        <v>109.42035</v>
      </c>
      <c r="CM43" s="240">
        <v>111.73673608999999</v>
      </c>
      <c r="CN43" s="240">
        <v>108.247303</v>
      </c>
      <c r="CO43" s="240">
        <v>109.073414</v>
      </c>
      <c r="CP43" s="240">
        <v>101.454733</v>
      </c>
      <c r="CQ43" s="240">
        <v>100.770678</v>
      </c>
      <c r="CR43" s="240">
        <v>115.39856107</v>
      </c>
      <c r="CS43" s="240">
        <v>100.148521</v>
      </c>
      <c r="CT43" s="240">
        <v>99.079905999999994</v>
      </c>
      <c r="CU43" s="240">
        <v>96.702042359999993</v>
      </c>
      <c r="CV43" s="240">
        <v>103.20966</v>
      </c>
      <c r="CW43" s="240">
        <v>100.962508</v>
      </c>
      <c r="CX43" s="240">
        <v>113.9285787</v>
      </c>
      <c r="CY43" s="240">
        <v>98.976133000000004</v>
      </c>
      <c r="CZ43" s="240">
        <v>100.47718500000001</v>
      </c>
      <c r="DA43" s="240">
        <v>100.8077</v>
      </c>
      <c r="DB43" s="240">
        <v>101.307254</v>
      </c>
      <c r="DC43" s="240">
        <v>110.368881</v>
      </c>
      <c r="DD43" s="240">
        <v>110.599155</v>
      </c>
      <c r="DE43" s="240">
        <v>108.631463</v>
      </c>
      <c r="DF43" s="240">
        <v>107.85376100000001</v>
      </c>
      <c r="DG43" s="240">
        <v>0</v>
      </c>
      <c r="DH43" s="240">
        <v>101.609984</v>
      </c>
      <c r="DI43" s="240">
        <v>101.99461100000001</v>
      </c>
      <c r="DJ43" s="240">
        <v>102.858124</v>
      </c>
      <c r="DK43" s="240">
        <v>110.66207202</v>
      </c>
      <c r="DL43" s="240">
        <v>111.381924</v>
      </c>
      <c r="DM43" s="240">
        <v>110.833945</v>
      </c>
      <c r="DN43" s="240">
        <v>101.590114</v>
      </c>
      <c r="DO43" s="240">
        <v>111.734238</v>
      </c>
      <c r="DP43" s="240">
        <v>108.90993899999999</v>
      </c>
      <c r="DQ43" s="240">
        <v>103.98457999999999</v>
      </c>
      <c r="DR43" s="240">
        <v>92.459815000000006</v>
      </c>
      <c r="DS43" s="240">
        <v>108.47188199999999</v>
      </c>
      <c r="DT43" s="240">
        <v>100.68538100000001</v>
      </c>
      <c r="DU43" s="240">
        <v>101.05930499999999</v>
      </c>
      <c r="DV43" s="240">
        <v>102.231938</v>
      </c>
      <c r="DW43" s="240">
        <v>109.251447</v>
      </c>
      <c r="DX43" s="240">
        <v>109.649216</v>
      </c>
      <c r="DY43" s="240">
        <v>96.415803999999994</v>
      </c>
      <c r="DZ43" s="240">
        <v>92.288139999999999</v>
      </c>
      <c r="EA43" s="240">
        <v>89.998153250000001</v>
      </c>
      <c r="EB43" s="240">
        <v>102.14696877999999</v>
      </c>
      <c r="EC43" s="240">
        <v>102.53905</v>
      </c>
      <c r="ED43" s="240">
        <v>102.789649</v>
      </c>
      <c r="EE43" s="240">
        <v>99.055105999999995</v>
      </c>
      <c r="EF43" s="240">
        <v>99.675017999999994</v>
      </c>
      <c r="EG43" s="240">
        <v>102.123745</v>
      </c>
      <c r="EH43" s="240">
        <v>101.70054399999999</v>
      </c>
      <c r="EI43" s="240">
        <v>112.32991887</v>
      </c>
      <c r="EJ43" s="240">
        <v>111.149068</v>
      </c>
      <c r="EK43" s="240">
        <v>111.149068</v>
      </c>
      <c r="EL43" s="240">
        <v>99.792078000000004</v>
      </c>
      <c r="EM43" s="240">
        <v>108.31581</v>
      </c>
      <c r="EN43" s="240">
        <v>108.75799600000001</v>
      </c>
      <c r="EO43" s="240">
        <v>108.631463</v>
      </c>
      <c r="EP43" s="240">
        <v>100.828523</v>
      </c>
      <c r="EQ43" s="240">
        <v>101.724243</v>
      </c>
      <c r="ER43" s="240">
        <v>113.594936</v>
      </c>
      <c r="ES43" s="240">
        <v>101.154354</v>
      </c>
      <c r="ET43" s="240">
        <v>101.40551600000001</v>
      </c>
      <c r="EU43" s="240">
        <v>103.97801732000001</v>
      </c>
      <c r="EV43" s="240">
        <v>98.762181999999996</v>
      </c>
      <c r="EW43" s="240">
        <v>97.613360999999998</v>
      </c>
      <c r="EX43" s="240">
        <v>99.631099000000006</v>
      </c>
      <c r="EY43" s="240">
        <v>101.087311</v>
      </c>
      <c r="EZ43" s="240">
        <v>0</v>
      </c>
      <c r="FA43" s="240">
        <v>0</v>
      </c>
      <c r="FB43" s="240">
        <v>98.058744000000004</v>
      </c>
      <c r="FC43" s="240">
        <v>96.936729</v>
      </c>
      <c r="FD43" s="240">
        <v>100.957167</v>
      </c>
      <c r="FE43" s="240">
        <v>101.576621</v>
      </c>
      <c r="FF43" s="240">
        <v>101.83560900000001</v>
      </c>
      <c r="FG43" s="240">
        <v>106.0219388</v>
      </c>
      <c r="FH43" s="240">
        <v>103.29648400000001</v>
      </c>
      <c r="FI43" s="240">
        <v>0</v>
      </c>
      <c r="FJ43" s="240">
        <v>111.577941</v>
      </c>
      <c r="FK43" s="240">
        <v>102.76412500000001</v>
      </c>
      <c r="FL43" s="240">
        <v>106.5424798</v>
      </c>
      <c r="FM43" s="240">
        <v>115.73607800000001</v>
      </c>
      <c r="FN43" s="240">
        <v>97.385305500000001</v>
      </c>
      <c r="FO43" s="240">
        <v>97.876081999999997</v>
      </c>
      <c r="FP43" s="240">
        <v>100.07254</v>
      </c>
      <c r="FQ43" s="240">
        <v>102.814232</v>
      </c>
      <c r="FR43" s="240">
        <v>110.20067723</v>
      </c>
      <c r="FS43" s="240">
        <v>109.84061199999999</v>
      </c>
      <c r="FT43" s="240">
        <v>110.186353</v>
      </c>
      <c r="FU43" s="240">
        <v>107.40769400000001</v>
      </c>
      <c r="FV43" s="240">
        <v>107.40769400000001</v>
      </c>
      <c r="FW43" s="240">
        <v>108.31716299999999</v>
      </c>
      <c r="FX43" s="240">
        <v>108.31716299999999</v>
      </c>
      <c r="FY43" s="240">
        <v>108.31716299999999</v>
      </c>
      <c r="FZ43" s="240">
        <v>110.55941300000001</v>
      </c>
      <c r="GA43" s="240">
        <v>110.25012</v>
      </c>
      <c r="GB43" s="240">
        <v>98.519886</v>
      </c>
      <c r="GC43" s="240">
        <v>98.412341999999995</v>
      </c>
      <c r="GD43" s="240">
        <v>103.85388469999999</v>
      </c>
      <c r="GE43" s="240">
        <v>102.932288</v>
      </c>
      <c r="GF43" s="240">
        <v>102.34083099999999</v>
      </c>
      <c r="GG43" s="240">
        <v>108.78655000000001</v>
      </c>
      <c r="GH43" s="240">
        <v>108.78655000000001</v>
      </c>
      <c r="GI43" s="240">
        <v>109.775721</v>
      </c>
      <c r="GJ43" s="240">
        <v>97.700870330000001</v>
      </c>
      <c r="GK43" s="240">
        <v>108.31581</v>
      </c>
      <c r="GL43" s="240">
        <v>107.85376100000001</v>
      </c>
      <c r="GM43" s="240">
        <v>113.95242454</v>
      </c>
      <c r="GN43" s="240">
        <v>99.076105999999996</v>
      </c>
      <c r="GO43" s="240">
        <v>113.95242454</v>
      </c>
      <c r="GP43" s="240">
        <v>107.40769400000001</v>
      </c>
      <c r="GQ43" s="240">
        <v>102.511038</v>
      </c>
      <c r="GR43" s="240">
        <v>104.622546</v>
      </c>
      <c r="GS43" s="240">
        <v>95.825174000000004</v>
      </c>
      <c r="GT43" s="240">
        <v>102.592653</v>
      </c>
      <c r="GU43" s="240">
        <v>93.023134499999998</v>
      </c>
      <c r="GV43" s="240">
        <v>92.78370133</v>
      </c>
      <c r="GW43" s="240">
        <v>98.420674000000005</v>
      </c>
      <c r="GX43" s="240">
        <v>107.226266</v>
      </c>
      <c r="GY43" s="240">
        <v>107.85417</v>
      </c>
      <c r="GZ43" s="240">
        <v>107.62598300000001</v>
      </c>
      <c r="HA43" s="240">
        <v>102.592653</v>
      </c>
      <c r="HB43" s="240">
        <v>102.592653</v>
      </c>
      <c r="HC43" s="240">
        <v>102.592653</v>
      </c>
      <c r="HD43" s="240">
        <v>111.74381099999999</v>
      </c>
      <c r="HE43" s="240">
        <v>111.21764400000001</v>
      </c>
      <c r="HF43" s="240">
        <v>111.657377</v>
      </c>
      <c r="HG43" s="240">
        <v>111.657377</v>
      </c>
      <c r="HH43" s="240">
        <v>104.56871099999999</v>
      </c>
      <c r="HI43" s="240">
        <v>111.438452</v>
      </c>
      <c r="HJ43" s="240">
        <v>111.01638800000001</v>
      </c>
      <c r="HK43" s="240">
        <v>110.916039</v>
      </c>
      <c r="HL43" s="240">
        <v>110.51688</v>
      </c>
      <c r="HM43" s="240">
        <v>106.96417599999999</v>
      </c>
      <c r="HN43" s="240">
        <v>96.615649980000001</v>
      </c>
      <c r="HO43" s="240">
        <v>111.785833</v>
      </c>
      <c r="HP43" s="240">
        <v>102.3404335</v>
      </c>
      <c r="HQ43" s="240">
        <v>102.618577</v>
      </c>
      <c r="HR43" s="240">
        <v>0</v>
      </c>
      <c r="HS43" s="240">
        <v>0</v>
      </c>
      <c r="HT43" s="240">
        <v>101.20675799999999</v>
      </c>
      <c r="HU43" s="240">
        <v>99.894323999999997</v>
      </c>
      <c r="HV43" s="240">
        <v>92.386607510000005</v>
      </c>
      <c r="HW43" s="240">
        <v>93.759917000000002</v>
      </c>
      <c r="HX43" s="240">
        <v>94.258386000000002</v>
      </c>
      <c r="HY43" s="240">
        <v>110.25882866000001</v>
      </c>
      <c r="HZ43" s="240">
        <v>102.56876099999999</v>
      </c>
      <c r="IA43" s="240">
        <v>113.36478</v>
      </c>
    </row>
    <row r="44" spans="1:235" x14ac:dyDescent="0.25">
      <c r="A44" s="237"/>
      <c r="B44" s="239">
        <v>45688.854166666701</v>
      </c>
      <c r="C44" s="240">
        <v>103.82454799999999</v>
      </c>
      <c r="D44" s="240">
        <v>104.09643</v>
      </c>
      <c r="E44" s="240">
        <v>103.92741700000001</v>
      </c>
      <c r="F44" s="240">
        <v>103.82454799999999</v>
      </c>
      <c r="G44" s="240">
        <v>0</v>
      </c>
      <c r="H44" s="240">
        <v>0</v>
      </c>
      <c r="I44" s="240">
        <v>101.332458</v>
      </c>
      <c r="J44" s="240">
        <v>108.574027</v>
      </c>
      <c r="K44" s="240">
        <v>108.129373</v>
      </c>
      <c r="L44" s="240">
        <v>108.883264</v>
      </c>
      <c r="M44" s="240">
        <v>101.04137900000001</v>
      </c>
      <c r="N44" s="240">
        <v>105.187355</v>
      </c>
      <c r="O44" s="240">
        <v>108.79013399999999</v>
      </c>
      <c r="P44" s="240">
        <v>108.019105</v>
      </c>
      <c r="Q44" s="240">
        <v>108.70206</v>
      </c>
      <c r="R44" s="240">
        <v>102.51522557</v>
      </c>
      <c r="S44" s="240">
        <v>108.763209</v>
      </c>
      <c r="T44" s="240">
        <v>100.505358</v>
      </c>
      <c r="U44" s="240">
        <v>106.514962</v>
      </c>
      <c r="V44" s="240">
        <v>95.135822500000003</v>
      </c>
      <c r="W44" s="240">
        <v>95.886474000000007</v>
      </c>
      <c r="X44" s="240">
        <v>104.525246</v>
      </c>
      <c r="Y44" s="240">
        <v>101.11583899999999</v>
      </c>
      <c r="Z44" s="240">
        <v>97.200894000000005</v>
      </c>
      <c r="AA44" s="240">
        <v>99.507101000000006</v>
      </c>
      <c r="AB44" s="240">
        <v>108.510119</v>
      </c>
      <c r="AC44" s="240">
        <v>96.758571000000003</v>
      </c>
      <c r="AD44" s="240">
        <v>101.20563799999999</v>
      </c>
      <c r="AE44" s="240">
        <v>101.49675999999999</v>
      </c>
      <c r="AF44" s="240">
        <v>100.86308099999999</v>
      </c>
      <c r="AG44" s="240">
        <v>95.695324999999997</v>
      </c>
      <c r="AH44" s="240">
        <v>103.668278</v>
      </c>
      <c r="AI44" s="240">
        <v>104.74192657</v>
      </c>
      <c r="AJ44" s="240">
        <v>104.509445</v>
      </c>
      <c r="AK44" s="240">
        <v>104.51855500000001</v>
      </c>
      <c r="AL44" s="240">
        <v>94.003247000000002</v>
      </c>
      <c r="AM44" s="240">
        <v>104.741276</v>
      </c>
      <c r="AN44" s="240">
        <v>96.518583329999998</v>
      </c>
      <c r="AO44" s="240">
        <v>97.017088999999999</v>
      </c>
      <c r="AP44" s="240">
        <v>107.179215</v>
      </c>
      <c r="AQ44" s="240">
        <v>95.466735999999997</v>
      </c>
      <c r="AR44" s="240">
        <v>90.374128499999998</v>
      </c>
      <c r="AS44" s="240">
        <v>90.762669000000002</v>
      </c>
      <c r="AT44" s="240">
        <v>109.112703</v>
      </c>
      <c r="AU44" s="240">
        <v>106.109908</v>
      </c>
      <c r="AV44" s="240">
        <v>106.109908</v>
      </c>
      <c r="AW44" s="240">
        <v>104.453085</v>
      </c>
      <c r="AX44" s="240">
        <v>101.801056</v>
      </c>
      <c r="AY44" s="240">
        <v>96.824827499999998</v>
      </c>
      <c r="AZ44" s="240">
        <v>97.323958000000005</v>
      </c>
      <c r="BA44" s="240">
        <v>107.65469400000001</v>
      </c>
      <c r="BB44" s="240">
        <v>100.441706</v>
      </c>
      <c r="BC44" s="240">
        <v>100.46319</v>
      </c>
      <c r="BD44" s="240">
        <v>100.437788</v>
      </c>
      <c r="BE44" s="240">
        <v>100.14944367</v>
      </c>
      <c r="BF44" s="240">
        <v>100.615211</v>
      </c>
      <c r="BG44" s="240">
        <v>100.437788</v>
      </c>
      <c r="BH44" s="240">
        <v>106.60368699999999</v>
      </c>
      <c r="BI44" s="240">
        <v>107.440123</v>
      </c>
      <c r="BJ44" s="240">
        <v>107.440123</v>
      </c>
      <c r="BK44" s="240">
        <v>107.440123</v>
      </c>
      <c r="BL44" s="240">
        <v>97.384096999999997</v>
      </c>
      <c r="BM44" s="240">
        <v>97.984842</v>
      </c>
      <c r="BN44" s="240">
        <v>104.54086</v>
      </c>
      <c r="BO44" s="240">
        <v>104.33055400000001</v>
      </c>
      <c r="BP44" s="240">
        <v>101.15340999999999</v>
      </c>
      <c r="BQ44" s="240">
        <v>99.130842000000001</v>
      </c>
      <c r="BR44" s="240">
        <v>105.988466</v>
      </c>
      <c r="BS44" s="240">
        <v>93.981042000000002</v>
      </c>
      <c r="BT44" s="240">
        <v>94.095698870000007</v>
      </c>
      <c r="BU44" s="240">
        <v>100.407304</v>
      </c>
      <c r="BV44" s="240">
        <v>98.774094000000005</v>
      </c>
      <c r="BW44" s="240">
        <v>107.56649</v>
      </c>
      <c r="BX44" s="240">
        <v>107.49839</v>
      </c>
      <c r="BY44" s="240">
        <v>101.047532</v>
      </c>
      <c r="BZ44" s="240">
        <v>101.047532</v>
      </c>
      <c r="CA44" s="240">
        <v>108.650667</v>
      </c>
      <c r="CB44" s="240">
        <v>105.790682</v>
      </c>
      <c r="CC44" s="240">
        <v>101.286419</v>
      </c>
      <c r="CD44" s="240">
        <v>102.11199499999999</v>
      </c>
      <c r="CE44" s="240">
        <v>101.416877</v>
      </c>
      <c r="CF44" s="240">
        <v>104.270433</v>
      </c>
      <c r="CG44" s="240">
        <v>101.076497</v>
      </c>
      <c r="CH44" s="240">
        <v>107.56649</v>
      </c>
      <c r="CI44" s="240">
        <v>99.974258000000006</v>
      </c>
      <c r="CJ44" s="240">
        <v>100.353465</v>
      </c>
      <c r="CK44" s="240">
        <v>101.910712</v>
      </c>
      <c r="CL44" s="240">
        <v>108.070578</v>
      </c>
      <c r="CM44" s="240">
        <v>110.34813096000001</v>
      </c>
      <c r="CN44" s="240">
        <v>107.10183000000001</v>
      </c>
      <c r="CO44" s="240">
        <v>107.889467</v>
      </c>
      <c r="CP44" s="240">
        <v>100.327618</v>
      </c>
      <c r="CQ44" s="240">
        <v>99.623181000000002</v>
      </c>
      <c r="CR44" s="240">
        <v>114.07502612</v>
      </c>
      <c r="CS44" s="240">
        <v>99.171328000000003</v>
      </c>
      <c r="CT44" s="240">
        <v>98.107720999999998</v>
      </c>
      <c r="CU44" s="240">
        <v>95.84398573</v>
      </c>
      <c r="CV44" s="240">
        <v>101.89173599999999</v>
      </c>
      <c r="CW44" s="240">
        <v>99.934655000000006</v>
      </c>
      <c r="CX44" s="240">
        <v>112.49938501</v>
      </c>
      <c r="CY44" s="240">
        <v>97.960303999999994</v>
      </c>
      <c r="CZ44" s="240">
        <v>99.285016330000005</v>
      </c>
      <c r="DA44" s="240">
        <v>99.666403000000003</v>
      </c>
      <c r="DB44" s="240">
        <v>100.38755399999999</v>
      </c>
      <c r="DC44" s="240">
        <v>109.245634</v>
      </c>
      <c r="DD44" s="240">
        <v>109.493512</v>
      </c>
      <c r="DE44" s="240">
        <v>107.49839</v>
      </c>
      <c r="DF44" s="240">
        <v>106.714956</v>
      </c>
      <c r="DG44" s="240">
        <v>0</v>
      </c>
      <c r="DH44" s="240">
        <v>100.662627</v>
      </c>
      <c r="DI44" s="240">
        <v>101.047532</v>
      </c>
      <c r="DJ44" s="240">
        <v>101.82095099999999</v>
      </c>
      <c r="DK44" s="240">
        <v>109.13017646</v>
      </c>
      <c r="DL44" s="240">
        <v>110.019049</v>
      </c>
      <c r="DM44" s="240">
        <v>109.495103</v>
      </c>
      <c r="DN44" s="240">
        <v>100.615211</v>
      </c>
      <c r="DO44" s="240">
        <v>110.345927</v>
      </c>
      <c r="DP44" s="240">
        <v>107.65093899999999</v>
      </c>
      <c r="DQ44" s="240">
        <v>102.78318</v>
      </c>
      <c r="DR44" s="240">
        <v>91.416428999999994</v>
      </c>
      <c r="DS44" s="240">
        <v>107.22850699999999</v>
      </c>
      <c r="DT44" s="240">
        <v>99.714078999999998</v>
      </c>
      <c r="DU44" s="240">
        <v>100.08532</v>
      </c>
      <c r="DV44" s="240">
        <v>101.097797</v>
      </c>
      <c r="DW44" s="240">
        <v>108.10427900000001</v>
      </c>
      <c r="DX44" s="240">
        <v>108.49199</v>
      </c>
      <c r="DY44" s="240">
        <v>95.219858000000002</v>
      </c>
      <c r="DZ44" s="240">
        <v>91.322182999999995</v>
      </c>
      <c r="EA44" s="240">
        <v>89.0465935</v>
      </c>
      <c r="EB44" s="240">
        <v>100.89621321</v>
      </c>
      <c r="EC44" s="240">
        <v>101.68854399999999</v>
      </c>
      <c r="ED44" s="240">
        <v>101.927257</v>
      </c>
      <c r="EE44" s="240">
        <v>98.220461</v>
      </c>
      <c r="EF44" s="240">
        <v>98.775844000000006</v>
      </c>
      <c r="EG44" s="240">
        <v>100.68741199999999</v>
      </c>
      <c r="EH44" s="240">
        <v>100.55679499999999</v>
      </c>
      <c r="EI44" s="240">
        <v>110.92077980000001</v>
      </c>
      <c r="EJ44" s="240">
        <v>109.840987</v>
      </c>
      <c r="EK44" s="240">
        <v>109.840987</v>
      </c>
      <c r="EL44" s="240">
        <v>98.800764999999998</v>
      </c>
      <c r="EM44" s="240">
        <v>107.185076</v>
      </c>
      <c r="EN44" s="240">
        <v>107.628411</v>
      </c>
      <c r="EO44" s="240">
        <v>107.49839</v>
      </c>
      <c r="EP44" s="240">
        <v>99.842371</v>
      </c>
      <c r="EQ44" s="240">
        <v>100.871651</v>
      </c>
      <c r="ER44" s="240">
        <v>112.17803000000001</v>
      </c>
      <c r="ES44" s="240">
        <v>100.219295</v>
      </c>
      <c r="ET44" s="240">
        <v>100.429725</v>
      </c>
      <c r="EU44" s="240">
        <v>102.90637867</v>
      </c>
      <c r="EV44" s="240">
        <v>97.747596000000001</v>
      </c>
      <c r="EW44" s="240">
        <v>96.617187000000001</v>
      </c>
      <c r="EX44" s="240">
        <v>98.631885999999994</v>
      </c>
      <c r="EY44" s="240">
        <v>100.190343</v>
      </c>
      <c r="EZ44" s="240">
        <v>0</v>
      </c>
      <c r="FA44" s="240">
        <v>0</v>
      </c>
      <c r="FB44" s="240">
        <v>96.921234999999996</v>
      </c>
      <c r="FC44" s="240">
        <v>95.831470999999993</v>
      </c>
      <c r="FD44" s="240">
        <v>99.752499999999998</v>
      </c>
      <c r="FE44" s="240">
        <v>100.406193</v>
      </c>
      <c r="FF44" s="240">
        <v>100.679444</v>
      </c>
      <c r="FG44" s="240">
        <v>104.81464459</v>
      </c>
      <c r="FH44" s="240">
        <v>101.964552</v>
      </c>
      <c r="FI44" s="240">
        <v>0</v>
      </c>
      <c r="FJ44" s="240">
        <v>110.204685</v>
      </c>
      <c r="FK44" s="240">
        <v>101.738899</v>
      </c>
      <c r="FL44" s="240">
        <v>105.38891099999999</v>
      </c>
      <c r="FM44" s="240">
        <v>113.753336</v>
      </c>
      <c r="FN44" s="240">
        <v>96.669859000000002</v>
      </c>
      <c r="FO44" s="240">
        <v>97.130127000000002</v>
      </c>
      <c r="FP44" s="240">
        <v>99.072799000000003</v>
      </c>
      <c r="FQ44" s="240">
        <v>101.93892200000001</v>
      </c>
      <c r="FR44" s="240">
        <v>108.66479158999999</v>
      </c>
      <c r="FS44" s="240">
        <v>108.315242</v>
      </c>
      <c r="FT44" s="240">
        <v>108.650667</v>
      </c>
      <c r="FU44" s="240">
        <v>106.27702499999999</v>
      </c>
      <c r="FV44" s="240">
        <v>106.27702499999999</v>
      </c>
      <c r="FW44" s="240">
        <v>106.642825</v>
      </c>
      <c r="FX44" s="240">
        <v>106.642825</v>
      </c>
      <c r="FY44" s="240">
        <v>106.642825</v>
      </c>
      <c r="FZ44" s="240">
        <v>109.25942999999999</v>
      </c>
      <c r="GA44" s="240">
        <v>108.957628</v>
      </c>
      <c r="GB44" s="240">
        <v>97.774282999999997</v>
      </c>
      <c r="GC44" s="240">
        <v>97.602256999999994</v>
      </c>
      <c r="GD44" s="240">
        <v>102.67064479</v>
      </c>
      <c r="GE44" s="240">
        <v>101.58298499999999</v>
      </c>
      <c r="GF44" s="240">
        <v>101.158024</v>
      </c>
      <c r="GG44" s="240">
        <v>107.56649</v>
      </c>
      <c r="GH44" s="240">
        <v>107.56649</v>
      </c>
      <c r="GI44" s="240">
        <v>108.53308199999999</v>
      </c>
      <c r="GJ44" s="240">
        <v>96.725633999999999</v>
      </c>
      <c r="GK44" s="240">
        <v>107.185076</v>
      </c>
      <c r="GL44" s="240">
        <v>106.714956</v>
      </c>
      <c r="GM44" s="240">
        <v>112.52293170999999</v>
      </c>
      <c r="GN44" s="240">
        <v>97.740770999999995</v>
      </c>
      <c r="GO44" s="240">
        <v>112.52293170999999</v>
      </c>
      <c r="GP44" s="240">
        <v>106.27702499999999</v>
      </c>
      <c r="GQ44" s="240">
        <v>101.501418</v>
      </c>
      <c r="GR44" s="240">
        <v>103.679509</v>
      </c>
      <c r="GS44" s="240">
        <v>94.753370000000004</v>
      </c>
      <c r="GT44" s="240">
        <v>101.54925</v>
      </c>
      <c r="GU44" s="240">
        <v>91.98969065</v>
      </c>
      <c r="GV44" s="240">
        <v>91.75291747</v>
      </c>
      <c r="GW44" s="240">
        <v>97.240970000000004</v>
      </c>
      <c r="GX44" s="240">
        <v>105.795998</v>
      </c>
      <c r="GY44" s="240">
        <v>106.658286</v>
      </c>
      <c r="GZ44" s="240">
        <v>106.45246400000001</v>
      </c>
      <c r="HA44" s="240">
        <v>101.54925</v>
      </c>
      <c r="HB44" s="240">
        <v>101.54925</v>
      </c>
      <c r="HC44" s="240">
        <v>101.54925</v>
      </c>
      <c r="HD44" s="240">
        <v>110.353131</v>
      </c>
      <c r="HE44" s="240">
        <v>109.837204</v>
      </c>
      <c r="HF44" s="240">
        <v>110.27031599999999</v>
      </c>
      <c r="HG44" s="240">
        <v>110.27031599999999</v>
      </c>
      <c r="HH44" s="240">
        <v>103.200739</v>
      </c>
      <c r="HI44" s="240">
        <v>110.080252</v>
      </c>
      <c r="HJ44" s="240">
        <v>109.654071</v>
      </c>
      <c r="HK44" s="240">
        <v>109.41140799999999</v>
      </c>
      <c r="HL44" s="240">
        <v>109.362747</v>
      </c>
      <c r="HM44" s="240">
        <v>105.781778</v>
      </c>
      <c r="HN44" s="240">
        <v>95.313476690000002</v>
      </c>
      <c r="HO44" s="240">
        <v>110.39596</v>
      </c>
      <c r="HP44" s="240">
        <v>101.286055</v>
      </c>
      <c r="HQ44" s="240">
        <v>101.561915</v>
      </c>
      <c r="HR44" s="240">
        <v>0</v>
      </c>
      <c r="HS44" s="240">
        <v>0</v>
      </c>
      <c r="HT44" s="240">
        <v>99.967515000000006</v>
      </c>
      <c r="HU44" s="240">
        <v>98.907897000000006</v>
      </c>
      <c r="HV44" s="240">
        <v>91.360235180000004</v>
      </c>
      <c r="HW44" s="240">
        <v>92.694800499999999</v>
      </c>
      <c r="HX44" s="240">
        <v>93.191972000000007</v>
      </c>
      <c r="HY44" s="240">
        <v>109.00082263</v>
      </c>
      <c r="HZ44" s="240">
        <v>101.523338</v>
      </c>
      <c r="IA44" s="240">
        <v>111.951521</v>
      </c>
    </row>
    <row r="45" spans="1:235" x14ac:dyDescent="0.25">
      <c r="A45" s="237"/>
      <c r="B45" s="239">
        <v>45688.875</v>
      </c>
      <c r="C45" s="240">
        <v>104.130636</v>
      </c>
      <c r="D45" s="240">
        <v>104.39221999999999</v>
      </c>
      <c r="E45" s="240">
        <v>104.233037</v>
      </c>
      <c r="F45" s="240">
        <v>104.130636</v>
      </c>
      <c r="G45" s="240">
        <v>0</v>
      </c>
      <c r="H45" s="240">
        <v>0</v>
      </c>
      <c r="I45" s="240">
        <v>101.842225</v>
      </c>
      <c r="J45" s="240">
        <v>109.47188300000001</v>
      </c>
      <c r="K45" s="240">
        <v>109.030866</v>
      </c>
      <c r="L45" s="240">
        <v>109.762767</v>
      </c>
      <c r="M45" s="240">
        <v>101.55578800000001</v>
      </c>
      <c r="N45" s="240">
        <v>105.43663599999999</v>
      </c>
      <c r="O45" s="240">
        <v>109.598322</v>
      </c>
      <c r="P45" s="240">
        <v>108.79473900000001</v>
      </c>
      <c r="Q45" s="240">
        <v>108.979645</v>
      </c>
      <c r="R45" s="240">
        <v>102.55162097</v>
      </c>
      <c r="S45" s="240">
        <v>109.607147</v>
      </c>
      <c r="T45" s="240">
        <v>101.151937</v>
      </c>
      <c r="U45" s="240">
        <v>106.884687</v>
      </c>
      <c r="V45" s="240">
        <v>95.676967500000003</v>
      </c>
      <c r="W45" s="240">
        <v>96.432518000000002</v>
      </c>
      <c r="X45" s="240">
        <v>105.002916</v>
      </c>
      <c r="Y45" s="240">
        <v>101.705707</v>
      </c>
      <c r="Z45" s="240">
        <v>97.804012999999998</v>
      </c>
      <c r="AA45" s="240">
        <v>100.097336</v>
      </c>
      <c r="AB45" s="240">
        <v>109.539683</v>
      </c>
      <c r="AC45" s="240">
        <v>97.339551999999998</v>
      </c>
      <c r="AD45" s="240">
        <v>101.736887</v>
      </c>
      <c r="AE45" s="240">
        <v>102.023602</v>
      </c>
      <c r="AF45" s="240">
        <v>101.452392</v>
      </c>
      <c r="AG45" s="240">
        <v>96.291348999999997</v>
      </c>
      <c r="AH45" s="240">
        <v>104.07231075</v>
      </c>
      <c r="AI45" s="240">
        <v>105.15270391</v>
      </c>
      <c r="AJ45" s="240">
        <v>104.91830400000001</v>
      </c>
      <c r="AK45" s="240">
        <v>104.93950700000001</v>
      </c>
      <c r="AL45" s="240">
        <v>94.655777999999998</v>
      </c>
      <c r="AM45" s="240">
        <v>105.234543</v>
      </c>
      <c r="AN45" s="240">
        <v>97.098198999999994</v>
      </c>
      <c r="AO45" s="240">
        <v>97.599194999999995</v>
      </c>
      <c r="AP45" s="240">
        <v>108.023293</v>
      </c>
      <c r="AQ45" s="240">
        <v>96.080568</v>
      </c>
      <c r="AR45" s="240">
        <v>90.946897500000006</v>
      </c>
      <c r="AS45" s="240">
        <v>91.336939999999998</v>
      </c>
      <c r="AT45" s="240">
        <v>110.01133299999999</v>
      </c>
      <c r="AU45" s="240">
        <v>107.031102</v>
      </c>
      <c r="AV45" s="240">
        <v>107.031102</v>
      </c>
      <c r="AW45" s="240">
        <v>105.285543</v>
      </c>
      <c r="AX45" s="240">
        <v>102.371184</v>
      </c>
      <c r="AY45" s="240">
        <v>97.594688000000005</v>
      </c>
      <c r="AZ45" s="240">
        <v>98.071341000000004</v>
      </c>
      <c r="BA45" s="240">
        <v>108.01272899999999</v>
      </c>
      <c r="BB45" s="240">
        <v>100.95132700000001</v>
      </c>
      <c r="BC45" s="240">
        <v>100.971334</v>
      </c>
      <c r="BD45" s="240">
        <v>100.945863</v>
      </c>
      <c r="BE45" s="240">
        <v>100.65673200000001</v>
      </c>
      <c r="BF45" s="240">
        <v>101.119145</v>
      </c>
      <c r="BG45" s="240">
        <v>100.945863</v>
      </c>
      <c r="BH45" s="240">
        <v>107.67148899999999</v>
      </c>
      <c r="BI45" s="240">
        <v>108.35057399999999</v>
      </c>
      <c r="BJ45" s="240">
        <v>108.35057399999999</v>
      </c>
      <c r="BK45" s="240">
        <v>108.35057399999999</v>
      </c>
      <c r="BL45" s="240">
        <v>97.984452000000005</v>
      </c>
      <c r="BM45" s="240">
        <v>98.574449999999999</v>
      </c>
      <c r="BN45" s="240">
        <v>105.23624100000001</v>
      </c>
      <c r="BO45" s="240">
        <v>104.935306</v>
      </c>
      <c r="BP45" s="240">
        <v>101.69579</v>
      </c>
      <c r="BQ45" s="240">
        <v>99.692948999999999</v>
      </c>
      <c r="BR45" s="240">
        <v>106.70278</v>
      </c>
      <c r="BS45" s="240">
        <v>94.652842000000007</v>
      </c>
      <c r="BT45" s="240">
        <v>94.768318469999997</v>
      </c>
      <c r="BU45" s="240">
        <v>101.192458</v>
      </c>
      <c r="BV45" s="240">
        <v>99.242654830000006</v>
      </c>
      <c r="BW45" s="240">
        <v>107.93326</v>
      </c>
      <c r="BX45" s="240">
        <v>108.301092</v>
      </c>
      <c r="BY45" s="240">
        <v>101.616958</v>
      </c>
      <c r="BZ45" s="240">
        <v>101.616958</v>
      </c>
      <c r="CA45" s="240">
        <v>108.772795</v>
      </c>
      <c r="CB45" s="240">
        <v>106.028086</v>
      </c>
      <c r="CC45" s="240">
        <v>101.82414199999999</v>
      </c>
      <c r="CD45" s="240">
        <v>102.71253900000001</v>
      </c>
      <c r="CE45" s="240">
        <v>102.046295</v>
      </c>
      <c r="CF45" s="240">
        <v>104.53440000000001</v>
      </c>
      <c r="CG45" s="240">
        <v>101.906586</v>
      </c>
      <c r="CH45" s="240">
        <v>107.93326</v>
      </c>
      <c r="CI45" s="240">
        <v>100.47874467</v>
      </c>
      <c r="CJ45" s="240">
        <v>100.862118</v>
      </c>
      <c r="CK45" s="240">
        <v>102.55280399999999</v>
      </c>
      <c r="CL45" s="240">
        <v>108.34232</v>
      </c>
      <c r="CM45" s="240">
        <v>110.22656567</v>
      </c>
      <c r="CN45" s="240">
        <v>107.514782</v>
      </c>
      <c r="CO45" s="240">
        <v>108.285961</v>
      </c>
      <c r="CP45" s="240">
        <v>100.94117</v>
      </c>
      <c r="CQ45" s="240">
        <v>100.099244</v>
      </c>
      <c r="CR45" s="240">
        <v>114.56864366000001</v>
      </c>
      <c r="CS45" s="240">
        <v>99.732349999999997</v>
      </c>
      <c r="CT45" s="240">
        <v>98.678573</v>
      </c>
      <c r="CU45" s="240">
        <v>96.656584780000003</v>
      </c>
      <c r="CV45" s="240">
        <v>102.294163</v>
      </c>
      <c r="CW45" s="240">
        <v>100.461167</v>
      </c>
      <c r="CX45" s="240">
        <v>113.56679991</v>
      </c>
      <c r="CY45" s="240">
        <v>98.499753999999996</v>
      </c>
      <c r="CZ45" s="240">
        <v>100.23067899999999</v>
      </c>
      <c r="DA45" s="240">
        <v>100.508302</v>
      </c>
      <c r="DB45" s="240">
        <v>100.93666</v>
      </c>
      <c r="DC45" s="240">
        <v>110.06267099999999</v>
      </c>
      <c r="DD45" s="240">
        <v>110.30370499999999</v>
      </c>
      <c r="DE45" s="240">
        <v>108.301092</v>
      </c>
      <c r="DF45" s="240">
        <v>107.509338</v>
      </c>
      <c r="DG45" s="240">
        <v>0</v>
      </c>
      <c r="DH45" s="240">
        <v>101.211788</v>
      </c>
      <c r="DI45" s="240">
        <v>101.616958</v>
      </c>
      <c r="DJ45" s="240">
        <v>102.339692</v>
      </c>
      <c r="DK45" s="240">
        <v>109.37507459</v>
      </c>
      <c r="DL45" s="240">
        <v>110.73271200000001</v>
      </c>
      <c r="DM45" s="240">
        <v>110.23277899999999</v>
      </c>
      <c r="DN45" s="240">
        <v>101.119145</v>
      </c>
      <c r="DO45" s="240">
        <v>110.221096</v>
      </c>
      <c r="DP45" s="240">
        <v>107.966624</v>
      </c>
      <c r="DQ45" s="240">
        <v>103.28085900000001</v>
      </c>
      <c r="DR45" s="240">
        <v>92.077978999999999</v>
      </c>
      <c r="DS45" s="240">
        <v>107.583089</v>
      </c>
      <c r="DT45" s="240">
        <v>100.218796</v>
      </c>
      <c r="DU45" s="240">
        <v>100.591735</v>
      </c>
      <c r="DV45" s="240">
        <v>101.656699</v>
      </c>
      <c r="DW45" s="240">
        <v>108.868053</v>
      </c>
      <c r="DX45" s="240">
        <v>109.223583</v>
      </c>
      <c r="DY45" s="240">
        <v>95.920338999999998</v>
      </c>
      <c r="DZ45" s="240">
        <v>91.893592999999996</v>
      </c>
      <c r="EA45" s="240">
        <v>89.596652500000005</v>
      </c>
      <c r="EB45" s="240">
        <v>101.39998921999999</v>
      </c>
      <c r="EC45" s="240">
        <v>102.428223</v>
      </c>
      <c r="ED45" s="240">
        <v>102.687986</v>
      </c>
      <c r="EE45" s="240">
        <v>98.819732000000002</v>
      </c>
      <c r="EF45" s="240">
        <v>99.371198000000007</v>
      </c>
      <c r="EG45" s="240">
        <v>101.23563900000001</v>
      </c>
      <c r="EH45" s="240">
        <v>101.157518</v>
      </c>
      <c r="EI45" s="240">
        <v>111.9732166</v>
      </c>
      <c r="EJ45" s="240">
        <v>110.78687600000001</v>
      </c>
      <c r="EK45" s="240">
        <v>110.78687600000001</v>
      </c>
      <c r="EL45" s="240">
        <v>99.335038999999995</v>
      </c>
      <c r="EM45" s="240">
        <v>107.980818</v>
      </c>
      <c r="EN45" s="240">
        <v>108.436892</v>
      </c>
      <c r="EO45" s="240">
        <v>108.301092</v>
      </c>
      <c r="EP45" s="240">
        <v>100.35026999999999</v>
      </c>
      <c r="EQ45" s="240">
        <v>101.51484600000001</v>
      </c>
      <c r="ER45" s="240">
        <v>112.011269</v>
      </c>
      <c r="ES45" s="240">
        <v>100.67122000000001</v>
      </c>
      <c r="ET45" s="240">
        <v>100.936243</v>
      </c>
      <c r="EU45" s="240">
        <v>103.47302637999999</v>
      </c>
      <c r="EV45" s="240">
        <v>98.346518000000003</v>
      </c>
      <c r="EW45" s="240">
        <v>97.233767</v>
      </c>
      <c r="EX45" s="240">
        <v>99.220973999999998</v>
      </c>
      <c r="EY45" s="240">
        <v>101.03979200000001</v>
      </c>
      <c r="EZ45" s="240">
        <v>0</v>
      </c>
      <c r="FA45" s="240">
        <v>0</v>
      </c>
      <c r="FB45" s="240">
        <v>97.610200000000006</v>
      </c>
      <c r="FC45" s="240">
        <v>96.425504000000004</v>
      </c>
      <c r="FD45" s="240">
        <v>100.323747</v>
      </c>
      <c r="FE45" s="240">
        <v>100.990959</v>
      </c>
      <c r="FF45" s="240">
        <v>101.269848</v>
      </c>
      <c r="FG45" s="240">
        <v>105.31551570000001</v>
      </c>
      <c r="FH45" s="240">
        <v>102.295901</v>
      </c>
      <c r="FI45" s="240">
        <v>0</v>
      </c>
      <c r="FJ45" s="240">
        <v>110.255138</v>
      </c>
      <c r="FK45" s="240">
        <v>102.253508</v>
      </c>
      <c r="FL45" s="240">
        <v>106.02715796</v>
      </c>
      <c r="FM45" s="240">
        <v>113.846293</v>
      </c>
      <c r="FN45" s="240">
        <v>97.182552000000001</v>
      </c>
      <c r="FO45" s="240">
        <v>97.641765000000007</v>
      </c>
      <c r="FP45" s="240">
        <v>99.657449999999997</v>
      </c>
      <c r="FQ45" s="240">
        <v>102.58593399999999</v>
      </c>
      <c r="FR45" s="240">
        <v>108.78693546</v>
      </c>
      <c r="FS45" s="240">
        <v>108.449983</v>
      </c>
      <c r="FT45" s="240">
        <v>108.772795</v>
      </c>
      <c r="FU45" s="240">
        <v>107.057267</v>
      </c>
      <c r="FV45" s="240">
        <v>107.057267</v>
      </c>
      <c r="FW45" s="240">
        <v>107.026578</v>
      </c>
      <c r="FX45" s="240">
        <v>107.026578</v>
      </c>
      <c r="FY45" s="240">
        <v>107.026578</v>
      </c>
      <c r="FZ45" s="240">
        <v>110.009463</v>
      </c>
      <c r="GA45" s="240">
        <v>109.716751</v>
      </c>
      <c r="GB45" s="240">
        <v>98.281726000000006</v>
      </c>
      <c r="GC45" s="240">
        <v>98.132643000000002</v>
      </c>
      <c r="GD45" s="240">
        <v>103.27010455</v>
      </c>
      <c r="GE45" s="240">
        <v>102.21660199999999</v>
      </c>
      <c r="GF45" s="240">
        <v>101.670332</v>
      </c>
      <c r="GG45" s="240">
        <v>107.93326</v>
      </c>
      <c r="GH45" s="240">
        <v>107.93326</v>
      </c>
      <c r="GI45" s="240">
        <v>109.393956</v>
      </c>
      <c r="GJ45" s="240">
        <v>97.306469000000007</v>
      </c>
      <c r="GK45" s="240">
        <v>107.980818</v>
      </c>
      <c r="GL45" s="240">
        <v>107.509338</v>
      </c>
      <c r="GM45" s="240">
        <v>113.59057002</v>
      </c>
      <c r="GN45" s="240">
        <v>98.374703999999994</v>
      </c>
      <c r="GO45" s="240">
        <v>113.59057002</v>
      </c>
      <c r="GP45" s="240">
        <v>107.057267</v>
      </c>
      <c r="GQ45" s="240">
        <v>102.01172800000001</v>
      </c>
      <c r="GR45" s="240">
        <v>104.47942399999999</v>
      </c>
      <c r="GS45" s="240">
        <v>95.339550000000003</v>
      </c>
      <c r="GT45" s="240">
        <v>102.083865</v>
      </c>
      <c r="GU45" s="240">
        <v>92.552252179999996</v>
      </c>
      <c r="GV45" s="240">
        <v>92.314031020000002</v>
      </c>
      <c r="GW45" s="240">
        <v>97.947177999999994</v>
      </c>
      <c r="GX45" s="240">
        <v>106.935416</v>
      </c>
      <c r="GY45" s="240">
        <v>107.497111</v>
      </c>
      <c r="GZ45" s="240">
        <v>107.265051</v>
      </c>
      <c r="HA45" s="240">
        <v>102.083865</v>
      </c>
      <c r="HB45" s="240">
        <v>102.083865</v>
      </c>
      <c r="HC45" s="240">
        <v>102.083865</v>
      </c>
      <c r="HD45" s="240">
        <v>110.23313899999999</v>
      </c>
      <c r="HE45" s="240">
        <v>109.714456</v>
      </c>
      <c r="HF45" s="240">
        <v>110.152761</v>
      </c>
      <c r="HG45" s="240">
        <v>110.152761</v>
      </c>
      <c r="HH45" s="240">
        <v>103.49753</v>
      </c>
      <c r="HI45" s="240">
        <v>110.946809</v>
      </c>
      <c r="HJ45" s="240">
        <v>110.50905400000001</v>
      </c>
      <c r="HK45" s="240">
        <v>109.51831900000001</v>
      </c>
      <c r="HL45" s="240">
        <v>110.231875</v>
      </c>
      <c r="HM45" s="240">
        <v>106.265255</v>
      </c>
      <c r="HN45" s="240">
        <v>95.9316666</v>
      </c>
      <c r="HO45" s="240">
        <v>110.373276</v>
      </c>
      <c r="HP45" s="240">
        <v>101.8433465</v>
      </c>
      <c r="HQ45" s="240">
        <v>102.12129400000001</v>
      </c>
      <c r="HR45" s="240">
        <v>0</v>
      </c>
      <c r="HS45" s="240">
        <v>0</v>
      </c>
      <c r="HT45" s="240">
        <v>100.46665400000001</v>
      </c>
      <c r="HU45" s="240">
        <v>99.488506000000001</v>
      </c>
      <c r="HV45" s="240">
        <v>91.918947279999998</v>
      </c>
      <c r="HW45" s="240">
        <v>93.261954000000003</v>
      </c>
      <c r="HX45" s="240">
        <v>93.763604000000001</v>
      </c>
      <c r="HY45" s="240">
        <v>109.3515932</v>
      </c>
      <c r="HZ45" s="240">
        <v>102.055065</v>
      </c>
      <c r="IA45" s="240">
        <v>111.79101</v>
      </c>
    </row>
    <row r="46" spans="1:235" x14ac:dyDescent="0.25">
      <c r="A46" s="237"/>
      <c r="B46" s="239">
        <v>45688.895833333299</v>
      </c>
      <c r="C46" s="240">
        <v>103.995898</v>
      </c>
      <c r="D46" s="240">
        <v>104.24448599999999</v>
      </c>
      <c r="E46" s="240">
        <v>104.092472</v>
      </c>
      <c r="F46" s="240">
        <v>103.995898</v>
      </c>
      <c r="G46" s="240">
        <v>0</v>
      </c>
      <c r="H46" s="240">
        <v>0</v>
      </c>
      <c r="I46" s="240">
        <v>101.89371199999999</v>
      </c>
      <c r="J46" s="240">
        <v>109.59139399999999</v>
      </c>
      <c r="K46" s="240">
        <v>109.13702000000001</v>
      </c>
      <c r="L46" s="240">
        <v>109.880987</v>
      </c>
      <c r="M46" s="240">
        <v>101.632887</v>
      </c>
      <c r="N46" s="240">
        <v>105.259259</v>
      </c>
      <c r="O46" s="240">
        <v>109.599384</v>
      </c>
      <c r="P46" s="240">
        <v>108.76708000000001</v>
      </c>
      <c r="Q46" s="240">
        <v>108.822371</v>
      </c>
      <c r="R46" s="240">
        <v>102.75661845</v>
      </c>
      <c r="S46" s="240">
        <v>109.760598</v>
      </c>
      <c r="T46" s="240">
        <v>101.11179799999999</v>
      </c>
      <c r="U46" s="240">
        <v>106.81004</v>
      </c>
      <c r="V46" s="240">
        <v>96.119794999999996</v>
      </c>
      <c r="W46" s="240">
        <v>96.874208999999993</v>
      </c>
      <c r="X46" s="240">
        <v>105.016702</v>
      </c>
      <c r="Y46" s="240">
        <v>101.773448</v>
      </c>
      <c r="Z46" s="240">
        <v>97.888840999999999</v>
      </c>
      <c r="AA46" s="240">
        <v>100.17214800000001</v>
      </c>
      <c r="AB46" s="240">
        <v>109.66898</v>
      </c>
      <c r="AC46" s="240">
        <v>97.457419000000002</v>
      </c>
      <c r="AD46" s="240">
        <v>101.82498200000001</v>
      </c>
      <c r="AE46" s="240">
        <v>102.09832299999999</v>
      </c>
      <c r="AF46" s="240">
        <v>101.52010300000001</v>
      </c>
      <c r="AG46" s="240">
        <v>96.371547000000007</v>
      </c>
      <c r="AH46" s="240">
        <v>104.14500875</v>
      </c>
      <c r="AI46" s="240">
        <v>105.20253824</v>
      </c>
      <c r="AJ46" s="240">
        <v>104.945481</v>
      </c>
      <c r="AK46" s="240">
        <v>104.983921</v>
      </c>
      <c r="AL46" s="240">
        <v>94.704306000000003</v>
      </c>
      <c r="AM46" s="240">
        <v>105.242287</v>
      </c>
      <c r="AN46" s="240">
        <v>97.232862330000003</v>
      </c>
      <c r="AO46" s="240">
        <v>97.731680999999995</v>
      </c>
      <c r="AP46" s="240">
        <v>108.150741</v>
      </c>
      <c r="AQ46" s="240">
        <v>96.117279999999994</v>
      </c>
      <c r="AR46" s="240">
        <v>91.009870000000006</v>
      </c>
      <c r="AS46" s="240">
        <v>91.399535999999998</v>
      </c>
      <c r="AT46" s="240">
        <v>110.054852</v>
      </c>
      <c r="AU46" s="240">
        <v>107.105491</v>
      </c>
      <c r="AV46" s="240">
        <v>107.105491</v>
      </c>
      <c r="AW46" s="240">
        <v>105.408215</v>
      </c>
      <c r="AX46" s="240">
        <v>102.42794000000001</v>
      </c>
      <c r="AY46" s="240">
        <v>97.728675999999993</v>
      </c>
      <c r="AZ46" s="240">
        <v>98.205108999999993</v>
      </c>
      <c r="BA46" s="240">
        <v>108.121188</v>
      </c>
      <c r="BB46" s="240">
        <v>101.04127</v>
      </c>
      <c r="BC46" s="240">
        <v>101.05327699999999</v>
      </c>
      <c r="BD46" s="240">
        <v>101.027777</v>
      </c>
      <c r="BE46" s="240">
        <v>100.73832233</v>
      </c>
      <c r="BF46" s="240">
        <v>101.186356</v>
      </c>
      <c r="BG46" s="240">
        <v>101.027777</v>
      </c>
      <c r="BH46" s="240">
        <v>107.776174</v>
      </c>
      <c r="BI46" s="240">
        <v>108.419359</v>
      </c>
      <c r="BJ46" s="240">
        <v>108.419359</v>
      </c>
      <c r="BK46" s="240">
        <v>108.419359</v>
      </c>
      <c r="BL46" s="240">
        <v>98.102270000000004</v>
      </c>
      <c r="BM46" s="240">
        <v>98.688689999999994</v>
      </c>
      <c r="BN46" s="240">
        <v>105.357016</v>
      </c>
      <c r="BO46" s="240">
        <v>105.049385</v>
      </c>
      <c r="BP46" s="240">
        <v>101.806032</v>
      </c>
      <c r="BQ46" s="240">
        <v>99.810845</v>
      </c>
      <c r="BR46" s="240">
        <v>106.687957</v>
      </c>
      <c r="BS46" s="240">
        <v>94.709029999999998</v>
      </c>
      <c r="BT46" s="240">
        <v>94.824575019999997</v>
      </c>
      <c r="BU46" s="240">
        <v>101.262198</v>
      </c>
      <c r="BV46" s="240">
        <v>99.336121669999997</v>
      </c>
      <c r="BW46" s="240">
        <v>108.046335</v>
      </c>
      <c r="BX46" s="240">
        <v>108.442876</v>
      </c>
      <c r="BY46" s="240">
        <v>101.742667</v>
      </c>
      <c r="BZ46" s="240">
        <v>101.742667</v>
      </c>
      <c r="CA46" s="240">
        <v>108.410963</v>
      </c>
      <c r="CB46" s="240">
        <v>105.853262</v>
      </c>
      <c r="CC46" s="240">
        <v>101.937921</v>
      </c>
      <c r="CD46" s="240">
        <v>102.621242</v>
      </c>
      <c r="CE46" s="240">
        <v>102.001589</v>
      </c>
      <c r="CF46" s="240">
        <v>104.44004099999999</v>
      </c>
      <c r="CG46" s="240">
        <v>102.263302</v>
      </c>
      <c r="CH46" s="240">
        <v>108.046335</v>
      </c>
      <c r="CI46" s="240">
        <v>100.56952200000001</v>
      </c>
      <c r="CJ46" s="240">
        <v>100.952218</v>
      </c>
      <c r="CK46" s="240">
        <v>102.84320200000001</v>
      </c>
      <c r="CL46" s="240">
        <v>108.344661</v>
      </c>
      <c r="CM46" s="240">
        <v>110.57648220999999</v>
      </c>
      <c r="CN46" s="240">
        <v>107.65215999999999</v>
      </c>
      <c r="CO46" s="240">
        <v>108.511267</v>
      </c>
      <c r="CP46" s="240">
        <v>101.073599</v>
      </c>
      <c r="CQ46" s="240">
        <v>100.187889</v>
      </c>
      <c r="CR46" s="240">
        <v>114.64758045000001</v>
      </c>
      <c r="CS46" s="240">
        <v>99.735990999999999</v>
      </c>
      <c r="CT46" s="240">
        <v>98.787107000000006</v>
      </c>
      <c r="CU46" s="240">
        <v>96.636323590000003</v>
      </c>
      <c r="CV46" s="240">
        <v>102.21099100000001</v>
      </c>
      <c r="CW46" s="240">
        <v>100.5355</v>
      </c>
      <c r="CX46" s="240">
        <v>113.70085038000001</v>
      </c>
      <c r="CY46" s="240">
        <v>98.569374999999994</v>
      </c>
      <c r="CZ46" s="240">
        <v>100.30975767</v>
      </c>
      <c r="DA46" s="240">
        <v>100.586018</v>
      </c>
      <c r="DB46" s="240">
        <v>101.09879100000001</v>
      </c>
      <c r="DC46" s="240">
        <v>110.19063300000001</v>
      </c>
      <c r="DD46" s="240">
        <v>110.436351</v>
      </c>
      <c r="DE46" s="240">
        <v>108.442876</v>
      </c>
      <c r="DF46" s="240">
        <v>107.66343999999999</v>
      </c>
      <c r="DG46" s="240">
        <v>0</v>
      </c>
      <c r="DH46" s="240">
        <v>101.34324599999999</v>
      </c>
      <c r="DI46" s="240">
        <v>101.742667</v>
      </c>
      <c r="DJ46" s="240">
        <v>102.390113</v>
      </c>
      <c r="DK46" s="240">
        <v>109.19473192</v>
      </c>
      <c r="DL46" s="240">
        <v>110.67076400000001</v>
      </c>
      <c r="DM46" s="240">
        <v>110.214341</v>
      </c>
      <c r="DN46" s="240">
        <v>101.186356</v>
      </c>
      <c r="DO46" s="240">
        <v>110.569946</v>
      </c>
      <c r="DP46" s="240">
        <v>108.11539500000001</v>
      </c>
      <c r="DQ46" s="240">
        <v>103.319213</v>
      </c>
      <c r="DR46" s="240">
        <v>92.099637000000001</v>
      </c>
      <c r="DS46" s="240">
        <v>107.722002</v>
      </c>
      <c r="DT46" s="240">
        <v>100.299424</v>
      </c>
      <c r="DU46" s="240">
        <v>100.67301500000001</v>
      </c>
      <c r="DV46" s="240">
        <v>101.77095199999999</v>
      </c>
      <c r="DW46" s="240">
        <v>108.986532</v>
      </c>
      <c r="DX46" s="240">
        <v>109.325484</v>
      </c>
      <c r="DY46" s="240">
        <v>95.954475000000002</v>
      </c>
      <c r="DZ46" s="240">
        <v>91.846039000000005</v>
      </c>
      <c r="EA46" s="240">
        <v>89.504572749999994</v>
      </c>
      <c r="EB46" s="240">
        <v>101.47630667999999</v>
      </c>
      <c r="EC46" s="240">
        <v>102.726203</v>
      </c>
      <c r="ED46" s="240">
        <v>102.978146</v>
      </c>
      <c r="EE46" s="240">
        <v>98.905270999999999</v>
      </c>
      <c r="EF46" s="240">
        <v>99.452099000000004</v>
      </c>
      <c r="EG46" s="240">
        <v>100.96225699999999</v>
      </c>
      <c r="EH46" s="240">
        <v>101.307941</v>
      </c>
      <c r="EI46" s="240">
        <v>112.10538606</v>
      </c>
      <c r="EJ46" s="240">
        <v>110.801706</v>
      </c>
      <c r="EK46" s="240">
        <v>110.801706</v>
      </c>
      <c r="EL46" s="240">
        <v>99.403772000000004</v>
      </c>
      <c r="EM46" s="240">
        <v>108.127341</v>
      </c>
      <c r="EN46" s="240">
        <v>108.581569</v>
      </c>
      <c r="EO46" s="240">
        <v>108.442876</v>
      </c>
      <c r="EP46" s="240">
        <v>100.36321</v>
      </c>
      <c r="EQ46" s="240">
        <v>101.781392</v>
      </c>
      <c r="ER46" s="240">
        <v>112.318111</v>
      </c>
      <c r="ES46" s="240">
        <v>100.761352</v>
      </c>
      <c r="ET46" s="240">
        <v>101.026197</v>
      </c>
      <c r="EU46" s="240">
        <v>103.53141973</v>
      </c>
      <c r="EV46" s="240">
        <v>98.415256999999997</v>
      </c>
      <c r="EW46" s="240">
        <v>97.281986000000003</v>
      </c>
      <c r="EX46" s="240">
        <v>99.305407000000002</v>
      </c>
      <c r="EY46" s="240">
        <v>101.018612</v>
      </c>
      <c r="EZ46" s="240">
        <v>0</v>
      </c>
      <c r="FA46" s="240">
        <v>0</v>
      </c>
      <c r="FB46" s="240">
        <v>97.652413999999993</v>
      </c>
      <c r="FC46" s="240">
        <v>96.483176999999998</v>
      </c>
      <c r="FD46" s="240">
        <v>100.759609</v>
      </c>
      <c r="FE46" s="240">
        <v>101.234297</v>
      </c>
      <c r="FF46" s="240">
        <v>101.43289300000001</v>
      </c>
      <c r="FG46" s="240">
        <v>105.40878008</v>
      </c>
      <c r="FH46" s="240">
        <v>102.207936</v>
      </c>
      <c r="FI46" s="240">
        <v>0</v>
      </c>
      <c r="FJ46" s="240">
        <v>110.478459</v>
      </c>
      <c r="FK46" s="240">
        <v>102.33104299999999</v>
      </c>
      <c r="FL46" s="240">
        <v>106.14559671000001</v>
      </c>
      <c r="FM46" s="240">
        <v>114.08828200000001</v>
      </c>
      <c r="FN46" s="240">
        <v>97.333119999999994</v>
      </c>
      <c r="FO46" s="240">
        <v>97.782531000000006</v>
      </c>
      <c r="FP46" s="240">
        <v>99.747539000000003</v>
      </c>
      <c r="FQ46" s="240">
        <v>102.87103999999999</v>
      </c>
      <c r="FR46" s="240">
        <v>108.42505643</v>
      </c>
      <c r="FS46" s="240">
        <v>108.103752</v>
      </c>
      <c r="FT46" s="240">
        <v>108.410963</v>
      </c>
      <c r="FU46" s="240">
        <v>107.224716</v>
      </c>
      <c r="FV46" s="240">
        <v>107.224716</v>
      </c>
      <c r="FW46" s="240">
        <v>106.439706</v>
      </c>
      <c r="FX46" s="240">
        <v>106.439706</v>
      </c>
      <c r="FY46" s="240">
        <v>106.439706</v>
      </c>
      <c r="FZ46" s="240">
        <v>110.019447</v>
      </c>
      <c r="GA46" s="240">
        <v>109.73269000000001</v>
      </c>
      <c r="GB46" s="240">
        <v>98.606025000000002</v>
      </c>
      <c r="GC46" s="240">
        <v>98.396313000000006</v>
      </c>
      <c r="GD46" s="240">
        <v>103.44027167</v>
      </c>
      <c r="GE46" s="240">
        <v>102.192179</v>
      </c>
      <c r="GF46" s="240">
        <v>101.73177699999999</v>
      </c>
      <c r="GG46" s="240">
        <v>108.046335</v>
      </c>
      <c r="GH46" s="240">
        <v>108.046335</v>
      </c>
      <c r="GI46" s="240">
        <v>109.460403</v>
      </c>
      <c r="GJ46" s="240">
        <v>97.424420330000004</v>
      </c>
      <c r="GK46" s="240">
        <v>108.127341</v>
      </c>
      <c r="GL46" s="240">
        <v>107.66343999999999</v>
      </c>
      <c r="GM46" s="240">
        <v>113.72464855</v>
      </c>
      <c r="GN46" s="240">
        <v>98.240688000000006</v>
      </c>
      <c r="GO46" s="240">
        <v>113.72464855</v>
      </c>
      <c r="GP46" s="240">
        <v>107.224716</v>
      </c>
      <c r="GQ46" s="240">
        <v>102.050269</v>
      </c>
      <c r="GR46" s="240">
        <v>104.777517</v>
      </c>
      <c r="GS46" s="240">
        <v>95.394683000000001</v>
      </c>
      <c r="GT46" s="240">
        <v>102.112514</v>
      </c>
      <c r="GU46" s="240">
        <v>92.673675410000001</v>
      </c>
      <c r="GV46" s="240">
        <v>92.435141709999996</v>
      </c>
      <c r="GW46" s="240">
        <v>97.996724</v>
      </c>
      <c r="GX46" s="240">
        <v>107.07029300000001</v>
      </c>
      <c r="GY46" s="240">
        <v>107.640798</v>
      </c>
      <c r="GZ46" s="240">
        <v>107.413893</v>
      </c>
      <c r="HA46" s="240">
        <v>102.112514</v>
      </c>
      <c r="HB46" s="240">
        <v>102.112514</v>
      </c>
      <c r="HC46" s="240">
        <v>102.112514</v>
      </c>
      <c r="HD46" s="240">
        <v>110.56528</v>
      </c>
      <c r="HE46" s="240">
        <v>110.05183100000001</v>
      </c>
      <c r="HF46" s="240">
        <v>110.488675</v>
      </c>
      <c r="HG46" s="240">
        <v>110.488675</v>
      </c>
      <c r="HH46" s="240">
        <v>103.397685</v>
      </c>
      <c r="HI46" s="240">
        <v>111.015811</v>
      </c>
      <c r="HJ46" s="240">
        <v>110.57049600000001</v>
      </c>
      <c r="HK46" s="240">
        <v>109.202367</v>
      </c>
      <c r="HL46" s="240">
        <v>110.359561</v>
      </c>
      <c r="HM46" s="240">
        <v>106.359464</v>
      </c>
      <c r="HN46" s="240">
        <v>95.800978749999999</v>
      </c>
      <c r="HO46" s="240">
        <v>110.63997000000001</v>
      </c>
      <c r="HP46" s="240">
        <v>101.903357</v>
      </c>
      <c r="HQ46" s="240">
        <v>102.180755</v>
      </c>
      <c r="HR46" s="240">
        <v>0</v>
      </c>
      <c r="HS46" s="240">
        <v>0</v>
      </c>
      <c r="HT46" s="240">
        <v>100.542269</v>
      </c>
      <c r="HU46" s="240">
        <v>99.598017999999996</v>
      </c>
      <c r="HV46" s="240">
        <v>92.039539649999995</v>
      </c>
      <c r="HW46" s="240">
        <v>93.323020999999997</v>
      </c>
      <c r="HX46" s="240">
        <v>93.823173999999995</v>
      </c>
      <c r="HY46" s="240">
        <v>109.45545107</v>
      </c>
      <c r="HZ46" s="240">
        <v>102.12785100000001</v>
      </c>
      <c r="IA46" s="240">
        <v>112.100926</v>
      </c>
    </row>
    <row r="47" spans="1:235" x14ac:dyDescent="0.25">
      <c r="A47" s="237"/>
      <c r="B47" s="239">
        <v>45688.916666666701</v>
      </c>
      <c r="C47" s="240">
        <v>103.829324</v>
      </c>
      <c r="D47" s="240">
        <v>104.070989</v>
      </c>
      <c r="E47" s="240">
        <v>103.91967</v>
      </c>
      <c r="F47" s="240">
        <v>103.829324</v>
      </c>
      <c r="G47" s="240">
        <v>0</v>
      </c>
      <c r="H47" s="240">
        <v>0</v>
      </c>
      <c r="I47" s="240">
        <v>102.20771000000001</v>
      </c>
      <c r="J47" s="240">
        <v>110.165097</v>
      </c>
      <c r="K47" s="240">
        <v>109.713887</v>
      </c>
      <c r="L47" s="240">
        <v>110.44361600000001</v>
      </c>
      <c r="M47" s="240">
        <v>101.97136399999999</v>
      </c>
      <c r="N47" s="240">
        <v>104.929334</v>
      </c>
      <c r="O47" s="240">
        <v>110.03262700000001</v>
      </c>
      <c r="P47" s="240">
        <v>109.193387</v>
      </c>
      <c r="Q47" s="240">
        <v>108.349892</v>
      </c>
      <c r="R47" s="240">
        <v>102.53661989</v>
      </c>
      <c r="S47" s="240">
        <v>110.290798</v>
      </c>
      <c r="T47" s="240">
        <v>101.52654200000001</v>
      </c>
      <c r="U47" s="240">
        <v>106.45548599999999</v>
      </c>
      <c r="V47" s="240">
        <v>96.416235999999998</v>
      </c>
      <c r="W47" s="240">
        <v>97.174004999999994</v>
      </c>
      <c r="X47" s="240">
        <v>104.770793</v>
      </c>
      <c r="Y47" s="240">
        <v>102.210036</v>
      </c>
      <c r="Z47" s="240">
        <v>98.247339999999994</v>
      </c>
      <c r="AA47" s="240">
        <v>100.527371</v>
      </c>
      <c r="AB47" s="240">
        <v>110.168539</v>
      </c>
      <c r="AC47" s="240">
        <v>97.796257999999995</v>
      </c>
      <c r="AD47" s="240">
        <v>102.232662</v>
      </c>
      <c r="AE47" s="240">
        <v>102.394841</v>
      </c>
      <c r="AF47" s="240">
        <v>101.914683</v>
      </c>
      <c r="AG47" s="240">
        <v>96.626043999999993</v>
      </c>
      <c r="AH47" s="240">
        <v>103.7375105</v>
      </c>
      <c r="AI47" s="240">
        <v>104.82018413</v>
      </c>
      <c r="AJ47" s="240">
        <v>104.513099</v>
      </c>
      <c r="AK47" s="240">
        <v>104.605974</v>
      </c>
      <c r="AL47" s="240">
        <v>95.136905999999996</v>
      </c>
      <c r="AM47" s="240">
        <v>104.994485</v>
      </c>
      <c r="AN47" s="240">
        <v>97.575615670000005</v>
      </c>
      <c r="AO47" s="240">
        <v>98.079155999999998</v>
      </c>
      <c r="AP47" s="240">
        <v>108.594402</v>
      </c>
      <c r="AQ47" s="240">
        <v>96.509407999999993</v>
      </c>
      <c r="AR47" s="240">
        <v>91.169171500000004</v>
      </c>
      <c r="AS47" s="240">
        <v>91.560987999999995</v>
      </c>
      <c r="AT47" s="240">
        <v>110.386217</v>
      </c>
      <c r="AU47" s="240">
        <v>107.543762</v>
      </c>
      <c r="AV47" s="240">
        <v>107.543762</v>
      </c>
      <c r="AW47" s="240">
        <v>105.889138</v>
      </c>
      <c r="AX47" s="240">
        <v>102.77736</v>
      </c>
      <c r="AY47" s="240">
        <v>97.90446</v>
      </c>
      <c r="AZ47" s="240">
        <v>98.382613000000006</v>
      </c>
      <c r="BA47" s="240">
        <v>107.884145</v>
      </c>
      <c r="BB47" s="240">
        <v>101.374718</v>
      </c>
      <c r="BC47" s="240">
        <v>101.37723800000001</v>
      </c>
      <c r="BD47" s="240">
        <v>101.35146</v>
      </c>
      <c r="BE47" s="240">
        <v>101.05885333000001</v>
      </c>
      <c r="BF47" s="240">
        <v>101.491789</v>
      </c>
      <c r="BG47" s="240">
        <v>101.35146</v>
      </c>
      <c r="BH47" s="240">
        <v>108.237148</v>
      </c>
      <c r="BI47" s="240">
        <v>108.86689</v>
      </c>
      <c r="BJ47" s="240">
        <v>108.86689</v>
      </c>
      <c r="BK47" s="240">
        <v>108.86689</v>
      </c>
      <c r="BL47" s="240">
        <v>98.382046000000003</v>
      </c>
      <c r="BM47" s="240">
        <v>98.992999999999995</v>
      </c>
      <c r="BN47" s="240">
        <v>105.346221</v>
      </c>
      <c r="BO47" s="240">
        <v>105.061977</v>
      </c>
      <c r="BP47" s="240">
        <v>102.292422</v>
      </c>
      <c r="BQ47" s="240">
        <v>100.247418</v>
      </c>
      <c r="BR47" s="240">
        <v>107.10799900000001</v>
      </c>
      <c r="BS47" s="240">
        <v>95.191705999999996</v>
      </c>
      <c r="BT47" s="240">
        <v>95.307839880000003</v>
      </c>
      <c r="BU47" s="240">
        <v>101.67175899999999</v>
      </c>
      <c r="BV47" s="240">
        <v>99.206703329999996</v>
      </c>
      <c r="BW47" s="240">
        <v>107.818703</v>
      </c>
      <c r="BX47" s="240">
        <v>108.93821</v>
      </c>
      <c r="BY47" s="240">
        <v>102.452856</v>
      </c>
      <c r="BZ47" s="240">
        <v>102.452856</v>
      </c>
      <c r="CA47" s="240">
        <v>108.127171</v>
      </c>
      <c r="CB47" s="240">
        <v>104.80155999999999</v>
      </c>
      <c r="CC47" s="240">
        <v>102.388727</v>
      </c>
      <c r="CD47" s="240">
        <v>102.982615</v>
      </c>
      <c r="CE47" s="240">
        <v>102.398685</v>
      </c>
      <c r="CF47" s="240">
        <v>103.39695</v>
      </c>
      <c r="CG47" s="240">
        <v>102.76564999999999</v>
      </c>
      <c r="CH47" s="240">
        <v>107.818703</v>
      </c>
      <c r="CI47" s="240">
        <v>100.90176366999999</v>
      </c>
      <c r="CJ47" s="240">
        <v>101.285438</v>
      </c>
      <c r="CK47" s="240">
        <v>103.399761</v>
      </c>
      <c r="CL47" s="240">
        <v>108.03071199999999</v>
      </c>
      <c r="CM47" s="240">
        <v>110.29214655</v>
      </c>
      <c r="CN47" s="240">
        <v>107.474211</v>
      </c>
      <c r="CO47" s="240">
        <v>108.351608</v>
      </c>
      <c r="CP47" s="240">
        <v>101.26155199999999</v>
      </c>
      <c r="CQ47" s="240">
        <v>100.062996</v>
      </c>
      <c r="CR47" s="240">
        <v>114.50480622000001</v>
      </c>
      <c r="CS47" s="240">
        <v>100.06805</v>
      </c>
      <c r="CT47" s="240">
        <v>99.159728999999999</v>
      </c>
      <c r="CU47" s="240">
        <v>97.22901985</v>
      </c>
      <c r="CV47" s="240">
        <v>102.09232900000001</v>
      </c>
      <c r="CW47" s="240">
        <v>100.82328699999999</v>
      </c>
      <c r="CX47" s="240">
        <v>114.21877517</v>
      </c>
      <c r="CY47" s="240">
        <v>98.847588999999999</v>
      </c>
      <c r="CZ47" s="240">
        <v>100.48850299999999</v>
      </c>
      <c r="DA47" s="240">
        <v>100.820746</v>
      </c>
      <c r="DB47" s="240">
        <v>101.568279</v>
      </c>
      <c r="DC47" s="240">
        <v>110.707094</v>
      </c>
      <c r="DD47" s="240">
        <v>110.953339</v>
      </c>
      <c r="DE47" s="240">
        <v>108.93821</v>
      </c>
      <c r="DF47" s="240">
        <v>108.146879</v>
      </c>
      <c r="DG47" s="240">
        <v>0</v>
      </c>
      <c r="DH47" s="240">
        <v>101.874706</v>
      </c>
      <c r="DI47" s="240">
        <v>102.452856</v>
      </c>
      <c r="DJ47" s="240">
        <v>102.734906</v>
      </c>
      <c r="DK47" s="240">
        <v>108.10983084</v>
      </c>
      <c r="DL47" s="240">
        <v>111.02757</v>
      </c>
      <c r="DM47" s="240">
        <v>110.610952</v>
      </c>
      <c r="DN47" s="240">
        <v>101.491789</v>
      </c>
      <c r="DO47" s="240">
        <v>110.287451</v>
      </c>
      <c r="DP47" s="240">
        <v>107.972694</v>
      </c>
      <c r="DQ47" s="240">
        <v>103.12568400000001</v>
      </c>
      <c r="DR47" s="240">
        <v>92.511858000000004</v>
      </c>
      <c r="DS47" s="240">
        <v>107.598299</v>
      </c>
      <c r="DT47" s="240">
        <v>100.632226</v>
      </c>
      <c r="DU47" s="240">
        <v>101.001429</v>
      </c>
      <c r="DV47" s="240">
        <v>102.008551</v>
      </c>
      <c r="DW47" s="240">
        <v>109.44832</v>
      </c>
      <c r="DX47" s="240">
        <v>109.760222</v>
      </c>
      <c r="DY47" s="240">
        <v>96.274105000000006</v>
      </c>
      <c r="DZ47" s="240">
        <v>92.383617000000001</v>
      </c>
      <c r="EA47" s="240">
        <v>90.119242249999999</v>
      </c>
      <c r="EB47" s="240">
        <v>101.54542084000001</v>
      </c>
      <c r="EC47" s="240">
        <v>103.22532</v>
      </c>
      <c r="ED47" s="240">
        <v>103.483912</v>
      </c>
      <c r="EE47" s="240">
        <v>99.222431999999998</v>
      </c>
      <c r="EF47" s="240">
        <v>99.785717000000005</v>
      </c>
      <c r="EG47" s="240">
        <v>101.08399900000001</v>
      </c>
      <c r="EH47" s="240">
        <v>101.47856400000001</v>
      </c>
      <c r="EI47" s="240">
        <v>112.61604326</v>
      </c>
      <c r="EJ47" s="240">
        <v>111.093262</v>
      </c>
      <c r="EK47" s="240">
        <v>111.093262</v>
      </c>
      <c r="EL47" s="240">
        <v>99.720685000000003</v>
      </c>
      <c r="EM47" s="240">
        <v>108.618554</v>
      </c>
      <c r="EN47" s="240">
        <v>109.080934</v>
      </c>
      <c r="EO47" s="240">
        <v>108.93821</v>
      </c>
      <c r="EP47" s="240">
        <v>100.670423</v>
      </c>
      <c r="EQ47" s="240">
        <v>102.21525</v>
      </c>
      <c r="ER47" s="240">
        <v>111.94447099999999</v>
      </c>
      <c r="ES47" s="240">
        <v>101.09235200000001</v>
      </c>
      <c r="ET47" s="240">
        <v>101.35951300000001</v>
      </c>
      <c r="EU47" s="240">
        <v>103.86901363</v>
      </c>
      <c r="EV47" s="240">
        <v>98.727304000000004</v>
      </c>
      <c r="EW47" s="240">
        <v>97.654188000000005</v>
      </c>
      <c r="EX47" s="240">
        <v>99.625152999999997</v>
      </c>
      <c r="EY47" s="240">
        <v>101.638186</v>
      </c>
      <c r="EZ47" s="240">
        <v>0</v>
      </c>
      <c r="FA47" s="240">
        <v>0</v>
      </c>
      <c r="FB47" s="240">
        <v>97.826862000000006</v>
      </c>
      <c r="FC47" s="240">
        <v>96.672813000000005</v>
      </c>
      <c r="FD47" s="240">
        <v>101.076848</v>
      </c>
      <c r="FE47" s="240">
        <v>101.440135</v>
      </c>
      <c r="FF47" s="240">
        <v>101.59220500000001</v>
      </c>
      <c r="FG47" s="240">
        <v>105.27737878000001</v>
      </c>
      <c r="FH47" s="240">
        <v>102.029224</v>
      </c>
      <c r="FI47" s="240">
        <v>0</v>
      </c>
      <c r="FJ47" s="240">
        <v>110.24825</v>
      </c>
      <c r="FK47" s="240">
        <v>102.63283699999999</v>
      </c>
      <c r="FL47" s="240">
        <v>106.10517147</v>
      </c>
      <c r="FM47" s="240">
        <v>113.90338800000001</v>
      </c>
      <c r="FN47" s="240">
        <v>97.256010000000003</v>
      </c>
      <c r="FO47" s="240">
        <v>97.750429999999994</v>
      </c>
      <c r="FP47" s="240">
        <v>100.055644</v>
      </c>
      <c r="FQ47" s="240">
        <v>103.419156</v>
      </c>
      <c r="FR47" s="240">
        <v>108.14122752999999</v>
      </c>
      <c r="FS47" s="240">
        <v>107.827978</v>
      </c>
      <c r="FT47" s="240">
        <v>108.127171</v>
      </c>
      <c r="FU47" s="240">
        <v>107.70507499999999</v>
      </c>
      <c r="FV47" s="240">
        <v>107.70507499999999</v>
      </c>
      <c r="FW47" s="240">
        <v>106.37907300000001</v>
      </c>
      <c r="FX47" s="240">
        <v>106.37907300000001</v>
      </c>
      <c r="FY47" s="240">
        <v>106.37907300000001</v>
      </c>
      <c r="FZ47" s="240">
        <v>110.443465</v>
      </c>
      <c r="GA47" s="240">
        <v>110.16111100000001</v>
      </c>
      <c r="GB47" s="240">
        <v>98.909340999999998</v>
      </c>
      <c r="GC47" s="240">
        <v>98.782919000000007</v>
      </c>
      <c r="GD47" s="240">
        <v>103.60024912999999</v>
      </c>
      <c r="GE47" s="240">
        <v>102.596817</v>
      </c>
      <c r="GF47" s="240">
        <v>101.58049099999999</v>
      </c>
      <c r="GG47" s="240">
        <v>107.818703</v>
      </c>
      <c r="GH47" s="240">
        <v>107.818703</v>
      </c>
      <c r="GI47" s="240">
        <v>109.82359</v>
      </c>
      <c r="GJ47" s="240">
        <v>97.763040000000004</v>
      </c>
      <c r="GK47" s="240">
        <v>108.618554</v>
      </c>
      <c r="GL47" s="240">
        <v>108.146879</v>
      </c>
      <c r="GM47" s="240">
        <v>114.24268173999999</v>
      </c>
      <c r="GN47" s="240">
        <v>98.497145000000003</v>
      </c>
      <c r="GO47" s="240">
        <v>114.24268173999999</v>
      </c>
      <c r="GP47" s="240">
        <v>107.70507499999999</v>
      </c>
      <c r="GQ47" s="240">
        <v>102.365775</v>
      </c>
      <c r="GR47" s="240">
        <v>105.31802999999999</v>
      </c>
      <c r="GS47" s="240">
        <v>95.614335999999994</v>
      </c>
      <c r="GT47" s="240">
        <v>102.53375699999999</v>
      </c>
      <c r="GU47" s="240">
        <v>92.8460082</v>
      </c>
      <c r="GV47" s="240">
        <v>92.607030940000001</v>
      </c>
      <c r="GW47" s="240">
        <v>98.349216999999996</v>
      </c>
      <c r="GX47" s="240">
        <v>107.56587500000001</v>
      </c>
      <c r="GY47" s="240">
        <v>108.104151</v>
      </c>
      <c r="GZ47" s="240">
        <v>107.884073</v>
      </c>
      <c r="HA47" s="240">
        <v>102.53375699999999</v>
      </c>
      <c r="HB47" s="240">
        <v>102.53375699999999</v>
      </c>
      <c r="HC47" s="240">
        <v>102.53375699999999</v>
      </c>
      <c r="HD47" s="240">
        <v>110.28020100000001</v>
      </c>
      <c r="HE47" s="240">
        <v>109.763375</v>
      </c>
      <c r="HF47" s="240">
        <v>110.203926</v>
      </c>
      <c r="HG47" s="240">
        <v>110.203926</v>
      </c>
      <c r="HH47" s="240">
        <v>103.20319600000001</v>
      </c>
      <c r="HI47" s="240">
        <v>111.512277</v>
      </c>
      <c r="HJ47" s="240">
        <v>111.05905199999999</v>
      </c>
      <c r="HK47" s="240">
        <v>108.56508700000001</v>
      </c>
      <c r="HL47" s="240">
        <v>110.92593100000001</v>
      </c>
      <c r="HM47" s="240">
        <v>106.300899</v>
      </c>
      <c r="HN47" s="240">
        <v>96.051066899999995</v>
      </c>
      <c r="HO47" s="240">
        <v>110.38223000000001</v>
      </c>
      <c r="HP47" s="240">
        <v>102.23614499999999</v>
      </c>
      <c r="HQ47" s="240">
        <v>102.51579599999999</v>
      </c>
      <c r="HR47" s="240">
        <v>0</v>
      </c>
      <c r="HS47" s="240">
        <v>0</v>
      </c>
      <c r="HT47" s="240">
        <v>100.610747</v>
      </c>
      <c r="HU47" s="240">
        <v>99.930234999999996</v>
      </c>
      <c r="HV47" s="240">
        <v>92.210693219999996</v>
      </c>
      <c r="HW47" s="240">
        <v>93.526130499999994</v>
      </c>
      <c r="HX47" s="240">
        <v>94.030679000000006</v>
      </c>
      <c r="HY47" s="240">
        <v>109.20410599</v>
      </c>
      <c r="HZ47" s="240">
        <v>102.426924</v>
      </c>
      <c r="IA47" s="240">
        <v>111.737297</v>
      </c>
    </row>
    <row r="48" spans="1:235" x14ac:dyDescent="0.25">
      <c r="A48" s="237"/>
      <c r="B48" s="239">
        <v>45688.9375</v>
      </c>
      <c r="C48" s="240">
        <v>102.759362</v>
      </c>
      <c r="D48" s="240">
        <v>102.99070399999999</v>
      </c>
      <c r="E48" s="240">
        <v>102.84873</v>
      </c>
      <c r="F48" s="240">
        <v>102.759362</v>
      </c>
      <c r="G48" s="240">
        <v>0</v>
      </c>
      <c r="H48" s="240">
        <v>0</v>
      </c>
      <c r="I48" s="240">
        <v>101.84461400000001</v>
      </c>
      <c r="J48" s="240">
        <v>109.812589</v>
      </c>
      <c r="K48" s="240">
        <v>109.33223700000001</v>
      </c>
      <c r="L48" s="240">
        <v>110.100566</v>
      </c>
      <c r="M48" s="240">
        <v>101.756829</v>
      </c>
      <c r="N48" s="240">
        <v>103.778507</v>
      </c>
      <c r="O48" s="240">
        <v>109.606086</v>
      </c>
      <c r="P48" s="240">
        <v>108.731722</v>
      </c>
      <c r="Q48" s="240">
        <v>107.134846</v>
      </c>
      <c r="R48" s="240">
        <v>101.44135144000001</v>
      </c>
      <c r="S48" s="240">
        <v>109.98985500000001</v>
      </c>
      <c r="T48" s="240">
        <v>101.641115</v>
      </c>
      <c r="U48" s="240">
        <v>105.33532099999999</v>
      </c>
      <c r="V48" s="240">
        <v>95.592750499999994</v>
      </c>
      <c r="W48" s="240">
        <v>96.370681000000005</v>
      </c>
      <c r="X48" s="240">
        <v>103.730571</v>
      </c>
      <c r="Y48" s="240">
        <v>101.766814</v>
      </c>
      <c r="Z48" s="240">
        <v>97.738277999999994</v>
      </c>
      <c r="AA48" s="240">
        <v>100.0483</v>
      </c>
      <c r="AB48" s="240">
        <v>109.861914</v>
      </c>
      <c r="AC48" s="240">
        <v>97.409706999999997</v>
      </c>
      <c r="AD48" s="240">
        <v>102.31581300000001</v>
      </c>
      <c r="AE48" s="240">
        <v>101.881705</v>
      </c>
      <c r="AF48" s="240">
        <v>101.480153</v>
      </c>
      <c r="AG48" s="240">
        <v>96.000957999999997</v>
      </c>
      <c r="AH48" s="240">
        <v>102.6997385</v>
      </c>
      <c r="AI48" s="240">
        <v>103.78006175</v>
      </c>
      <c r="AJ48" s="240">
        <v>103.48405</v>
      </c>
      <c r="AK48" s="240">
        <v>103.576797</v>
      </c>
      <c r="AL48" s="240">
        <v>94.942357000000001</v>
      </c>
      <c r="AM48" s="240">
        <v>103.957584</v>
      </c>
      <c r="AN48" s="240">
        <v>97.144018329999994</v>
      </c>
      <c r="AO48" s="240">
        <v>97.657090999999994</v>
      </c>
      <c r="AP48" s="240">
        <v>108.29059599999999</v>
      </c>
      <c r="AQ48" s="240">
        <v>96.504666</v>
      </c>
      <c r="AR48" s="240">
        <v>90.326082499999998</v>
      </c>
      <c r="AS48" s="240">
        <v>90.727682999999999</v>
      </c>
      <c r="AT48" s="240">
        <v>110.17111800000001</v>
      </c>
      <c r="AU48" s="240">
        <v>107.161423</v>
      </c>
      <c r="AV48" s="240">
        <v>107.161423</v>
      </c>
      <c r="AW48" s="240">
        <v>105.662387</v>
      </c>
      <c r="AX48" s="240">
        <v>102.311862</v>
      </c>
      <c r="AY48" s="240">
        <v>97.108982499999996</v>
      </c>
      <c r="AZ48" s="240">
        <v>97.599508</v>
      </c>
      <c r="BA48" s="240">
        <v>106.86249599999999</v>
      </c>
      <c r="BB48" s="240">
        <v>100.911644</v>
      </c>
      <c r="BC48" s="240">
        <v>100.94438100000001</v>
      </c>
      <c r="BD48" s="240">
        <v>100.91811300000001</v>
      </c>
      <c r="BE48" s="240">
        <v>100.619941</v>
      </c>
      <c r="BF48" s="240">
        <v>101.115917</v>
      </c>
      <c r="BG48" s="240">
        <v>100.91811300000001</v>
      </c>
      <c r="BH48" s="240">
        <v>107.91916000000001</v>
      </c>
      <c r="BI48" s="240">
        <v>108.50887400000001</v>
      </c>
      <c r="BJ48" s="240">
        <v>108.50887400000001</v>
      </c>
      <c r="BK48" s="240">
        <v>108.50887400000001</v>
      </c>
      <c r="BL48" s="240">
        <v>97.892189000000002</v>
      </c>
      <c r="BM48" s="240">
        <v>98.516703000000007</v>
      </c>
      <c r="BN48" s="240">
        <v>104.264708</v>
      </c>
      <c r="BO48" s="240">
        <v>104.085167</v>
      </c>
      <c r="BP48" s="240">
        <v>102.653747</v>
      </c>
      <c r="BQ48" s="240">
        <v>100.353601</v>
      </c>
      <c r="BR48" s="240">
        <v>106.863253</v>
      </c>
      <c r="BS48" s="240">
        <v>95.101726999999997</v>
      </c>
      <c r="BT48" s="240">
        <v>95.217751109999995</v>
      </c>
      <c r="BU48" s="240">
        <v>101.34471499999999</v>
      </c>
      <c r="BV48" s="240">
        <v>98.102222670000003</v>
      </c>
      <c r="BW48" s="240">
        <v>106.804113</v>
      </c>
      <c r="BX48" s="240">
        <v>108.61762899999999</v>
      </c>
      <c r="BY48" s="240">
        <v>102.97086</v>
      </c>
      <c r="BZ48" s="240">
        <v>102.97086</v>
      </c>
      <c r="CA48" s="240">
        <v>106.873334</v>
      </c>
      <c r="CB48" s="240">
        <v>103.697861</v>
      </c>
      <c r="CC48" s="240">
        <v>102.634236</v>
      </c>
      <c r="CD48" s="240">
        <v>102.924437</v>
      </c>
      <c r="CE48" s="240">
        <v>102.38428999999999</v>
      </c>
      <c r="CF48" s="240">
        <v>102.4004</v>
      </c>
      <c r="CG48" s="240">
        <v>102.42088800000001</v>
      </c>
      <c r="CH48" s="240">
        <v>106.804113</v>
      </c>
      <c r="CI48" s="240">
        <v>100.42808067</v>
      </c>
      <c r="CJ48" s="240">
        <v>100.82036100000001</v>
      </c>
      <c r="CK48" s="240">
        <v>103.082641</v>
      </c>
      <c r="CL48" s="240">
        <v>106.77143599999999</v>
      </c>
      <c r="CM48" s="240">
        <v>109.0164493</v>
      </c>
      <c r="CN48" s="240">
        <v>106.49684600000001</v>
      </c>
      <c r="CO48" s="240">
        <v>107.397364</v>
      </c>
      <c r="CP48" s="240">
        <v>100.552784</v>
      </c>
      <c r="CQ48" s="240">
        <v>98.979764000000003</v>
      </c>
      <c r="CR48" s="240">
        <v>113.35600174</v>
      </c>
      <c r="CS48" s="240">
        <v>99.574842000000004</v>
      </c>
      <c r="CT48" s="240">
        <v>99.002500999999995</v>
      </c>
      <c r="CU48" s="240">
        <v>97.236638369999994</v>
      </c>
      <c r="CV48" s="240">
        <v>101.068076</v>
      </c>
      <c r="CW48" s="240">
        <v>100.31504099999999</v>
      </c>
      <c r="CX48" s="240">
        <v>113.90087741000001</v>
      </c>
      <c r="CY48" s="240">
        <v>98.385146000000006</v>
      </c>
      <c r="CZ48" s="240">
        <v>100.36567599999999</v>
      </c>
      <c r="DA48" s="240">
        <v>100.60350699999999</v>
      </c>
      <c r="DB48" s="240">
        <v>102.00962199999999</v>
      </c>
      <c r="DC48" s="240">
        <v>110.380424</v>
      </c>
      <c r="DD48" s="240">
        <v>110.630679</v>
      </c>
      <c r="DE48" s="240">
        <v>108.61762899999999</v>
      </c>
      <c r="DF48" s="240">
        <v>107.824894</v>
      </c>
      <c r="DG48" s="240">
        <v>0</v>
      </c>
      <c r="DH48" s="240">
        <v>102.372823</v>
      </c>
      <c r="DI48" s="240">
        <v>102.97086</v>
      </c>
      <c r="DJ48" s="240">
        <v>102.280046</v>
      </c>
      <c r="DK48" s="240">
        <v>106.97129138</v>
      </c>
      <c r="DL48" s="240">
        <v>110.54096</v>
      </c>
      <c r="DM48" s="240">
        <v>110.160889</v>
      </c>
      <c r="DN48" s="240">
        <v>101.115917</v>
      </c>
      <c r="DO48" s="240">
        <v>109.006148</v>
      </c>
      <c r="DP48" s="240">
        <v>106.947168</v>
      </c>
      <c r="DQ48" s="240">
        <v>102.071262</v>
      </c>
      <c r="DR48" s="240">
        <v>92.206477000000007</v>
      </c>
      <c r="DS48" s="240">
        <v>106.58796100000001</v>
      </c>
      <c r="DT48" s="240">
        <v>100.17208100000001</v>
      </c>
      <c r="DU48" s="240">
        <v>100.554813</v>
      </c>
      <c r="DV48" s="240">
        <v>101.40587499999999</v>
      </c>
      <c r="DW48" s="240">
        <v>109.115938</v>
      </c>
      <c r="DX48" s="240">
        <v>109.42229</v>
      </c>
      <c r="DY48" s="240">
        <v>95.928662000000003</v>
      </c>
      <c r="DZ48" s="240">
        <v>93.556835000000007</v>
      </c>
      <c r="EA48" s="240">
        <v>91.929538249999993</v>
      </c>
      <c r="EB48" s="240">
        <v>100.69575106000001</v>
      </c>
      <c r="EC48" s="240">
        <v>102.93925400000001</v>
      </c>
      <c r="ED48" s="240">
        <v>103.191132</v>
      </c>
      <c r="EE48" s="240">
        <v>98.587052</v>
      </c>
      <c r="EF48" s="240">
        <v>99.217946999999995</v>
      </c>
      <c r="EG48" s="240">
        <v>100.147953</v>
      </c>
      <c r="EH48" s="240">
        <v>100.746835</v>
      </c>
      <c r="EI48" s="240">
        <v>112.30260628000001</v>
      </c>
      <c r="EJ48" s="240">
        <v>110.937262</v>
      </c>
      <c r="EK48" s="240">
        <v>110.937262</v>
      </c>
      <c r="EL48" s="240">
        <v>99.530964999999995</v>
      </c>
      <c r="EM48" s="240">
        <v>108.296544</v>
      </c>
      <c r="EN48" s="240">
        <v>108.761545</v>
      </c>
      <c r="EO48" s="240">
        <v>108.61762899999999</v>
      </c>
      <c r="EP48" s="240">
        <v>100.183875</v>
      </c>
      <c r="EQ48" s="240">
        <v>102.162864</v>
      </c>
      <c r="ER48" s="240">
        <v>110.60922600000001</v>
      </c>
      <c r="ES48" s="240">
        <v>100.62419199999999</v>
      </c>
      <c r="ET48" s="240">
        <v>100.896165</v>
      </c>
      <c r="EU48" s="240">
        <v>103.38405062</v>
      </c>
      <c r="EV48" s="240">
        <v>98.300604000000007</v>
      </c>
      <c r="EW48" s="240">
        <v>97.406628999999995</v>
      </c>
      <c r="EX48" s="240">
        <v>99.187865000000002</v>
      </c>
      <c r="EY48" s="240">
        <v>101.64615000000001</v>
      </c>
      <c r="EZ48" s="240">
        <v>0</v>
      </c>
      <c r="FA48" s="240">
        <v>0</v>
      </c>
      <c r="FB48" s="240">
        <v>97.101611000000005</v>
      </c>
      <c r="FC48" s="240">
        <v>95.966757000000001</v>
      </c>
      <c r="FD48" s="240">
        <v>100.376953</v>
      </c>
      <c r="FE48" s="240">
        <v>100.701804</v>
      </c>
      <c r="FF48" s="240">
        <v>100.83781399999999</v>
      </c>
      <c r="FG48" s="240">
        <v>104.13769848</v>
      </c>
      <c r="FH48" s="240">
        <v>100.93289799999999</v>
      </c>
      <c r="FI48" s="240">
        <v>0</v>
      </c>
      <c r="FJ48" s="240">
        <v>109.07342199999999</v>
      </c>
      <c r="FK48" s="240">
        <v>102.128823</v>
      </c>
      <c r="FL48" s="240">
        <v>105.04756464</v>
      </c>
      <c r="FM48" s="240">
        <v>112.731758</v>
      </c>
      <c r="FN48" s="240">
        <v>96.671889500000006</v>
      </c>
      <c r="FO48" s="240">
        <v>97.190760999999995</v>
      </c>
      <c r="FP48" s="240">
        <v>99.623859999999993</v>
      </c>
      <c r="FQ48" s="240">
        <v>103.09974800000001</v>
      </c>
      <c r="FR48" s="240">
        <v>106.88722753</v>
      </c>
      <c r="FS48" s="240">
        <v>106.586749</v>
      </c>
      <c r="FT48" s="240">
        <v>106.873334</v>
      </c>
      <c r="FU48" s="240">
        <v>107.38049599999999</v>
      </c>
      <c r="FV48" s="240">
        <v>107.38049599999999</v>
      </c>
      <c r="FW48" s="240">
        <v>105.19426799999999</v>
      </c>
      <c r="FX48" s="240">
        <v>105.19426799999999</v>
      </c>
      <c r="FY48" s="240">
        <v>105.19426799999999</v>
      </c>
      <c r="FZ48" s="240">
        <v>110.02109400000001</v>
      </c>
      <c r="GA48" s="240">
        <v>109.743064</v>
      </c>
      <c r="GB48" s="240">
        <v>99.386148000000006</v>
      </c>
      <c r="GC48" s="240">
        <v>99.087278999999995</v>
      </c>
      <c r="GD48" s="240">
        <v>102.84293925</v>
      </c>
      <c r="GE48" s="240">
        <v>102.53121899999999</v>
      </c>
      <c r="GF48" s="240">
        <v>100.506017</v>
      </c>
      <c r="GG48" s="240">
        <v>106.804113</v>
      </c>
      <c r="GH48" s="240">
        <v>106.804113</v>
      </c>
      <c r="GI48" s="240">
        <v>109.561319</v>
      </c>
      <c r="GJ48" s="240">
        <v>97.375776999999999</v>
      </c>
      <c r="GK48" s="240">
        <v>108.296544</v>
      </c>
      <c r="GL48" s="240">
        <v>107.824894</v>
      </c>
      <c r="GM48" s="240">
        <v>113.92471743999999</v>
      </c>
      <c r="GN48" s="240">
        <v>97.689847999999998</v>
      </c>
      <c r="GO48" s="240">
        <v>113.92471743999999</v>
      </c>
      <c r="GP48" s="240">
        <v>107.38049599999999</v>
      </c>
      <c r="GQ48" s="240">
        <v>102.00350400000001</v>
      </c>
      <c r="GR48" s="240">
        <v>104.96743499999999</v>
      </c>
      <c r="GS48" s="240">
        <v>94.939547000000005</v>
      </c>
      <c r="GT48" s="240">
        <v>102.119255</v>
      </c>
      <c r="GU48" s="240">
        <v>92.19614378</v>
      </c>
      <c r="GV48" s="240">
        <v>91.958839209999994</v>
      </c>
      <c r="GW48" s="240">
        <v>98.030771000000001</v>
      </c>
      <c r="GX48" s="240">
        <v>107.26894299999999</v>
      </c>
      <c r="GY48" s="240">
        <v>107.78601500000001</v>
      </c>
      <c r="GZ48" s="240">
        <v>107.56235700000001</v>
      </c>
      <c r="HA48" s="240">
        <v>102.119255</v>
      </c>
      <c r="HB48" s="240">
        <v>102.119255</v>
      </c>
      <c r="HC48" s="240">
        <v>102.119255</v>
      </c>
      <c r="HD48" s="240">
        <v>108.98730999999999</v>
      </c>
      <c r="HE48" s="240">
        <v>108.43302199999999</v>
      </c>
      <c r="HF48" s="240">
        <v>108.91152099999999</v>
      </c>
      <c r="HG48" s="240">
        <v>108.91152099999999</v>
      </c>
      <c r="HH48" s="240">
        <v>102.101478</v>
      </c>
      <c r="HI48" s="240">
        <v>111.14496</v>
      </c>
      <c r="HJ48" s="240">
        <v>110.685552</v>
      </c>
      <c r="HK48" s="240">
        <v>107.28473099999999</v>
      </c>
      <c r="HL48" s="240">
        <v>110.60545399999999</v>
      </c>
      <c r="HM48" s="240">
        <v>105.35080600000001</v>
      </c>
      <c r="HN48" s="240">
        <v>95.263818310000005</v>
      </c>
      <c r="HO48" s="240">
        <v>109.159724</v>
      </c>
      <c r="HP48" s="240">
        <v>101.75139</v>
      </c>
      <c r="HQ48" s="240">
        <v>102.036967</v>
      </c>
      <c r="HR48" s="240">
        <v>0</v>
      </c>
      <c r="HS48" s="240">
        <v>0</v>
      </c>
      <c r="HT48" s="240">
        <v>99.768897999999993</v>
      </c>
      <c r="HU48" s="240">
        <v>99.474293000000003</v>
      </c>
      <c r="HV48" s="240">
        <v>91.56527561</v>
      </c>
      <c r="HW48" s="240">
        <v>92.820488999999995</v>
      </c>
      <c r="HX48" s="240">
        <v>93.332342999999995</v>
      </c>
      <c r="HY48" s="240">
        <v>108.16467156</v>
      </c>
      <c r="HZ48" s="240">
        <v>101.915239</v>
      </c>
      <c r="IA48" s="240">
        <v>110.40640500000001</v>
      </c>
    </row>
    <row r="49" spans="1:235" x14ac:dyDescent="0.25">
      <c r="A49" s="237"/>
      <c r="B49" s="239">
        <v>45688.958333333299</v>
      </c>
      <c r="C49" s="240">
        <v>93.424601999999993</v>
      </c>
      <c r="D49" s="240">
        <v>93.622793999999999</v>
      </c>
      <c r="E49" s="240">
        <v>93.503373999999994</v>
      </c>
      <c r="F49" s="240">
        <v>93.424601999999993</v>
      </c>
      <c r="G49" s="240">
        <v>0</v>
      </c>
      <c r="H49" s="240">
        <v>0</v>
      </c>
      <c r="I49" s="240">
        <v>92.875489999999999</v>
      </c>
      <c r="J49" s="240">
        <v>100.289912</v>
      </c>
      <c r="K49" s="240">
        <v>99.871879000000007</v>
      </c>
      <c r="L49" s="240">
        <v>100.534458</v>
      </c>
      <c r="M49" s="240">
        <v>92.655664999999999</v>
      </c>
      <c r="N49" s="240">
        <v>94.333833999999996</v>
      </c>
      <c r="O49" s="240">
        <v>99.908581999999996</v>
      </c>
      <c r="P49" s="240">
        <v>99.091772000000006</v>
      </c>
      <c r="Q49" s="240">
        <v>97.653328000000002</v>
      </c>
      <c r="R49" s="240">
        <v>92.527914960000004</v>
      </c>
      <c r="S49" s="240">
        <v>100.396975</v>
      </c>
      <c r="T49" s="240">
        <v>92.614988999999994</v>
      </c>
      <c r="U49" s="240">
        <v>96.093226999999999</v>
      </c>
      <c r="V49" s="240">
        <v>87.235367499999995</v>
      </c>
      <c r="W49" s="240">
        <v>87.940132000000006</v>
      </c>
      <c r="X49" s="240">
        <v>94.736997000000002</v>
      </c>
      <c r="Y49" s="240">
        <v>92.794098000000005</v>
      </c>
      <c r="Z49" s="240">
        <v>89.133077999999998</v>
      </c>
      <c r="AA49" s="240">
        <v>91.241949000000005</v>
      </c>
      <c r="AB49" s="240">
        <v>100.33031800000001</v>
      </c>
      <c r="AC49" s="240">
        <v>88.749770999999996</v>
      </c>
      <c r="AD49" s="240">
        <v>92.867699000000002</v>
      </c>
      <c r="AE49" s="240">
        <v>92.912993</v>
      </c>
      <c r="AF49" s="240">
        <v>92.540369999999996</v>
      </c>
      <c r="AG49" s="240">
        <v>87.513366000000005</v>
      </c>
      <c r="AH49" s="240">
        <v>93.962832250000005</v>
      </c>
      <c r="AI49" s="240">
        <v>94.908210190000005</v>
      </c>
      <c r="AJ49" s="240">
        <v>94.685111000000006</v>
      </c>
      <c r="AK49" s="240">
        <v>94.724782000000005</v>
      </c>
      <c r="AL49" s="240">
        <v>86.588660000000004</v>
      </c>
      <c r="AM49" s="240">
        <v>94.939492999999999</v>
      </c>
      <c r="AN49" s="240">
        <v>88.558850669999998</v>
      </c>
      <c r="AO49" s="240">
        <v>89.026770999999997</v>
      </c>
      <c r="AP49" s="240">
        <v>98.813678999999993</v>
      </c>
      <c r="AQ49" s="240">
        <v>88.022402999999997</v>
      </c>
      <c r="AR49" s="240">
        <v>82.356667000000002</v>
      </c>
      <c r="AS49" s="240">
        <v>82.721514999999997</v>
      </c>
      <c r="AT49" s="240">
        <v>100.452315</v>
      </c>
      <c r="AU49" s="240">
        <v>97.747234000000006</v>
      </c>
      <c r="AV49" s="240">
        <v>97.747234000000006</v>
      </c>
      <c r="AW49" s="240">
        <v>96.219099999999997</v>
      </c>
      <c r="AX49" s="240">
        <v>93.258210000000005</v>
      </c>
      <c r="AY49" s="240">
        <v>88.582925000000003</v>
      </c>
      <c r="AZ49" s="240">
        <v>89.027135999999999</v>
      </c>
      <c r="BA49" s="240">
        <v>97.537527999999995</v>
      </c>
      <c r="BB49" s="240">
        <v>92.086534999999998</v>
      </c>
      <c r="BC49" s="240">
        <v>92.099760000000003</v>
      </c>
      <c r="BD49" s="240">
        <v>92.075569999999999</v>
      </c>
      <c r="BE49" s="240">
        <v>91.80098667</v>
      </c>
      <c r="BF49" s="240">
        <v>92.228409999999997</v>
      </c>
      <c r="BG49" s="240">
        <v>92.075569999999999</v>
      </c>
      <c r="BH49" s="240">
        <v>98.542891999999995</v>
      </c>
      <c r="BI49" s="240">
        <v>98.990826999999996</v>
      </c>
      <c r="BJ49" s="240">
        <v>98.990826999999996</v>
      </c>
      <c r="BK49" s="240">
        <v>98.990826999999996</v>
      </c>
      <c r="BL49" s="240">
        <v>89.338429000000005</v>
      </c>
      <c r="BM49" s="240">
        <v>89.894447</v>
      </c>
      <c r="BN49" s="240">
        <v>95.368007000000006</v>
      </c>
      <c r="BO49" s="240">
        <v>95.115870999999999</v>
      </c>
      <c r="BP49" s="240">
        <v>92.914665999999997</v>
      </c>
      <c r="BQ49" s="240">
        <v>91.006720000000001</v>
      </c>
      <c r="BR49" s="240">
        <v>97.388789000000003</v>
      </c>
      <c r="BS49" s="240">
        <v>86.732208</v>
      </c>
      <c r="BT49" s="240">
        <v>86.83802129</v>
      </c>
      <c r="BU49" s="240">
        <v>92.352281000000005</v>
      </c>
      <c r="BV49" s="240">
        <v>89.586613330000006</v>
      </c>
      <c r="BW49" s="240">
        <v>97.481908000000004</v>
      </c>
      <c r="BX49" s="240">
        <v>99.126554999999996</v>
      </c>
      <c r="BY49" s="240">
        <v>93.062697999999997</v>
      </c>
      <c r="BZ49" s="240">
        <v>93.062697999999997</v>
      </c>
      <c r="CA49" s="240">
        <v>96.949005</v>
      </c>
      <c r="CB49" s="240">
        <v>95.226607000000001</v>
      </c>
      <c r="CC49" s="240">
        <v>93.024983000000006</v>
      </c>
      <c r="CD49" s="240">
        <v>93.716609000000005</v>
      </c>
      <c r="CE49" s="240">
        <v>93.259309999999999</v>
      </c>
      <c r="CF49" s="240">
        <v>94.292631</v>
      </c>
      <c r="CG49" s="240">
        <v>93.600358</v>
      </c>
      <c r="CH49" s="240">
        <v>97.481908000000004</v>
      </c>
      <c r="CI49" s="240">
        <v>91.656032999999994</v>
      </c>
      <c r="CJ49" s="240">
        <v>92.005266000000006</v>
      </c>
      <c r="CK49" s="240">
        <v>94.166938000000002</v>
      </c>
      <c r="CL49" s="240">
        <v>97.367153000000002</v>
      </c>
      <c r="CM49" s="240">
        <v>99.427226250000004</v>
      </c>
      <c r="CN49" s="240">
        <v>97.189162999999994</v>
      </c>
      <c r="CO49" s="240">
        <v>98.021645000000007</v>
      </c>
      <c r="CP49" s="240">
        <v>91.701804999999993</v>
      </c>
      <c r="CQ49" s="240">
        <v>90.385109</v>
      </c>
      <c r="CR49" s="240">
        <v>103.46077570999999</v>
      </c>
      <c r="CS49" s="240">
        <v>90.642802000000003</v>
      </c>
      <c r="CT49" s="240">
        <v>89.986626000000001</v>
      </c>
      <c r="CU49" s="240">
        <v>88.695405359999995</v>
      </c>
      <c r="CV49" s="240">
        <v>91.902936999999994</v>
      </c>
      <c r="CW49" s="240">
        <v>91.450373999999996</v>
      </c>
      <c r="CX49" s="240">
        <v>104.01886181</v>
      </c>
      <c r="CY49" s="240">
        <v>89.617022000000006</v>
      </c>
      <c r="CZ49" s="240">
        <v>91.447275329999997</v>
      </c>
      <c r="DA49" s="240">
        <v>91.698532</v>
      </c>
      <c r="DB49" s="240">
        <v>92.273272000000006</v>
      </c>
      <c r="DC49" s="240">
        <v>100.742829</v>
      </c>
      <c r="DD49" s="240">
        <v>100.972397</v>
      </c>
      <c r="DE49" s="240">
        <v>99.126554999999996</v>
      </c>
      <c r="DF49" s="240">
        <v>98.408698999999999</v>
      </c>
      <c r="DG49" s="240">
        <v>0</v>
      </c>
      <c r="DH49" s="240">
        <v>92.532122999999999</v>
      </c>
      <c r="DI49" s="240">
        <v>93.062697999999997</v>
      </c>
      <c r="DJ49" s="240">
        <v>93.294082000000003</v>
      </c>
      <c r="DK49" s="240">
        <v>98.232625299999995</v>
      </c>
      <c r="DL49" s="240">
        <v>100.733569</v>
      </c>
      <c r="DM49" s="240">
        <v>100.40359100000001</v>
      </c>
      <c r="DN49" s="240">
        <v>92.228409999999997</v>
      </c>
      <c r="DO49" s="240">
        <v>99.416712000000004</v>
      </c>
      <c r="DP49" s="240">
        <v>97.610152999999997</v>
      </c>
      <c r="DQ49" s="240">
        <v>93.222352999999998</v>
      </c>
      <c r="DR49" s="240">
        <v>84.116163</v>
      </c>
      <c r="DS49" s="240">
        <v>97.291317000000006</v>
      </c>
      <c r="DT49" s="240">
        <v>91.397270000000006</v>
      </c>
      <c r="DU49" s="240">
        <v>91.745405000000005</v>
      </c>
      <c r="DV49" s="240">
        <v>92.455280999999999</v>
      </c>
      <c r="DW49" s="240">
        <v>99.562486000000007</v>
      </c>
      <c r="DX49" s="240">
        <v>99.822877000000005</v>
      </c>
      <c r="DY49" s="240">
        <v>87.500193999999993</v>
      </c>
      <c r="DZ49" s="240">
        <v>85.466645</v>
      </c>
      <c r="EA49" s="240">
        <v>84.051053499999995</v>
      </c>
      <c r="EB49" s="240">
        <v>91.764845629999996</v>
      </c>
      <c r="EC49" s="240">
        <v>94.028831999999994</v>
      </c>
      <c r="ED49" s="240">
        <v>94.263790999999998</v>
      </c>
      <c r="EE49" s="240">
        <v>89.953777000000002</v>
      </c>
      <c r="EF49" s="240">
        <v>90.509896999999995</v>
      </c>
      <c r="EG49" s="240">
        <v>90.994698999999997</v>
      </c>
      <c r="EH49" s="240">
        <v>91.885114999999999</v>
      </c>
      <c r="EI49" s="240">
        <v>102.55925634</v>
      </c>
      <c r="EJ49" s="240">
        <v>101.128885</v>
      </c>
      <c r="EK49" s="240">
        <v>101.128885</v>
      </c>
      <c r="EL49" s="240">
        <v>90.427195999999995</v>
      </c>
      <c r="EM49" s="240">
        <v>98.835451000000006</v>
      </c>
      <c r="EN49" s="240">
        <v>99.261669999999995</v>
      </c>
      <c r="EO49" s="240">
        <v>99.126554999999996</v>
      </c>
      <c r="EP49" s="240">
        <v>91.273670999999993</v>
      </c>
      <c r="EQ49" s="240">
        <v>93.049237000000005</v>
      </c>
      <c r="ER49" s="240">
        <v>100.821977</v>
      </c>
      <c r="ES49" s="240">
        <v>91.878827000000001</v>
      </c>
      <c r="ET49" s="240">
        <v>92.075345999999996</v>
      </c>
      <c r="EU49" s="240">
        <v>94.238947109999998</v>
      </c>
      <c r="EV49" s="240">
        <v>89.631831000000005</v>
      </c>
      <c r="EW49" s="240">
        <v>88.829318999999998</v>
      </c>
      <c r="EX49" s="240">
        <v>90.443562</v>
      </c>
      <c r="EY49" s="240">
        <v>92.717586999999995</v>
      </c>
      <c r="EZ49" s="240">
        <v>0</v>
      </c>
      <c r="FA49" s="240">
        <v>0</v>
      </c>
      <c r="FB49" s="240">
        <v>88.507129000000006</v>
      </c>
      <c r="FC49" s="240">
        <v>87.481594000000001</v>
      </c>
      <c r="FD49" s="240">
        <v>91.570121999999998</v>
      </c>
      <c r="FE49" s="240">
        <v>91.855841999999996</v>
      </c>
      <c r="FF49" s="240">
        <v>91.975475000000003</v>
      </c>
      <c r="FG49" s="240">
        <v>95.095167419999996</v>
      </c>
      <c r="FH49" s="240">
        <v>91.785865000000001</v>
      </c>
      <c r="FI49" s="240">
        <v>0</v>
      </c>
      <c r="FJ49" s="240">
        <v>99.498424999999997</v>
      </c>
      <c r="FK49" s="240">
        <v>93.185238999999996</v>
      </c>
      <c r="FL49" s="240">
        <v>96.060132249999995</v>
      </c>
      <c r="FM49" s="240">
        <v>102.796783</v>
      </c>
      <c r="FN49" s="240">
        <v>88.866015500000003</v>
      </c>
      <c r="FO49" s="240">
        <v>89.257946000000004</v>
      </c>
      <c r="FP49" s="240">
        <v>90.840686000000005</v>
      </c>
      <c r="FQ49" s="240">
        <v>94.178608999999994</v>
      </c>
      <c r="FR49" s="240">
        <v>96.961608369999993</v>
      </c>
      <c r="FS49" s="240">
        <v>96.703331000000006</v>
      </c>
      <c r="FT49" s="240">
        <v>96.949005</v>
      </c>
      <c r="FU49" s="240">
        <v>98.012056000000001</v>
      </c>
      <c r="FV49" s="240">
        <v>98.012056000000001</v>
      </c>
      <c r="FW49" s="240">
        <v>95.329182000000003</v>
      </c>
      <c r="FX49" s="240">
        <v>95.329182000000003</v>
      </c>
      <c r="FY49" s="240">
        <v>95.329182000000003</v>
      </c>
      <c r="FZ49" s="240">
        <v>100.297978</v>
      </c>
      <c r="GA49" s="240">
        <v>100.050747</v>
      </c>
      <c r="GB49" s="240">
        <v>90.055732000000006</v>
      </c>
      <c r="GC49" s="240">
        <v>89.816237000000001</v>
      </c>
      <c r="GD49" s="240">
        <v>93.788808090000003</v>
      </c>
      <c r="GE49" s="240">
        <v>93.391441999999998</v>
      </c>
      <c r="GF49" s="240">
        <v>91.796080000000003</v>
      </c>
      <c r="GG49" s="240">
        <v>97.481908000000004</v>
      </c>
      <c r="GH49" s="240">
        <v>97.481908000000004</v>
      </c>
      <c r="GI49" s="240">
        <v>99.913883999999996</v>
      </c>
      <c r="GJ49" s="240">
        <v>88.718892999999994</v>
      </c>
      <c r="GK49" s="240">
        <v>98.835451000000006</v>
      </c>
      <c r="GL49" s="240">
        <v>98.408698999999999</v>
      </c>
      <c r="GM49" s="240">
        <v>104.04063349</v>
      </c>
      <c r="GN49" s="240">
        <v>88.883823000000007</v>
      </c>
      <c r="GO49" s="240">
        <v>104.04063349</v>
      </c>
      <c r="GP49" s="240">
        <v>98.012056000000001</v>
      </c>
      <c r="GQ49" s="240">
        <v>93.012736000000004</v>
      </c>
      <c r="GR49" s="240">
        <v>95.943175999999994</v>
      </c>
      <c r="GS49" s="240">
        <v>86.540820999999994</v>
      </c>
      <c r="GT49" s="240">
        <v>93.116892000000007</v>
      </c>
      <c r="GU49" s="240">
        <v>84.080743089999999</v>
      </c>
      <c r="GV49" s="240">
        <v>83.864326829999996</v>
      </c>
      <c r="GW49" s="240">
        <v>89.385096000000004</v>
      </c>
      <c r="GX49" s="240">
        <v>98.010846999999998</v>
      </c>
      <c r="GY49" s="240">
        <v>98.368435000000005</v>
      </c>
      <c r="GZ49" s="240">
        <v>98.162540000000007</v>
      </c>
      <c r="HA49" s="240">
        <v>93.116892000000007</v>
      </c>
      <c r="HB49" s="240">
        <v>93.116892000000007</v>
      </c>
      <c r="HC49" s="240">
        <v>93.116892000000007</v>
      </c>
      <c r="HD49" s="240">
        <v>99.393799999999999</v>
      </c>
      <c r="HE49" s="240">
        <v>98.900467000000006</v>
      </c>
      <c r="HF49" s="240">
        <v>99.329600999999997</v>
      </c>
      <c r="HG49" s="240">
        <v>99.329600999999997</v>
      </c>
      <c r="HH49" s="240">
        <v>92.843723999999995</v>
      </c>
      <c r="HI49" s="240">
        <v>101.374374</v>
      </c>
      <c r="HJ49" s="240">
        <v>100.94617100000001</v>
      </c>
      <c r="HK49" s="240">
        <v>97.465738999999999</v>
      </c>
      <c r="HL49" s="240">
        <v>100.976354</v>
      </c>
      <c r="HM49" s="240">
        <v>96.177857000000003</v>
      </c>
      <c r="HN49" s="240">
        <v>86.676482140000005</v>
      </c>
      <c r="HO49" s="240">
        <v>99.557648999999998</v>
      </c>
      <c r="HP49" s="240">
        <v>92.752236999999994</v>
      </c>
      <c r="HQ49" s="240">
        <v>93.013448999999994</v>
      </c>
      <c r="HR49" s="240">
        <v>0</v>
      </c>
      <c r="HS49" s="240">
        <v>0</v>
      </c>
      <c r="HT49" s="240">
        <v>90.920197000000002</v>
      </c>
      <c r="HU49" s="240">
        <v>90.746465000000001</v>
      </c>
      <c r="HV49" s="240">
        <v>83.505405969999998</v>
      </c>
      <c r="HW49" s="240">
        <v>84.591956999999994</v>
      </c>
      <c r="HX49" s="240">
        <v>85.062257000000002</v>
      </c>
      <c r="HY49" s="240">
        <v>98.712685530000002</v>
      </c>
      <c r="HZ49" s="240">
        <v>92.935315000000003</v>
      </c>
      <c r="IA49" s="240">
        <v>100.643253</v>
      </c>
    </row>
    <row r="50" spans="1:235" x14ac:dyDescent="0.25">
      <c r="A50" s="237"/>
      <c r="B50" s="239">
        <v>45688.979166666701</v>
      </c>
      <c r="C50" s="240">
        <v>89.732628000000005</v>
      </c>
      <c r="D50" s="240">
        <v>89.905344999999997</v>
      </c>
      <c r="E50" s="240">
        <v>89.799173999999994</v>
      </c>
      <c r="F50" s="240">
        <v>89.732628000000005</v>
      </c>
      <c r="G50" s="240">
        <v>0</v>
      </c>
      <c r="H50" s="240">
        <v>0</v>
      </c>
      <c r="I50" s="240">
        <v>89.564837999999995</v>
      </c>
      <c r="J50" s="240">
        <v>96.983226000000002</v>
      </c>
      <c r="K50" s="240">
        <v>96.589703999999998</v>
      </c>
      <c r="L50" s="240">
        <v>97.205274000000003</v>
      </c>
      <c r="M50" s="240">
        <v>89.444096000000002</v>
      </c>
      <c r="N50" s="240">
        <v>90.577710999999994</v>
      </c>
      <c r="O50" s="240">
        <v>96.550714999999997</v>
      </c>
      <c r="P50" s="240">
        <v>95.757514</v>
      </c>
      <c r="Q50" s="240">
        <v>93.886559000000005</v>
      </c>
      <c r="R50" s="240">
        <v>89.054408589999994</v>
      </c>
      <c r="S50" s="240">
        <v>97.084626999999998</v>
      </c>
      <c r="T50" s="240">
        <v>89.347469000000004</v>
      </c>
      <c r="U50" s="240">
        <v>92.485720999999998</v>
      </c>
      <c r="V50" s="240">
        <v>84.063712499999994</v>
      </c>
      <c r="W50" s="240">
        <v>84.734556999999995</v>
      </c>
      <c r="X50" s="240">
        <v>91.286344</v>
      </c>
      <c r="Y50" s="240">
        <v>89.499280999999996</v>
      </c>
      <c r="Z50" s="240">
        <v>86.038786000000002</v>
      </c>
      <c r="AA50" s="240">
        <v>88.032876999999999</v>
      </c>
      <c r="AB50" s="240">
        <v>97.047398999999999</v>
      </c>
      <c r="AC50" s="240">
        <v>85.881005999999999</v>
      </c>
      <c r="AD50" s="240">
        <v>89.792581999999996</v>
      </c>
      <c r="AE50" s="240">
        <v>89.668578999999994</v>
      </c>
      <c r="AF50" s="240">
        <v>89.266527999999994</v>
      </c>
      <c r="AG50" s="240">
        <v>84.476844</v>
      </c>
      <c r="AH50" s="240">
        <v>90.754307249999997</v>
      </c>
      <c r="AI50" s="240">
        <v>91.554455540000006</v>
      </c>
      <c r="AJ50" s="240">
        <v>91.304993999999994</v>
      </c>
      <c r="AK50" s="240">
        <v>91.366676999999996</v>
      </c>
      <c r="AL50" s="240">
        <v>83.382878000000005</v>
      </c>
      <c r="AM50" s="240">
        <v>91.476760999999996</v>
      </c>
      <c r="AN50" s="240">
        <v>85.714422999999996</v>
      </c>
      <c r="AO50" s="240">
        <v>86.153858999999997</v>
      </c>
      <c r="AP50" s="240">
        <v>95.584219000000004</v>
      </c>
      <c r="AQ50" s="240">
        <v>84.770786000000001</v>
      </c>
      <c r="AR50" s="240">
        <v>79.528103000000002</v>
      </c>
      <c r="AS50" s="240">
        <v>79.875255999999993</v>
      </c>
      <c r="AT50" s="240">
        <v>97.071374000000006</v>
      </c>
      <c r="AU50" s="240">
        <v>94.523488999999998</v>
      </c>
      <c r="AV50" s="240">
        <v>94.523488999999998</v>
      </c>
      <c r="AW50" s="240">
        <v>93.154498000000004</v>
      </c>
      <c r="AX50" s="240">
        <v>89.912548000000001</v>
      </c>
      <c r="AY50" s="240">
        <v>85.442271000000005</v>
      </c>
      <c r="AZ50" s="240">
        <v>85.865926999999999</v>
      </c>
      <c r="BA50" s="240">
        <v>93.912524000000005</v>
      </c>
      <c r="BB50" s="240">
        <v>88.984212999999997</v>
      </c>
      <c r="BC50" s="240">
        <v>88.951858999999999</v>
      </c>
      <c r="BD50" s="240">
        <v>88.928815999999998</v>
      </c>
      <c r="BE50" s="240">
        <v>88.667252329999997</v>
      </c>
      <c r="BF50" s="240">
        <v>88.994799</v>
      </c>
      <c r="BG50" s="240">
        <v>88.928815999999998</v>
      </c>
      <c r="BH50" s="240">
        <v>95.366453000000007</v>
      </c>
      <c r="BI50" s="240">
        <v>95.703914999999995</v>
      </c>
      <c r="BJ50" s="240">
        <v>95.703914999999995</v>
      </c>
      <c r="BK50" s="240">
        <v>95.703914999999995</v>
      </c>
      <c r="BL50" s="240">
        <v>86.467581999999993</v>
      </c>
      <c r="BM50" s="240">
        <v>86.959058999999996</v>
      </c>
      <c r="BN50" s="240">
        <v>91.894615999999999</v>
      </c>
      <c r="BO50" s="240">
        <v>91.665242000000006</v>
      </c>
      <c r="BP50" s="240">
        <v>90.016675000000006</v>
      </c>
      <c r="BQ50" s="240">
        <v>88.162673999999996</v>
      </c>
      <c r="BR50" s="240">
        <v>94.009058999999993</v>
      </c>
      <c r="BS50" s="240">
        <v>83.440805999999995</v>
      </c>
      <c r="BT50" s="240">
        <v>83.542603779999993</v>
      </c>
      <c r="BU50" s="240">
        <v>89.378908999999993</v>
      </c>
      <c r="BV50" s="240">
        <v>86.399315830000006</v>
      </c>
      <c r="BW50" s="240">
        <v>93.863859000000005</v>
      </c>
      <c r="BX50" s="240">
        <v>95.879344000000003</v>
      </c>
      <c r="BY50" s="240">
        <v>90.246914000000004</v>
      </c>
      <c r="BZ50" s="240">
        <v>90.246914000000004</v>
      </c>
      <c r="CA50" s="240">
        <v>92.809089999999998</v>
      </c>
      <c r="CB50" s="240">
        <v>91.496737999999993</v>
      </c>
      <c r="CC50" s="240">
        <v>90.048614999999998</v>
      </c>
      <c r="CD50" s="240">
        <v>90.305667</v>
      </c>
      <c r="CE50" s="240">
        <v>89.925569999999993</v>
      </c>
      <c r="CF50" s="240">
        <v>90.702736999999999</v>
      </c>
      <c r="CG50" s="240">
        <v>90.965495000000004</v>
      </c>
      <c r="CH50" s="240">
        <v>93.863859000000005</v>
      </c>
      <c r="CI50" s="240">
        <v>88.681151330000006</v>
      </c>
      <c r="CJ50" s="240">
        <v>88.926986999999997</v>
      </c>
      <c r="CK50" s="240">
        <v>91.351455999999999</v>
      </c>
      <c r="CL50" s="240">
        <v>93.418739000000002</v>
      </c>
      <c r="CM50" s="240">
        <v>95.675168990000003</v>
      </c>
      <c r="CN50" s="240">
        <v>93.607743999999997</v>
      </c>
      <c r="CO50" s="240">
        <v>94.345735000000005</v>
      </c>
      <c r="CP50" s="240">
        <v>88.416829000000007</v>
      </c>
      <c r="CQ50" s="240">
        <v>87.153650999999996</v>
      </c>
      <c r="CR50" s="240">
        <v>99.762129689999995</v>
      </c>
      <c r="CS50" s="240">
        <v>87.351438999999999</v>
      </c>
      <c r="CT50" s="240">
        <v>87.113224000000002</v>
      </c>
      <c r="CU50" s="240">
        <v>85.427649380000005</v>
      </c>
      <c r="CV50" s="240">
        <v>88.281856000000005</v>
      </c>
      <c r="CW50" s="240">
        <v>88.347335999999999</v>
      </c>
      <c r="CX50" s="240">
        <v>100.61524958</v>
      </c>
      <c r="CY50" s="240">
        <v>86.617830999999995</v>
      </c>
      <c r="CZ50" s="240">
        <v>87.977491330000007</v>
      </c>
      <c r="DA50" s="240">
        <v>88.283332999999999</v>
      </c>
      <c r="DB50" s="240">
        <v>89.646542999999994</v>
      </c>
      <c r="DC50" s="240">
        <v>97.410352000000003</v>
      </c>
      <c r="DD50" s="240">
        <v>97.651368000000005</v>
      </c>
      <c r="DE50" s="240">
        <v>95.879344000000003</v>
      </c>
      <c r="DF50" s="240">
        <v>95.197647000000003</v>
      </c>
      <c r="DG50" s="240">
        <v>0</v>
      </c>
      <c r="DH50" s="240">
        <v>89.731144999999998</v>
      </c>
      <c r="DI50" s="240">
        <v>90.246914000000004</v>
      </c>
      <c r="DJ50" s="240">
        <v>89.986143999999996</v>
      </c>
      <c r="DK50" s="240">
        <v>94.385015530000004</v>
      </c>
      <c r="DL50" s="240">
        <v>97.248052000000001</v>
      </c>
      <c r="DM50" s="240">
        <v>96.971204999999998</v>
      </c>
      <c r="DN50" s="240">
        <v>88.994799</v>
      </c>
      <c r="DO50" s="240">
        <v>95.666533999999999</v>
      </c>
      <c r="DP50" s="240">
        <v>93.982999000000007</v>
      </c>
      <c r="DQ50" s="240">
        <v>89.843338000000003</v>
      </c>
      <c r="DR50" s="240">
        <v>81.037231000000006</v>
      </c>
      <c r="DS50" s="240">
        <v>93.685444000000004</v>
      </c>
      <c r="DT50" s="240">
        <v>88.282871</v>
      </c>
      <c r="DU50" s="240">
        <v>88.614401999999998</v>
      </c>
      <c r="DV50" s="240">
        <v>89.153396000000001</v>
      </c>
      <c r="DW50" s="240">
        <v>96.278295999999997</v>
      </c>
      <c r="DX50" s="240">
        <v>96.514106999999996</v>
      </c>
      <c r="DY50" s="240">
        <v>84.583009000000004</v>
      </c>
      <c r="DZ50" s="240">
        <v>81.803657999999999</v>
      </c>
      <c r="EA50" s="240">
        <v>80.170302750000005</v>
      </c>
      <c r="EB50" s="240">
        <v>88.439778079999996</v>
      </c>
      <c r="EC50" s="240">
        <v>91.303370999999999</v>
      </c>
      <c r="ED50" s="240">
        <v>91.529966999999999</v>
      </c>
      <c r="EE50" s="240">
        <v>86.774040999999997</v>
      </c>
      <c r="EF50" s="240">
        <v>87.317527999999996</v>
      </c>
      <c r="EG50" s="240">
        <v>87.848127000000005</v>
      </c>
      <c r="EH50" s="240">
        <v>88.575699</v>
      </c>
      <c r="EI50" s="240">
        <v>99.203404019999994</v>
      </c>
      <c r="EJ50" s="240">
        <v>97.680566999999996</v>
      </c>
      <c r="EK50" s="240">
        <v>97.680566999999996</v>
      </c>
      <c r="EL50" s="240">
        <v>87.479057999999995</v>
      </c>
      <c r="EM50" s="240">
        <v>95.603975000000005</v>
      </c>
      <c r="EN50" s="240">
        <v>96.007721000000004</v>
      </c>
      <c r="EO50" s="240">
        <v>95.879344000000003</v>
      </c>
      <c r="EP50" s="240">
        <v>87.976757000000006</v>
      </c>
      <c r="EQ50" s="240">
        <v>90.451362000000003</v>
      </c>
      <c r="ER50" s="240">
        <v>96.920243999999997</v>
      </c>
      <c r="ES50" s="240">
        <v>88.796611999999996</v>
      </c>
      <c r="ET50" s="240">
        <v>88.974107000000004</v>
      </c>
      <c r="EU50" s="240">
        <v>90.866832299999999</v>
      </c>
      <c r="EV50" s="240">
        <v>86.485383999999996</v>
      </c>
      <c r="EW50" s="240">
        <v>85.642919000000006</v>
      </c>
      <c r="EX50" s="240">
        <v>87.303340000000006</v>
      </c>
      <c r="EY50" s="240">
        <v>89.301643999999996</v>
      </c>
      <c r="EZ50" s="240">
        <v>0</v>
      </c>
      <c r="FA50" s="240">
        <v>0</v>
      </c>
      <c r="FB50" s="240">
        <v>85.381679000000005</v>
      </c>
      <c r="FC50" s="240">
        <v>84.404623999999998</v>
      </c>
      <c r="FD50" s="240">
        <v>88.189944999999994</v>
      </c>
      <c r="FE50" s="240">
        <v>88.515625</v>
      </c>
      <c r="FF50" s="240">
        <v>88.651950999999997</v>
      </c>
      <c r="FG50" s="240">
        <v>91.695314909999993</v>
      </c>
      <c r="FH50" s="240">
        <v>88.199089999999998</v>
      </c>
      <c r="FI50" s="240">
        <v>0</v>
      </c>
      <c r="FJ50" s="240">
        <v>95.765567000000004</v>
      </c>
      <c r="FK50" s="240">
        <v>89.941173000000006</v>
      </c>
      <c r="FL50" s="240">
        <v>92.518139550000001</v>
      </c>
      <c r="FM50" s="240">
        <v>98.923018999999996</v>
      </c>
      <c r="FN50" s="240">
        <v>85.212990500000004</v>
      </c>
      <c r="FO50" s="240">
        <v>85.654437000000001</v>
      </c>
      <c r="FP50" s="240">
        <v>87.677362000000002</v>
      </c>
      <c r="FQ50" s="240">
        <v>91.355149999999995</v>
      </c>
      <c r="FR50" s="240">
        <v>92.821155180000005</v>
      </c>
      <c r="FS50" s="240">
        <v>92.594443999999996</v>
      </c>
      <c r="FT50" s="240">
        <v>92.809089999999998</v>
      </c>
      <c r="FU50" s="240">
        <v>94.822525999999996</v>
      </c>
      <c r="FV50" s="240">
        <v>94.822525999999996</v>
      </c>
      <c r="FW50" s="240">
        <v>91.681905</v>
      </c>
      <c r="FX50" s="240">
        <v>91.681905</v>
      </c>
      <c r="FY50" s="240">
        <v>91.681905</v>
      </c>
      <c r="FZ50" s="240">
        <v>96.891060999999993</v>
      </c>
      <c r="GA50" s="240">
        <v>96.665187000000003</v>
      </c>
      <c r="GB50" s="240">
        <v>88.150339000000002</v>
      </c>
      <c r="GC50" s="240">
        <v>87.746792999999997</v>
      </c>
      <c r="GD50" s="240">
        <v>90.391188830000004</v>
      </c>
      <c r="GE50" s="240">
        <v>90.058006000000006</v>
      </c>
      <c r="GF50" s="240">
        <v>88.488718000000006</v>
      </c>
      <c r="GG50" s="240">
        <v>93.863859000000005</v>
      </c>
      <c r="GH50" s="240">
        <v>93.863859000000005</v>
      </c>
      <c r="GI50" s="240">
        <v>96.586669999999998</v>
      </c>
      <c r="GJ50" s="240">
        <v>85.851646329999994</v>
      </c>
      <c r="GK50" s="240">
        <v>95.603975000000005</v>
      </c>
      <c r="GL50" s="240">
        <v>95.197647000000003</v>
      </c>
      <c r="GM50" s="240">
        <v>100.63630886</v>
      </c>
      <c r="GN50" s="240">
        <v>85.999458000000004</v>
      </c>
      <c r="GO50" s="240">
        <v>100.63630886</v>
      </c>
      <c r="GP50" s="240">
        <v>94.822525999999996</v>
      </c>
      <c r="GQ50" s="240">
        <v>89.676407999999995</v>
      </c>
      <c r="GR50" s="240">
        <v>93.166961999999998</v>
      </c>
      <c r="GS50" s="240">
        <v>83.508548000000005</v>
      </c>
      <c r="GT50" s="240">
        <v>89.778491000000002</v>
      </c>
      <c r="GU50" s="240">
        <v>81.068771589999997</v>
      </c>
      <c r="GV50" s="240">
        <v>80.860107880000001</v>
      </c>
      <c r="GW50" s="240">
        <v>86.402311999999995</v>
      </c>
      <c r="GX50" s="240">
        <v>94.910741999999999</v>
      </c>
      <c r="GY50" s="240">
        <v>95.166955000000002</v>
      </c>
      <c r="GZ50" s="240">
        <v>94.964686999999998</v>
      </c>
      <c r="HA50" s="240">
        <v>89.778491000000002</v>
      </c>
      <c r="HB50" s="240">
        <v>89.778491000000002</v>
      </c>
      <c r="HC50" s="240">
        <v>89.778491000000002</v>
      </c>
      <c r="HD50" s="240">
        <v>95.635824999999997</v>
      </c>
      <c r="HE50" s="240">
        <v>95.164882000000006</v>
      </c>
      <c r="HF50" s="240">
        <v>95.577794999999995</v>
      </c>
      <c r="HG50" s="240">
        <v>95.577794999999995</v>
      </c>
      <c r="HH50" s="240">
        <v>89.213150999999996</v>
      </c>
      <c r="HI50" s="240">
        <v>97.992170000000002</v>
      </c>
      <c r="HJ50" s="240">
        <v>97.583386000000004</v>
      </c>
      <c r="HK50" s="240">
        <v>93.487094999999997</v>
      </c>
      <c r="HL50" s="240">
        <v>97.605065999999994</v>
      </c>
      <c r="HM50" s="240">
        <v>92.652162000000004</v>
      </c>
      <c r="HN50" s="240">
        <v>83.863747459999999</v>
      </c>
      <c r="HO50" s="240">
        <v>95.842626999999993</v>
      </c>
      <c r="HP50" s="240">
        <v>89.443462499999995</v>
      </c>
      <c r="HQ50" s="240">
        <v>89.691623000000007</v>
      </c>
      <c r="HR50" s="240">
        <v>0</v>
      </c>
      <c r="HS50" s="240">
        <v>0</v>
      </c>
      <c r="HT50" s="240">
        <v>87.625735000000006</v>
      </c>
      <c r="HU50" s="240">
        <v>87.728247999999994</v>
      </c>
      <c r="HV50" s="240">
        <v>80.514044409999997</v>
      </c>
      <c r="HW50" s="240">
        <v>81.641954499999997</v>
      </c>
      <c r="HX50" s="240">
        <v>82.093906000000004</v>
      </c>
      <c r="HY50" s="240">
        <v>95.024170139999995</v>
      </c>
      <c r="HZ50" s="240">
        <v>89.676730000000006</v>
      </c>
      <c r="IA50" s="240">
        <v>96.759426000000005</v>
      </c>
    </row>
    <row r="51" spans="1:235" x14ac:dyDescent="0.25">
      <c r="A51" s="237"/>
      <c r="B51" s="239">
        <v>45688.999305555597</v>
      </c>
      <c r="C51" s="240">
        <v>89.016603000000003</v>
      </c>
      <c r="D51" s="240">
        <v>89.178675999999996</v>
      </c>
      <c r="E51" s="240">
        <v>89.076907000000006</v>
      </c>
      <c r="F51" s="240">
        <v>89.016603000000003</v>
      </c>
      <c r="G51" s="240">
        <v>0</v>
      </c>
      <c r="H51" s="240">
        <v>0</v>
      </c>
      <c r="I51" s="240">
        <v>89.376526999999996</v>
      </c>
      <c r="J51" s="240">
        <v>96.661062000000001</v>
      </c>
      <c r="K51" s="240">
        <v>96.253411999999997</v>
      </c>
      <c r="L51" s="240">
        <v>96.892835000000005</v>
      </c>
      <c r="M51" s="240">
        <v>89.537807999999998</v>
      </c>
      <c r="N51" s="240">
        <v>89.782649000000006</v>
      </c>
      <c r="O51" s="240">
        <v>96.177840000000003</v>
      </c>
      <c r="P51" s="240">
        <v>95.384646000000004</v>
      </c>
      <c r="Q51" s="240">
        <v>92.897259000000005</v>
      </c>
      <c r="R51" s="240">
        <v>88.968370010000001</v>
      </c>
      <c r="S51" s="240">
        <v>96.805856000000006</v>
      </c>
      <c r="T51" s="240">
        <v>88.883635999999996</v>
      </c>
      <c r="U51" s="240">
        <v>91.582884000000007</v>
      </c>
      <c r="V51" s="240">
        <v>83.768614499999998</v>
      </c>
      <c r="W51" s="240">
        <v>84.433857000000003</v>
      </c>
      <c r="X51" s="240">
        <v>90.486536000000001</v>
      </c>
      <c r="Y51" s="240">
        <v>89.342805999999996</v>
      </c>
      <c r="Z51" s="240">
        <v>85.907391000000004</v>
      </c>
      <c r="AA51" s="240">
        <v>87.854651000000004</v>
      </c>
      <c r="AB51" s="240">
        <v>96.727712999999994</v>
      </c>
      <c r="AC51" s="240">
        <v>85.912312</v>
      </c>
      <c r="AD51" s="240">
        <v>90.352205999999995</v>
      </c>
      <c r="AE51" s="240">
        <v>89.537734999999998</v>
      </c>
      <c r="AF51" s="240">
        <v>89.091797999999997</v>
      </c>
      <c r="AG51" s="240">
        <v>84.197355000000002</v>
      </c>
      <c r="AH51" s="240">
        <v>89.592401749999993</v>
      </c>
      <c r="AI51" s="240">
        <v>90.541396349999999</v>
      </c>
      <c r="AJ51" s="240">
        <v>90.279553000000007</v>
      </c>
      <c r="AK51" s="240">
        <v>90.358892999999995</v>
      </c>
      <c r="AL51" s="240">
        <v>83.195251999999996</v>
      </c>
      <c r="AM51" s="240">
        <v>90.670908999999995</v>
      </c>
      <c r="AN51" s="240">
        <v>85.690252999999998</v>
      </c>
      <c r="AO51" s="240">
        <v>86.128645000000006</v>
      </c>
      <c r="AP51" s="240">
        <v>95.306641999999997</v>
      </c>
      <c r="AQ51" s="240">
        <v>84.297497000000007</v>
      </c>
      <c r="AR51" s="240">
        <v>79.249749499999993</v>
      </c>
      <c r="AS51" s="240">
        <v>79.591956999999994</v>
      </c>
      <c r="AT51" s="240">
        <v>96.708849000000001</v>
      </c>
      <c r="AU51" s="240">
        <v>94.218776000000005</v>
      </c>
      <c r="AV51" s="240">
        <v>94.218776000000005</v>
      </c>
      <c r="AW51" s="240">
        <v>92.824940999999995</v>
      </c>
      <c r="AX51" s="240">
        <v>89.839814000000004</v>
      </c>
      <c r="AY51" s="240">
        <v>85.188229500000006</v>
      </c>
      <c r="AZ51" s="240">
        <v>85.606463000000005</v>
      </c>
      <c r="BA51" s="240">
        <v>93.271006</v>
      </c>
      <c r="BB51" s="240">
        <v>88.877001000000007</v>
      </c>
      <c r="BC51" s="240">
        <v>88.835538</v>
      </c>
      <c r="BD51" s="240">
        <v>88.813157000000004</v>
      </c>
      <c r="BE51" s="240">
        <v>88.559100999999998</v>
      </c>
      <c r="BF51" s="240">
        <v>88.858582999999996</v>
      </c>
      <c r="BG51" s="240">
        <v>88.813157000000004</v>
      </c>
      <c r="BH51" s="240">
        <v>95.096692000000004</v>
      </c>
      <c r="BI51" s="240">
        <v>95.370632000000001</v>
      </c>
      <c r="BJ51" s="240">
        <v>95.370632000000001</v>
      </c>
      <c r="BK51" s="240">
        <v>95.370632000000001</v>
      </c>
      <c r="BL51" s="240">
        <v>86.209610999999995</v>
      </c>
      <c r="BM51" s="240">
        <v>86.750136999999995</v>
      </c>
      <c r="BN51" s="240">
        <v>91.455833999999996</v>
      </c>
      <c r="BO51" s="240">
        <v>91.256022999999999</v>
      </c>
      <c r="BP51" s="240">
        <v>90.994292000000002</v>
      </c>
      <c r="BQ51" s="240">
        <v>88.902225999999999</v>
      </c>
      <c r="BR51" s="240">
        <v>93.572846999999996</v>
      </c>
      <c r="BS51" s="240">
        <v>83.314025999999998</v>
      </c>
      <c r="BT51" s="240">
        <v>83.415669109999996</v>
      </c>
      <c r="BU51" s="240">
        <v>89.196462999999994</v>
      </c>
      <c r="BV51" s="240">
        <v>85.826940669999999</v>
      </c>
      <c r="BW51" s="240">
        <v>93.228802000000002</v>
      </c>
      <c r="BX51" s="240">
        <v>95.609808000000001</v>
      </c>
      <c r="BY51" s="240">
        <v>91.536636000000001</v>
      </c>
      <c r="BZ51" s="240">
        <v>91.536636000000001</v>
      </c>
      <c r="CA51" s="240">
        <v>91.906920999999997</v>
      </c>
      <c r="CB51" s="240">
        <v>90.278854999999993</v>
      </c>
      <c r="CC51" s="240">
        <v>90.786961000000005</v>
      </c>
      <c r="CD51" s="240">
        <v>89.766031999999996</v>
      </c>
      <c r="CE51" s="240">
        <v>89.430088999999995</v>
      </c>
      <c r="CF51" s="240">
        <v>89.495193999999998</v>
      </c>
      <c r="CG51" s="240">
        <v>91.163218999999998</v>
      </c>
      <c r="CH51" s="240">
        <v>93.228802000000002</v>
      </c>
      <c r="CI51" s="240">
        <v>88.573066670000003</v>
      </c>
      <c r="CJ51" s="240">
        <v>88.819609999999997</v>
      </c>
      <c r="CK51" s="240">
        <v>91.329560999999998</v>
      </c>
      <c r="CL51" s="240">
        <v>92.663995999999997</v>
      </c>
      <c r="CM51" s="240">
        <v>95.968215000000001</v>
      </c>
      <c r="CN51" s="240">
        <v>93.006674000000004</v>
      </c>
      <c r="CO51" s="240">
        <v>93.704172</v>
      </c>
      <c r="CP51" s="240">
        <v>88.124443999999997</v>
      </c>
      <c r="CQ51" s="240">
        <v>86.580062999999996</v>
      </c>
      <c r="CR51" s="240">
        <v>99.060115659999994</v>
      </c>
      <c r="CS51" s="240">
        <v>87.100711000000004</v>
      </c>
      <c r="CT51" s="240">
        <v>87.474216999999996</v>
      </c>
      <c r="CU51" s="240">
        <v>85.093071890000004</v>
      </c>
      <c r="CV51" s="240">
        <v>87.617681000000005</v>
      </c>
      <c r="CW51" s="240">
        <v>88.349694999999997</v>
      </c>
      <c r="CX51" s="240">
        <v>100.28381064</v>
      </c>
      <c r="CY51" s="240">
        <v>86.602396999999996</v>
      </c>
      <c r="CZ51" s="240">
        <v>87.591741999999996</v>
      </c>
      <c r="DA51" s="240">
        <v>87.977995000000007</v>
      </c>
      <c r="DB51" s="240">
        <v>90.940895999999995</v>
      </c>
      <c r="DC51" s="240">
        <v>97.096483000000006</v>
      </c>
      <c r="DD51" s="240">
        <v>97.328879999999998</v>
      </c>
      <c r="DE51" s="240">
        <v>95.609808000000001</v>
      </c>
      <c r="DF51" s="240">
        <v>94.947909999999993</v>
      </c>
      <c r="DG51" s="240">
        <v>0</v>
      </c>
      <c r="DH51" s="240">
        <v>91.032206000000002</v>
      </c>
      <c r="DI51" s="240">
        <v>91.536636000000001</v>
      </c>
      <c r="DJ51" s="240">
        <v>89.7854095</v>
      </c>
      <c r="DK51" s="240">
        <v>93.128687619999994</v>
      </c>
      <c r="DL51" s="240">
        <v>96.840432000000007</v>
      </c>
      <c r="DM51" s="240">
        <v>96.59984</v>
      </c>
      <c r="DN51" s="240">
        <v>88.858582999999996</v>
      </c>
      <c r="DO51" s="240">
        <v>95.965202000000005</v>
      </c>
      <c r="DP51" s="240">
        <v>93.637506000000002</v>
      </c>
      <c r="DQ51" s="240">
        <v>89.124257999999998</v>
      </c>
      <c r="DR51" s="240">
        <v>80.841226000000006</v>
      </c>
      <c r="DS51" s="240">
        <v>93.314342999999994</v>
      </c>
      <c r="DT51" s="240">
        <v>88.177819999999997</v>
      </c>
      <c r="DU51" s="240">
        <v>88.503769000000005</v>
      </c>
      <c r="DV51" s="240">
        <v>88.937403000000003</v>
      </c>
      <c r="DW51" s="240">
        <v>96.010142999999999</v>
      </c>
      <c r="DX51" s="240">
        <v>96.248615999999998</v>
      </c>
      <c r="DY51" s="240">
        <v>84.259715999999997</v>
      </c>
      <c r="DZ51" s="240">
        <v>80.373125999999999</v>
      </c>
      <c r="EA51" s="240">
        <v>78.220549000000005</v>
      </c>
      <c r="EB51" s="240">
        <v>87.932601779999999</v>
      </c>
      <c r="EC51" s="240">
        <v>91.432693</v>
      </c>
      <c r="ED51" s="240">
        <v>91.632144999999994</v>
      </c>
      <c r="EE51" s="240">
        <v>86.597887</v>
      </c>
      <c r="EF51" s="240">
        <v>87.140510000000006</v>
      </c>
      <c r="EG51" s="240">
        <v>87.359852000000004</v>
      </c>
      <c r="EH51" s="240">
        <v>88.250061000000002</v>
      </c>
      <c r="EI51" s="240">
        <v>98.876615869999995</v>
      </c>
      <c r="EJ51" s="240">
        <v>97.288961</v>
      </c>
      <c r="EK51" s="240">
        <v>97.288961</v>
      </c>
      <c r="EL51" s="240">
        <v>87.796279999999996</v>
      </c>
      <c r="EM51" s="240">
        <v>95.344627000000003</v>
      </c>
      <c r="EN51" s="240">
        <v>95.735913999999994</v>
      </c>
      <c r="EO51" s="240">
        <v>95.609808000000001</v>
      </c>
      <c r="EP51" s="240">
        <v>87.671015999999995</v>
      </c>
      <c r="EQ51" s="240">
        <v>91.026460999999998</v>
      </c>
      <c r="ER51" s="240">
        <v>97.161310999999998</v>
      </c>
      <c r="ES51" s="240">
        <v>88.737712999999999</v>
      </c>
      <c r="ET51" s="240">
        <v>88.869494000000003</v>
      </c>
      <c r="EU51" s="240">
        <v>90.834193040000002</v>
      </c>
      <c r="EV51" s="240">
        <v>86.240279999999998</v>
      </c>
      <c r="EW51" s="240">
        <v>85.362645999999998</v>
      </c>
      <c r="EX51" s="240">
        <v>87.111840999999998</v>
      </c>
      <c r="EY51" s="240">
        <v>88.951893999999996</v>
      </c>
      <c r="EZ51" s="240">
        <v>0</v>
      </c>
      <c r="FA51" s="240">
        <v>0</v>
      </c>
      <c r="FB51" s="240">
        <v>84.994167000000004</v>
      </c>
      <c r="FC51" s="240">
        <v>84.056123999999997</v>
      </c>
      <c r="FD51" s="240">
        <v>87.859514000000004</v>
      </c>
      <c r="FE51" s="240">
        <v>88.171362000000002</v>
      </c>
      <c r="FF51" s="240">
        <v>88.301902999999996</v>
      </c>
      <c r="FG51" s="240">
        <v>91.091836659999998</v>
      </c>
      <c r="FH51" s="240">
        <v>87.527368999999993</v>
      </c>
      <c r="FI51" s="240">
        <v>0</v>
      </c>
      <c r="FJ51" s="240">
        <v>95.683713999999995</v>
      </c>
      <c r="FK51" s="240">
        <v>89.773145999999997</v>
      </c>
      <c r="FL51" s="240">
        <v>92.042192330000006</v>
      </c>
      <c r="FM51" s="240">
        <v>98.712264000000005</v>
      </c>
      <c r="FN51" s="240">
        <v>84.311826499999995</v>
      </c>
      <c r="FO51" s="240">
        <v>84.843799000000004</v>
      </c>
      <c r="FP51" s="240">
        <v>87.481277000000006</v>
      </c>
      <c r="FQ51" s="240">
        <v>91.332696999999996</v>
      </c>
      <c r="FR51" s="240">
        <v>91.918868900000007</v>
      </c>
      <c r="FS51" s="240">
        <v>91.705180999999996</v>
      </c>
      <c r="FT51" s="240">
        <v>91.906920999999997</v>
      </c>
      <c r="FU51" s="240">
        <v>94.588949999999997</v>
      </c>
      <c r="FV51" s="240">
        <v>94.588949999999997</v>
      </c>
      <c r="FW51" s="240">
        <v>90.903577999999996</v>
      </c>
      <c r="FX51" s="240">
        <v>90.903577999999996</v>
      </c>
      <c r="FY51" s="240">
        <v>90.903577999999996</v>
      </c>
      <c r="FZ51" s="240">
        <v>96.533427000000003</v>
      </c>
      <c r="GA51" s="240">
        <v>96.311307999999997</v>
      </c>
      <c r="GB51" s="240">
        <v>89.725654000000006</v>
      </c>
      <c r="GC51" s="240">
        <v>89.345725000000002</v>
      </c>
      <c r="GD51" s="240">
        <v>90.029510889999997</v>
      </c>
      <c r="GE51" s="240">
        <v>89.566139000000007</v>
      </c>
      <c r="GF51" s="240">
        <v>87.833591999999996</v>
      </c>
      <c r="GG51" s="240">
        <v>93.228802000000002</v>
      </c>
      <c r="GH51" s="240">
        <v>93.228802000000002</v>
      </c>
      <c r="GI51" s="240">
        <v>96.247324000000006</v>
      </c>
      <c r="GJ51" s="240">
        <v>85.883450670000002</v>
      </c>
      <c r="GK51" s="240">
        <v>95.344627000000003</v>
      </c>
      <c r="GL51" s="240">
        <v>94.947909999999993</v>
      </c>
      <c r="GM51" s="240">
        <v>100.30480055</v>
      </c>
      <c r="GN51" s="240">
        <v>85.660053000000005</v>
      </c>
      <c r="GO51" s="240">
        <v>100.30480055</v>
      </c>
      <c r="GP51" s="240">
        <v>94.588949999999997</v>
      </c>
      <c r="GQ51" s="240">
        <v>89.464832999999999</v>
      </c>
      <c r="GR51" s="240">
        <v>93.100312000000002</v>
      </c>
      <c r="GS51" s="240">
        <v>83.209621999999996</v>
      </c>
      <c r="GT51" s="240">
        <v>89.559899000000001</v>
      </c>
      <c r="GU51" s="240">
        <v>80.800685830000006</v>
      </c>
      <c r="GV51" s="240">
        <v>80.592712140000003</v>
      </c>
      <c r="GW51" s="240">
        <v>86.131651000000005</v>
      </c>
      <c r="GX51" s="240">
        <v>94.689385000000001</v>
      </c>
      <c r="GY51" s="240">
        <v>94.910467999999995</v>
      </c>
      <c r="GZ51" s="240">
        <v>94.714679000000004</v>
      </c>
      <c r="HA51" s="240">
        <v>89.559899000000001</v>
      </c>
      <c r="HB51" s="240">
        <v>89.559899000000001</v>
      </c>
      <c r="HC51" s="240">
        <v>89.559899000000001</v>
      </c>
      <c r="HD51" s="240">
        <v>95.970236</v>
      </c>
      <c r="HE51" s="240">
        <v>95.689286999999993</v>
      </c>
      <c r="HF51" s="240">
        <v>95.916933999999998</v>
      </c>
      <c r="HG51" s="240">
        <v>95.916933999999998</v>
      </c>
      <c r="HH51" s="240">
        <v>88.509180999999998</v>
      </c>
      <c r="HI51" s="240">
        <v>97.633533</v>
      </c>
      <c r="HJ51" s="240">
        <v>97.223347000000004</v>
      </c>
      <c r="HK51" s="240">
        <v>92.510963000000004</v>
      </c>
      <c r="HL51" s="240">
        <v>97.309445999999994</v>
      </c>
      <c r="HM51" s="240">
        <v>92.171246999999994</v>
      </c>
      <c r="HN51" s="240">
        <v>83.532771240000002</v>
      </c>
      <c r="HO51" s="240">
        <v>95.882253000000006</v>
      </c>
      <c r="HP51" s="240">
        <v>89.481920500000001</v>
      </c>
      <c r="HQ51" s="240">
        <v>89.666393999999997</v>
      </c>
      <c r="HR51" s="240">
        <v>0</v>
      </c>
      <c r="HS51" s="240">
        <v>0</v>
      </c>
      <c r="HT51" s="240">
        <v>87.123227</v>
      </c>
      <c r="HU51" s="240">
        <v>87.578349000000003</v>
      </c>
      <c r="HV51" s="240">
        <v>80.24779307</v>
      </c>
      <c r="HW51" s="240">
        <v>81.364377000000005</v>
      </c>
      <c r="HX51" s="240">
        <v>81.810443000000006</v>
      </c>
      <c r="HY51" s="240">
        <v>94.360930819999993</v>
      </c>
      <c r="HZ51" s="240">
        <v>89.556691000000001</v>
      </c>
      <c r="IA51" s="240">
        <v>97.012360999999999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5D536-AF4E-416E-92F1-0029D1B50923}">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35" width="19" customWidth="1"/>
  </cols>
  <sheetData>
    <row r="1" spans="1:235" x14ac:dyDescent="0.25">
      <c r="A1" s="237"/>
      <c r="B1" s="237"/>
      <c r="C1" s="237"/>
      <c r="D1" s="237"/>
      <c r="E1" s="237"/>
      <c r="F1" s="237"/>
      <c r="G1" s="237"/>
      <c r="H1" s="237"/>
      <c r="I1" s="237"/>
      <c r="J1" s="237"/>
      <c r="K1" s="237"/>
      <c r="L1" s="237"/>
      <c r="M1" s="237"/>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c r="AN1" s="237"/>
      <c r="AO1" s="237"/>
      <c r="AP1" s="237"/>
      <c r="AQ1" s="237"/>
      <c r="AR1" s="237"/>
      <c r="AS1" s="237"/>
      <c r="AT1" s="237"/>
      <c r="AU1" s="237"/>
      <c r="AV1" s="237"/>
      <c r="AW1" s="237"/>
      <c r="AX1" s="237"/>
      <c r="AY1" s="237"/>
      <c r="AZ1" s="237"/>
      <c r="BA1" s="237"/>
      <c r="BB1" s="237"/>
      <c r="BC1" s="237"/>
      <c r="BD1" s="237"/>
      <c r="BE1" s="237"/>
      <c r="BF1" s="237"/>
      <c r="BG1" s="237"/>
      <c r="BH1" s="237"/>
      <c r="BI1" s="237"/>
      <c r="BJ1" s="237"/>
      <c r="BK1" s="237"/>
      <c r="BL1" s="237"/>
      <c r="BM1" s="237"/>
      <c r="BN1" s="237"/>
      <c r="BO1" s="237"/>
      <c r="BP1" s="237"/>
      <c r="BQ1" s="237"/>
      <c r="BR1" s="237"/>
      <c r="BS1" s="237"/>
      <c r="BT1" s="237"/>
      <c r="BU1" s="237"/>
      <c r="BV1" s="237"/>
      <c r="BW1" s="237"/>
      <c r="BX1" s="237"/>
      <c r="BY1" s="237"/>
      <c r="BZ1" s="237"/>
      <c r="CA1" s="237"/>
      <c r="CB1" s="237"/>
      <c r="CC1" s="237"/>
      <c r="CD1" s="237"/>
      <c r="CE1" s="237"/>
      <c r="CF1" s="237"/>
      <c r="CG1" s="237"/>
      <c r="CH1" s="237"/>
      <c r="CI1" s="237"/>
      <c r="CJ1" s="237"/>
      <c r="CK1" s="237"/>
      <c r="CL1" s="237"/>
      <c r="CM1" s="237"/>
      <c r="CN1" s="237"/>
      <c r="CO1" s="237"/>
      <c r="CP1" s="237"/>
      <c r="CQ1" s="237"/>
      <c r="CR1" s="237"/>
      <c r="CS1" s="237"/>
      <c r="CT1" s="237"/>
      <c r="CU1" s="237"/>
      <c r="CV1" s="237"/>
      <c r="CW1" s="237"/>
      <c r="CX1" s="237"/>
      <c r="CY1" s="237"/>
      <c r="CZ1" s="237"/>
      <c r="DA1" s="237"/>
      <c r="DB1" s="237"/>
      <c r="DC1" s="237"/>
      <c r="DD1" s="237"/>
      <c r="DE1" s="237"/>
      <c r="DF1" s="237"/>
      <c r="DG1" s="237"/>
      <c r="DH1" s="237"/>
      <c r="DI1" s="237"/>
      <c r="DJ1" s="237"/>
      <c r="DK1" s="237"/>
      <c r="DL1" s="237"/>
      <c r="DM1" s="237"/>
      <c r="DN1" s="237"/>
      <c r="DO1" s="237"/>
      <c r="DP1" s="237"/>
      <c r="DQ1" s="237"/>
      <c r="DR1" s="237"/>
      <c r="DS1" s="237"/>
      <c r="DT1" s="237"/>
      <c r="DU1" s="237"/>
      <c r="DV1" s="237"/>
      <c r="DW1" s="237"/>
      <c r="DX1" s="237"/>
      <c r="DY1" s="237"/>
      <c r="DZ1" s="237"/>
      <c r="EA1" s="237"/>
      <c r="EB1" s="237"/>
      <c r="EC1" s="237"/>
      <c r="ED1" s="237"/>
      <c r="EE1" s="237"/>
      <c r="EF1" s="237"/>
      <c r="EG1" s="237"/>
      <c r="EH1" s="237"/>
      <c r="EI1" s="237"/>
      <c r="EJ1" s="237"/>
      <c r="EK1" s="237"/>
      <c r="EL1" s="237"/>
      <c r="EM1" s="237"/>
      <c r="EN1" s="237"/>
      <c r="EO1" s="237"/>
      <c r="EP1" s="237"/>
      <c r="EQ1" s="237"/>
      <c r="ER1" s="237"/>
      <c r="ES1" s="237"/>
      <c r="ET1" s="237"/>
      <c r="EU1" s="237"/>
      <c r="EV1" s="237"/>
      <c r="EW1" s="237"/>
      <c r="EX1" s="237"/>
      <c r="EY1" s="237"/>
      <c r="EZ1" s="237"/>
      <c r="FA1" s="237"/>
      <c r="FB1" s="237"/>
      <c r="FC1" s="237"/>
      <c r="FD1" s="237"/>
      <c r="FE1" s="237"/>
      <c r="FF1" s="237"/>
      <c r="FG1" s="237"/>
      <c r="FH1" s="237"/>
      <c r="FI1" s="237"/>
      <c r="FJ1" s="237"/>
      <c r="FK1" s="237"/>
      <c r="FL1" s="237"/>
      <c r="FM1" s="237"/>
      <c r="FN1" s="237"/>
      <c r="FO1" s="237"/>
      <c r="FP1" s="237"/>
      <c r="FQ1" s="237"/>
      <c r="FR1" s="237"/>
      <c r="FS1" s="237"/>
      <c r="FT1" s="237"/>
      <c r="FU1" s="237"/>
      <c r="FV1" s="237"/>
      <c r="FW1" s="237"/>
      <c r="FX1" s="237"/>
      <c r="FY1" s="237"/>
      <c r="FZ1" s="237"/>
      <c r="GA1" s="237"/>
      <c r="GB1" s="237"/>
      <c r="GC1" s="237"/>
      <c r="GD1" s="237"/>
      <c r="GE1" s="237"/>
      <c r="GF1" s="237"/>
      <c r="GG1" s="237"/>
      <c r="GH1" s="237"/>
      <c r="GI1" s="237"/>
      <c r="GJ1" s="237"/>
      <c r="GK1" s="237"/>
      <c r="GL1" s="237"/>
      <c r="GM1" s="237"/>
      <c r="GN1" s="237"/>
      <c r="GO1" s="237"/>
      <c r="GP1" s="237"/>
      <c r="GQ1" s="237"/>
      <c r="GR1" s="237"/>
      <c r="GS1" s="237"/>
      <c r="GT1" s="237"/>
      <c r="GU1" s="237"/>
      <c r="GV1" s="237"/>
      <c r="GW1" s="237"/>
      <c r="GX1" s="237"/>
      <c r="GY1" s="237"/>
      <c r="GZ1" s="237"/>
      <c r="HA1" s="237"/>
      <c r="HB1" s="237"/>
      <c r="HC1" s="237"/>
      <c r="HD1" s="237"/>
      <c r="HE1" s="237"/>
      <c r="HF1" s="237"/>
      <c r="HG1" s="237"/>
      <c r="HH1" s="237"/>
      <c r="HI1" s="237"/>
      <c r="HJ1" s="237"/>
      <c r="HK1" s="237"/>
      <c r="HL1" s="237"/>
      <c r="HM1" s="237"/>
      <c r="HN1" s="237"/>
      <c r="HO1" s="237"/>
      <c r="HP1" s="237"/>
      <c r="HQ1" s="237"/>
      <c r="HR1" s="237"/>
      <c r="HS1" s="237"/>
      <c r="HT1" s="237"/>
      <c r="HU1" s="237"/>
      <c r="HV1" s="237"/>
      <c r="HW1" s="237"/>
      <c r="HX1" s="237"/>
      <c r="HY1" s="237"/>
      <c r="HZ1" s="237"/>
      <c r="IA1" s="237"/>
    </row>
    <row r="2" spans="1:235" x14ac:dyDescent="0.25">
      <c r="A2" s="237"/>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c r="BF2" s="237"/>
      <c r="BG2" s="237"/>
      <c r="BH2" s="237"/>
      <c r="BI2" s="237"/>
      <c r="BJ2" s="237"/>
      <c r="BK2" s="237"/>
      <c r="BL2" s="237"/>
      <c r="BM2" s="237"/>
      <c r="BN2" s="237"/>
      <c r="BO2" s="237"/>
      <c r="BP2" s="237"/>
      <c r="BQ2" s="237"/>
      <c r="BR2" s="237"/>
      <c r="BS2" s="237"/>
      <c r="BT2" s="237"/>
      <c r="BU2" s="237"/>
      <c r="BV2" s="237"/>
      <c r="BW2" s="237"/>
      <c r="BX2" s="237"/>
      <c r="BY2" s="237"/>
      <c r="BZ2" s="237"/>
      <c r="CA2" s="237"/>
      <c r="CB2" s="237"/>
      <c r="CC2" s="237"/>
      <c r="CD2" s="237"/>
      <c r="CE2" s="237"/>
      <c r="CF2" s="237"/>
      <c r="CG2" s="237"/>
      <c r="CH2" s="237"/>
      <c r="CI2" s="237"/>
      <c r="CJ2" s="237"/>
      <c r="CK2" s="237"/>
      <c r="CL2" s="237"/>
      <c r="CM2" s="237"/>
      <c r="CN2" s="237"/>
      <c r="CO2" s="237"/>
      <c r="CP2" s="237"/>
      <c r="CQ2" s="237"/>
      <c r="CR2" s="237"/>
      <c r="CS2" s="237"/>
      <c r="CT2" s="237"/>
      <c r="CU2" s="237"/>
      <c r="CV2" s="237"/>
      <c r="CW2" s="237"/>
      <c r="CX2" s="237"/>
      <c r="CY2" s="237"/>
      <c r="CZ2" s="237"/>
      <c r="DA2" s="237"/>
      <c r="DB2" s="237"/>
      <c r="DC2" s="237"/>
      <c r="DD2" s="237"/>
      <c r="DE2" s="237"/>
      <c r="DF2" s="237"/>
      <c r="DG2" s="237"/>
      <c r="DH2" s="237"/>
      <c r="DI2" s="237"/>
      <c r="DJ2" s="237"/>
      <c r="DK2" s="237"/>
      <c r="DL2" s="237"/>
      <c r="DM2" s="237"/>
      <c r="DN2" s="237"/>
      <c r="DO2" s="237"/>
      <c r="DP2" s="237"/>
      <c r="DQ2" s="237"/>
      <c r="DR2" s="237"/>
      <c r="DS2" s="237"/>
      <c r="DT2" s="237"/>
      <c r="DU2" s="237"/>
      <c r="DV2" s="237"/>
      <c r="DW2" s="237"/>
      <c r="DX2" s="237"/>
      <c r="DY2" s="237"/>
      <c r="DZ2" s="237"/>
      <c r="EA2" s="237"/>
      <c r="EB2" s="237"/>
      <c r="EC2" s="237"/>
      <c r="ED2" s="237"/>
      <c r="EE2" s="237"/>
      <c r="EF2" s="237"/>
      <c r="EG2" s="237"/>
      <c r="EH2" s="237"/>
      <c r="EI2" s="237"/>
      <c r="EJ2" s="237"/>
      <c r="EK2" s="237"/>
      <c r="EL2" s="237"/>
      <c r="EM2" s="237"/>
      <c r="EN2" s="237"/>
      <c r="EO2" s="237"/>
      <c r="EP2" s="237"/>
      <c r="EQ2" s="237"/>
      <c r="ER2" s="237"/>
      <c r="ES2" s="237"/>
      <c r="ET2" s="237"/>
      <c r="EU2" s="237"/>
      <c r="EV2" s="237"/>
      <c r="EW2" s="237"/>
      <c r="EX2" s="237"/>
      <c r="EY2" s="237"/>
      <c r="EZ2" s="237"/>
      <c r="FA2" s="237"/>
      <c r="FB2" s="237"/>
      <c r="FC2" s="237"/>
      <c r="FD2" s="237"/>
      <c r="FE2" s="237"/>
      <c r="FF2" s="237"/>
      <c r="FG2" s="237"/>
      <c r="FH2" s="237"/>
      <c r="FI2" s="237"/>
      <c r="FJ2" s="237"/>
      <c r="FK2" s="237"/>
      <c r="FL2" s="237"/>
      <c r="FM2" s="237"/>
      <c r="FN2" s="237"/>
      <c r="FO2" s="237"/>
      <c r="FP2" s="237"/>
      <c r="FQ2" s="237"/>
      <c r="FR2" s="237"/>
      <c r="FS2" s="237"/>
      <c r="FT2" s="237"/>
      <c r="FU2" s="237"/>
      <c r="FV2" s="237"/>
      <c r="FW2" s="237"/>
      <c r="FX2" s="237"/>
      <c r="FY2" s="237"/>
      <c r="FZ2" s="237"/>
      <c r="GA2" s="237"/>
      <c r="GB2" s="237"/>
      <c r="GC2" s="237"/>
      <c r="GD2" s="237"/>
      <c r="GE2" s="237"/>
      <c r="GF2" s="237"/>
      <c r="GG2" s="237"/>
      <c r="GH2" s="237"/>
      <c r="GI2" s="237"/>
      <c r="GJ2" s="237"/>
      <c r="GK2" s="237"/>
      <c r="GL2" s="237"/>
      <c r="GM2" s="237"/>
      <c r="GN2" s="237"/>
      <c r="GO2" s="237"/>
      <c r="GP2" s="237"/>
      <c r="GQ2" s="237"/>
      <c r="GR2" s="237"/>
      <c r="GS2" s="237"/>
      <c r="GT2" s="237"/>
      <c r="GU2" s="237"/>
      <c r="GV2" s="237"/>
      <c r="GW2" s="237"/>
      <c r="GX2" s="237"/>
      <c r="GY2" s="237"/>
      <c r="GZ2" s="237"/>
      <c r="HA2" s="237"/>
      <c r="HB2" s="237"/>
      <c r="HC2" s="237"/>
      <c r="HD2" s="237"/>
      <c r="HE2" s="237"/>
      <c r="HF2" s="237"/>
      <c r="HG2" s="237"/>
      <c r="HH2" s="237"/>
      <c r="HI2" s="237"/>
      <c r="HJ2" s="237"/>
      <c r="HK2" s="237"/>
      <c r="HL2" s="237"/>
      <c r="HM2" s="237"/>
      <c r="HN2" s="237"/>
      <c r="HO2" s="237"/>
      <c r="HP2" s="237"/>
      <c r="HQ2" s="237"/>
      <c r="HR2" s="237"/>
      <c r="HS2" s="237"/>
      <c r="HT2" s="237"/>
      <c r="HU2" s="237"/>
      <c r="HV2" s="237"/>
      <c r="HW2" s="237"/>
      <c r="HX2" s="237"/>
      <c r="HY2" s="237"/>
      <c r="HZ2" s="237"/>
      <c r="IA2" s="237"/>
    </row>
    <row r="3" spans="1:235" ht="45" x14ac:dyDescent="0.25">
      <c r="A3" s="237"/>
      <c r="B3" s="238" t="s">
        <v>3128</v>
      </c>
      <c r="C3" s="238" t="s">
        <v>3129</v>
      </c>
      <c r="D3" s="238" t="s">
        <v>3130</v>
      </c>
      <c r="E3" s="238" t="s">
        <v>3131</v>
      </c>
      <c r="F3" s="238" t="s">
        <v>3132</v>
      </c>
      <c r="G3" s="238" t="s">
        <v>3133</v>
      </c>
      <c r="H3" s="238" t="s">
        <v>3134</v>
      </c>
      <c r="I3" s="238" t="s">
        <v>3135</v>
      </c>
      <c r="J3" s="238" t="s">
        <v>3136</v>
      </c>
      <c r="K3" s="238" t="s">
        <v>3137</v>
      </c>
      <c r="L3" s="238" t="s">
        <v>3138</v>
      </c>
      <c r="M3" s="238" t="s">
        <v>3139</v>
      </c>
      <c r="N3" s="238" t="s">
        <v>3140</v>
      </c>
      <c r="O3" s="238" t="s">
        <v>3141</v>
      </c>
      <c r="P3" s="238" t="s">
        <v>3142</v>
      </c>
      <c r="Q3" s="238" t="s">
        <v>3143</v>
      </c>
      <c r="R3" s="238" t="s">
        <v>3144</v>
      </c>
      <c r="S3" s="238" t="s">
        <v>3145</v>
      </c>
      <c r="T3" s="238" t="s">
        <v>3146</v>
      </c>
      <c r="U3" s="238" t="s">
        <v>3147</v>
      </c>
      <c r="V3" s="238" t="s">
        <v>3148</v>
      </c>
      <c r="W3" s="238" t="s">
        <v>3149</v>
      </c>
      <c r="X3" s="238" t="s">
        <v>3150</v>
      </c>
      <c r="Y3" s="238" t="s">
        <v>3151</v>
      </c>
      <c r="Z3" s="238" t="s">
        <v>3152</v>
      </c>
      <c r="AA3" s="238" t="s">
        <v>3153</v>
      </c>
      <c r="AB3" s="238" t="s">
        <v>3154</v>
      </c>
      <c r="AC3" s="238" t="s">
        <v>3155</v>
      </c>
      <c r="AD3" s="238" t="s">
        <v>3156</v>
      </c>
      <c r="AE3" s="238" t="s">
        <v>3157</v>
      </c>
      <c r="AF3" s="238" t="s">
        <v>3158</v>
      </c>
      <c r="AG3" s="238" t="s">
        <v>3159</v>
      </c>
      <c r="AH3" s="238" t="s">
        <v>3160</v>
      </c>
      <c r="AI3" s="238" t="s">
        <v>3161</v>
      </c>
      <c r="AJ3" s="238" t="s">
        <v>3162</v>
      </c>
      <c r="AK3" s="238" t="s">
        <v>3163</v>
      </c>
      <c r="AL3" s="238" t="s">
        <v>3164</v>
      </c>
      <c r="AM3" s="238" t="s">
        <v>3165</v>
      </c>
      <c r="AN3" s="238" t="s">
        <v>3166</v>
      </c>
      <c r="AO3" s="238" t="s">
        <v>3167</v>
      </c>
      <c r="AP3" s="238" t="s">
        <v>3168</v>
      </c>
      <c r="AQ3" s="238" t="s">
        <v>3169</v>
      </c>
      <c r="AR3" s="238" t="s">
        <v>3170</v>
      </c>
      <c r="AS3" s="238" t="s">
        <v>3171</v>
      </c>
      <c r="AT3" s="238" t="s">
        <v>3172</v>
      </c>
      <c r="AU3" s="238" t="s">
        <v>3173</v>
      </c>
      <c r="AV3" s="238" t="s">
        <v>3174</v>
      </c>
      <c r="AW3" s="238" t="s">
        <v>3175</v>
      </c>
      <c r="AX3" s="238" t="s">
        <v>3176</v>
      </c>
      <c r="AY3" s="238" t="s">
        <v>3177</v>
      </c>
      <c r="AZ3" s="238" t="s">
        <v>3178</v>
      </c>
      <c r="BA3" s="238" t="s">
        <v>3179</v>
      </c>
      <c r="BB3" s="238" t="s">
        <v>3180</v>
      </c>
      <c r="BC3" s="238" t="s">
        <v>3181</v>
      </c>
      <c r="BD3" s="238" t="s">
        <v>3182</v>
      </c>
      <c r="BE3" s="238" t="s">
        <v>3183</v>
      </c>
      <c r="BF3" s="238" t="s">
        <v>3184</v>
      </c>
      <c r="BG3" s="238" t="s">
        <v>3185</v>
      </c>
      <c r="BH3" s="238" t="s">
        <v>3186</v>
      </c>
      <c r="BI3" s="238" t="s">
        <v>3187</v>
      </c>
      <c r="BJ3" s="238" t="s">
        <v>3188</v>
      </c>
      <c r="BK3" s="238" t="s">
        <v>3189</v>
      </c>
      <c r="BL3" s="238" t="s">
        <v>3190</v>
      </c>
      <c r="BM3" s="238" t="s">
        <v>3191</v>
      </c>
      <c r="BN3" s="238" t="s">
        <v>3192</v>
      </c>
      <c r="BO3" s="238" t="s">
        <v>3193</v>
      </c>
      <c r="BP3" s="238" t="s">
        <v>3194</v>
      </c>
      <c r="BQ3" s="238" t="s">
        <v>3195</v>
      </c>
      <c r="BR3" s="238" t="s">
        <v>3196</v>
      </c>
      <c r="BS3" s="238" t="s">
        <v>3197</v>
      </c>
      <c r="BT3" s="238" t="s">
        <v>3198</v>
      </c>
      <c r="BU3" s="238" t="s">
        <v>3199</v>
      </c>
      <c r="BV3" s="238" t="s">
        <v>3200</v>
      </c>
      <c r="BW3" s="238" t="s">
        <v>3201</v>
      </c>
      <c r="BX3" s="238" t="s">
        <v>3202</v>
      </c>
      <c r="BY3" s="238" t="s">
        <v>3203</v>
      </c>
      <c r="BZ3" s="238" t="s">
        <v>3204</v>
      </c>
      <c r="CA3" s="238" t="s">
        <v>3205</v>
      </c>
      <c r="CB3" s="238" t="s">
        <v>3206</v>
      </c>
      <c r="CC3" s="238" t="s">
        <v>3207</v>
      </c>
      <c r="CD3" s="238" t="s">
        <v>3208</v>
      </c>
      <c r="CE3" s="238" t="s">
        <v>3209</v>
      </c>
      <c r="CF3" s="238" t="s">
        <v>3210</v>
      </c>
      <c r="CG3" s="238" t="s">
        <v>3211</v>
      </c>
      <c r="CH3" s="238" t="s">
        <v>3212</v>
      </c>
      <c r="CI3" s="238" t="s">
        <v>3213</v>
      </c>
      <c r="CJ3" s="238" t="s">
        <v>3214</v>
      </c>
      <c r="CK3" s="238" t="s">
        <v>3215</v>
      </c>
      <c r="CL3" s="238" t="s">
        <v>3216</v>
      </c>
      <c r="CM3" s="238" t="s">
        <v>3217</v>
      </c>
      <c r="CN3" s="238" t="s">
        <v>3218</v>
      </c>
      <c r="CO3" s="238" t="s">
        <v>3219</v>
      </c>
      <c r="CP3" s="238" t="s">
        <v>3220</v>
      </c>
      <c r="CQ3" s="238" t="s">
        <v>3221</v>
      </c>
      <c r="CR3" s="238" t="s">
        <v>3222</v>
      </c>
      <c r="CS3" s="238" t="s">
        <v>3223</v>
      </c>
      <c r="CT3" s="238" t="s">
        <v>3224</v>
      </c>
      <c r="CU3" s="238" t="s">
        <v>3225</v>
      </c>
      <c r="CV3" s="238" t="s">
        <v>3226</v>
      </c>
      <c r="CW3" s="238" t="s">
        <v>3227</v>
      </c>
      <c r="CX3" s="238" t="s">
        <v>3228</v>
      </c>
      <c r="CY3" s="238" t="s">
        <v>3229</v>
      </c>
      <c r="CZ3" s="238" t="s">
        <v>3230</v>
      </c>
      <c r="DA3" s="238" t="s">
        <v>3231</v>
      </c>
      <c r="DB3" s="238" t="s">
        <v>3232</v>
      </c>
      <c r="DC3" s="238" t="s">
        <v>3233</v>
      </c>
      <c r="DD3" s="238" t="s">
        <v>3234</v>
      </c>
      <c r="DE3" s="238" t="s">
        <v>3235</v>
      </c>
      <c r="DF3" s="238" t="s">
        <v>3236</v>
      </c>
      <c r="DG3" s="238" t="s">
        <v>3237</v>
      </c>
      <c r="DH3" s="238" t="s">
        <v>3238</v>
      </c>
      <c r="DI3" s="238" t="s">
        <v>3239</v>
      </c>
      <c r="DJ3" s="238" t="s">
        <v>3240</v>
      </c>
      <c r="DK3" s="238" t="s">
        <v>3241</v>
      </c>
      <c r="DL3" s="238" t="s">
        <v>3242</v>
      </c>
      <c r="DM3" s="238" t="s">
        <v>3243</v>
      </c>
      <c r="DN3" s="238" t="s">
        <v>3244</v>
      </c>
      <c r="DO3" s="238" t="s">
        <v>3245</v>
      </c>
      <c r="DP3" s="238" t="s">
        <v>3246</v>
      </c>
      <c r="DQ3" s="238" t="s">
        <v>3247</v>
      </c>
      <c r="DR3" s="238" t="s">
        <v>3248</v>
      </c>
      <c r="DS3" s="238" t="s">
        <v>3249</v>
      </c>
      <c r="DT3" s="238" t="s">
        <v>3250</v>
      </c>
      <c r="DU3" s="238" t="s">
        <v>3251</v>
      </c>
      <c r="DV3" s="238" t="s">
        <v>3252</v>
      </c>
      <c r="DW3" s="238" t="s">
        <v>3253</v>
      </c>
      <c r="DX3" s="238" t="s">
        <v>3254</v>
      </c>
      <c r="DY3" s="238" t="s">
        <v>3255</v>
      </c>
      <c r="DZ3" s="238" t="s">
        <v>3256</v>
      </c>
      <c r="EA3" s="238" t="s">
        <v>3257</v>
      </c>
      <c r="EB3" s="238" t="s">
        <v>3258</v>
      </c>
      <c r="EC3" s="238" t="s">
        <v>3259</v>
      </c>
      <c r="ED3" s="238" t="s">
        <v>3260</v>
      </c>
      <c r="EE3" s="238" t="s">
        <v>3261</v>
      </c>
      <c r="EF3" s="238" t="s">
        <v>3262</v>
      </c>
      <c r="EG3" s="238" t="s">
        <v>3263</v>
      </c>
      <c r="EH3" s="238" t="s">
        <v>3264</v>
      </c>
      <c r="EI3" s="238" t="s">
        <v>3265</v>
      </c>
      <c r="EJ3" s="238" t="s">
        <v>3266</v>
      </c>
      <c r="EK3" s="238" t="s">
        <v>3267</v>
      </c>
      <c r="EL3" s="238" t="s">
        <v>3268</v>
      </c>
      <c r="EM3" s="238" t="s">
        <v>3269</v>
      </c>
      <c r="EN3" s="238" t="s">
        <v>3270</v>
      </c>
      <c r="EO3" s="238" t="s">
        <v>3271</v>
      </c>
      <c r="EP3" s="238" t="s">
        <v>3272</v>
      </c>
      <c r="EQ3" s="238" t="s">
        <v>3273</v>
      </c>
      <c r="ER3" s="238" t="s">
        <v>3274</v>
      </c>
      <c r="ES3" s="238" t="s">
        <v>3275</v>
      </c>
      <c r="ET3" s="238" t="s">
        <v>3276</v>
      </c>
      <c r="EU3" s="238" t="s">
        <v>3277</v>
      </c>
      <c r="EV3" s="238" t="s">
        <v>3278</v>
      </c>
      <c r="EW3" s="238" t="s">
        <v>3279</v>
      </c>
      <c r="EX3" s="238" t="s">
        <v>3280</v>
      </c>
      <c r="EY3" s="238" t="s">
        <v>3281</v>
      </c>
      <c r="EZ3" s="238" t="s">
        <v>3282</v>
      </c>
      <c r="FA3" s="238" t="s">
        <v>3283</v>
      </c>
      <c r="FB3" s="238" t="s">
        <v>3284</v>
      </c>
      <c r="FC3" s="238" t="s">
        <v>3285</v>
      </c>
      <c r="FD3" s="238" t="s">
        <v>3286</v>
      </c>
      <c r="FE3" s="238" t="s">
        <v>3287</v>
      </c>
      <c r="FF3" s="238" t="s">
        <v>3288</v>
      </c>
      <c r="FG3" s="238" t="s">
        <v>3289</v>
      </c>
      <c r="FH3" s="238" t="s">
        <v>3290</v>
      </c>
      <c r="FI3" s="238" t="s">
        <v>3291</v>
      </c>
      <c r="FJ3" s="238" t="s">
        <v>3292</v>
      </c>
      <c r="FK3" s="238" t="s">
        <v>3293</v>
      </c>
      <c r="FL3" s="238" t="s">
        <v>3294</v>
      </c>
      <c r="FM3" s="238" t="s">
        <v>3295</v>
      </c>
      <c r="FN3" s="238" t="s">
        <v>3296</v>
      </c>
      <c r="FO3" s="238" t="s">
        <v>3297</v>
      </c>
      <c r="FP3" s="238" t="s">
        <v>3298</v>
      </c>
      <c r="FQ3" s="238" t="s">
        <v>3299</v>
      </c>
      <c r="FR3" s="238" t="s">
        <v>3300</v>
      </c>
      <c r="FS3" s="238" t="s">
        <v>3301</v>
      </c>
      <c r="FT3" s="238" t="s">
        <v>3302</v>
      </c>
      <c r="FU3" s="238" t="s">
        <v>3303</v>
      </c>
      <c r="FV3" s="238" t="s">
        <v>3304</v>
      </c>
      <c r="FW3" s="238" t="s">
        <v>3305</v>
      </c>
      <c r="FX3" s="238" t="s">
        <v>3306</v>
      </c>
      <c r="FY3" s="238" t="s">
        <v>3307</v>
      </c>
      <c r="FZ3" s="238" t="s">
        <v>3308</v>
      </c>
      <c r="GA3" s="238" t="s">
        <v>3309</v>
      </c>
      <c r="GB3" s="238" t="s">
        <v>3310</v>
      </c>
      <c r="GC3" s="238" t="s">
        <v>3311</v>
      </c>
      <c r="GD3" s="238" t="s">
        <v>3312</v>
      </c>
      <c r="GE3" s="238" t="s">
        <v>3313</v>
      </c>
      <c r="GF3" s="238" t="s">
        <v>3314</v>
      </c>
      <c r="GG3" s="238" t="s">
        <v>3315</v>
      </c>
      <c r="GH3" s="238" t="s">
        <v>3316</v>
      </c>
      <c r="GI3" s="238" t="s">
        <v>3317</v>
      </c>
      <c r="GJ3" s="238" t="s">
        <v>3318</v>
      </c>
      <c r="GK3" s="238" t="s">
        <v>3319</v>
      </c>
      <c r="GL3" s="238" t="s">
        <v>3320</v>
      </c>
      <c r="GM3" s="238" t="s">
        <v>3321</v>
      </c>
      <c r="GN3" s="238" t="s">
        <v>3322</v>
      </c>
      <c r="GO3" s="238" t="s">
        <v>3323</v>
      </c>
      <c r="GP3" s="238" t="s">
        <v>3324</v>
      </c>
      <c r="GQ3" s="238" t="s">
        <v>3325</v>
      </c>
      <c r="GR3" s="238" t="s">
        <v>3326</v>
      </c>
      <c r="GS3" s="238" t="s">
        <v>3327</v>
      </c>
      <c r="GT3" s="238" t="s">
        <v>3328</v>
      </c>
      <c r="GU3" s="238" t="s">
        <v>3329</v>
      </c>
      <c r="GV3" s="238" t="s">
        <v>3330</v>
      </c>
      <c r="GW3" s="238" t="s">
        <v>3331</v>
      </c>
      <c r="GX3" s="238" t="s">
        <v>3332</v>
      </c>
      <c r="GY3" s="238" t="s">
        <v>3333</v>
      </c>
      <c r="GZ3" s="238" t="s">
        <v>3334</v>
      </c>
      <c r="HA3" s="238" t="s">
        <v>3335</v>
      </c>
      <c r="HB3" s="238" t="s">
        <v>3336</v>
      </c>
      <c r="HC3" s="238" t="s">
        <v>3337</v>
      </c>
      <c r="HD3" s="238" t="s">
        <v>3338</v>
      </c>
      <c r="HE3" s="238" t="s">
        <v>3339</v>
      </c>
      <c r="HF3" s="238" t="s">
        <v>3340</v>
      </c>
      <c r="HG3" s="238" t="s">
        <v>3341</v>
      </c>
      <c r="HH3" s="238" t="s">
        <v>3342</v>
      </c>
      <c r="HI3" s="238" t="s">
        <v>3343</v>
      </c>
      <c r="HJ3" s="238" t="s">
        <v>3344</v>
      </c>
      <c r="HK3" s="238" t="s">
        <v>3345</v>
      </c>
      <c r="HL3" s="238" t="s">
        <v>3346</v>
      </c>
      <c r="HM3" s="238" t="s">
        <v>3347</v>
      </c>
      <c r="HN3" s="238" t="s">
        <v>3348</v>
      </c>
      <c r="HO3" s="238" t="s">
        <v>3349</v>
      </c>
      <c r="HP3" s="238" t="s">
        <v>3350</v>
      </c>
      <c r="HQ3" s="238" t="s">
        <v>3351</v>
      </c>
      <c r="HR3" s="238" t="s">
        <v>3352</v>
      </c>
      <c r="HS3" s="238" t="s">
        <v>3353</v>
      </c>
      <c r="HT3" s="238" t="s">
        <v>3354</v>
      </c>
      <c r="HU3" s="238" t="s">
        <v>3355</v>
      </c>
      <c r="HV3" s="238" t="s">
        <v>3356</v>
      </c>
      <c r="HW3" s="238" t="s">
        <v>3357</v>
      </c>
      <c r="HX3" s="238" t="s">
        <v>3358</v>
      </c>
      <c r="HY3" s="238" t="s">
        <v>3359</v>
      </c>
      <c r="HZ3" s="238" t="s">
        <v>3360</v>
      </c>
      <c r="IA3" s="238" t="s">
        <v>3361</v>
      </c>
    </row>
    <row r="4" spans="1:235" x14ac:dyDescent="0.25">
      <c r="A4" s="237"/>
      <c r="B4" s="239">
        <v>45688.020833333299</v>
      </c>
      <c r="C4" s="240">
        <v>27.787165000000002</v>
      </c>
      <c r="D4" s="240">
        <v>27.877696</v>
      </c>
      <c r="E4" s="240">
        <v>27.845185000000001</v>
      </c>
      <c r="F4" s="240">
        <v>27.829567000000001</v>
      </c>
      <c r="G4" s="240">
        <v>0</v>
      </c>
      <c r="H4" s="240">
        <v>0</v>
      </c>
      <c r="I4" s="240">
        <v>28.657503999999999</v>
      </c>
      <c r="J4" s="240">
        <v>30.671679999999999</v>
      </c>
      <c r="K4" s="240">
        <v>30.553778999999999</v>
      </c>
      <c r="L4" s="240">
        <v>30.739433999999999</v>
      </c>
      <c r="M4" s="240">
        <v>28.670905999999999</v>
      </c>
      <c r="N4" s="240">
        <v>28.208302</v>
      </c>
      <c r="O4" s="240">
        <v>30.491031</v>
      </c>
      <c r="P4" s="240">
        <v>30.225292</v>
      </c>
      <c r="Q4" s="240">
        <v>29.435169999999999</v>
      </c>
      <c r="R4" s="240">
        <v>28.379373220000002</v>
      </c>
      <c r="S4" s="240">
        <v>30.686982</v>
      </c>
      <c r="T4" s="240">
        <v>28.214545000000001</v>
      </c>
      <c r="U4" s="240">
        <v>29.051355999999998</v>
      </c>
      <c r="V4" s="240">
        <v>26.723150499999999</v>
      </c>
      <c r="W4" s="240">
        <v>26.933008999999998</v>
      </c>
      <c r="X4" s="240">
        <v>28.732811000000002</v>
      </c>
      <c r="Y4" s="240">
        <v>28.583655</v>
      </c>
      <c r="Z4" s="240">
        <v>27.488545999999999</v>
      </c>
      <c r="AA4" s="240">
        <v>28.10773</v>
      </c>
      <c r="AB4" s="240">
        <v>30.751183000000001</v>
      </c>
      <c r="AC4" s="240">
        <v>27.357126999999998</v>
      </c>
      <c r="AD4" s="240">
        <v>28.794795000000001</v>
      </c>
      <c r="AE4" s="240">
        <v>28.613348999999999</v>
      </c>
      <c r="AF4" s="240">
        <v>28.511402</v>
      </c>
      <c r="AG4" s="240">
        <v>26.839362000000001</v>
      </c>
      <c r="AH4" s="240">
        <v>28.439649249999999</v>
      </c>
      <c r="AI4" s="240">
        <v>28.605535270000001</v>
      </c>
      <c r="AJ4" s="240">
        <v>28.644196999999998</v>
      </c>
      <c r="AK4" s="240">
        <v>28.678576</v>
      </c>
      <c r="AL4" s="240">
        <v>26.541046000000001</v>
      </c>
      <c r="AM4" s="240">
        <v>28.793572000000001</v>
      </c>
      <c r="AN4" s="240">
        <v>27.301763999999999</v>
      </c>
      <c r="AO4" s="240">
        <v>27.440512999999999</v>
      </c>
      <c r="AP4" s="240">
        <v>30.228947000000002</v>
      </c>
      <c r="AQ4" s="240">
        <v>26.974271000000002</v>
      </c>
      <c r="AR4" s="240">
        <v>25.234677999999999</v>
      </c>
      <c r="AS4" s="240">
        <v>25.343395999999998</v>
      </c>
      <c r="AT4" s="240">
        <v>30.708210999999999</v>
      </c>
      <c r="AU4" s="240">
        <v>29.97795</v>
      </c>
      <c r="AV4" s="240">
        <v>29.97795</v>
      </c>
      <c r="AW4" s="240">
        <v>29.750715</v>
      </c>
      <c r="AX4" s="240">
        <v>28.713139999999999</v>
      </c>
      <c r="AY4" s="240">
        <v>27.065426500000001</v>
      </c>
      <c r="AZ4" s="240">
        <v>27.209204</v>
      </c>
      <c r="BA4" s="240">
        <v>29.613389000000002</v>
      </c>
      <c r="BB4" s="240">
        <v>28.449081</v>
      </c>
      <c r="BC4" s="240">
        <v>28.470379000000001</v>
      </c>
      <c r="BD4" s="240">
        <v>28.462132</v>
      </c>
      <c r="BE4" s="240">
        <v>28.41534</v>
      </c>
      <c r="BF4" s="240">
        <v>28.527519000000002</v>
      </c>
      <c r="BG4" s="240">
        <v>28.462132</v>
      </c>
      <c r="BH4" s="240">
        <v>30.281973000000001</v>
      </c>
      <c r="BI4" s="240">
        <v>30.337240999999999</v>
      </c>
      <c r="BJ4" s="240">
        <v>30.337240999999999</v>
      </c>
      <c r="BK4" s="240">
        <v>30.337240999999999</v>
      </c>
      <c r="BL4" s="240">
        <v>27.566489000000001</v>
      </c>
      <c r="BM4" s="240">
        <v>27.723133000000001</v>
      </c>
      <c r="BN4" s="240">
        <v>29.046932000000002</v>
      </c>
      <c r="BO4" s="240">
        <v>29.017935999999999</v>
      </c>
      <c r="BP4" s="240">
        <v>28.927530999999998</v>
      </c>
      <c r="BQ4" s="240">
        <v>28.209143999999998</v>
      </c>
      <c r="BR4" s="240">
        <v>29.693428999999998</v>
      </c>
      <c r="BS4" s="240">
        <v>26.564342</v>
      </c>
      <c r="BT4" s="240">
        <v>26.598610000000001</v>
      </c>
      <c r="BU4" s="240">
        <v>28.332377999999999</v>
      </c>
      <c r="BV4" s="240">
        <v>27.28929067</v>
      </c>
      <c r="BW4" s="240">
        <v>29.593876000000002</v>
      </c>
      <c r="BX4" s="240">
        <v>30.307829000000002</v>
      </c>
      <c r="BY4" s="240">
        <v>28.968565999999999</v>
      </c>
      <c r="BZ4" s="240">
        <v>28.968565999999999</v>
      </c>
      <c r="CA4" s="240">
        <v>28.691078000000001</v>
      </c>
      <c r="CB4" s="240">
        <v>28.555703000000001</v>
      </c>
      <c r="CC4" s="240">
        <v>28.923247</v>
      </c>
      <c r="CD4" s="240">
        <v>28.480316999999999</v>
      </c>
      <c r="CE4" s="240">
        <v>28.380896</v>
      </c>
      <c r="CF4" s="240">
        <v>28.305233000000001</v>
      </c>
      <c r="CG4" s="240">
        <v>28.773845999999999</v>
      </c>
      <c r="CH4" s="240">
        <v>29.593876000000002</v>
      </c>
      <c r="CI4" s="240">
        <v>28.35352967</v>
      </c>
      <c r="CJ4" s="240">
        <v>28.431038000000001</v>
      </c>
      <c r="CK4" s="240">
        <v>28.936602000000001</v>
      </c>
      <c r="CL4" s="240">
        <v>29.295646999999999</v>
      </c>
      <c r="CM4" s="240">
        <v>30.703562040000001</v>
      </c>
      <c r="CN4" s="240">
        <v>29.491139</v>
      </c>
      <c r="CO4" s="240">
        <v>29.683814000000002</v>
      </c>
      <c r="CP4" s="240">
        <v>28.074289</v>
      </c>
      <c r="CQ4" s="240">
        <v>27.526337000000002</v>
      </c>
      <c r="CR4" s="240">
        <v>30.223546469999999</v>
      </c>
      <c r="CS4" s="240">
        <v>27.868193999999999</v>
      </c>
      <c r="CT4" s="240">
        <v>27.804417999999998</v>
      </c>
      <c r="CU4" s="240">
        <v>28.063575879999998</v>
      </c>
      <c r="CV4" s="240">
        <v>27.659022</v>
      </c>
      <c r="CW4" s="240">
        <v>28.160177000000001</v>
      </c>
      <c r="CX4" s="240">
        <v>31.855642490000001</v>
      </c>
      <c r="CY4" s="240">
        <v>27.575572999999999</v>
      </c>
      <c r="CZ4" s="240">
        <v>28.14871333</v>
      </c>
      <c r="DA4" s="240">
        <v>28.263299</v>
      </c>
      <c r="DB4" s="240">
        <v>28.683449</v>
      </c>
      <c r="DC4" s="240">
        <v>30.789126</v>
      </c>
      <c r="DD4" s="240">
        <v>30.856263999999999</v>
      </c>
      <c r="DE4" s="240">
        <v>30.307829000000002</v>
      </c>
      <c r="DF4" s="240">
        <v>30.088562</v>
      </c>
      <c r="DG4" s="240">
        <v>0</v>
      </c>
      <c r="DH4" s="240">
        <v>28.813316</v>
      </c>
      <c r="DI4" s="240">
        <v>28.968565999999999</v>
      </c>
      <c r="DJ4" s="240">
        <v>28.731452000000001</v>
      </c>
      <c r="DK4" s="240">
        <v>29.08012849</v>
      </c>
      <c r="DL4" s="240">
        <v>30.686668999999998</v>
      </c>
      <c r="DM4" s="240">
        <v>30.610440000000001</v>
      </c>
      <c r="DN4" s="240">
        <v>28.527519000000002</v>
      </c>
      <c r="DO4" s="240">
        <v>30.697748000000001</v>
      </c>
      <c r="DP4" s="240">
        <v>29.807434000000001</v>
      </c>
      <c r="DQ4" s="240">
        <v>28.302467</v>
      </c>
      <c r="DR4" s="240">
        <v>25.758005000000001</v>
      </c>
      <c r="DS4" s="240">
        <v>29.697596999999998</v>
      </c>
      <c r="DT4" s="240">
        <v>28.348410000000001</v>
      </c>
      <c r="DU4" s="240">
        <v>28.408828</v>
      </c>
      <c r="DV4" s="240">
        <v>28.378019999999999</v>
      </c>
      <c r="DW4" s="240">
        <v>30.431754000000002</v>
      </c>
      <c r="DX4" s="240">
        <v>30.504279</v>
      </c>
      <c r="DY4" s="240">
        <v>26.780804</v>
      </c>
      <c r="DZ4" s="240">
        <v>25.854355000000002</v>
      </c>
      <c r="EA4" s="240">
        <v>25.239117</v>
      </c>
      <c r="EB4" s="240">
        <v>27.84109772</v>
      </c>
      <c r="EC4" s="240">
        <v>28.91179</v>
      </c>
      <c r="ED4" s="240">
        <v>28.973288</v>
      </c>
      <c r="EE4" s="240">
        <v>27.750170000000001</v>
      </c>
      <c r="EF4" s="240">
        <v>27.904506000000001</v>
      </c>
      <c r="EG4" s="240">
        <v>27.512370000000001</v>
      </c>
      <c r="EH4" s="240">
        <v>28.107032</v>
      </c>
      <c r="EI4" s="240">
        <v>31.497175949999999</v>
      </c>
      <c r="EJ4" s="240">
        <v>30.913772000000002</v>
      </c>
      <c r="EK4" s="240">
        <v>30.913772000000002</v>
      </c>
      <c r="EL4" s="240">
        <v>27.896353000000001</v>
      </c>
      <c r="EM4" s="240">
        <v>30.221437999999999</v>
      </c>
      <c r="EN4" s="240">
        <v>30.347646000000001</v>
      </c>
      <c r="EO4" s="240">
        <v>30.307829000000002</v>
      </c>
      <c r="EP4" s="240">
        <v>28.068200999999998</v>
      </c>
      <c r="EQ4" s="240">
        <v>28.711410999999998</v>
      </c>
      <c r="ER4" s="240">
        <v>31.070594</v>
      </c>
      <c r="ES4" s="240">
        <v>28.390378999999999</v>
      </c>
      <c r="ET4" s="240">
        <v>28.445919</v>
      </c>
      <c r="EU4" s="240">
        <v>29.02222789</v>
      </c>
      <c r="EV4" s="240">
        <v>27.538753</v>
      </c>
      <c r="EW4" s="240">
        <v>27.289189</v>
      </c>
      <c r="EX4" s="240">
        <v>27.822842999999999</v>
      </c>
      <c r="EY4" s="240">
        <v>28.576378999999999</v>
      </c>
      <c r="EZ4" s="240">
        <v>0</v>
      </c>
      <c r="FA4" s="240">
        <v>0</v>
      </c>
      <c r="FB4" s="240">
        <v>27.045365</v>
      </c>
      <c r="FC4" s="240">
        <v>26.761970999999999</v>
      </c>
      <c r="FD4" s="240">
        <v>28.014060000000001</v>
      </c>
      <c r="FE4" s="240">
        <v>28.086822000000002</v>
      </c>
      <c r="FF4" s="240">
        <v>28.117294999999999</v>
      </c>
      <c r="FG4" s="240">
        <v>28.733339350000001</v>
      </c>
      <c r="FH4" s="240">
        <v>27.515407</v>
      </c>
      <c r="FI4" s="240">
        <v>0</v>
      </c>
      <c r="FJ4" s="240">
        <v>30.524317</v>
      </c>
      <c r="FK4" s="240">
        <v>28.710518</v>
      </c>
      <c r="FL4" s="240">
        <v>29.13572555</v>
      </c>
      <c r="FM4" s="240">
        <v>31.491959000000001</v>
      </c>
      <c r="FN4" s="240">
        <v>27.657361000000002</v>
      </c>
      <c r="FO4" s="240">
        <v>27.758645000000001</v>
      </c>
      <c r="FP4" s="240">
        <v>27.938541000000001</v>
      </c>
      <c r="FQ4" s="240">
        <v>28.940304000000001</v>
      </c>
      <c r="FR4" s="240">
        <v>28.694463549999998</v>
      </c>
      <c r="FS4" s="240">
        <v>28.630894000000001</v>
      </c>
      <c r="FT4" s="240">
        <v>28.691078000000001</v>
      </c>
      <c r="FU4" s="240">
        <v>29.959717000000001</v>
      </c>
      <c r="FV4" s="240">
        <v>29.959717000000001</v>
      </c>
      <c r="FW4" s="240">
        <v>28.494499999999999</v>
      </c>
      <c r="FX4" s="240">
        <v>28.494499999999999</v>
      </c>
      <c r="FY4" s="240">
        <v>28.494499999999999</v>
      </c>
      <c r="FZ4" s="240">
        <v>30.587785</v>
      </c>
      <c r="GA4" s="240">
        <v>30.519354</v>
      </c>
      <c r="GB4" s="240">
        <v>27.816058000000002</v>
      </c>
      <c r="GC4" s="240">
        <v>27.817174999999999</v>
      </c>
      <c r="GD4" s="240">
        <v>28.526248519999999</v>
      </c>
      <c r="GE4" s="240">
        <v>28.423593</v>
      </c>
      <c r="GF4" s="240">
        <v>27.895655000000001</v>
      </c>
      <c r="GG4" s="240">
        <v>29.593876000000002</v>
      </c>
      <c r="GH4" s="240">
        <v>29.593876000000002</v>
      </c>
      <c r="GI4" s="240">
        <v>30.544613999999999</v>
      </c>
      <c r="GJ4" s="240">
        <v>27.34785067</v>
      </c>
      <c r="GK4" s="240">
        <v>30.221437999999999</v>
      </c>
      <c r="GL4" s="240">
        <v>30.088562</v>
      </c>
      <c r="GM4" s="240">
        <v>31.843557270000002</v>
      </c>
      <c r="GN4" s="240">
        <v>27.046223000000001</v>
      </c>
      <c r="GO4" s="240">
        <v>31.843557270000002</v>
      </c>
      <c r="GP4" s="240">
        <v>29.959717000000001</v>
      </c>
      <c r="GQ4" s="240">
        <v>28.664572</v>
      </c>
      <c r="GR4" s="240">
        <v>29.403839999999999</v>
      </c>
      <c r="GS4" s="240">
        <v>26.515502999999999</v>
      </c>
      <c r="GT4" s="240">
        <v>28.670580000000001</v>
      </c>
      <c r="GU4" s="240">
        <v>25.68567234</v>
      </c>
      <c r="GV4" s="240">
        <v>25.619866210000001</v>
      </c>
      <c r="GW4" s="240">
        <v>27.362479</v>
      </c>
      <c r="GX4" s="240">
        <v>30.166837000000001</v>
      </c>
      <c r="GY4" s="240">
        <v>30.098683000000001</v>
      </c>
      <c r="GZ4" s="240">
        <v>30.024258</v>
      </c>
      <c r="HA4" s="240">
        <v>28.670580000000001</v>
      </c>
      <c r="HB4" s="240">
        <v>28.670580000000001</v>
      </c>
      <c r="HC4" s="240">
        <v>28.670580000000001</v>
      </c>
      <c r="HD4" s="240">
        <v>30.664535000000001</v>
      </c>
      <c r="HE4" s="240">
        <v>30.688986</v>
      </c>
      <c r="HF4" s="240">
        <v>30.688986</v>
      </c>
      <c r="HG4" s="240">
        <v>30.688986</v>
      </c>
      <c r="HH4" s="240">
        <v>27.774259000000001</v>
      </c>
      <c r="HI4" s="240">
        <v>30.978639999999999</v>
      </c>
      <c r="HJ4" s="240">
        <v>30.844563000000001</v>
      </c>
      <c r="HK4" s="240">
        <v>29.142078000000001</v>
      </c>
      <c r="HL4" s="240">
        <v>30.864284999999999</v>
      </c>
      <c r="HM4" s="240">
        <v>29.305166</v>
      </c>
      <c r="HN4" s="240">
        <v>26.365415469999999</v>
      </c>
      <c r="HO4" s="240">
        <v>30.618099000000001</v>
      </c>
      <c r="HP4" s="240">
        <v>28.596128</v>
      </c>
      <c r="HQ4" s="240">
        <v>28.655376</v>
      </c>
      <c r="HR4" s="240">
        <v>0</v>
      </c>
      <c r="HS4" s="240">
        <v>0</v>
      </c>
      <c r="HT4" s="240">
        <v>27.653002000000001</v>
      </c>
      <c r="HU4" s="240">
        <v>27.96725</v>
      </c>
      <c r="HV4" s="240">
        <v>25.561219019999999</v>
      </c>
      <c r="HW4" s="240">
        <v>25.93235</v>
      </c>
      <c r="HX4" s="240">
        <v>26.073506999999999</v>
      </c>
      <c r="HY4" s="240">
        <v>29.48023092</v>
      </c>
      <c r="HZ4" s="240">
        <v>28.617191999999999</v>
      </c>
      <c r="IA4" s="240">
        <v>31.025002000000001</v>
      </c>
    </row>
    <row r="5" spans="1:235" x14ac:dyDescent="0.25">
      <c r="A5" s="237"/>
      <c r="B5" s="239">
        <v>45688.041666666701</v>
      </c>
      <c r="C5" s="240">
        <v>27.843533000000001</v>
      </c>
      <c r="D5" s="240">
        <v>27.888739000000001</v>
      </c>
      <c r="E5" s="240">
        <v>27.861487</v>
      </c>
      <c r="F5" s="240">
        <v>27.843533000000001</v>
      </c>
      <c r="G5" s="240">
        <v>0</v>
      </c>
      <c r="H5" s="240">
        <v>0</v>
      </c>
      <c r="I5" s="240">
        <v>28.114094999999999</v>
      </c>
      <c r="J5" s="240">
        <v>30.133379000000001</v>
      </c>
      <c r="K5" s="240">
        <v>30.003616999999998</v>
      </c>
      <c r="L5" s="240">
        <v>30.205559000000001</v>
      </c>
      <c r="M5" s="240">
        <v>28.128143000000001</v>
      </c>
      <c r="N5" s="240">
        <v>28.082141</v>
      </c>
      <c r="O5" s="240">
        <v>29.972151</v>
      </c>
      <c r="P5" s="240">
        <v>29.706465999999999</v>
      </c>
      <c r="Q5" s="240">
        <v>29.072199000000001</v>
      </c>
      <c r="R5" s="240">
        <v>28.043115790000002</v>
      </c>
      <c r="S5" s="240">
        <v>30.165101</v>
      </c>
      <c r="T5" s="240">
        <v>27.611488000000001</v>
      </c>
      <c r="U5" s="240">
        <v>28.691310000000001</v>
      </c>
      <c r="V5" s="240">
        <v>26.308167000000001</v>
      </c>
      <c r="W5" s="240">
        <v>26.518274000000002</v>
      </c>
      <c r="X5" s="240">
        <v>28.377590000000001</v>
      </c>
      <c r="Y5" s="240">
        <v>28.093646</v>
      </c>
      <c r="Z5" s="240">
        <v>27.006512000000001</v>
      </c>
      <c r="AA5" s="240">
        <v>27.622004</v>
      </c>
      <c r="AB5" s="240">
        <v>30.269950000000001</v>
      </c>
      <c r="AC5" s="240">
        <v>26.874404999999999</v>
      </c>
      <c r="AD5" s="240">
        <v>28.252934</v>
      </c>
      <c r="AE5" s="240">
        <v>28.119548999999999</v>
      </c>
      <c r="AF5" s="240">
        <v>28.025691999999999</v>
      </c>
      <c r="AG5" s="240">
        <v>26.410409000000001</v>
      </c>
      <c r="AH5" s="240">
        <v>28.114946499999999</v>
      </c>
      <c r="AI5" s="240">
        <v>28.270124460000002</v>
      </c>
      <c r="AJ5" s="240">
        <v>28.306469</v>
      </c>
      <c r="AK5" s="240">
        <v>28.342676000000001</v>
      </c>
      <c r="AL5" s="240">
        <v>26.073944000000001</v>
      </c>
      <c r="AM5" s="240">
        <v>28.436610000000002</v>
      </c>
      <c r="AN5" s="240">
        <v>26.825748669999999</v>
      </c>
      <c r="AO5" s="240">
        <v>26.962717999999999</v>
      </c>
      <c r="AP5" s="240">
        <v>29.732975</v>
      </c>
      <c r="AQ5" s="240">
        <v>26.487947999999999</v>
      </c>
      <c r="AR5" s="240">
        <v>24.850486499999999</v>
      </c>
      <c r="AS5" s="240">
        <v>24.958257</v>
      </c>
      <c r="AT5" s="240">
        <v>30.200683000000001</v>
      </c>
      <c r="AU5" s="240">
        <v>29.494536</v>
      </c>
      <c r="AV5" s="240">
        <v>29.494536</v>
      </c>
      <c r="AW5" s="240">
        <v>29.276745999999999</v>
      </c>
      <c r="AX5" s="240">
        <v>28.208121999999999</v>
      </c>
      <c r="AY5" s="240">
        <v>26.742708</v>
      </c>
      <c r="AZ5" s="240">
        <v>26.874292000000001</v>
      </c>
      <c r="BA5" s="240">
        <v>29.261825999999999</v>
      </c>
      <c r="BB5" s="240">
        <v>27.949247</v>
      </c>
      <c r="BC5" s="240">
        <v>27.955069999999999</v>
      </c>
      <c r="BD5" s="240">
        <v>27.946994</v>
      </c>
      <c r="BE5" s="240">
        <v>27.901175330000001</v>
      </c>
      <c r="BF5" s="240">
        <v>27.983201999999999</v>
      </c>
      <c r="BG5" s="240">
        <v>27.946994</v>
      </c>
      <c r="BH5" s="240">
        <v>29.822141999999999</v>
      </c>
      <c r="BI5" s="240">
        <v>29.84693</v>
      </c>
      <c r="BJ5" s="240">
        <v>29.84693</v>
      </c>
      <c r="BK5" s="240">
        <v>29.84693</v>
      </c>
      <c r="BL5" s="240">
        <v>27.092358000000001</v>
      </c>
      <c r="BM5" s="240">
        <v>27.244592999999998</v>
      </c>
      <c r="BN5" s="240">
        <v>28.716548</v>
      </c>
      <c r="BO5" s="240">
        <v>28.653813</v>
      </c>
      <c r="BP5" s="240">
        <v>28.380569000000001</v>
      </c>
      <c r="BQ5" s="240">
        <v>27.693845</v>
      </c>
      <c r="BR5" s="240">
        <v>29.127511999999999</v>
      </c>
      <c r="BS5" s="240">
        <v>26.094954999999999</v>
      </c>
      <c r="BT5" s="240">
        <v>26.12861749</v>
      </c>
      <c r="BU5" s="240">
        <v>27.810924</v>
      </c>
      <c r="BV5" s="240">
        <v>26.91842033</v>
      </c>
      <c r="BW5" s="240">
        <v>29.247937</v>
      </c>
      <c r="BX5" s="240">
        <v>29.800854999999999</v>
      </c>
      <c r="BY5" s="240">
        <v>28.428083999999998</v>
      </c>
      <c r="BZ5" s="240">
        <v>28.428083999999998</v>
      </c>
      <c r="CA5" s="240">
        <v>28.649293</v>
      </c>
      <c r="CB5" s="240">
        <v>28.180160999999998</v>
      </c>
      <c r="CC5" s="240">
        <v>28.372896000000001</v>
      </c>
      <c r="CD5" s="240">
        <v>27.860098000000001</v>
      </c>
      <c r="CE5" s="240">
        <v>27.769037000000001</v>
      </c>
      <c r="CF5" s="240">
        <v>27.945703000000002</v>
      </c>
      <c r="CG5" s="240">
        <v>28.361281000000002</v>
      </c>
      <c r="CH5" s="240">
        <v>29.247937</v>
      </c>
      <c r="CI5" s="240">
        <v>27.853535999999998</v>
      </c>
      <c r="CJ5" s="240">
        <v>27.931173999999999</v>
      </c>
      <c r="CK5" s="240">
        <v>28.484843999999999</v>
      </c>
      <c r="CL5" s="240">
        <v>28.921728000000002</v>
      </c>
      <c r="CM5" s="240">
        <v>30.375449339999999</v>
      </c>
      <c r="CN5" s="240">
        <v>29.174810000000001</v>
      </c>
      <c r="CO5" s="240">
        <v>29.363644000000001</v>
      </c>
      <c r="CP5" s="240">
        <v>27.666523999999999</v>
      </c>
      <c r="CQ5" s="240">
        <v>27.155287000000001</v>
      </c>
      <c r="CR5" s="240">
        <v>29.80617488</v>
      </c>
      <c r="CS5" s="240">
        <v>27.352519999999998</v>
      </c>
      <c r="CT5" s="240">
        <v>27.307144000000001</v>
      </c>
      <c r="CU5" s="240">
        <v>27.530648020000001</v>
      </c>
      <c r="CV5" s="240">
        <v>27.402241</v>
      </c>
      <c r="CW5" s="240">
        <v>27.670332999999999</v>
      </c>
      <c r="CX5" s="240">
        <v>31.35712552</v>
      </c>
      <c r="CY5" s="240">
        <v>27.084748999999999</v>
      </c>
      <c r="CZ5" s="240">
        <v>27.805002330000001</v>
      </c>
      <c r="DA5" s="240">
        <v>27.874661</v>
      </c>
      <c r="DB5" s="240">
        <v>28.162994000000001</v>
      </c>
      <c r="DC5" s="240">
        <v>30.269787000000001</v>
      </c>
      <c r="DD5" s="240">
        <v>30.336645999999998</v>
      </c>
      <c r="DE5" s="240">
        <v>29.800854999999999</v>
      </c>
      <c r="DF5" s="240">
        <v>29.587927000000001</v>
      </c>
      <c r="DG5" s="240">
        <v>0</v>
      </c>
      <c r="DH5" s="240">
        <v>28.271139000000002</v>
      </c>
      <c r="DI5" s="240">
        <v>28.428083999999998</v>
      </c>
      <c r="DJ5" s="240">
        <v>28.218215000000001</v>
      </c>
      <c r="DK5" s="240">
        <v>28.697689660000002</v>
      </c>
      <c r="DL5" s="240">
        <v>30.163886999999999</v>
      </c>
      <c r="DM5" s="240">
        <v>30.091429999999999</v>
      </c>
      <c r="DN5" s="240">
        <v>27.983201999999999</v>
      </c>
      <c r="DO5" s="240">
        <v>30.370965999999999</v>
      </c>
      <c r="DP5" s="240">
        <v>29.438448000000001</v>
      </c>
      <c r="DQ5" s="240">
        <v>27.952328999999999</v>
      </c>
      <c r="DR5" s="240">
        <v>25.30743</v>
      </c>
      <c r="DS5" s="240">
        <v>29.327570000000001</v>
      </c>
      <c r="DT5" s="240">
        <v>27.835460999999999</v>
      </c>
      <c r="DU5" s="240">
        <v>27.894708999999999</v>
      </c>
      <c r="DV5" s="240">
        <v>27.922516000000002</v>
      </c>
      <c r="DW5" s="240">
        <v>29.917494000000001</v>
      </c>
      <c r="DX5" s="240">
        <v>29.986985000000001</v>
      </c>
      <c r="DY5" s="240">
        <v>26.196206</v>
      </c>
      <c r="DZ5" s="240">
        <v>25.341234</v>
      </c>
      <c r="EA5" s="240">
        <v>24.71209125</v>
      </c>
      <c r="EB5" s="240">
        <v>27.525261919999998</v>
      </c>
      <c r="EC5" s="240">
        <v>28.471958999999998</v>
      </c>
      <c r="ED5" s="240">
        <v>28.533177999999999</v>
      </c>
      <c r="EE5" s="240">
        <v>27.264825999999999</v>
      </c>
      <c r="EF5" s="240">
        <v>27.419003</v>
      </c>
      <c r="EG5" s="240">
        <v>27.007210000000001</v>
      </c>
      <c r="EH5" s="240">
        <v>27.705535000000001</v>
      </c>
      <c r="EI5" s="240">
        <v>31.004268719999999</v>
      </c>
      <c r="EJ5" s="240">
        <v>30.404026999999999</v>
      </c>
      <c r="EK5" s="240">
        <v>30.404026999999999</v>
      </c>
      <c r="EL5" s="240">
        <v>27.402125999999999</v>
      </c>
      <c r="EM5" s="240">
        <v>29.716929</v>
      </c>
      <c r="EN5" s="240">
        <v>29.839378</v>
      </c>
      <c r="EO5" s="240">
        <v>29.800854999999999</v>
      </c>
      <c r="EP5" s="240">
        <v>27.580584999999999</v>
      </c>
      <c r="EQ5" s="240">
        <v>28.252915999999999</v>
      </c>
      <c r="ER5" s="240">
        <v>30.734124000000001</v>
      </c>
      <c r="ES5" s="240">
        <v>27.891658</v>
      </c>
      <c r="ET5" s="240">
        <v>27.946145000000001</v>
      </c>
      <c r="EU5" s="240">
        <v>28.511149719999999</v>
      </c>
      <c r="EV5" s="240">
        <v>27.068493</v>
      </c>
      <c r="EW5" s="240">
        <v>26.804459999999999</v>
      </c>
      <c r="EX5" s="240">
        <v>27.34075</v>
      </c>
      <c r="EY5" s="240">
        <v>28.033712999999999</v>
      </c>
      <c r="EZ5" s="240">
        <v>0</v>
      </c>
      <c r="FA5" s="240">
        <v>0</v>
      </c>
      <c r="FB5" s="240">
        <v>26.652877</v>
      </c>
      <c r="FC5" s="240">
        <v>26.364211999999998</v>
      </c>
      <c r="FD5" s="240">
        <v>27.600224000000001</v>
      </c>
      <c r="FE5" s="240">
        <v>27.686029000000001</v>
      </c>
      <c r="FF5" s="240">
        <v>27.721955000000001</v>
      </c>
      <c r="FG5" s="240">
        <v>28.346019179999999</v>
      </c>
      <c r="FH5" s="240">
        <v>27.385725999999998</v>
      </c>
      <c r="FI5" s="240">
        <v>0</v>
      </c>
      <c r="FJ5" s="240">
        <v>30.164653000000001</v>
      </c>
      <c r="FK5" s="240">
        <v>28.208998999999999</v>
      </c>
      <c r="FL5" s="240">
        <v>28.806656180000001</v>
      </c>
      <c r="FM5" s="240">
        <v>31.126071</v>
      </c>
      <c r="FN5" s="240">
        <v>26.78651</v>
      </c>
      <c r="FO5" s="240">
        <v>26.926234999999998</v>
      </c>
      <c r="FP5" s="240">
        <v>27.450344999999999</v>
      </c>
      <c r="FQ5" s="240">
        <v>28.487296000000001</v>
      </c>
      <c r="FR5" s="240">
        <v>28.652673620000002</v>
      </c>
      <c r="FS5" s="240">
        <v>28.592998000000001</v>
      </c>
      <c r="FT5" s="240">
        <v>28.649293</v>
      </c>
      <c r="FU5" s="240">
        <v>29.462983000000001</v>
      </c>
      <c r="FV5" s="240">
        <v>29.462983000000001</v>
      </c>
      <c r="FW5" s="240">
        <v>27.944424999999999</v>
      </c>
      <c r="FX5" s="240">
        <v>27.944424999999999</v>
      </c>
      <c r="FY5" s="240">
        <v>27.944424999999999</v>
      </c>
      <c r="FZ5" s="240">
        <v>30.070868999999998</v>
      </c>
      <c r="GA5" s="240">
        <v>30.002763999999999</v>
      </c>
      <c r="GB5" s="240">
        <v>27.349813999999999</v>
      </c>
      <c r="GC5" s="240">
        <v>27.349550000000001</v>
      </c>
      <c r="GD5" s="240">
        <v>28.120415510000001</v>
      </c>
      <c r="GE5" s="240">
        <v>27.810732999999999</v>
      </c>
      <c r="GF5" s="240">
        <v>27.5487</v>
      </c>
      <c r="GG5" s="240">
        <v>29.247937</v>
      </c>
      <c r="GH5" s="240">
        <v>29.247937</v>
      </c>
      <c r="GI5" s="240">
        <v>30.038844000000001</v>
      </c>
      <c r="GJ5" s="240">
        <v>26.865248000000001</v>
      </c>
      <c r="GK5" s="240">
        <v>29.716929</v>
      </c>
      <c r="GL5" s="240">
        <v>29.587927000000001</v>
      </c>
      <c r="GM5" s="240">
        <v>31.34522943</v>
      </c>
      <c r="GN5" s="240">
        <v>26.562695000000001</v>
      </c>
      <c r="GO5" s="240">
        <v>31.34522943</v>
      </c>
      <c r="GP5" s="240">
        <v>29.462983000000001</v>
      </c>
      <c r="GQ5" s="240">
        <v>28.125</v>
      </c>
      <c r="GR5" s="240">
        <v>28.955981000000001</v>
      </c>
      <c r="GS5" s="240">
        <v>26.096247000000002</v>
      </c>
      <c r="GT5" s="240">
        <v>28.155954999999999</v>
      </c>
      <c r="GU5" s="240">
        <v>25.312600809999999</v>
      </c>
      <c r="GV5" s="240">
        <v>25.24775047</v>
      </c>
      <c r="GW5" s="240">
        <v>26.803401999999998</v>
      </c>
      <c r="GX5" s="240">
        <v>29.724775999999999</v>
      </c>
      <c r="GY5" s="240">
        <v>29.605816000000001</v>
      </c>
      <c r="GZ5" s="240">
        <v>29.527595000000002</v>
      </c>
      <c r="HA5" s="240">
        <v>28.155954999999999</v>
      </c>
      <c r="HB5" s="240">
        <v>28.155954999999999</v>
      </c>
      <c r="HC5" s="240">
        <v>28.155954999999999</v>
      </c>
      <c r="HD5" s="240">
        <v>30.389927</v>
      </c>
      <c r="HE5" s="240">
        <v>30.373992000000001</v>
      </c>
      <c r="HF5" s="240">
        <v>30.373992000000001</v>
      </c>
      <c r="HG5" s="240">
        <v>30.373992000000001</v>
      </c>
      <c r="HH5" s="240">
        <v>27.6965</v>
      </c>
      <c r="HI5" s="240">
        <v>30.460607</v>
      </c>
      <c r="HJ5" s="240">
        <v>30.325545000000002</v>
      </c>
      <c r="HK5" s="240">
        <v>28.916191999999999</v>
      </c>
      <c r="HL5" s="240">
        <v>30.339483000000001</v>
      </c>
      <c r="HM5" s="240">
        <v>28.926787999999998</v>
      </c>
      <c r="HN5" s="240">
        <v>25.89405884</v>
      </c>
      <c r="HO5" s="240">
        <v>30.267365000000002</v>
      </c>
      <c r="HP5" s="240">
        <v>28.094042999999999</v>
      </c>
      <c r="HQ5" s="240">
        <v>28.152125000000002</v>
      </c>
      <c r="HR5" s="240">
        <v>0</v>
      </c>
      <c r="HS5" s="240">
        <v>0</v>
      </c>
      <c r="HT5" s="240">
        <v>27.339300000000001</v>
      </c>
      <c r="HU5" s="240">
        <v>27.483371999999999</v>
      </c>
      <c r="HV5" s="240">
        <v>25.189955099999999</v>
      </c>
      <c r="HW5" s="240">
        <v>25.509810999999999</v>
      </c>
      <c r="HX5" s="240">
        <v>25.651668000000001</v>
      </c>
      <c r="HY5" s="240">
        <v>29.125370319999998</v>
      </c>
      <c r="HZ5" s="240">
        <v>28.122703999999999</v>
      </c>
      <c r="IA5" s="240">
        <v>30.691044999999999</v>
      </c>
    </row>
    <row r="6" spans="1:235" x14ac:dyDescent="0.25">
      <c r="A6" s="237"/>
      <c r="B6" s="239">
        <v>45688.0625</v>
      </c>
      <c r="C6" s="240">
        <v>27.343464999999998</v>
      </c>
      <c r="D6" s="240">
        <v>27.386551000000001</v>
      </c>
      <c r="E6" s="240">
        <v>27.359897</v>
      </c>
      <c r="F6" s="240">
        <v>27.343464999999998</v>
      </c>
      <c r="G6" s="240">
        <v>0</v>
      </c>
      <c r="H6" s="240">
        <v>0</v>
      </c>
      <c r="I6" s="240">
        <v>27.665762999999998</v>
      </c>
      <c r="J6" s="240">
        <v>29.728456999999999</v>
      </c>
      <c r="K6" s="240">
        <v>29.602004999999998</v>
      </c>
      <c r="L6" s="240">
        <v>29.798831</v>
      </c>
      <c r="M6" s="240">
        <v>27.692292999999999</v>
      </c>
      <c r="N6" s="240">
        <v>27.569153</v>
      </c>
      <c r="O6" s="240">
        <v>29.554252000000002</v>
      </c>
      <c r="P6" s="240">
        <v>29.292117000000001</v>
      </c>
      <c r="Q6" s="240">
        <v>28.545832999999998</v>
      </c>
      <c r="R6" s="240">
        <v>27.511269739999999</v>
      </c>
      <c r="S6" s="240">
        <v>29.752984000000001</v>
      </c>
      <c r="T6" s="240">
        <v>27.220780000000001</v>
      </c>
      <c r="U6" s="240">
        <v>28.1754</v>
      </c>
      <c r="V6" s="240">
        <v>25.865116499999999</v>
      </c>
      <c r="W6" s="240">
        <v>26.070737000000001</v>
      </c>
      <c r="X6" s="240">
        <v>27.874974000000002</v>
      </c>
      <c r="Y6" s="240">
        <v>27.632619999999999</v>
      </c>
      <c r="Z6" s="240">
        <v>26.560843999999999</v>
      </c>
      <c r="AA6" s="240">
        <v>27.171817999999998</v>
      </c>
      <c r="AB6" s="240">
        <v>29.857361000000001</v>
      </c>
      <c r="AC6" s="240">
        <v>26.468326000000001</v>
      </c>
      <c r="AD6" s="240">
        <v>27.834253</v>
      </c>
      <c r="AE6" s="240">
        <v>27.655930999999999</v>
      </c>
      <c r="AF6" s="240">
        <v>27.567685000000001</v>
      </c>
      <c r="AG6" s="240">
        <v>25.972622999999999</v>
      </c>
      <c r="AH6" s="240">
        <v>27.635276999999999</v>
      </c>
      <c r="AI6" s="240">
        <v>27.780907490000001</v>
      </c>
      <c r="AJ6" s="240">
        <v>27.815231000000001</v>
      </c>
      <c r="AK6" s="240">
        <v>27.849748999999999</v>
      </c>
      <c r="AL6" s="240">
        <v>25.636524999999999</v>
      </c>
      <c r="AM6" s="240">
        <v>27.932753999999999</v>
      </c>
      <c r="AN6" s="240">
        <v>26.418823669999998</v>
      </c>
      <c r="AO6" s="240">
        <v>26.55433</v>
      </c>
      <c r="AP6" s="240">
        <v>29.326561000000002</v>
      </c>
      <c r="AQ6" s="240">
        <v>26.065653000000001</v>
      </c>
      <c r="AR6" s="240">
        <v>24.430701500000001</v>
      </c>
      <c r="AS6" s="240">
        <v>24.536932</v>
      </c>
      <c r="AT6" s="240">
        <v>29.782852999999999</v>
      </c>
      <c r="AU6" s="240">
        <v>29.124597999999999</v>
      </c>
      <c r="AV6" s="240">
        <v>29.124597999999999</v>
      </c>
      <c r="AW6" s="240">
        <v>29.038330999999999</v>
      </c>
      <c r="AX6" s="240">
        <v>27.736888</v>
      </c>
      <c r="AY6" s="240">
        <v>26.294696500000001</v>
      </c>
      <c r="AZ6" s="240">
        <v>26.422796999999999</v>
      </c>
      <c r="BA6" s="240">
        <v>28.738464</v>
      </c>
      <c r="BB6" s="240">
        <v>27.503245</v>
      </c>
      <c r="BC6" s="240">
        <v>27.511147000000001</v>
      </c>
      <c r="BD6" s="240">
        <v>27.50319</v>
      </c>
      <c r="BE6" s="240">
        <v>27.458041000000001</v>
      </c>
      <c r="BF6" s="240">
        <v>27.542743000000002</v>
      </c>
      <c r="BG6" s="240">
        <v>27.50319</v>
      </c>
      <c r="BH6" s="240">
        <v>29.444091</v>
      </c>
      <c r="BI6" s="240">
        <v>29.470696</v>
      </c>
      <c r="BJ6" s="240">
        <v>29.470696</v>
      </c>
      <c r="BK6" s="240">
        <v>29.470696</v>
      </c>
      <c r="BL6" s="240">
        <v>26.689734000000001</v>
      </c>
      <c r="BM6" s="240">
        <v>26.832984</v>
      </c>
      <c r="BN6" s="240">
        <v>28.199401000000002</v>
      </c>
      <c r="BO6" s="240">
        <v>28.145064000000001</v>
      </c>
      <c r="BP6" s="240">
        <v>28.000954</v>
      </c>
      <c r="BQ6" s="240">
        <v>27.311191000000001</v>
      </c>
      <c r="BR6" s="240">
        <v>28.710854999999999</v>
      </c>
      <c r="BS6" s="240">
        <v>25.655189</v>
      </c>
      <c r="BT6" s="240">
        <v>25.688284190000001</v>
      </c>
      <c r="BU6" s="240">
        <v>27.421619</v>
      </c>
      <c r="BV6" s="240">
        <v>26.45011483</v>
      </c>
      <c r="BW6" s="240">
        <v>28.725580000000001</v>
      </c>
      <c r="BX6" s="240">
        <v>29.392354999999998</v>
      </c>
      <c r="BY6" s="240">
        <v>28.062643999999999</v>
      </c>
      <c r="BZ6" s="240">
        <v>28.062643999999999</v>
      </c>
      <c r="CA6" s="240">
        <v>28.112403</v>
      </c>
      <c r="CB6" s="240">
        <v>27.693155000000001</v>
      </c>
      <c r="CC6" s="240">
        <v>27.98376</v>
      </c>
      <c r="CD6" s="240">
        <v>27.46039</v>
      </c>
      <c r="CE6" s="240">
        <v>27.375340999999999</v>
      </c>
      <c r="CF6" s="240">
        <v>27.477906999999998</v>
      </c>
      <c r="CG6" s="240">
        <v>28.066074</v>
      </c>
      <c r="CH6" s="240">
        <v>28.725580000000001</v>
      </c>
      <c r="CI6" s="240">
        <v>27.408591999999999</v>
      </c>
      <c r="CJ6" s="240">
        <v>27.485372999999999</v>
      </c>
      <c r="CK6" s="240">
        <v>28.109991000000001</v>
      </c>
      <c r="CL6" s="240">
        <v>28.410264999999999</v>
      </c>
      <c r="CM6" s="240">
        <v>29.796285780000002</v>
      </c>
      <c r="CN6" s="240">
        <v>28.65775</v>
      </c>
      <c r="CO6" s="240">
        <v>28.847017000000001</v>
      </c>
      <c r="CP6" s="240">
        <v>27.194147000000001</v>
      </c>
      <c r="CQ6" s="240">
        <v>26.681139999999999</v>
      </c>
      <c r="CR6" s="240">
        <v>29.288120110000001</v>
      </c>
      <c r="CS6" s="240">
        <v>26.865349999999999</v>
      </c>
      <c r="CT6" s="240">
        <v>26.909922999999999</v>
      </c>
      <c r="CU6" s="240">
        <v>27.132816559999998</v>
      </c>
      <c r="CV6" s="240">
        <v>26.911490000000001</v>
      </c>
      <c r="CW6" s="240">
        <v>27.221077000000001</v>
      </c>
      <c r="CX6" s="240">
        <v>30.929717979999999</v>
      </c>
      <c r="CY6" s="240">
        <v>26.663240999999999</v>
      </c>
      <c r="CZ6" s="240">
        <v>27.340961</v>
      </c>
      <c r="DA6" s="240">
        <v>27.412528999999999</v>
      </c>
      <c r="DB6" s="240">
        <v>27.794882000000001</v>
      </c>
      <c r="DC6" s="240">
        <v>29.856701999999999</v>
      </c>
      <c r="DD6" s="240">
        <v>29.925720999999999</v>
      </c>
      <c r="DE6" s="240">
        <v>29.392354999999998</v>
      </c>
      <c r="DF6" s="240">
        <v>29.181494000000001</v>
      </c>
      <c r="DG6" s="240">
        <v>0</v>
      </c>
      <c r="DH6" s="240">
        <v>27.909887999999999</v>
      </c>
      <c r="DI6" s="240">
        <v>28.062643999999999</v>
      </c>
      <c r="DJ6" s="240">
        <v>27.75658</v>
      </c>
      <c r="DK6" s="240">
        <v>28.201739790000001</v>
      </c>
      <c r="DL6" s="240">
        <v>29.736978000000001</v>
      </c>
      <c r="DM6" s="240">
        <v>29.668009999999999</v>
      </c>
      <c r="DN6" s="240">
        <v>27.542743000000002</v>
      </c>
      <c r="DO6" s="240">
        <v>29.791121</v>
      </c>
      <c r="DP6" s="240">
        <v>28.903117000000002</v>
      </c>
      <c r="DQ6" s="240">
        <v>27.458119</v>
      </c>
      <c r="DR6" s="240">
        <v>24.863779000000001</v>
      </c>
      <c r="DS6" s="240">
        <v>28.796288000000001</v>
      </c>
      <c r="DT6" s="240">
        <v>27.393564000000001</v>
      </c>
      <c r="DU6" s="240">
        <v>27.451809000000001</v>
      </c>
      <c r="DV6" s="240">
        <v>27.445898</v>
      </c>
      <c r="DW6" s="240">
        <v>29.507529000000002</v>
      </c>
      <c r="DX6" s="240">
        <v>29.575668</v>
      </c>
      <c r="DY6" s="240">
        <v>25.826874</v>
      </c>
      <c r="DZ6" s="240">
        <v>24.954128000000001</v>
      </c>
      <c r="EA6" s="240">
        <v>24.344075</v>
      </c>
      <c r="EB6" s="240">
        <v>27.056020700000001</v>
      </c>
      <c r="EC6" s="240">
        <v>28.134067999999999</v>
      </c>
      <c r="ED6" s="240">
        <v>28.196151</v>
      </c>
      <c r="EE6" s="240">
        <v>26.815339000000002</v>
      </c>
      <c r="EF6" s="240">
        <v>26.969218999999999</v>
      </c>
      <c r="EG6" s="240">
        <v>26.617169000000001</v>
      </c>
      <c r="EH6" s="240">
        <v>27.230657000000001</v>
      </c>
      <c r="EI6" s="240">
        <v>30.581670720000002</v>
      </c>
      <c r="EJ6" s="240">
        <v>29.978891000000001</v>
      </c>
      <c r="EK6" s="240">
        <v>29.978891000000001</v>
      </c>
      <c r="EL6" s="240">
        <v>26.996684999999999</v>
      </c>
      <c r="EM6" s="240">
        <v>29.309204000000001</v>
      </c>
      <c r="EN6" s="240">
        <v>29.430806</v>
      </c>
      <c r="EO6" s="240">
        <v>29.392354999999998</v>
      </c>
      <c r="EP6" s="240">
        <v>27.105207</v>
      </c>
      <c r="EQ6" s="240">
        <v>27.901588</v>
      </c>
      <c r="ER6" s="240">
        <v>30.144333</v>
      </c>
      <c r="ES6" s="240">
        <v>27.446646999999999</v>
      </c>
      <c r="ET6" s="240">
        <v>27.500195999999999</v>
      </c>
      <c r="EU6" s="240">
        <v>28.034378610000001</v>
      </c>
      <c r="EV6" s="240">
        <v>26.632677000000001</v>
      </c>
      <c r="EW6" s="240">
        <v>26.374268000000001</v>
      </c>
      <c r="EX6" s="240">
        <v>26.904433999999998</v>
      </c>
      <c r="EY6" s="240">
        <v>27.628612</v>
      </c>
      <c r="EZ6" s="240">
        <v>0</v>
      </c>
      <c r="FA6" s="240">
        <v>0</v>
      </c>
      <c r="FB6" s="240">
        <v>26.204965999999999</v>
      </c>
      <c r="FC6" s="240">
        <v>25.922792000000001</v>
      </c>
      <c r="FD6" s="240">
        <v>27.129695999999999</v>
      </c>
      <c r="FE6" s="240">
        <v>27.211708000000002</v>
      </c>
      <c r="FF6" s="240">
        <v>27.246047000000001</v>
      </c>
      <c r="FG6" s="240">
        <v>27.851081310000001</v>
      </c>
      <c r="FH6" s="240">
        <v>26.894855</v>
      </c>
      <c r="FI6" s="240">
        <v>0</v>
      </c>
      <c r="FJ6" s="240">
        <v>29.593662999999999</v>
      </c>
      <c r="FK6" s="240">
        <v>27.745501999999998</v>
      </c>
      <c r="FL6" s="240">
        <v>28.26934078</v>
      </c>
      <c r="FM6" s="240">
        <v>30.486411</v>
      </c>
      <c r="FN6" s="240">
        <v>26.449691999999999</v>
      </c>
      <c r="FO6" s="240">
        <v>26.577223</v>
      </c>
      <c r="FP6" s="240">
        <v>27.013223</v>
      </c>
      <c r="FQ6" s="240">
        <v>28.112171</v>
      </c>
      <c r="FR6" s="240">
        <v>28.11572026</v>
      </c>
      <c r="FS6" s="240">
        <v>28.058664</v>
      </c>
      <c r="FT6" s="240">
        <v>28.112403</v>
      </c>
      <c r="FU6" s="240">
        <v>29.057517000000001</v>
      </c>
      <c r="FV6" s="240">
        <v>29.057517000000001</v>
      </c>
      <c r="FW6" s="240">
        <v>27.524094999999999</v>
      </c>
      <c r="FX6" s="240">
        <v>27.524094999999999</v>
      </c>
      <c r="FY6" s="240">
        <v>27.524094999999999</v>
      </c>
      <c r="FZ6" s="240">
        <v>29.650638000000001</v>
      </c>
      <c r="GA6" s="240">
        <v>29.584094</v>
      </c>
      <c r="GB6" s="240">
        <v>26.988690999999999</v>
      </c>
      <c r="GC6" s="240">
        <v>26.989992000000001</v>
      </c>
      <c r="GD6" s="240">
        <v>27.63800122</v>
      </c>
      <c r="GE6" s="240">
        <v>27.418330000000001</v>
      </c>
      <c r="GF6" s="240">
        <v>27.063022</v>
      </c>
      <c r="GG6" s="240">
        <v>28.725580000000001</v>
      </c>
      <c r="GH6" s="240">
        <v>28.725580000000001</v>
      </c>
      <c r="GI6" s="240">
        <v>29.626840999999999</v>
      </c>
      <c r="GJ6" s="240">
        <v>26.459307330000001</v>
      </c>
      <c r="GK6" s="240">
        <v>29.309204000000001</v>
      </c>
      <c r="GL6" s="240">
        <v>29.181494000000001</v>
      </c>
      <c r="GM6" s="240">
        <v>30.91798403</v>
      </c>
      <c r="GN6" s="240">
        <v>26.188086999999999</v>
      </c>
      <c r="GO6" s="240">
        <v>30.91798403</v>
      </c>
      <c r="GP6" s="240">
        <v>29.057517000000001</v>
      </c>
      <c r="GQ6" s="240">
        <v>27.672872999999999</v>
      </c>
      <c r="GR6" s="240">
        <v>28.60622</v>
      </c>
      <c r="GS6" s="240">
        <v>25.661598999999999</v>
      </c>
      <c r="GT6" s="240">
        <v>27.698958000000001</v>
      </c>
      <c r="GU6" s="240">
        <v>24.88041458</v>
      </c>
      <c r="GV6" s="240">
        <v>24.816671500000002</v>
      </c>
      <c r="GW6" s="240">
        <v>26.427125</v>
      </c>
      <c r="GX6" s="240">
        <v>29.347894</v>
      </c>
      <c r="GY6" s="240">
        <v>29.201740000000001</v>
      </c>
      <c r="GZ6" s="240">
        <v>29.12201</v>
      </c>
      <c r="HA6" s="240">
        <v>27.698958000000001</v>
      </c>
      <c r="HB6" s="240">
        <v>27.698958000000001</v>
      </c>
      <c r="HC6" s="240">
        <v>27.698958000000001</v>
      </c>
      <c r="HD6" s="240">
        <v>29.809262</v>
      </c>
      <c r="HE6" s="240">
        <v>29.793983000000001</v>
      </c>
      <c r="HF6" s="240">
        <v>29.793983000000001</v>
      </c>
      <c r="HG6" s="240">
        <v>29.793983000000001</v>
      </c>
      <c r="HH6" s="240">
        <v>27.201274999999999</v>
      </c>
      <c r="HI6" s="240">
        <v>30.033059999999999</v>
      </c>
      <c r="HJ6" s="240">
        <v>29.899270000000001</v>
      </c>
      <c r="HK6" s="240">
        <v>28.367629000000001</v>
      </c>
      <c r="HL6" s="240">
        <v>29.930522</v>
      </c>
      <c r="HM6" s="240">
        <v>28.411168</v>
      </c>
      <c r="HN6" s="240">
        <v>25.528880470000001</v>
      </c>
      <c r="HO6" s="240">
        <v>29.691400999999999</v>
      </c>
      <c r="HP6" s="240">
        <v>27.6249535</v>
      </c>
      <c r="HQ6" s="240">
        <v>27.682088</v>
      </c>
      <c r="HR6" s="240">
        <v>0</v>
      </c>
      <c r="HS6" s="240">
        <v>0</v>
      </c>
      <c r="HT6" s="240">
        <v>26.873228999999998</v>
      </c>
      <c r="HU6" s="240">
        <v>27.058954</v>
      </c>
      <c r="HV6" s="240">
        <v>24.759862930000001</v>
      </c>
      <c r="HW6" s="240">
        <v>25.086163500000001</v>
      </c>
      <c r="HX6" s="240">
        <v>25.225183000000001</v>
      </c>
      <c r="HY6" s="240">
        <v>28.60323743</v>
      </c>
      <c r="HZ6" s="240">
        <v>27.657520000000002</v>
      </c>
      <c r="IA6" s="240">
        <v>30.102346000000001</v>
      </c>
    </row>
    <row r="7" spans="1:235" x14ac:dyDescent="0.25">
      <c r="A7" s="237"/>
      <c r="B7" s="239">
        <v>45688.083333333299</v>
      </c>
      <c r="C7" s="240">
        <v>21.55471</v>
      </c>
      <c r="D7" s="240">
        <v>21.587961</v>
      </c>
      <c r="E7" s="240">
        <v>21.567664000000001</v>
      </c>
      <c r="F7" s="240">
        <v>21.55471</v>
      </c>
      <c r="G7" s="240">
        <v>0</v>
      </c>
      <c r="H7" s="240">
        <v>0</v>
      </c>
      <c r="I7" s="240">
        <v>21.798694000000001</v>
      </c>
      <c r="J7" s="240">
        <v>23.394193000000001</v>
      </c>
      <c r="K7" s="240">
        <v>23.305333000000001</v>
      </c>
      <c r="L7" s="240">
        <v>23.445594</v>
      </c>
      <c r="M7" s="240">
        <v>21.781511999999999</v>
      </c>
      <c r="N7" s="240">
        <v>21.734137</v>
      </c>
      <c r="O7" s="240">
        <v>23.268018999999999</v>
      </c>
      <c r="P7" s="240">
        <v>23.061700999999999</v>
      </c>
      <c r="Q7" s="240">
        <v>22.504106</v>
      </c>
      <c r="R7" s="240">
        <v>21.691526889999999</v>
      </c>
      <c r="S7" s="240">
        <v>23.419604</v>
      </c>
      <c r="T7" s="240">
        <v>21.493803</v>
      </c>
      <c r="U7" s="240">
        <v>22.221775999999998</v>
      </c>
      <c r="V7" s="240">
        <v>20.434814500000002</v>
      </c>
      <c r="W7" s="240">
        <v>20.594871999999999</v>
      </c>
      <c r="X7" s="240">
        <v>21.991962000000001</v>
      </c>
      <c r="Y7" s="240">
        <v>21.799911000000002</v>
      </c>
      <c r="Z7" s="240">
        <v>21.010515999999999</v>
      </c>
      <c r="AA7" s="240">
        <v>21.445018000000001</v>
      </c>
      <c r="AB7" s="240">
        <v>23.509042999999998</v>
      </c>
      <c r="AC7" s="240">
        <v>20.854613000000001</v>
      </c>
      <c r="AD7" s="240">
        <v>21.823374999999999</v>
      </c>
      <c r="AE7" s="240">
        <v>21.816718000000002</v>
      </c>
      <c r="AF7" s="240">
        <v>21.749741</v>
      </c>
      <c r="AG7" s="240">
        <v>20.488399999999999</v>
      </c>
      <c r="AH7" s="240">
        <v>21.806646000000001</v>
      </c>
      <c r="AI7" s="240">
        <v>21.918617149999999</v>
      </c>
      <c r="AJ7" s="240">
        <v>21.948233999999999</v>
      </c>
      <c r="AK7" s="240">
        <v>21.974758999999999</v>
      </c>
      <c r="AL7" s="240">
        <v>20.218820999999998</v>
      </c>
      <c r="AM7" s="240">
        <v>22.036960000000001</v>
      </c>
      <c r="AN7" s="240">
        <v>20.82131433</v>
      </c>
      <c r="AO7" s="240">
        <v>20.927011</v>
      </c>
      <c r="AP7" s="240">
        <v>23.084980999999999</v>
      </c>
      <c r="AQ7" s="240">
        <v>20.563361</v>
      </c>
      <c r="AR7" s="240">
        <v>19.281883000000001</v>
      </c>
      <c r="AS7" s="240">
        <v>19.365030999999998</v>
      </c>
      <c r="AT7" s="240">
        <v>23.442848999999999</v>
      </c>
      <c r="AU7" s="240">
        <v>22.917480999999999</v>
      </c>
      <c r="AV7" s="240">
        <v>22.917480999999999</v>
      </c>
      <c r="AW7" s="240">
        <v>22.844204000000001</v>
      </c>
      <c r="AX7" s="240">
        <v>21.875527000000002</v>
      </c>
      <c r="AY7" s="240">
        <v>20.7652015</v>
      </c>
      <c r="AZ7" s="240">
        <v>20.864481000000001</v>
      </c>
      <c r="BA7" s="240">
        <v>22.656140000000001</v>
      </c>
      <c r="BB7" s="240">
        <v>21.683243000000001</v>
      </c>
      <c r="BC7" s="240">
        <v>21.683593999999999</v>
      </c>
      <c r="BD7" s="240">
        <v>21.677318</v>
      </c>
      <c r="BE7" s="240">
        <v>21.641707329999999</v>
      </c>
      <c r="BF7" s="240">
        <v>21.697661</v>
      </c>
      <c r="BG7" s="240">
        <v>21.677318</v>
      </c>
      <c r="BH7" s="240">
        <v>23.172537999999999</v>
      </c>
      <c r="BI7" s="240">
        <v>23.190913999999999</v>
      </c>
      <c r="BJ7" s="240">
        <v>23.190913999999999</v>
      </c>
      <c r="BK7" s="240">
        <v>23.190913999999999</v>
      </c>
      <c r="BL7" s="240">
        <v>21.047426999999999</v>
      </c>
      <c r="BM7" s="240">
        <v>21.158497000000001</v>
      </c>
      <c r="BN7" s="240">
        <v>22.253018999999998</v>
      </c>
      <c r="BO7" s="240">
        <v>22.205770999999999</v>
      </c>
      <c r="BP7" s="240">
        <v>21.883990000000001</v>
      </c>
      <c r="BQ7" s="240">
        <v>21.393505999999999</v>
      </c>
      <c r="BR7" s="240">
        <v>22.631267999999999</v>
      </c>
      <c r="BS7" s="240">
        <v>20.232353</v>
      </c>
      <c r="BT7" s="240">
        <v>20.258452739999999</v>
      </c>
      <c r="BU7" s="240">
        <v>21.615918000000001</v>
      </c>
      <c r="BV7" s="240">
        <v>20.88063983</v>
      </c>
      <c r="BW7" s="240">
        <v>22.645197</v>
      </c>
      <c r="BX7" s="240">
        <v>23.134903000000001</v>
      </c>
      <c r="BY7" s="240">
        <v>21.892593999999999</v>
      </c>
      <c r="BZ7" s="240">
        <v>21.892593999999999</v>
      </c>
      <c r="CA7" s="240">
        <v>22.147921</v>
      </c>
      <c r="CB7" s="240">
        <v>21.854427000000001</v>
      </c>
      <c r="CC7" s="240">
        <v>21.902473000000001</v>
      </c>
      <c r="CD7" s="240">
        <v>21.675664000000001</v>
      </c>
      <c r="CE7" s="240">
        <v>21.611476</v>
      </c>
      <c r="CF7" s="240">
        <v>21.692209999999999</v>
      </c>
      <c r="CG7" s="240">
        <v>22.078744</v>
      </c>
      <c r="CH7" s="240">
        <v>22.645197</v>
      </c>
      <c r="CI7" s="240">
        <v>21.610313000000001</v>
      </c>
      <c r="CJ7" s="240">
        <v>21.669471999999999</v>
      </c>
      <c r="CK7" s="240">
        <v>22.123517</v>
      </c>
      <c r="CL7" s="240">
        <v>22.393094000000001</v>
      </c>
      <c r="CM7" s="240">
        <v>23.493605280000001</v>
      </c>
      <c r="CN7" s="240">
        <v>22.587586999999999</v>
      </c>
      <c r="CO7" s="240">
        <v>22.738876000000001</v>
      </c>
      <c r="CP7" s="240">
        <v>21.462385000000001</v>
      </c>
      <c r="CQ7" s="240">
        <v>21.061039000000001</v>
      </c>
      <c r="CR7" s="240">
        <v>23.114613689999999</v>
      </c>
      <c r="CS7" s="240">
        <v>21.198304</v>
      </c>
      <c r="CT7" s="240">
        <v>21.140696999999999</v>
      </c>
      <c r="CU7" s="240">
        <v>21.39571115</v>
      </c>
      <c r="CV7" s="240">
        <v>21.214424000000001</v>
      </c>
      <c r="CW7" s="240">
        <v>21.592306000000001</v>
      </c>
      <c r="CX7" s="240">
        <v>24.353393789999998</v>
      </c>
      <c r="CY7" s="240">
        <v>21.051521999999999</v>
      </c>
      <c r="CZ7" s="240">
        <v>21.619917999999998</v>
      </c>
      <c r="DA7" s="240">
        <v>21.672986999999999</v>
      </c>
      <c r="DB7" s="240">
        <v>21.722832</v>
      </c>
      <c r="DC7" s="240">
        <v>23.491112000000001</v>
      </c>
      <c r="DD7" s="240">
        <v>23.544163000000001</v>
      </c>
      <c r="DE7" s="240">
        <v>23.134903000000001</v>
      </c>
      <c r="DF7" s="240">
        <v>22.971703000000002</v>
      </c>
      <c r="DG7" s="240">
        <v>0</v>
      </c>
      <c r="DH7" s="240">
        <v>21.771212999999999</v>
      </c>
      <c r="DI7" s="240">
        <v>21.892593999999999</v>
      </c>
      <c r="DJ7" s="240">
        <v>21.883405499999999</v>
      </c>
      <c r="DK7" s="240">
        <v>22.25578355</v>
      </c>
      <c r="DL7" s="240">
        <v>23.402989999999999</v>
      </c>
      <c r="DM7" s="240">
        <v>23.352169</v>
      </c>
      <c r="DN7" s="240">
        <v>21.697661</v>
      </c>
      <c r="DO7" s="240">
        <v>23.489623000000002</v>
      </c>
      <c r="DP7" s="240">
        <v>22.792631</v>
      </c>
      <c r="DQ7" s="240">
        <v>21.667266999999999</v>
      </c>
      <c r="DR7" s="240">
        <v>19.604780999999999</v>
      </c>
      <c r="DS7" s="240">
        <v>22.709676999999999</v>
      </c>
      <c r="DT7" s="240">
        <v>21.59244</v>
      </c>
      <c r="DU7" s="240">
        <v>21.637592999999999</v>
      </c>
      <c r="DV7" s="240">
        <v>21.659890999999998</v>
      </c>
      <c r="DW7" s="240">
        <v>23.228964000000001</v>
      </c>
      <c r="DX7" s="240">
        <v>23.284852000000001</v>
      </c>
      <c r="DY7" s="240">
        <v>20.431940999999998</v>
      </c>
      <c r="DZ7" s="240">
        <v>19.685639999999999</v>
      </c>
      <c r="EA7" s="240">
        <v>19.2045785</v>
      </c>
      <c r="EB7" s="240">
        <v>21.338110239999999</v>
      </c>
      <c r="EC7" s="240">
        <v>22.133724999999998</v>
      </c>
      <c r="ED7" s="240">
        <v>22.180812</v>
      </c>
      <c r="EE7" s="240">
        <v>21.181518000000001</v>
      </c>
      <c r="EF7" s="240">
        <v>21.295245999999999</v>
      </c>
      <c r="EG7" s="240">
        <v>20.960664000000001</v>
      </c>
      <c r="EH7" s="240">
        <v>21.490372000000001</v>
      </c>
      <c r="EI7" s="240">
        <v>24.07934887</v>
      </c>
      <c r="EJ7" s="240">
        <v>23.595766000000001</v>
      </c>
      <c r="EK7" s="240">
        <v>23.595766000000001</v>
      </c>
      <c r="EL7" s="240">
        <v>21.206416999999998</v>
      </c>
      <c r="EM7" s="240">
        <v>23.070314</v>
      </c>
      <c r="EN7" s="240">
        <v>23.164549999999998</v>
      </c>
      <c r="EO7" s="240">
        <v>23.134903000000001</v>
      </c>
      <c r="EP7" s="240">
        <v>21.391694999999999</v>
      </c>
      <c r="EQ7" s="240">
        <v>21.924489999999999</v>
      </c>
      <c r="ER7" s="240">
        <v>23.765504</v>
      </c>
      <c r="ES7" s="240">
        <v>21.638898999999999</v>
      </c>
      <c r="ET7" s="240">
        <v>21.680855000000001</v>
      </c>
      <c r="EU7" s="240">
        <v>22.11037876</v>
      </c>
      <c r="EV7" s="240">
        <v>21.005219</v>
      </c>
      <c r="EW7" s="240">
        <v>20.804186999999999</v>
      </c>
      <c r="EX7" s="240">
        <v>21.216888999999998</v>
      </c>
      <c r="EY7" s="240">
        <v>21.786673</v>
      </c>
      <c r="EZ7" s="240">
        <v>0</v>
      </c>
      <c r="FA7" s="240">
        <v>0</v>
      </c>
      <c r="FB7" s="240">
        <v>20.669257999999999</v>
      </c>
      <c r="FC7" s="240">
        <v>20.449878999999999</v>
      </c>
      <c r="FD7" s="240">
        <v>21.419353000000001</v>
      </c>
      <c r="FE7" s="240">
        <v>21.477359</v>
      </c>
      <c r="FF7" s="240">
        <v>21.501650000000001</v>
      </c>
      <c r="FG7" s="240">
        <v>21.984544499999998</v>
      </c>
      <c r="FH7" s="240">
        <v>21.205501999999999</v>
      </c>
      <c r="FI7" s="240">
        <v>0</v>
      </c>
      <c r="FJ7" s="240">
        <v>23.334061999999999</v>
      </c>
      <c r="FK7" s="240">
        <v>21.876389</v>
      </c>
      <c r="FL7" s="240">
        <v>22.30481442</v>
      </c>
      <c r="FM7" s="240">
        <v>24.056588000000001</v>
      </c>
      <c r="FN7" s="240">
        <v>20.826523999999999</v>
      </c>
      <c r="FO7" s="240">
        <v>20.928173000000001</v>
      </c>
      <c r="FP7" s="240">
        <v>21.297671999999999</v>
      </c>
      <c r="FQ7" s="240">
        <v>22.125830000000001</v>
      </c>
      <c r="FR7" s="240">
        <v>22.150534449999999</v>
      </c>
      <c r="FS7" s="240">
        <v>22.106456999999999</v>
      </c>
      <c r="FT7" s="240">
        <v>22.147921</v>
      </c>
      <c r="FU7" s="240">
        <v>22.875088000000002</v>
      </c>
      <c r="FV7" s="240">
        <v>22.875088000000002</v>
      </c>
      <c r="FW7" s="240">
        <v>21.661148000000001</v>
      </c>
      <c r="FX7" s="240">
        <v>21.661148000000001</v>
      </c>
      <c r="FY7" s="240">
        <v>21.661148000000001</v>
      </c>
      <c r="FZ7" s="240">
        <v>23.337928000000002</v>
      </c>
      <c r="GA7" s="240">
        <v>23.286618000000001</v>
      </c>
      <c r="GB7" s="240">
        <v>21.199255000000001</v>
      </c>
      <c r="GC7" s="240">
        <v>21.15992</v>
      </c>
      <c r="GD7" s="240">
        <v>21.810669699999998</v>
      </c>
      <c r="GE7" s="240">
        <v>21.644462000000001</v>
      </c>
      <c r="GF7" s="240">
        <v>21.359745</v>
      </c>
      <c r="GG7" s="240">
        <v>22.645197</v>
      </c>
      <c r="GH7" s="240">
        <v>22.645197</v>
      </c>
      <c r="GI7" s="240">
        <v>23.321159999999999</v>
      </c>
      <c r="GJ7" s="240">
        <v>20.847540330000001</v>
      </c>
      <c r="GK7" s="240">
        <v>23.070314</v>
      </c>
      <c r="GL7" s="240">
        <v>22.971703000000002</v>
      </c>
      <c r="GM7" s="240">
        <v>24.34415473</v>
      </c>
      <c r="GN7" s="240">
        <v>20.628829</v>
      </c>
      <c r="GO7" s="240">
        <v>24.34415473</v>
      </c>
      <c r="GP7" s="240">
        <v>22.875088000000002</v>
      </c>
      <c r="GQ7" s="240">
        <v>21.806878999999999</v>
      </c>
      <c r="GR7" s="240">
        <v>22.505894999999999</v>
      </c>
      <c r="GS7" s="240">
        <v>20.248156000000002</v>
      </c>
      <c r="GT7" s="240">
        <v>21.839963000000001</v>
      </c>
      <c r="GU7" s="240">
        <v>19.636322360000001</v>
      </c>
      <c r="GV7" s="240">
        <v>19.58601453</v>
      </c>
      <c r="GW7" s="240">
        <v>20.873369</v>
      </c>
      <c r="GX7" s="240">
        <v>23.099841000000001</v>
      </c>
      <c r="GY7" s="240">
        <v>22.986988</v>
      </c>
      <c r="GZ7" s="240">
        <v>22.926307999999999</v>
      </c>
      <c r="HA7" s="240">
        <v>21.839963000000001</v>
      </c>
      <c r="HB7" s="240">
        <v>21.839963000000001</v>
      </c>
      <c r="HC7" s="240">
        <v>21.839963000000001</v>
      </c>
      <c r="HD7" s="240">
        <v>23.503653</v>
      </c>
      <c r="HE7" s="240">
        <v>23.491724999999999</v>
      </c>
      <c r="HF7" s="240">
        <v>23.491724999999999</v>
      </c>
      <c r="HG7" s="240">
        <v>23.491724999999999</v>
      </c>
      <c r="HH7" s="240">
        <v>21.444773000000001</v>
      </c>
      <c r="HI7" s="240">
        <v>23.640283</v>
      </c>
      <c r="HJ7" s="240">
        <v>23.536695999999999</v>
      </c>
      <c r="HK7" s="240">
        <v>22.357683999999999</v>
      </c>
      <c r="HL7" s="240">
        <v>23.538772999999999</v>
      </c>
      <c r="HM7" s="240">
        <v>22.409034999999999</v>
      </c>
      <c r="HN7" s="240">
        <v>20.109560120000001</v>
      </c>
      <c r="HO7" s="240">
        <v>23.410779999999999</v>
      </c>
      <c r="HP7" s="240">
        <v>21.787951499999998</v>
      </c>
      <c r="HQ7" s="240">
        <v>21.832989000000001</v>
      </c>
      <c r="HR7" s="240">
        <v>0</v>
      </c>
      <c r="HS7" s="240">
        <v>0</v>
      </c>
      <c r="HT7" s="240">
        <v>21.193949</v>
      </c>
      <c r="HU7" s="240">
        <v>21.334623000000001</v>
      </c>
      <c r="HV7" s="240">
        <v>19.54117961</v>
      </c>
      <c r="HW7" s="240">
        <v>19.80076</v>
      </c>
      <c r="HX7" s="240">
        <v>19.90897</v>
      </c>
      <c r="HY7" s="240">
        <v>22.54806262</v>
      </c>
      <c r="HZ7" s="240">
        <v>21.817703000000002</v>
      </c>
      <c r="IA7" s="240">
        <v>23.732742999999999</v>
      </c>
    </row>
    <row r="8" spans="1:235" x14ac:dyDescent="0.25">
      <c r="A8" s="237"/>
      <c r="B8" s="239">
        <v>45688.104166666701</v>
      </c>
      <c r="C8" s="240">
        <v>21.701421</v>
      </c>
      <c r="D8" s="240">
        <v>21.734494999999999</v>
      </c>
      <c r="E8" s="240">
        <v>21.714473999999999</v>
      </c>
      <c r="F8" s="240">
        <v>21.701421</v>
      </c>
      <c r="G8" s="240">
        <v>0</v>
      </c>
      <c r="H8" s="240">
        <v>0</v>
      </c>
      <c r="I8" s="240">
        <v>21.951879000000002</v>
      </c>
      <c r="J8" s="240">
        <v>23.564464999999998</v>
      </c>
      <c r="K8" s="240">
        <v>23.467241000000001</v>
      </c>
      <c r="L8" s="240">
        <v>23.619481</v>
      </c>
      <c r="M8" s="240">
        <v>21.993072999999999</v>
      </c>
      <c r="N8" s="240">
        <v>21.880269999999999</v>
      </c>
      <c r="O8" s="240">
        <v>23.448036999999999</v>
      </c>
      <c r="P8" s="240">
        <v>23.237573000000001</v>
      </c>
      <c r="Q8" s="240">
        <v>22.660806999999998</v>
      </c>
      <c r="R8" s="240">
        <v>21.87856614</v>
      </c>
      <c r="S8" s="240">
        <v>23.602671000000001</v>
      </c>
      <c r="T8" s="240">
        <v>21.590122000000001</v>
      </c>
      <c r="U8" s="240">
        <v>22.378520000000002</v>
      </c>
      <c r="V8" s="240">
        <v>20.545815000000001</v>
      </c>
      <c r="W8" s="240">
        <v>20.708850999999999</v>
      </c>
      <c r="X8" s="240">
        <v>22.148683999999999</v>
      </c>
      <c r="Y8" s="240">
        <v>21.940836999999998</v>
      </c>
      <c r="Z8" s="240">
        <v>21.141206</v>
      </c>
      <c r="AA8" s="240">
        <v>21.581748999999999</v>
      </c>
      <c r="AB8" s="240">
        <v>23.684003000000001</v>
      </c>
      <c r="AC8" s="240">
        <v>21.025538000000001</v>
      </c>
      <c r="AD8" s="240">
        <v>22.135155999999998</v>
      </c>
      <c r="AE8" s="240">
        <v>21.960505999999999</v>
      </c>
      <c r="AF8" s="240">
        <v>21.890844000000001</v>
      </c>
      <c r="AG8" s="240">
        <v>20.637073999999998</v>
      </c>
      <c r="AH8" s="240">
        <v>21.969900249999998</v>
      </c>
      <c r="AI8" s="240">
        <v>22.082995350000001</v>
      </c>
      <c r="AJ8" s="240">
        <v>22.11694</v>
      </c>
      <c r="AK8" s="240">
        <v>22.139243</v>
      </c>
      <c r="AL8" s="240">
        <v>20.396376</v>
      </c>
      <c r="AM8" s="240">
        <v>22.194787000000002</v>
      </c>
      <c r="AN8" s="240">
        <v>20.975780329999999</v>
      </c>
      <c r="AO8" s="240">
        <v>21.083960999999999</v>
      </c>
      <c r="AP8" s="240">
        <v>23.259063999999999</v>
      </c>
      <c r="AQ8" s="240">
        <v>20.730304</v>
      </c>
      <c r="AR8" s="240">
        <v>19.4251115</v>
      </c>
      <c r="AS8" s="240">
        <v>19.508734</v>
      </c>
      <c r="AT8" s="240">
        <v>23.610786000000001</v>
      </c>
      <c r="AU8" s="240">
        <v>23.07396</v>
      </c>
      <c r="AV8" s="240">
        <v>23.07396</v>
      </c>
      <c r="AW8" s="240">
        <v>22.935851</v>
      </c>
      <c r="AX8" s="240">
        <v>22.015242000000001</v>
      </c>
      <c r="AY8" s="240">
        <v>20.8736435</v>
      </c>
      <c r="AZ8" s="240">
        <v>20.976512</v>
      </c>
      <c r="BA8" s="240">
        <v>22.828116000000001</v>
      </c>
      <c r="BB8" s="240">
        <v>21.831627000000001</v>
      </c>
      <c r="BC8" s="240">
        <v>21.8353</v>
      </c>
      <c r="BD8" s="240">
        <v>21.828945000000001</v>
      </c>
      <c r="BE8" s="240">
        <v>21.792891669999999</v>
      </c>
      <c r="BF8" s="240">
        <v>21.855533000000001</v>
      </c>
      <c r="BG8" s="240">
        <v>21.828945000000001</v>
      </c>
      <c r="BH8" s="240">
        <v>23.335072</v>
      </c>
      <c r="BI8" s="240">
        <v>23.350794</v>
      </c>
      <c r="BJ8" s="240">
        <v>23.350794</v>
      </c>
      <c r="BK8" s="240">
        <v>23.350794</v>
      </c>
      <c r="BL8" s="240">
        <v>21.169309999999999</v>
      </c>
      <c r="BM8" s="240">
        <v>21.290120999999999</v>
      </c>
      <c r="BN8" s="240">
        <v>22.397974000000001</v>
      </c>
      <c r="BO8" s="240">
        <v>22.354175999999999</v>
      </c>
      <c r="BP8" s="240">
        <v>22.285387</v>
      </c>
      <c r="BQ8" s="240">
        <v>21.731026</v>
      </c>
      <c r="BR8" s="240">
        <v>22.777825</v>
      </c>
      <c r="BS8" s="240">
        <v>20.417513</v>
      </c>
      <c r="BT8" s="240">
        <v>20.443851590000001</v>
      </c>
      <c r="BU8" s="240">
        <v>21.761026000000001</v>
      </c>
      <c r="BV8" s="240">
        <v>21.002180330000002</v>
      </c>
      <c r="BW8" s="240">
        <v>22.817228</v>
      </c>
      <c r="BX8" s="240">
        <v>23.311827999999998</v>
      </c>
      <c r="BY8" s="240">
        <v>22.352637000000001</v>
      </c>
      <c r="BZ8" s="240">
        <v>22.352637000000001</v>
      </c>
      <c r="CA8" s="240">
        <v>22.291356</v>
      </c>
      <c r="CB8" s="240">
        <v>22.063396999999998</v>
      </c>
      <c r="CC8" s="240">
        <v>22.255801000000002</v>
      </c>
      <c r="CD8" s="240">
        <v>21.772137000000001</v>
      </c>
      <c r="CE8" s="240">
        <v>21.708614000000001</v>
      </c>
      <c r="CF8" s="240">
        <v>21.916799000000001</v>
      </c>
      <c r="CG8" s="240">
        <v>22.244275999999999</v>
      </c>
      <c r="CH8" s="240">
        <v>22.817228</v>
      </c>
      <c r="CI8" s="240">
        <v>21.756945999999999</v>
      </c>
      <c r="CJ8" s="240">
        <v>21.817526000000001</v>
      </c>
      <c r="CK8" s="240">
        <v>22.282803999999999</v>
      </c>
      <c r="CL8" s="240">
        <v>22.550255</v>
      </c>
      <c r="CM8" s="240">
        <v>23.722726560000002</v>
      </c>
      <c r="CN8" s="240">
        <v>22.759900999999999</v>
      </c>
      <c r="CO8" s="240">
        <v>22.912358999999999</v>
      </c>
      <c r="CP8" s="240">
        <v>21.595893</v>
      </c>
      <c r="CQ8" s="240">
        <v>21.187405999999999</v>
      </c>
      <c r="CR8" s="240">
        <v>23.262777660000001</v>
      </c>
      <c r="CS8" s="240">
        <v>21.345534000000001</v>
      </c>
      <c r="CT8" s="240">
        <v>21.391888999999999</v>
      </c>
      <c r="CU8" s="240">
        <v>21.56027607</v>
      </c>
      <c r="CV8" s="240">
        <v>21.360191</v>
      </c>
      <c r="CW8" s="240">
        <v>21.741682999999998</v>
      </c>
      <c r="CX8" s="240">
        <v>24.534637650000001</v>
      </c>
      <c r="CY8" s="240">
        <v>21.214487999999999</v>
      </c>
      <c r="CZ8" s="240">
        <v>21.754102</v>
      </c>
      <c r="DA8" s="240">
        <v>21.810001</v>
      </c>
      <c r="DB8" s="240">
        <v>22.157253000000001</v>
      </c>
      <c r="DC8" s="240">
        <v>23.671697000000002</v>
      </c>
      <c r="DD8" s="240">
        <v>23.726382000000001</v>
      </c>
      <c r="DE8" s="240">
        <v>23.311827999999998</v>
      </c>
      <c r="DF8" s="240">
        <v>23.147394999999999</v>
      </c>
      <c r="DG8" s="240">
        <v>0</v>
      </c>
      <c r="DH8" s="240">
        <v>22.237034000000001</v>
      </c>
      <c r="DI8" s="240">
        <v>22.352637000000001</v>
      </c>
      <c r="DJ8" s="240">
        <v>22.028897499999999</v>
      </c>
      <c r="DK8" s="240">
        <v>22.468591289999999</v>
      </c>
      <c r="DL8" s="240">
        <v>23.584773999999999</v>
      </c>
      <c r="DM8" s="240">
        <v>23.533466000000001</v>
      </c>
      <c r="DN8" s="240">
        <v>21.855533000000001</v>
      </c>
      <c r="DO8" s="240">
        <v>23.719107000000001</v>
      </c>
      <c r="DP8" s="240">
        <v>22.968572000000002</v>
      </c>
      <c r="DQ8" s="240">
        <v>21.815541</v>
      </c>
      <c r="DR8" s="240">
        <v>19.793178999999999</v>
      </c>
      <c r="DS8" s="240">
        <v>22.881888</v>
      </c>
      <c r="DT8" s="240">
        <v>21.741848999999998</v>
      </c>
      <c r="DU8" s="240">
        <v>21.788139999999999</v>
      </c>
      <c r="DV8" s="240">
        <v>21.797374000000001</v>
      </c>
      <c r="DW8" s="240">
        <v>23.405799999999999</v>
      </c>
      <c r="DX8" s="240">
        <v>23.462025000000001</v>
      </c>
      <c r="DY8" s="240">
        <v>20.496713</v>
      </c>
      <c r="DZ8" s="240">
        <v>19.902674000000001</v>
      </c>
      <c r="EA8" s="240">
        <v>19.44826325</v>
      </c>
      <c r="EB8" s="240">
        <v>21.491741179999998</v>
      </c>
      <c r="EC8" s="240">
        <v>22.307030000000001</v>
      </c>
      <c r="ED8" s="240">
        <v>22.353569</v>
      </c>
      <c r="EE8" s="240">
        <v>21.288411</v>
      </c>
      <c r="EF8" s="240">
        <v>21.415044000000002</v>
      </c>
      <c r="EG8" s="240">
        <v>21.077013000000001</v>
      </c>
      <c r="EH8" s="240">
        <v>21.626055999999998</v>
      </c>
      <c r="EI8" s="240">
        <v>24.25855323</v>
      </c>
      <c r="EJ8" s="240">
        <v>23.762688000000001</v>
      </c>
      <c r="EK8" s="240">
        <v>23.762688000000001</v>
      </c>
      <c r="EL8" s="240">
        <v>21.455839000000001</v>
      </c>
      <c r="EM8" s="240">
        <v>23.246779</v>
      </c>
      <c r="EN8" s="240">
        <v>23.342092000000001</v>
      </c>
      <c r="EO8" s="240">
        <v>23.311827999999998</v>
      </c>
      <c r="EP8" s="240">
        <v>21.522629999999999</v>
      </c>
      <c r="EQ8" s="240">
        <v>22.17679</v>
      </c>
      <c r="ER8" s="240">
        <v>23.994022999999999</v>
      </c>
      <c r="ES8" s="240">
        <v>21.786726000000002</v>
      </c>
      <c r="ET8" s="240">
        <v>21.829208000000001</v>
      </c>
      <c r="EU8" s="240">
        <v>22.251709869999999</v>
      </c>
      <c r="EV8" s="240">
        <v>21.159127000000002</v>
      </c>
      <c r="EW8" s="240">
        <v>20.963563000000001</v>
      </c>
      <c r="EX8" s="240">
        <v>21.369803999999998</v>
      </c>
      <c r="EY8" s="240">
        <v>21.954245</v>
      </c>
      <c r="EZ8" s="240">
        <v>0</v>
      </c>
      <c r="FA8" s="240">
        <v>0</v>
      </c>
      <c r="FB8" s="240">
        <v>20.825952000000001</v>
      </c>
      <c r="FC8" s="240">
        <v>20.599881</v>
      </c>
      <c r="FD8" s="240">
        <v>21.548593</v>
      </c>
      <c r="FE8" s="240">
        <v>21.612366000000002</v>
      </c>
      <c r="FF8" s="240">
        <v>21.63907</v>
      </c>
      <c r="FG8" s="240">
        <v>22.11645257</v>
      </c>
      <c r="FH8" s="240">
        <v>21.345351999999998</v>
      </c>
      <c r="FI8" s="240">
        <v>0</v>
      </c>
      <c r="FJ8" s="240">
        <v>23.535461999999999</v>
      </c>
      <c r="FK8" s="240">
        <v>22.023116000000002</v>
      </c>
      <c r="FL8" s="240">
        <v>22.445671170000001</v>
      </c>
      <c r="FM8" s="240">
        <v>24.261002999999999</v>
      </c>
      <c r="FN8" s="240">
        <v>20.87876</v>
      </c>
      <c r="FO8" s="240">
        <v>20.992850000000001</v>
      </c>
      <c r="FP8" s="240">
        <v>21.45487</v>
      </c>
      <c r="FQ8" s="240">
        <v>22.285599000000001</v>
      </c>
      <c r="FR8" s="240">
        <v>22.29398638</v>
      </c>
      <c r="FS8" s="240">
        <v>22.250115999999998</v>
      </c>
      <c r="FT8" s="240">
        <v>22.291356</v>
      </c>
      <c r="FU8" s="240">
        <v>23.051297000000002</v>
      </c>
      <c r="FV8" s="240">
        <v>23.051297000000002</v>
      </c>
      <c r="FW8" s="240">
        <v>21.772991999999999</v>
      </c>
      <c r="FX8" s="240">
        <v>21.772991999999999</v>
      </c>
      <c r="FY8" s="240">
        <v>21.772991999999999</v>
      </c>
      <c r="FZ8" s="240">
        <v>23.519746999999999</v>
      </c>
      <c r="GA8" s="240">
        <v>23.466791000000001</v>
      </c>
      <c r="GB8" s="240">
        <v>21.620967</v>
      </c>
      <c r="GC8" s="240">
        <v>21.544909000000001</v>
      </c>
      <c r="GD8" s="240">
        <v>21.94976054</v>
      </c>
      <c r="GE8" s="240">
        <v>21.742298999999999</v>
      </c>
      <c r="GF8" s="240">
        <v>21.498753000000001</v>
      </c>
      <c r="GG8" s="240">
        <v>22.817228</v>
      </c>
      <c r="GH8" s="240">
        <v>22.817228</v>
      </c>
      <c r="GI8" s="240">
        <v>23.489913999999999</v>
      </c>
      <c r="GJ8" s="240">
        <v>21.018334329999998</v>
      </c>
      <c r="GK8" s="240">
        <v>23.246779</v>
      </c>
      <c r="GL8" s="240">
        <v>23.147394999999999</v>
      </c>
      <c r="GM8" s="240">
        <v>24.525329840000001</v>
      </c>
      <c r="GN8" s="240">
        <v>20.74793</v>
      </c>
      <c r="GO8" s="240">
        <v>24.525329840000001</v>
      </c>
      <c r="GP8" s="240">
        <v>23.051297000000002</v>
      </c>
      <c r="GQ8" s="240">
        <v>21.957608</v>
      </c>
      <c r="GR8" s="240">
        <v>22.66939</v>
      </c>
      <c r="GS8" s="240">
        <v>20.390519999999999</v>
      </c>
      <c r="GT8" s="240">
        <v>21.982324999999999</v>
      </c>
      <c r="GU8" s="240">
        <v>19.758471230000001</v>
      </c>
      <c r="GV8" s="240">
        <v>19.70785046</v>
      </c>
      <c r="GW8" s="240">
        <v>20.968373</v>
      </c>
      <c r="GX8" s="240">
        <v>23.263252999999999</v>
      </c>
      <c r="GY8" s="240">
        <v>23.161415000000002</v>
      </c>
      <c r="GZ8" s="240">
        <v>23.100883</v>
      </c>
      <c r="HA8" s="240">
        <v>21.982324999999999</v>
      </c>
      <c r="HB8" s="240">
        <v>21.982324999999999</v>
      </c>
      <c r="HC8" s="240">
        <v>21.982324999999999</v>
      </c>
      <c r="HD8" s="240">
        <v>23.727063000000001</v>
      </c>
      <c r="HE8" s="240">
        <v>23.718040999999999</v>
      </c>
      <c r="HF8" s="240">
        <v>23.718040999999999</v>
      </c>
      <c r="HG8" s="240">
        <v>23.718040999999999</v>
      </c>
      <c r="HH8" s="240">
        <v>21.588785999999999</v>
      </c>
      <c r="HI8" s="240">
        <v>23.831852000000001</v>
      </c>
      <c r="HJ8" s="240">
        <v>23.725909999999999</v>
      </c>
      <c r="HK8" s="240">
        <v>22.510929000000001</v>
      </c>
      <c r="HL8" s="240">
        <v>23.719632000000001</v>
      </c>
      <c r="HM8" s="240">
        <v>22.567039000000001</v>
      </c>
      <c r="HN8" s="240">
        <v>20.225663109999999</v>
      </c>
      <c r="HO8" s="240">
        <v>23.621483000000001</v>
      </c>
      <c r="HP8" s="240">
        <v>21.927434000000002</v>
      </c>
      <c r="HQ8" s="240">
        <v>21.972823000000002</v>
      </c>
      <c r="HR8" s="240">
        <v>0</v>
      </c>
      <c r="HS8" s="240">
        <v>0</v>
      </c>
      <c r="HT8" s="240">
        <v>21.346541999999999</v>
      </c>
      <c r="HU8" s="240">
        <v>21.478376999999998</v>
      </c>
      <c r="HV8" s="240">
        <v>19.662736639999999</v>
      </c>
      <c r="HW8" s="240">
        <v>19.931376</v>
      </c>
      <c r="HX8" s="240">
        <v>20.042614</v>
      </c>
      <c r="HY8" s="240">
        <v>22.718554730000001</v>
      </c>
      <c r="HZ8" s="240">
        <v>21.960495999999999</v>
      </c>
      <c r="IA8" s="240">
        <v>23.960978999999998</v>
      </c>
    </row>
    <row r="9" spans="1:235" x14ac:dyDescent="0.25">
      <c r="A9" s="237"/>
      <c r="B9" s="239">
        <v>45688.125</v>
      </c>
      <c r="C9" s="240">
        <v>2.522751</v>
      </c>
      <c r="D9" s="240">
        <v>2.5266060000000001</v>
      </c>
      <c r="E9" s="240">
        <v>2.5242789999999999</v>
      </c>
      <c r="F9" s="240">
        <v>2.522751</v>
      </c>
      <c r="G9" s="240">
        <v>0</v>
      </c>
      <c r="H9" s="240">
        <v>0</v>
      </c>
      <c r="I9" s="240">
        <v>2.54562</v>
      </c>
      <c r="J9" s="240">
        <v>2.738912</v>
      </c>
      <c r="K9" s="240">
        <v>2.7275309999999999</v>
      </c>
      <c r="L9" s="240">
        <v>2.7453439999999998</v>
      </c>
      <c r="M9" s="240">
        <v>2.5480550000000002</v>
      </c>
      <c r="N9" s="240">
        <v>2.5422069999999999</v>
      </c>
      <c r="O9" s="240">
        <v>2.7218300000000002</v>
      </c>
      <c r="P9" s="240">
        <v>2.6967880000000002</v>
      </c>
      <c r="Q9" s="240">
        <v>2.6214469999999999</v>
      </c>
      <c r="R9" s="240">
        <v>2.5269539600000002</v>
      </c>
      <c r="S9" s="240">
        <v>2.740977</v>
      </c>
      <c r="T9" s="240">
        <v>2.5017870000000002</v>
      </c>
      <c r="U9" s="240">
        <v>2.58908</v>
      </c>
      <c r="V9" s="240">
        <v>2.381494</v>
      </c>
      <c r="W9" s="240">
        <v>2.4008189999999998</v>
      </c>
      <c r="X9" s="240">
        <v>2.5624069999999999</v>
      </c>
      <c r="Y9" s="240">
        <v>2.5454669999999999</v>
      </c>
      <c r="Z9" s="240">
        <v>2.4512200000000002</v>
      </c>
      <c r="AA9" s="240">
        <v>2.5037370000000001</v>
      </c>
      <c r="AB9" s="240">
        <v>2.750559</v>
      </c>
      <c r="AC9" s="240">
        <v>2.4367549999999998</v>
      </c>
      <c r="AD9" s="240">
        <v>2.5625490000000002</v>
      </c>
      <c r="AE9" s="240">
        <v>2.5462699999999998</v>
      </c>
      <c r="AF9" s="240">
        <v>2.5397820000000002</v>
      </c>
      <c r="AG9" s="240">
        <v>2.4014489999999999</v>
      </c>
      <c r="AH9" s="240">
        <v>2.5374485</v>
      </c>
      <c r="AI9" s="240">
        <v>2.55169033</v>
      </c>
      <c r="AJ9" s="240">
        <v>2.5550410000000001</v>
      </c>
      <c r="AK9" s="240">
        <v>2.558354</v>
      </c>
      <c r="AL9" s="240">
        <v>2.3696169999999999</v>
      </c>
      <c r="AM9" s="240">
        <v>2.5679129999999999</v>
      </c>
      <c r="AN9" s="240">
        <v>2.4316749999999998</v>
      </c>
      <c r="AO9" s="240">
        <v>2.444169</v>
      </c>
      <c r="AP9" s="240">
        <v>2.7004549999999998</v>
      </c>
      <c r="AQ9" s="240">
        <v>2.4134159999999998</v>
      </c>
      <c r="AR9" s="240">
        <v>2.2765919999999999</v>
      </c>
      <c r="AS9" s="240">
        <v>2.285345</v>
      </c>
      <c r="AT9" s="240">
        <v>2.7408670000000002</v>
      </c>
      <c r="AU9" s="240">
        <v>2.678464</v>
      </c>
      <c r="AV9" s="240">
        <v>2.678464</v>
      </c>
      <c r="AW9" s="240">
        <v>2.6642679999999999</v>
      </c>
      <c r="AX9" s="240">
        <v>2.5533600000000001</v>
      </c>
      <c r="AY9" s="240">
        <v>2.4195630000000001</v>
      </c>
      <c r="AZ9" s="240">
        <v>2.4316789999999999</v>
      </c>
      <c r="BA9" s="240">
        <v>2.6409220000000002</v>
      </c>
      <c r="BB9" s="240">
        <v>2.531142</v>
      </c>
      <c r="BC9" s="240">
        <v>2.5314390000000002</v>
      </c>
      <c r="BD9" s="240">
        <v>2.530688</v>
      </c>
      <c r="BE9" s="240">
        <v>2.52643</v>
      </c>
      <c r="BF9" s="240">
        <v>2.5335740000000002</v>
      </c>
      <c r="BG9" s="240">
        <v>2.530688</v>
      </c>
      <c r="BH9" s="240">
        <v>2.7092849999999999</v>
      </c>
      <c r="BI9" s="240">
        <v>2.711271</v>
      </c>
      <c r="BJ9" s="240">
        <v>2.711271</v>
      </c>
      <c r="BK9" s="240">
        <v>2.711271</v>
      </c>
      <c r="BL9" s="240">
        <v>2.4527869999999998</v>
      </c>
      <c r="BM9" s="240">
        <v>2.4674990000000001</v>
      </c>
      <c r="BN9" s="240">
        <v>2.5937589999999999</v>
      </c>
      <c r="BO9" s="240">
        <v>2.5889470000000001</v>
      </c>
      <c r="BP9" s="240">
        <v>2.5775260000000002</v>
      </c>
      <c r="BQ9" s="240">
        <v>2.5146899999999999</v>
      </c>
      <c r="BR9" s="240">
        <v>2.6426539999999998</v>
      </c>
      <c r="BS9" s="240">
        <v>2.372293</v>
      </c>
      <c r="BT9" s="240">
        <v>2.3753532599999998</v>
      </c>
      <c r="BU9" s="240">
        <v>2.5225900000000001</v>
      </c>
      <c r="BV9" s="240">
        <v>2.4297976700000001</v>
      </c>
      <c r="BW9" s="240">
        <v>2.6399620000000001</v>
      </c>
      <c r="BX9" s="240">
        <v>2.7071149999999999</v>
      </c>
      <c r="BY9" s="240">
        <v>2.5843099999999999</v>
      </c>
      <c r="BZ9" s="240">
        <v>2.5843099999999999</v>
      </c>
      <c r="CA9" s="240">
        <v>2.5915050000000002</v>
      </c>
      <c r="CB9" s="240">
        <v>2.5420829999999999</v>
      </c>
      <c r="CC9" s="240">
        <v>2.5751729999999999</v>
      </c>
      <c r="CD9" s="240">
        <v>2.5235820000000002</v>
      </c>
      <c r="CE9" s="240">
        <v>2.515971</v>
      </c>
      <c r="CF9" s="240">
        <v>2.523466</v>
      </c>
      <c r="CG9" s="240">
        <v>2.5763410000000002</v>
      </c>
      <c r="CH9" s="240">
        <v>2.6399620000000001</v>
      </c>
      <c r="CI9" s="240">
        <v>2.5222246699999999</v>
      </c>
      <c r="CJ9" s="240">
        <v>2.529458</v>
      </c>
      <c r="CK9" s="240">
        <v>2.5835780000000002</v>
      </c>
      <c r="CL9" s="240">
        <v>2.6097440000000001</v>
      </c>
      <c r="CM9" s="240">
        <v>2.7350310900000001</v>
      </c>
      <c r="CN9" s="240">
        <v>2.6349040000000001</v>
      </c>
      <c r="CO9" s="240">
        <v>2.6527560000000001</v>
      </c>
      <c r="CP9" s="240">
        <v>2.5046369999999998</v>
      </c>
      <c r="CQ9" s="240">
        <v>2.4517639999999998</v>
      </c>
      <c r="CR9" s="240">
        <v>2.69304349</v>
      </c>
      <c r="CS9" s="240">
        <v>2.4720939999999998</v>
      </c>
      <c r="CT9" s="240">
        <v>2.4776210000000001</v>
      </c>
      <c r="CU9" s="240">
        <v>2.5051712400000001</v>
      </c>
      <c r="CV9" s="240">
        <v>2.4858720000000001</v>
      </c>
      <c r="CW9" s="240">
        <v>2.5205709999999999</v>
      </c>
      <c r="CX9" s="240">
        <v>2.8493480799999999</v>
      </c>
      <c r="CY9" s="240">
        <v>2.4587349999999999</v>
      </c>
      <c r="CZ9" s="240">
        <v>2.5280499999999999</v>
      </c>
      <c r="DA9" s="240">
        <v>2.5348570000000001</v>
      </c>
      <c r="DB9" s="240">
        <v>2.5655800000000002</v>
      </c>
      <c r="DC9" s="240">
        <v>2.7493539999999999</v>
      </c>
      <c r="DD9" s="240">
        <v>2.7555369999999999</v>
      </c>
      <c r="DE9" s="240">
        <v>2.7071149999999999</v>
      </c>
      <c r="DF9" s="240">
        <v>2.6876730000000002</v>
      </c>
      <c r="DG9" s="240">
        <v>0</v>
      </c>
      <c r="DH9" s="240">
        <v>2.570033</v>
      </c>
      <c r="DI9" s="240">
        <v>2.5843099999999999</v>
      </c>
      <c r="DJ9" s="240">
        <v>2.5549605</v>
      </c>
      <c r="DK9" s="240">
        <v>2.5887683500000001</v>
      </c>
      <c r="DL9" s="240">
        <v>2.7381579999999999</v>
      </c>
      <c r="DM9" s="240">
        <v>2.7320980000000001</v>
      </c>
      <c r="DN9" s="240">
        <v>2.5335740000000002</v>
      </c>
      <c r="DO9" s="240">
        <v>2.7344460000000002</v>
      </c>
      <c r="DP9" s="240">
        <v>2.6567669999999999</v>
      </c>
      <c r="DQ9" s="240">
        <v>2.52481</v>
      </c>
      <c r="DR9" s="240">
        <v>2.2956780000000001</v>
      </c>
      <c r="DS9" s="240">
        <v>2.6473</v>
      </c>
      <c r="DT9" s="240">
        <v>2.5203709999999999</v>
      </c>
      <c r="DU9" s="240">
        <v>2.5258530000000001</v>
      </c>
      <c r="DV9" s="240">
        <v>2.5276360000000002</v>
      </c>
      <c r="DW9" s="240">
        <v>2.7184029999999999</v>
      </c>
      <c r="DX9" s="240">
        <v>2.7250890000000001</v>
      </c>
      <c r="DY9" s="240">
        <v>2.3730519999999999</v>
      </c>
      <c r="DZ9" s="240">
        <v>2.3383780000000001</v>
      </c>
      <c r="EA9" s="240">
        <v>2.2969495000000002</v>
      </c>
      <c r="EB9" s="240">
        <v>2.4989480099999999</v>
      </c>
      <c r="EC9" s="240">
        <v>2.5857250000000001</v>
      </c>
      <c r="ED9" s="240">
        <v>2.591386</v>
      </c>
      <c r="EE9" s="240">
        <v>2.4684629999999999</v>
      </c>
      <c r="EF9" s="240">
        <v>2.483692</v>
      </c>
      <c r="EG9" s="240">
        <v>2.4405779999999999</v>
      </c>
      <c r="EH9" s="240">
        <v>2.508534</v>
      </c>
      <c r="EI9" s="240">
        <v>2.8172848099999999</v>
      </c>
      <c r="EJ9" s="240">
        <v>2.758235</v>
      </c>
      <c r="EK9" s="240">
        <v>2.758235</v>
      </c>
      <c r="EL9" s="240">
        <v>2.4853679999999998</v>
      </c>
      <c r="EM9" s="240">
        <v>2.6994060000000002</v>
      </c>
      <c r="EN9" s="240">
        <v>2.7106400000000002</v>
      </c>
      <c r="EO9" s="240">
        <v>2.7071149999999999</v>
      </c>
      <c r="EP9" s="240">
        <v>2.4937369999999999</v>
      </c>
      <c r="EQ9" s="240">
        <v>2.5720960000000002</v>
      </c>
      <c r="ER9" s="240">
        <v>2.7674609999999999</v>
      </c>
      <c r="ES9" s="240">
        <v>2.5258530000000001</v>
      </c>
      <c r="ET9" s="240">
        <v>2.5308570000000001</v>
      </c>
      <c r="EU9" s="240">
        <v>2.5805238400000001</v>
      </c>
      <c r="EV9" s="240">
        <v>2.4580389999999999</v>
      </c>
      <c r="EW9" s="240">
        <v>2.4363489999999999</v>
      </c>
      <c r="EX9" s="240">
        <v>2.4804590000000002</v>
      </c>
      <c r="EY9" s="240">
        <v>2.550948</v>
      </c>
      <c r="EZ9" s="240">
        <v>0</v>
      </c>
      <c r="FA9" s="240">
        <v>0</v>
      </c>
      <c r="FB9" s="240">
        <v>2.4267850000000002</v>
      </c>
      <c r="FC9" s="240">
        <v>2.399759</v>
      </c>
      <c r="FD9" s="240">
        <v>2.5003470000000001</v>
      </c>
      <c r="FE9" s="240">
        <v>2.5073500000000002</v>
      </c>
      <c r="FF9" s="240">
        <v>2.5102829999999998</v>
      </c>
      <c r="FG9" s="240">
        <v>2.5592714000000001</v>
      </c>
      <c r="FH9" s="240">
        <v>2.4817459999999998</v>
      </c>
      <c r="FI9" s="240">
        <v>0</v>
      </c>
      <c r="FJ9" s="240">
        <v>2.7183169999999999</v>
      </c>
      <c r="FK9" s="240">
        <v>2.5535000000000001</v>
      </c>
      <c r="FL9" s="240">
        <v>2.60004926</v>
      </c>
      <c r="FM9" s="240">
        <v>2.811337</v>
      </c>
      <c r="FN9" s="240">
        <v>2.4131385000000001</v>
      </c>
      <c r="FO9" s="240">
        <v>2.4272119999999999</v>
      </c>
      <c r="FP9" s="240">
        <v>2.4903900000000001</v>
      </c>
      <c r="FQ9" s="240">
        <v>2.5839569999999998</v>
      </c>
      <c r="FR9" s="240">
        <v>2.5918108000000002</v>
      </c>
      <c r="FS9" s="240">
        <v>2.5866989999999999</v>
      </c>
      <c r="FT9" s="240">
        <v>2.5915050000000002</v>
      </c>
      <c r="FU9" s="240">
        <v>2.6763949999999999</v>
      </c>
      <c r="FV9" s="240">
        <v>2.6763949999999999</v>
      </c>
      <c r="FW9" s="240">
        <v>2.5215100000000001</v>
      </c>
      <c r="FX9" s="240">
        <v>2.5215100000000001</v>
      </c>
      <c r="FY9" s="240">
        <v>2.5215100000000001</v>
      </c>
      <c r="FZ9" s="240">
        <v>2.730712</v>
      </c>
      <c r="GA9" s="240">
        <v>2.724472</v>
      </c>
      <c r="GB9" s="240">
        <v>2.5149180000000002</v>
      </c>
      <c r="GC9" s="240">
        <v>2.5020509999999998</v>
      </c>
      <c r="GD9" s="240">
        <v>2.5463670399999998</v>
      </c>
      <c r="GE9" s="240">
        <v>2.520003</v>
      </c>
      <c r="GF9" s="240">
        <v>2.4888880000000002</v>
      </c>
      <c r="GG9" s="240">
        <v>2.6399620000000001</v>
      </c>
      <c r="GH9" s="240">
        <v>2.6399620000000001</v>
      </c>
      <c r="GI9" s="240">
        <v>2.7270479999999999</v>
      </c>
      <c r="GJ9" s="240">
        <v>2.4359066700000001</v>
      </c>
      <c r="GK9" s="240">
        <v>2.6994060000000002</v>
      </c>
      <c r="GL9" s="240">
        <v>2.6876730000000002</v>
      </c>
      <c r="GM9" s="240">
        <v>2.8482671100000001</v>
      </c>
      <c r="GN9" s="240">
        <v>2.402345</v>
      </c>
      <c r="GO9" s="240">
        <v>2.8482671100000001</v>
      </c>
      <c r="GP9" s="240">
        <v>2.6763949999999999</v>
      </c>
      <c r="GQ9" s="240">
        <v>2.5466839999999999</v>
      </c>
      <c r="GR9" s="240">
        <v>2.6308799999999999</v>
      </c>
      <c r="GS9" s="240">
        <v>2.37269</v>
      </c>
      <c r="GT9" s="240">
        <v>2.5505460000000002</v>
      </c>
      <c r="GU9" s="240">
        <v>2.2915374700000002</v>
      </c>
      <c r="GV9" s="240">
        <v>2.2856666099999998</v>
      </c>
      <c r="GW9" s="240">
        <v>2.4288059999999998</v>
      </c>
      <c r="GX9" s="240">
        <v>2.700787</v>
      </c>
      <c r="GY9" s="240">
        <v>2.6891419999999999</v>
      </c>
      <c r="GZ9" s="240">
        <v>2.682032</v>
      </c>
      <c r="HA9" s="240">
        <v>2.5505460000000002</v>
      </c>
      <c r="HB9" s="240">
        <v>2.5505460000000002</v>
      </c>
      <c r="HC9" s="240">
        <v>2.5505460000000002</v>
      </c>
      <c r="HD9" s="240">
        <v>2.735808</v>
      </c>
      <c r="HE9" s="240">
        <v>2.7347450000000002</v>
      </c>
      <c r="HF9" s="240">
        <v>2.7347450000000002</v>
      </c>
      <c r="HG9" s="240">
        <v>2.7347450000000002</v>
      </c>
      <c r="HH9" s="240">
        <v>2.5092430000000001</v>
      </c>
      <c r="HI9" s="240">
        <v>2.7679040000000001</v>
      </c>
      <c r="HJ9" s="240">
        <v>2.75529</v>
      </c>
      <c r="HK9" s="240">
        <v>2.6127729999999998</v>
      </c>
      <c r="HL9" s="240">
        <v>2.757056</v>
      </c>
      <c r="HM9" s="240">
        <v>2.6129769999999999</v>
      </c>
      <c r="HN9" s="240">
        <v>2.3418731699999999</v>
      </c>
      <c r="HO9" s="240">
        <v>2.7265579999999998</v>
      </c>
      <c r="HP9" s="240">
        <v>2.5427944999999998</v>
      </c>
      <c r="HQ9" s="240">
        <v>2.548181</v>
      </c>
      <c r="HR9" s="240">
        <v>0</v>
      </c>
      <c r="HS9" s="240">
        <v>0</v>
      </c>
      <c r="HT9" s="240">
        <v>2.482065</v>
      </c>
      <c r="HU9" s="240">
        <v>2.4903189999999999</v>
      </c>
      <c r="HV9" s="240">
        <v>2.2804344200000002</v>
      </c>
      <c r="HW9" s="240">
        <v>2.3182695</v>
      </c>
      <c r="HX9" s="240">
        <v>2.331458</v>
      </c>
      <c r="HY9" s="240">
        <v>2.6282135499999999</v>
      </c>
      <c r="HZ9" s="240">
        <v>2.5463469999999999</v>
      </c>
      <c r="IA9" s="240">
        <v>2.76356</v>
      </c>
    </row>
    <row r="10" spans="1:235" x14ac:dyDescent="0.25">
      <c r="A10" s="237"/>
      <c r="B10" s="239">
        <v>45688.145833333299</v>
      </c>
      <c r="C10" s="240">
        <v>2.512146</v>
      </c>
      <c r="D10" s="240">
        <v>2.515927</v>
      </c>
      <c r="E10" s="240">
        <v>2.5136639999999999</v>
      </c>
      <c r="F10" s="240">
        <v>2.512146</v>
      </c>
      <c r="G10" s="240">
        <v>0</v>
      </c>
      <c r="H10" s="240">
        <v>0</v>
      </c>
      <c r="I10" s="240">
        <v>2.550271</v>
      </c>
      <c r="J10" s="240">
        <v>2.7415669999999999</v>
      </c>
      <c r="K10" s="240">
        <v>2.7295699999999998</v>
      </c>
      <c r="L10" s="240">
        <v>2.7484459999999999</v>
      </c>
      <c r="M10" s="240">
        <v>2.55497</v>
      </c>
      <c r="N10" s="240">
        <v>2.533042</v>
      </c>
      <c r="O10" s="240">
        <v>2.7234419999999999</v>
      </c>
      <c r="P10" s="240">
        <v>2.698299</v>
      </c>
      <c r="Q10" s="240">
        <v>2.6276899999999999</v>
      </c>
      <c r="R10" s="240">
        <v>2.5313219299999998</v>
      </c>
      <c r="S10" s="240">
        <v>2.7432300000000001</v>
      </c>
      <c r="T10" s="240">
        <v>2.501296</v>
      </c>
      <c r="U10" s="240">
        <v>2.5947110000000002</v>
      </c>
      <c r="V10" s="240">
        <v>2.3796675</v>
      </c>
      <c r="W10" s="240">
        <v>2.3992840000000002</v>
      </c>
      <c r="X10" s="240">
        <v>2.5682870000000002</v>
      </c>
      <c r="Y10" s="240">
        <v>2.5481989999999999</v>
      </c>
      <c r="Z10" s="240">
        <v>2.4528449999999999</v>
      </c>
      <c r="AA10" s="240">
        <v>2.5058959999999999</v>
      </c>
      <c r="AB10" s="240">
        <v>2.7537419999999999</v>
      </c>
      <c r="AC10" s="240">
        <v>2.4371800000000001</v>
      </c>
      <c r="AD10" s="240">
        <v>2.5710679999999999</v>
      </c>
      <c r="AE10" s="240">
        <v>2.5491470000000001</v>
      </c>
      <c r="AF10" s="240">
        <v>2.542475</v>
      </c>
      <c r="AG10" s="240">
        <v>2.3899010000000001</v>
      </c>
      <c r="AH10" s="240">
        <v>2.5528930000000001</v>
      </c>
      <c r="AI10" s="240">
        <v>2.5633072800000001</v>
      </c>
      <c r="AJ10" s="240">
        <v>2.5660500000000002</v>
      </c>
      <c r="AK10" s="240">
        <v>2.569674</v>
      </c>
      <c r="AL10" s="240">
        <v>2.365211</v>
      </c>
      <c r="AM10" s="240">
        <v>2.573817</v>
      </c>
      <c r="AN10" s="240">
        <v>2.4315720000000001</v>
      </c>
      <c r="AO10" s="240">
        <v>2.4444210000000002</v>
      </c>
      <c r="AP10" s="240">
        <v>2.7043089999999999</v>
      </c>
      <c r="AQ10" s="240">
        <v>2.4150399999999999</v>
      </c>
      <c r="AR10" s="240">
        <v>2.2425424999999999</v>
      </c>
      <c r="AS10" s="240">
        <v>2.2526730000000001</v>
      </c>
      <c r="AT10" s="240">
        <v>2.7453919999999998</v>
      </c>
      <c r="AU10" s="240">
        <v>2.6835010000000001</v>
      </c>
      <c r="AV10" s="240">
        <v>2.6835010000000001</v>
      </c>
      <c r="AW10" s="240">
        <v>2.6838660000000001</v>
      </c>
      <c r="AX10" s="240">
        <v>2.5559669999999999</v>
      </c>
      <c r="AY10" s="240">
        <v>2.4358460000000002</v>
      </c>
      <c r="AZ10" s="240">
        <v>2.446272</v>
      </c>
      <c r="BA10" s="240">
        <v>2.6479159999999999</v>
      </c>
      <c r="BB10" s="240">
        <v>2.5343529999999999</v>
      </c>
      <c r="BC10" s="240">
        <v>2.535501</v>
      </c>
      <c r="BD10" s="240">
        <v>2.5347420000000001</v>
      </c>
      <c r="BE10" s="240">
        <v>2.5304373299999998</v>
      </c>
      <c r="BF10" s="240">
        <v>2.5392329999999999</v>
      </c>
      <c r="BG10" s="240">
        <v>2.5347420000000001</v>
      </c>
      <c r="BH10" s="240">
        <v>2.7134369999999999</v>
      </c>
      <c r="BI10" s="240">
        <v>2.7166070000000002</v>
      </c>
      <c r="BJ10" s="240">
        <v>2.7166070000000002</v>
      </c>
      <c r="BK10" s="240">
        <v>2.7166070000000002</v>
      </c>
      <c r="BL10" s="240">
        <v>2.4590969999999999</v>
      </c>
      <c r="BM10" s="240">
        <v>2.472045</v>
      </c>
      <c r="BN10" s="240">
        <v>2.5964320000000001</v>
      </c>
      <c r="BO10" s="240">
        <v>2.5918649999999999</v>
      </c>
      <c r="BP10" s="240">
        <v>2.5878369999999999</v>
      </c>
      <c r="BQ10" s="240">
        <v>2.5206110000000002</v>
      </c>
      <c r="BR10" s="240">
        <v>2.6437119999999998</v>
      </c>
      <c r="BS10" s="240">
        <v>2.3677730000000001</v>
      </c>
      <c r="BT10" s="240">
        <v>2.3708274299999998</v>
      </c>
      <c r="BU10" s="240">
        <v>2.523317</v>
      </c>
      <c r="BV10" s="240">
        <v>2.4298394999999999</v>
      </c>
      <c r="BW10" s="240">
        <v>2.6467360000000002</v>
      </c>
      <c r="BX10" s="240">
        <v>2.7104529999999998</v>
      </c>
      <c r="BY10" s="240">
        <v>2.5945520000000002</v>
      </c>
      <c r="BZ10" s="240">
        <v>2.5945520000000002</v>
      </c>
      <c r="CA10" s="240">
        <v>2.579577</v>
      </c>
      <c r="CB10" s="240">
        <v>2.5503580000000001</v>
      </c>
      <c r="CC10" s="240">
        <v>2.585636</v>
      </c>
      <c r="CD10" s="240">
        <v>2.5231309999999998</v>
      </c>
      <c r="CE10" s="240">
        <v>2.5156610000000001</v>
      </c>
      <c r="CF10" s="240">
        <v>2.5312420000000002</v>
      </c>
      <c r="CG10" s="240">
        <v>2.5737410000000001</v>
      </c>
      <c r="CH10" s="240">
        <v>2.6467360000000002</v>
      </c>
      <c r="CI10" s="240">
        <v>2.5253783300000001</v>
      </c>
      <c r="CJ10" s="240">
        <v>2.5326580000000001</v>
      </c>
      <c r="CK10" s="240">
        <v>2.5838220000000001</v>
      </c>
      <c r="CL10" s="240">
        <v>2.6142810000000001</v>
      </c>
      <c r="CM10" s="240">
        <v>2.73901357</v>
      </c>
      <c r="CN10" s="240">
        <v>2.64052</v>
      </c>
      <c r="CO10" s="240">
        <v>2.6587529999999999</v>
      </c>
      <c r="CP10" s="240">
        <v>2.5091389999999998</v>
      </c>
      <c r="CQ10" s="240">
        <v>2.4520409999999999</v>
      </c>
      <c r="CR10" s="240">
        <v>2.6932343599999999</v>
      </c>
      <c r="CS10" s="240">
        <v>2.4742630000000001</v>
      </c>
      <c r="CT10" s="240">
        <v>2.480728</v>
      </c>
      <c r="CU10" s="240">
        <v>2.5085485300000001</v>
      </c>
      <c r="CV10" s="240">
        <v>2.4725600000000001</v>
      </c>
      <c r="CW10" s="240">
        <v>2.5228470000000001</v>
      </c>
      <c r="CX10" s="240">
        <v>2.8526454000000001</v>
      </c>
      <c r="CY10" s="240">
        <v>2.459498</v>
      </c>
      <c r="CZ10" s="240">
        <v>2.5304310000000001</v>
      </c>
      <c r="DA10" s="240">
        <v>2.5374189999999999</v>
      </c>
      <c r="DB10" s="240">
        <v>2.5739320000000001</v>
      </c>
      <c r="DC10" s="240">
        <v>2.7531789999999998</v>
      </c>
      <c r="DD10" s="240">
        <v>2.7593990000000002</v>
      </c>
      <c r="DE10" s="240">
        <v>2.7104529999999998</v>
      </c>
      <c r="DF10" s="240">
        <v>2.6910850000000002</v>
      </c>
      <c r="DG10" s="240">
        <v>0</v>
      </c>
      <c r="DH10" s="240">
        <v>2.5801319999999999</v>
      </c>
      <c r="DI10" s="240">
        <v>2.5945520000000002</v>
      </c>
      <c r="DJ10" s="240">
        <v>2.5580449999999999</v>
      </c>
      <c r="DK10" s="240">
        <v>2.59719532</v>
      </c>
      <c r="DL10" s="240">
        <v>2.740964</v>
      </c>
      <c r="DM10" s="240">
        <v>2.7348279999999998</v>
      </c>
      <c r="DN10" s="240">
        <v>2.5392329999999999</v>
      </c>
      <c r="DO10" s="240">
        <v>2.738483</v>
      </c>
      <c r="DP10" s="240">
        <v>2.6616270000000002</v>
      </c>
      <c r="DQ10" s="240">
        <v>2.5279199999999999</v>
      </c>
      <c r="DR10" s="240">
        <v>2.2906900000000001</v>
      </c>
      <c r="DS10" s="240">
        <v>2.6519979999999999</v>
      </c>
      <c r="DT10" s="240">
        <v>2.5242499999999999</v>
      </c>
      <c r="DU10" s="240">
        <v>2.5298229999999999</v>
      </c>
      <c r="DV10" s="240">
        <v>2.5312700000000001</v>
      </c>
      <c r="DW10" s="240">
        <v>2.7216900000000002</v>
      </c>
      <c r="DX10" s="240">
        <v>2.72845</v>
      </c>
      <c r="DY10" s="240">
        <v>2.370771</v>
      </c>
      <c r="DZ10" s="240">
        <v>2.3546239999999998</v>
      </c>
      <c r="EA10" s="240">
        <v>2.32094925</v>
      </c>
      <c r="EB10" s="240">
        <v>2.4895303800000002</v>
      </c>
      <c r="EC10" s="240">
        <v>2.5846040000000001</v>
      </c>
      <c r="ED10" s="240">
        <v>2.5901329999999998</v>
      </c>
      <c r="EE10" s="240">
        <v>2.4732029999999998</v>
      </c>
      <c r="EF10" s="240">
        <v>2.487314</v>
      </c>
      <c r="EG10" s="240">
        <v>2.4375239999999998</v>
      </c>
      <c r="EH10" s="240">
        <v>2.5114800000000002</v>
      </c>
      <c r="EI10" s="240">
        <v>2.8205450299999999</v>
      </c>
      <c r="EJ10" s="240">
        <v>2.762445</v>
      </c>
      <c r="EK10" s="240">
        <v>2.762445</v>
      </c>
      <c r="EL10" s="240">
        <v>2.488524</v>
      </c>
      <c r="EM10" s="240">
        <v>2.7027350000000001</v>
      </c>
      <c r="EN10" s="240">
        <v>2.7138710000000001</v>
      </c>
      <c r="EO10" s="240">
        <v>2.7104529999999998</v>
      </c>
      <c r="EP10" s="240">
        <v>2.4957720000000001</v>
      </c>
      <c r="EQ10" s="240">
        <v>2.573718</v>
      </c>
      <c r="ER10" s="240">
        <v>2.7728109999999999</v>
      </c>
      <c r="ES10" s="240">
        <v>2.528985</v>
      </c>
      <c r="ET10" s="240">
        <v>2.5340639999999999</v>
      </c>
      <c r="EU10" s="240">
        <v>2.5831409700000001</v>
      </c>
      <c r="EV10" s="240">
        <v>2.4554550000000002</v>
      </c>
      <c r="EW10" s="240">
        <v>2.4353189999999998</v>
      </c>
      <c r="EX10" s="240">
        <v>2.479997</v>
      </c>
      <c r="EY10" s="240">
        <v>2.5543870000000002</v>
      </c>
      <c r="EZ10" s="240">
        <v>0</v>
      </c>
      <c r="FA10" s="240">
        <v>0</v>
      </c>
      <c r="FB10" s="240">
        <v>2.4109729999999998</v>
      </c>
      <c r="FC10" s="240">
        <v>2.38483</v>
      </c>
      <c r="FD10" s="240">
        <v>2.5003120000000001</v>
      </c>
      <c r="FE10" s="240">
        <v>2.5085440000000001</v>
      </c>
      <c r="FF10" s="240">
        <v>2.5119899999999999</v>
      </c>
      <c r="FG10" s="240">
        <v>2.55956055</v>
      </c>
      <c r="FH10" s="240">
        <v>2.4699360000000001</v>
      </c>
      <c r="FI10" s="240">
        <v>0</v>
      </c>
      <c r="FJ10" s="240">
        <v>2.7230020000000001</v>
      </c>
      <c r="FK10" s="240">
        <v>2.5564710000000002</v>
      </c>
      <c r="FL10" s="240">
        <v>2.6017683699999998</v>
      </c>
      <c r="FM10" s="240">
        <v>2.8137669999999999</v>
      </c>
      <c r="FN10" s="240">
        <v>2.445846</v>
      </c>
      <c r="FO10" s="240">
        <v>2.4567320000000001</v>
      </c>
      <c r="FP10" s="240">
        <v>2.4897849999999999</v>
      </c>
      <c r="FQ10" s="240">
        <v>2.5842339999999999</v>
      </c>
      <c r="FR10" s="240">
        <v>2.5798813900000002</v>
      </c>
      <c r="FS10" s="240">
        <v>2.574862</v>
      </c>
      <c r="FT10" s="240">
        <v>2.579577</v>
      </c>
      <c r="FU10" s="240">
        <v>2.6799729999999999</v>
      </c>
      <c r="FV10" s="240">
        <v>2.6799729999999999</v>
      </c>
      <c r="FW10" s="240">
        <v>2.5187560000000002</v>
      </c>
      <c r="FX10" s="240">
        <v>2.5187560000000002</v>
      </c>
      <c r="FY10" s="240">
        <v>2.5187560000000002</v>
      </c>
      <c r="FZ10" s="240">
        <v>2.7334890000000001</v>
      </c>
      <c r="GA10" s="240">
        <v>2.7271550000000002</v>
      </c>
      <c r="GB10" s="240">
        <v>2.5200640000000001</v>
      </c>
      <c r="GC10" s="240">
        <v>2.5094069999999999</v>
      </c>
      <c r="GD10" s="240">
        <v>2.54840044</v>
      </c>
      <c r="GE10" s="240">
        <v>2.51986</v>
      </c>
      <c r="GF10" s="240">
        <v>2.4897399999999998</v>
      </c>
      <c r="GG10" s="240">
        <v>2.6467360000000002</v>
      </c>
      <c r="GH10" s="240">
        <v>2.6467360000000002</v>
      </c>
      <c r="GI10" s="240">
        <v>2.7318259999999999</v>
      </c>
      <c r="GJ10" s="240">
        <v>2.43632033</v>
      </c>
      <c r="GK10" s="240">
        <v>2.7027350000000001</v>
      </c>
      <c r="GL10" s="240">
        <v>2.6910850000000002</v>
      </c>
      <c r="GM10" s="240">
        <v>2.8515631799999999</v>
      </c>
      <c r="GN10" s="240">
        <v>2.3993419999999999</v>
      </c>
      <c r="GO10" s="240">
        <v>2.8515631799999999</v>
      </c>
      <c r="GP10" s="240">
        <v>2.6799729999999999</v>
      </c>
      <c r="GQ10" s="240">
        <v>2.550732</v>
      </c>
      <c r="GR10" s="240">
        <v>2.6280389999999998</v>
      </c>
      <c r="GS10" s="240">
        <v>2.3606370000000001</v>
      </c>
      <c r="GT10" s="240">
        <v>2.5535139999999998</v>
      </c>
      <c r="GU10" s="240">
        <v>2.2956564400000001</v>
      </c>
      <c r="GV10" s="240">
        <v>2.2897750100000001</v>
      </c>
      <c r="GW10" s="240">
        <v>2.427216</v>
      </c>
      <c r="GX10" s="240">
        <v>2.7043029999999999</v>
      </c>
      <c r="GY10" s="240">
        <v>2.6927189999999999</v>
      </c>
      <c r="GZ10" s="240">
        <v>2.6854230000000001</v>
      </c>
      <c r="HA10" s="240">
        <v>2.5535139999999998</v>
      </c>
      <c r="HB10" s="240">
        <v>2.5535139999999998</v>
      </c>
      <c r="HC10" s="240">
        <v>2.5535139999999998</v>
      </c>
      <c r="HD10" s="240">
        <v>2.7399879999999999</v>
      </c>
      <c r="HE10" s="240">
        <v>2.738918</v>
      </c>
      <c r="HF10" s="240">
        <v>2.738918</v>
      </c>
      <c r="HG10" s="240">
        <v>2.738918</v>
      </c>
      <c r="HH10" s="240">
        <v>2.4986009999999998</v>
      </c>
      <c r="HI10" s="240">
        <v>2.7700689999999999</v>
      </c>
      <c r="HJ10" s="240">
        <v>2.7572700000000001</v>
      </c>
      <c r="HK10" s="240">
        <v>2.6079300000000001</v>
      </c>
      <c r="HL10" s="240">
        <v>2.7610100000000002</v>
      </c>
      <c r="HM10" s="240">
        <v>2.6171250000000001</v>
      </c>
      <c r="HN10" s="240">
        <v>2.3389457600000001</v>
      </c>
      <c r="HO10" s="240">
        <v>2.7310780000000001</v>
      </c>
      <c r="HP10" s="240">
        <v>2.5453085</v>
      </c>
      <c r="HQ10" s="240">
        <v>2.5507650000000002</v>
      </c>
      <c r="HR10" s="240">
        <v>0</v>
      </c>
      <c r="HS10" s="240">
        <v>0</v>
      </c>
      <c r="HT10" s="240">
        <v>2.4727109999999999</v>
      </c>
      <c r="HU10" s="240">
        <v>2.492864</v>
      </c>
      <c r="HV10" s="240">
        <v>2.2845334199999998</v>
      </c>
      <c r="HW10" s="240">
        <v>2.3053439999999998</v>
      </c>
      <c r="HX10" s="240">
        <v>2.3187199999999999</v>
      </c>
      <c r="HY10" s="240">
        <v>2.6353136199999998</v>
      </c>
      <c r="HZ10" s="240">
        <v>2.5492010000000001</v>
      </c>
      <c r="IA10" s="240">
        <v>2.7687650000000001</v>
      </c>
    </row>
    <row r="11" spans="1:235" x14ac:dyDescent="0.25">
      <c r="A11" s="237"/>
      <c r="B11" s="239">
        <v>45688.166666666701</v>
      </c>
      <c r="C11" s="240">
        <v>2.5179</v>
      </c>
      <c r="D11" s="240">
        <v>2.521652</v>
      </c>
      <c r="E11" s="240">
        <v>2.5194260000000002</v>
      </c>
      <c r="F11" s="240">
        <v>2.5179</v>
      </c>
      <c r="G11" s="240">
        <v>0</v>
      </c>
      <c r="H11" s="240">
        <v>0</v>
      </c>
      <c r="I11" s="240">
        <v>2.5547979999999999</v>
      </c>
      <c r="J11" s="240">
        <v>2.7468300000000001</v>
      </c>
      <c r="K11" s="240">
        <v>2.735128</v>
      </c>
      <c r="L11" s="240">
        <v>2.753644</v>
      </c>
      <c r="M11" s="240">
        <v>2.5600890000000001</v>
      </c>
      <c r="N11" s="240">
        <v>2.5386709999999999</v>
      </c>
      <c r="O11" s="240">
        <v>2.7303069999999998</v>
      </c>
      <c r="P11" s="240">
        <v>2.7050610000000002</v>
      </c>
      <c r="Q11" s="240">
        <v>2.6334059999999999</v>
      </c>
      <c r="R11" s="240">
        <v>2.5359107999999999</v>
      </c>
      <c r="S11" s="240">
        <v>2.7498480000000001</v>
      </c>
      <c r="T11" s="240">
        <v>2.506621</v>
      </c>
      <c r="U11" s="240">
        <v>2.600403</v>
      </c>
      <c r="V11" s="240">
        <v>2.3847225000000001</v>
      </c>
      <c r="W11" s="240">
        <v>2.4043749999999999</v>
      </c>
      <c r="X11" s="240">
        <v>2.5740530000000001</v>
      </c>
      <c r="Y11" s="240">
        <v>2.553086</v>
      </c>
      <c r="Z11" s="240">
        <v>2.4615960000000001</v>
      </c>
      <c r="AA11" s="240">
        <v>2.5113400000000001</v>
      </c>
      <c r="AB11" s="240">
        <v>2.760043</v>
      </c>
      <c r="AC11" s="240">
        <v>2.44204</v>
      </c>
      <c r="AD11" s="240">
        <v>2.5780799999999999</v>
      </c>
      <c r="AE11" s="240">
        <v>2.5538850000000002</v>
      </c>
      <c r="AF11" s="240">
        <v>2.547342</v>
      </c>
      <c r="AG11" s="240">
        <v>2.3948800000000001</v>
      </c>
      <c r="AH11" s="240">
        <v>2.5596287499999999</v>
      </c>
      <c r="AI11" s="240">
        <v>2.5696537099999999</v>
      </c>
      <c r="AJ11" s="240">
        <v>2.5732210000000002</v>
      </c>
      <c r="AK11" s="240">
        <v>2.5759729999999998</v>
      </c>
      <c r="AL11" s="240">
        <v>2.3691800000000001</v>
      </c>
      <c r="AM11" s="240">
        <v>2.5796860000000001</v>
      </c>
      <c r="AN11" s="240">
        <v>2.4357630000000001</v>
      </c>
      <c r="AO11" s="240">
        <v>2.4487190000000001</v>
      </c>
      <c r="AP11" s="240">
        <v>2.709454</v>
      </c>
      <c r="AQ11" s="240">
        <v>2.4208440000000002</v>
      </c>
      <c r="AR11" s="240">
        <v>2.2470675</v>
      </c>
      <c r="AS11" s="240">
        <v>2.2572459999999999</v>
      </c>
      <c r="AT11" s="240">
        <v>2.7502330000000001</v>
      </c>
      <c r="AU11" s="240">
        <v>2.6909450000000001</v>
      </c>
      <c r="AV11" s="240">
        <v>2.6909450000000001</v>
      </c>
      <c r="AW11" s="240">
        <v>2.706826</v>
      </c>
      <c r="AX11" s="240">
        <v>2.5607549999999999</v>
      </c>
      <c r="AY11" s="240">
        <v>2.4414579999999999</v>
      </c>
      <c r="AZ11" s="240">
        <v>2.4518800000000001</v>
      </c>
      <c r="BA11" s="240">
        <v>2.6507930000000002</v>
      </c>
      <c r="BB11" s="240">
        <v>2.5389400000000002</v>
      </c>
      <c r="BC11" s="240">
        <v>2.5400999999999998</v>
      </c>
      <c r="BD11" s="240">
        <v>2.5393370000000002</v>
      </c>
      <c r="BE11" s="240">
        <v>2.5350090000000001</v>
      </c>
      <c r="BF11" s="240">
        <v>2.543857</v>
      </c>
      <c r="BG11" s="240">
        <v>2.5393370000000002</v>
      </c>
      <c r="BH11" s="240">
        <v>2.719808</v>
      </c>
      <c r="BI11" s="240">
        <v>2.7241789999999999</v>
      </c>
      <c r="BJ11" s="240">
        <v>2.7241789999999999</v>
      </c>
      <c r="BK11" s="240">
        <v>2.7241789999999999</v>
      </c>
      <c r="BL11" s="240">
        <v>2.463425</v>
      </c>
      <c r="BM11" s="240">
        <v>2.476432</v>
      </c>
      <c r="BN11" s="240">
        <v>2.6029049999999998</v>
      </c>
      <c r="BO11" s="240">
        <v>2.5975619999999999</v>
      </c>
      <c r="BP11" s="240">
        <v>2.5971989999999998</v>
      </c>
      <c r="BQ11" s="240">
        <v>2.5288020000000002</v>
      </c>
      <c r="BR11" s="240">
        <v>2.6497989999999998</v>
      </c>
      <c r="BS11" s="240">
        <v>2.371003</v>
      </c>
      <c r="BT11" s="240">
        <v>2.3740615900000002</v>
      </c>
      <c r="BU11" s="240">
        <v>2.5282930000000001</v>
      </c>
      <c r="BV11" s="240">
        <v>2.4350116700000002</v>
      </c>
      <c r="BW11" s="240">
        <v>2.6492460000000002</v>
      </c>
      <c r="BX11" s="240">
        <v>2.7158250000000002</v>
      </c>
      <c r="BY11" s="240">
        <v>2.6052819999999999</v>
      </c>
      <c r="BZ11" s="240">
        <v>2.6052819999999999</v>
      </c>
      <c r="CA11" s="240">
        <v>2.5848</v>
      </c>
      <c r="CB11" s="240">
        <v>2.5653260000000002</v>
      </c>
      <c r="CC11" s="240">
        <v>2.5936940000000002</v>
      </c>
      <c r="CD11" s="240">
        <v>2.5286559999999998</v>
      </c>
      <c r="CE11" s="240">
        <v>2.5210849999999998</v>
      </c>
      <c r="CF11" s="240">
        <v>2.5476079999999999</v>
      </c>
      <c r="CG11" s="240">
        <v>2.5776080000000001</v>
      </c>
      <c r="CH11" s="240">
        <v>2.6492460000000002</v>
      </c>
      <c r="CI11" s="240">
        <v>2.5300090000000002</v>
      </c>
      <c r="CJ11" s="240">
        <v>2.5372530000000002</v>
      </c>
      <c r="CK11" s="240">
        <v>2.5861559999999999</v>
      </c>
      <c r="CL11" s="240">
        <v>2.61511</v>
      </c>
      <c r="CM11" s="240">
        <v>2.7444707400000001</v>
      </c>
      <c r="CN11" s="240">
        <v>2.6411039999999999</v>
      </c>
      <c r="CO11" s="240">
        <v>2.6577280000000001</v>
      </c>
      <c r="CP11" s="240">
        <v>2.5147200000000001</v>
      </c>
      <c r="CQ11" s="240">
        <v>2.4572050000000001</v>
      </c>
      <c r="CR11" s="240">
        <v>2.6982775700000001</v>
      </c>
      <c r="CS11" s="240">
        <v>2.4836339999999999</v>
      </c>
      <c r="CT11" s="240">
        <v>2.4871629999999998</v>
      </c>
      <c r="CU11" s="240">
        <v>2.5147904699999999</v>
      </c>
      <c r="CV11" s="240">
        <v>2.4785119999999998</v>
      </c>
      <c r="CW11" s="240">
        <v>2.5276459999999998</v>
      </c>
      <c r="CX11" s="240">
        <v>2.8591726999999998</v>
      </c>
      <c r="CY11" s="240">
        <v>2.4644560000000002</v>
      </c>
      <c r="CZ11" s="240">
        <v>2.535685</v>
      </c>
      <c r="DA11" s="240">
        <v>2.5424479999999998</v>
      </c>
      <c r="DB11" s="240">
        <v>2.5816029999999999</v>
      </c>
      <c r="DC11" s="240">
        <v>2.7584390000000001</v>
      </c>
      <c r="DD11" s="240">
        <v>2.7646380000000002</v>
      </c>
      <c r="DE11" s="240">
        <v>2.7158250000000002</v>
      </c>
      <c r="DF11" s="240">
        <v>2.6960660000000001</v>
      </c>
      <c r="DG11" s="240">
        <v>0</v>
      </c>
      <c r="DH11" s="240">
        <v>2.5909390000000001</v>
      </c>
      <c r="DI11" s="240">
        <v>2.6052819999999999</v>
      </c>
      <c r="DJ11" s="240">
        <v>2.5626345000000001</v>
      </c>
      <c r="DK11" s="240">
        <v>2.6124382100000001</v>
      </c>
      <c r="DL11" s="240">
        <v>2.74742</v>
      </c>
      <c r="DM11" s="240">
        <v>2.74125</v>
      </c>
      <c r="DN11" s="240">
        <v>2.543857</v>
      </c>
      <c r="DO11" s="240">
        <v>2.743868</v>
      </c>
      <c r="DP11" s="240">
        <v>2.6662490000000001</v>
      </c>
      <c r="DQ11" s="240">
        <v>2.533677</v>
      </c>
      <c r="DR11" s="240">
        <v>2.2948620000000002</v>
      </c>
      <c r="DS11" s="240">
        <v>2.656704</v>
      </c>
      <c r="DT11" s="240">
        <v>2.5288539999999999</v>
      </c>
      <c r="DU11" s="240">
        <v>2.534424</v>
      </c>
      <c r="DV11" s="240">
        <v>2.5365190000000002</v>
      </c>
      <c r="DW11" s="240">
        <v>2.7275809999999998</v>
      </c>
      <c r="DX11" s="240">
        <v>2.7346889999999999</v>
      </c>
      <c r="DY11" s="240">
        <v>2.3741490000000001</v>
      </c>
      <c r="DZ11" s="240">
        <v>2.3651110000000002</v>
      </c>
      <c r="EA11" s="240">
        <v>2.3338589999999999</v>
      </c>
      <c r="EB11" s="240">
        <v>2.49558831</v>
      </c>
      <c r="EC11" s="240">
        <v>2.5873599999999999</v>
      </c>
      <c r="ED11" s="240">
        <v>2.5931150000000001</v>
      </c>
      <c r="EE11" s="240">
        <v>2.4787490000000001</v>
      </c>
      <c r="EF11" s="240">
        <v>2.4928159999999999</v>
      </c>
      <c r="EG11" s="240">
        <v>2.4426549999999998</v>
      </c>
      <c r="EH11" s="240">
        <v>2.5170759999999999</v>
      </c>
      <c r="EI11" s="240">
        <v>2.8269988800000001</v>
      </c>
      <c r="EJ11" s="240">
        <v>2.7669130000000002</v>
      </c>
      <c r="EK11" s="240">
        <v>2.7669130000000002</v>
      </c>
      <c r="EL11" s="240">
        <v>2.4948540000000001</v>
      </c>
      <c r="EM11" s="240">
        <v>2.7079650000000002</v>
      </c>
      <c r="EN11" s="240">
        <v>2.7193299999999998</v>
      </c>
      <c r="EO11" s="240">
        <v>2.7158250000000002</v>
      </c>
      <c r="EP11" s="240">
        <v>2.502167</v>
      </c>
      <c r="EQ11" s="240">
        <v>2.576635</v>
      </c>
      <c r="ER11" s="240">
        <v>2.778702</v>
      </c>
      <c r="ES11" s="240">
        <v>2.533515</v>
      </c>
      <c r="ET11" s="240">
        <v>2.5386479999999998</v>
      </c>
      <c r="EU11" s="240">
        <v>2.58793702</v>
      </c>
      <c r="EV11" s="240">
        <v>2.4605999999999999</v>
      </c>
      <c r="EW11" s="240">
        <v>2.4404949999999999</v>
      </c>
      <c r="EX11" s="240">
        <v>2.4850340000000002</v>
      </c>
      <c r="EY11" s="240">
        <v>2.560743</v>
      </c>
      <c r="EZ11" s="240">
        <v>0</v>
      </c>
      <c r="FA11" s="240">
        <v>0</v>
      </c>
      <c r="FB11" s="240">
        <v>2.416582</v>
      </c>
      <c r="FC11" s="240">
        <v>2.3900380000000001</v>
      </c>
      <c r="FD11" s="240">
        <v>2.505592</v>
      </c>
      <c r="FE11" s="240">
        <v>2.5140340000000001</v>
      </c>
      <c r="FF11" s="240">
        <v>2.5175689999999999</v>
      </c>
      <c r="FG11" s="240">
        <v>2.5649509799999999</v>
      </c>
      <c r="FH11" s="240">
        <v>2.4757380000000002</v>
      </c>
      <c r="FI11" s="240">
        <v>0</v>
      </c>
      <c r="FJ11" s="240">
        <v>2.7279710000000001</v>
      </c>
      <c r="FK11" s="240">
        <v>2.5611250000000001</v>
      </c>
      <c r="FL11" s="240">
        <v>2.6092388</v>
      </c>
      <c r="FM11" s="240">
        <v>2.82185</v>
      </c>
      <c r="FN11" s="240">
        <v>2.4498394999999999</v>
      </c>
      <c r="FO11" s="240">
        <v>2.460798</v>
      </c>
      <c r="FP11" s="240">
        <v>2.4947080000000001</v>
      </c>
      <c r="FQ11" s="240">
        <v>2.5866750000000001</v>
      </c>
      <c r="FR11" s="240">
        <v>2.5851050099999999</v>
      </c>
      <c r="FS11" s="240">
        <v>2.5801219999999998</v>
      </c>
      <c r="FT11" s="240">
        <v>2.5848</v>
      </c>
      <c r="FU11" s="240">
        <v>2.6846369999999999</v>
      </c>
      <c r="FV11" s="240">
        <v>2.6846369999999999</v>
      </c>
      <c r="FW11" s="240">
        <v>2.524044</v>
      </c>
      <c r="FX11" s="240">
        <v>2.524044</v>
      </c>
      <c r="FY11" s="240">
        <v>2.524044</v>
      </c>
      <c r="FZ11" s="240">
        <v>2.7397930000000001</v>
      </c>
      <c r="GA11" s="240">
        <v>2.7334399999999999</v>
      </c>
      <c r="GB11" s="240">
        <v>2.519196</v>
      </c>
      <c r="GC11" s="240">
        <v>2.508324</v>
      </c>
      <c r="GD11" s="240">
        <v>2.5539839299999998</v>
      </c>
      <c r="GE11" s="240">
        <v>2.5252880000000002</v>
      </c>
      <c r="GF11" s="240">
        <v>2.4953419999999999</v>
      </c>
      <c r="GG11" s="240">
        <v>2.6492460000000002</v>
      </c>
      <c r="GH11" s="240">
        <v>2.6492460000000002</v>
      </c>
      <c r="GI11" s="240">
        <v>2.7369650000000001</v>
      </c>
      <c r="GJ11" s="240">
        <v>2.4411786700000002</v>
      </c>
      <c r="GK11" s="240">
        <v>2.7079650000000002</v>
      </c>
      <c r="GL11" s="240">
        <v>2.6960660000000001</v>
      </c>
      <c r="GM11" s="240">
        <v>2.8580880099999999</v>
      </c>
      <c r="GN11" s="240">
        <v>2.4040979999999998</v>
      </c>
      <c r="GO11" s="240">
        <v>2.8580880099999999</v>
      </c>
      <c r="GP11" s="240">
        <v>2.6846369999999999</v>
      </c>
      <c r="GQ11" s="240">
        <v>2.5552389999999998</v>
      </c>
      <c r="GR11" s="240">
        <v>2.6338240000000002</v>
      </c>
      <c r="GS11" s="240">
        <v>2.3657360000000001</v>
      </c>
      <c r="GT11" s="240">
        <v>2.558001</v>
      </c>
      <c r="GU11" s="240">
        <v>2.3007625900000002</v>
      </c>
      <c r="GV11" s="240">
        <v>2.29486809</v>
      </c>
      <c r="GW11" s="240">
        <v>2.4312719999999999</v>
      </c>
      <c r="GX11" s="240">
        <v>2.7101160000000002</v>
      </c>
      <c r="GY11" s="240">
        <v>2.6977880000000001</v>
      </c>
      <c r="GZ11" s="240">
        <v>2.6903779999999999</v>
      </c>
      <c r="HA11" s="240">
        <v>2.558001</v>
      </c>
      <c r="HB11" s="240">
        <v>2.558001</v>
      </c>
      <c r="HC11" s="240">
        <v>2.558001</v>
      </c>
      <c r="HD11" s="240">
        <v>2.7453590000000001</v>
      </c>
      <c r="HE11" s="240">
        <v>2.7442850000000001</v>
      </c>
      <c r="HF11" s="240">
        <v>2.7442850000000001</v>
      </c>
      <c r="HG11" s="240">
        <v>2.7442850000000001</v>
      </c>
      <c r="HH11" s="240">
        <v>2.504499</v>
      </c>
      <c r="HI11" s="240">
        <v>2.776802</v>
      </c>
      <c r="HJ11" s="240">
        <v>2.7640340000000001</v>
      </c>
      <c r="HK11" s="240">
        <v>2.6127919999999998</v>
      </c>
      <c r="HL11" s="240">
        <v>2.7658849999999999</v>
      </c>
      <c r="HM11" s="240">
        <v>2.6218210000000002</v>
      </c>
      <c r="HN11" s="240">
        <v>2.3435820500000002</v>
      </c>
      <c r="HO11" s="240">
        <v>2.7361960000000001</v>
      </c>
      <c r="HP11" s="240">
        <v>2.549992</v>
      </c>
      <c r="HQ11" s="240">
        <v>2.5554990000000002</v>
      </c>
      <c r="HR11" s="240">
        <v>0</v>
      </c>
      <c r="HS11" s="240">
        <v>0</v>
      </c>
      <c r="HT11" s="240">
        <v>2.4787279999999998</v>
      </c>
      <c r="HU11" s="240">
        <v>2.497331</v>
      </c>
      <c r="HV11" s="240">
        <v>2.28961484</v>
      </c>
      <c r="HW11" s="240">
        <v>2.3105095000000002</v>
      </c>
      <c r="HX11" s="240">
        <v>2.3238989999999999</v>
      </c>
      <c r="HY11" s="240">
        <v>2.6380497699999998</v>
      </c>
      <c r="HZ11" s="240">
        <v>2.5539529999999999</v>
      </c>
      <c r="IA11" s="240">
        <v>2.774597</v>
      </c>
    </row>
    <row r="12" spans="1:235" x14ac:dyDescent="0.25">
      <c r="A12" s="237"/>
      <c r="B12" s="239">
        <v>45688.1875</v>
      </c>
      <c r="C12" s="240">
        <v>2.5335019999999999</v>
      </c>
      <c r="D12" s="240">
        <v>2.5373130000000002</v>
      </c>
      <c r="E12" s="240">
        <v>2.5350269999999999</v>
      </c>
      <c r="F12" s="240">
        <v>2.5335019999999999</v>
      </c>
      <c r="G12" s="240">
        <v>0</v>
      </c>
      <c r="H12" s="240">
        <v>0</v>
      </c>
      <c r="I12" s="240">
        <v>2.5709390000000001</v>
      </c>
      <c r="J12" s="240">
        <v>2.7733099999999999</v>
      </c>
      <c r="K12" s="240">
        <v>2.7611680000000001</v>
      </c>
      <c r="L12" s="240">
        <v>2.7800910000000001</v>
      </c>
      <c r="M12" s="240">
        <v>2.57409</v>
      </c>
      <c r="N12" s="240">
        <v>2.554227</v>
      </c>
      <c r="O12" s="240">
        <v>2.7540269999999998</v>
      </c>
      <c r="P12" s="240">
        <v>2.7284739999999998</v>
      </c>
      <c r="Q12" s="240">
        <v>2.6453660000000001</v>
      </c>
      <c r="R12" s="240">
        <v>2.54357006</v>
      </c>
      <c r="S12" s="240">
        <v>2.7765590000000002</v>
      </c>
      <c r="T12" s="240">
        <v>2.5291519999999998</v>
      </c>
      <c r="U12" s="240">
        <v>2.6122320000000001</v>
      </c>
      <c r="V12" s="240">
        <v>2.3974205</v>
      </c>
      <c r="W12" s="240">
        <v>2.417268</v>
      </c>
      <c r="X12" s="240">
        <v>2.5852330000000001</v>
      </c>
      <c r="Y12" s="240">
        <v>2.5695739999999998</v>
      </c>
      <c r="Z12" s="240">
        <v>2.4796399999999998</v>
      </c>
      <c r="AA12" s="240">
        <v>2.5278489999999998</v>
      </c>
      <c r="AB12" s="240">
        <v>2.7826010000000001</v>
      </c>
      <c r="AC12" s="240">
        <v>2.4577179999999998</v>
      </c>
      <c r="AD12" s="240">
        <v>2.58812</v>
      </c>
      <c r="AE12" s="240">
        <v>2.5695770000000002</v>
      </c>
      <c r="AF12" s="240">
        <v>2.5637530000000002</v>
      </c>
      <c r="AG12" s="240">
        <v>2.4108010000000002</v>
      </c>
      <c r="AH12" s="240">
        <v>2.5713615000000001</v>
      </c>
      <c r="AI12" s="240">
        <v>2.5811766700000001</v>
      </c>
      <c r="AJ12" s="240">
        <v>2.5847319999999998</v>
      </c>
      <c r="AK12" s="240">
        <v>2.5874790000000001</v>
      </c>
      <c r="AL12" s="240">
        <v>2.3851390000000001</v>
      </c>
      <c r="AM12" s="240">
        <v>2.5909059999999999</v>
      </c>
      <c r="AN12" s="240">
        <v>2.4524293300000002</v>
      </c>
      <c r="AO12" s="240">
        <v>2.4653320000000001</v>
      </c>
      <c r="AP12" s="240">
        <v>2.7320340000000001</v>
      </c>
      <c r="AQ12" s="240">
        <v>2.436226</v>
      </c>
      <c r="AR12" s="240">
        <v>2.2618814999999999</v>
      </c>
      <c r="AS12" s="240">
        <v>2.272097</v>
      </c>
      <c r="AT12" s="240">
        <v>2.7732480000000002</v>
      </c>
      <c r="AU12" s="240">
        <v>2.7110189999999998</v>
      </c>
      <c r="AV12" s="240">
        <v>2.7110189999999998</v>
      </c>
      <c r="AW12" s="240">
        <v>2.7065359999999998</v>
      </c>
      <c r="AX12" s="240">
        <v>2.577474</v>
      </c>
      <c r="AY12" s="240">
        <v>2.4547690000000002</v>
      </c>
      <c r="AZ12" s="240">
        <v>2.465309</v>
      </c>
      <c r="BA12" s="240">
        <v>2.6621329999999999</v>
      </c>
      <c r="BB12" s="240">
        <v>2.5549750000000002</v>
      </c>
      <c r="BC12" s="240">
        <v>2.5559820000000002</v>
      </c>
      <c r="BD12" s="240">
        <v>2.555215</v>
      </c>
      <c r="BE12" s="240">
        <v>2.55086367</v>
      </c>
      <c r="BF12" s="240">
        <v>2.5594670000000002</v>
      </c>
      <c r="BG12" s="240">
        <v>2.555215</v>
      </c>
      <c r="BH12" s="240">
        <v>2.7411919999999999</v>
      </c>
      <c r="BI12" s="240">
        <v>2.7444289999999998</v>
      </c>
      <c r="BJ12" s="240">
        <v>2.7444289999999998</v>
      </c>
      <c r="BK12" s="240">
        <v>2.7444289999999998</v>
      </c>
      <c r="BL12" s="240">
        <v>2.4802569999999999</v>
      </c>
      <c r="BM12" s="240">
        <v>2.493163</v>
      </c>
      <c r="BN12" s="240">
        <v>2.6082890000000001</v>
      </c>
      <c r="BO12" s="240">
        <v>2.6057329999999999</v>
      </c>
      <c r="BP12" s="240">
        <v>2.5986319999999998</v>
      </c>
      <c r="BQ12" s="240">
        <v>2.5369109999999999</v>
      </c>
      <c r="BR12" s="240">
        <v>2.6733699999999998</v>
      </c>
      <c r="BS12" s="240">
        <v>2.386771</v>
      </c>
      <c r="BT12" s="240">
        <v>2.38984993</v>
      </c>
      <c r="BU12" s="240">
        <v>2.548562</v>
      </c>
      <c r="BV12" s="240">
        <v>2.4450576700000002</v>
      </c>
      <c r="BW12" s="240">
        <v>2.6607129999999999</v>
      </c>
      <c r="BX12" s="240">
        <v>2.7393299999999998</v>
      </c>
      <c r="BY12" s="240">
        <v>2.6087289999999999</v>
      </c>
      <c r="BZ12" s="240">
        <v>2.6087289999999999</v>
      </c>
      <c r="CA12" s="240">
        <v>2.6014750000000002</v>
      </c>
      <c r="CB12" s="240">
        <v>2.5773609999999998</v>
      </c>
      <c r="CC12" s="240">
        <v>2.5977299999999999</v>
      </c>
      <c r="CD12" s="240">
        <v>2.5517349999999999</v>
      </c>
      <c r="CE12" s="240">
        <v>2.543971</v>
      </c>
      <c r="CF12" s="240">
        <v>2.5599080000000001</v>
      </c>
      <c r="CG12" s="240">
        <v>2.6005410000000002</v>
      </c>
      <c r="CH12" s="240">
        <v>2.6607129999999999</v>
      </c>
      <c r="CI12" s="240">
        <v>2.5458883299999999</v>
      </c>
      <c r="CJ12" s="240">
        <v>2.5532590000000002</v>
      </c>
      <c r="CK12" s="240">
        <v>2.6078769999999998</v>
      </c>
      <c r="CL12" s="240">
        <v>2.6279370000000002</v>
      </c>
      <c r="CM12" s="240">
        <v>2.7508211199999999</v>
      </c>
      <c r="CN12" s="240">
        <v>2.6532330000000002</v>
      </c>
      <c r="CO12" s="240">
        <v>2.671141</v>
      </c>
      <c r="CP12" s="240">
        <v>2.5288580000000001</v>
      </c>
      <c r="CQ12" s="240">
        <v>2.46753</v>
      </c>
      <c r="CR12" s="240">
        <v>2.71216385</v>
      </c>
      <c r="CS12" s="240">
        <v>2.4966819999999998</v>
      </c>
      <c r="CT12" s="240">
        <v>2.4990489999999999</v>
      </c>
      <c r="CU12" s="240">
        <v>2.5233775600000001</v>
      </c>
      <c r="CV12" s="240">
        <v>2.4940060000000002</v>
      </c>
      <c r="CW12" s="240">
        <v>2.5433469999999998</v>
      </c>
      <c r="CX12" s="240">
        <v>2.8825409</v>
      </c>
      <c r="CY12" s="240">
        <v>2.4802050000000002</v>
      </c>
      <c r="CZ12" s="240">
        <v>2.5521319999999998</v>
      </c>
      <c r="DA12" s="240">
        <v>2.5588739999999999</v>
      </c>
      <c r="DB12" s="240">
        <v>2.5898569999999999</v>
      </c>
      <c r="DC12" s="240">
        <v>2.7835220000000001</v>
      </c>
      <c r="DD12" s="240">
        <v>2.790079</v>
      </c>
      <c r="DE12" s="240">
        <v>2.7393299999999998</v>
      </c>
      <c r="DF12" s="240">
        <v>2.7189109999999999</v>
      </c>
      <c r="DG12" s="240">
        <v>0</v>
      </c>
      <c r="DH12" s="240">
        <v>2.5934360000000001</v>
      </c>
      <c r="DI12" s="240">
        <v>2.6087289999999999</v>
      </c>
      <c r="DJ12" s="240">
        <v>2.5788064999999998</v>
      </c>
      <c r="DK12" s="240">
        <v>2.6246942299999998</v>
      </c>
      <c r="DL12" s="240">
        <v>2.7708699999999999</v>
      </c>
      <c r="DM12" s="240">
        <v>2.764653</v>
      </c>
      <c r="DN12" s="240">
        <v>2.5594670000000002</v>
      </c>
      <c r="DO12" s="240">
        <v>2.750213</v>
      </c>
      <c r="DP12" s="240">
        <v>2.6758790000000001</v>
      </c>
      <c r="DQ12" s="240">
        <v>2.5444170000000002</v>
      </c>
      <c r="DR12" s="240">
        <v>2.3118620000000001</v>
      </c>
      <c r="DS12" s="240">
        <v>2.6663679999999998</v>
      </c>
      <c r="DT12" s="240">
        <v>2.544673</v>
      </c>
      <c r="DU12" s="240">
        <v>2.5502750000000001</v>
      </c>
      <c r="DV12" s="240">
        <v>2.5513849999999998</v>
      </c>
      <c r="DW12" s="240">
        <v>2.750966</v>
      </c>
      <c r="DX12" s="240">
        <v>2.7577569999999998</v>
      </c>
      <c r="DY12" s="240">
        <v>2.3968500000000001</v>
      </c>
      <c r="DZ12" s="240">
        <v>2.378701</v>
      </c>
      <c r="EA12" s="240">
        <v>2.3465487500000002</v>
      </c>
      <c r="EB12" s="240">
        <v>2.5113628800000001</v>
      </c>
      <c r="EC12" s="240">
        <v>2.6092070000000001</v>
      </c>
      <c r="ED12" s="240">
        <v>2.6152579999999999</v>
      </c>
      <c r="EE12" s="240">
        <v>2.4949080000000001</v>
      </c>
      <c r="EF12" s="240">
        <v>2.5091260000000002</v>
      </c>
      <c r="EG12" s="240">
        <v>2.4651049999999999</v>
      </c>
      <c r="EH12" s="240">
        <v>2.5309970000000002</v>
      </c>
      <c r="EI12" s="240">
        <v>2.8501041200000001</v>
      </c>
      <c r="EJ12" s="240">
        <v>2.789482</v>
      </c>
      <c r="EK12" s="240">
        <v>2.789482</v>
      </c>
      <c r="EL12" s="240">
        <v>2.5068000000000001</v>
      </c>
      <c r="EM12" s="240">
        <v>2.7312120000000002</v>
      </c>
      <c r="EN12" s="240">
        <v>2.7431999999999999</v>
      </c>
      <c r="EO12" s="240">
        <v>2.7393299999999998</v>
      </c>
      <c r="EP12" s="240">
        <v>2.5166940000000002</v>
      </c>
      <c r="EQ12" s="240">
        <v>2.5964680000000002</v>
      </c>
      <c r="ER12" s="240">
        <v>2.786235</v>
      </c>
      <c r="ES12" s="240">
        <v>2.5495009999999998</v>
      </c>
      <c r="ET12" s="240">
        <v>2.5546799999999998</v>
      </c>
      <c r="EU12" s="240">
        <v>2.60466803</v>
      </c>
      <c r="EV12" s="240">
        <v>2.4764080000000002</v>
      </c>
      <c r="EW12" s="240">
        <v>2.4560140000000001</v>
      </c>
      <c r="EX12" s="240">
        <v>2.5011909999999999</v>
      </c>
      <c r="EY12" s="240">
        <v>2.5694870000000001</v>
      </c>
      <c r="EZ12" s="240">
        <v>0</v>
      </c>
      <c r="FA12" s="240">
        <v>0</v>
      </c>
      <c r="FB12" s="240">
        <v>2.4316749999999998</v>
      </c>
      <c r="FC12" s="240">
        <v>2.4053740000000001</v>
      </c>
      <c r="FD12" s="240">
        <v>2.5194779999999999</v>
      </c>
      <c r="FE12" s="240">
        <v>2.5276740000000002</v>
      </c>
      <c r="FF12" s="240">
        <v>2.5311050000000002</v>
      </c>
      <c r="FG12" s="240">
        <v>2.5757287199999999</v>
      </c>
      <c r="FH12" s="240">
        <v>2.4911249999999998</v>
      </c>
      <c r="FI12" s="240">
        <v>0</v>
      </c>
      <c r="FJ12" s="240">
        <v>2.7361930000000001</v>
      </c>
      <c r="FK12" s="240">
        <v>2.5770149999999998</v>
      </c>
      <c r="FL12" s="240">
        <v>2.6142137600000002</v>
      </c>
      <c r="FM12" s="240">
        <v>2.8298749999999999</v>
      </c>
      <c r="FN12" s="240">
        <v>2.467422</v>
      </c>
      <c r="FO12" s="240">
        <v>2.4781490000000002</v>
      </c>
      <c r="FP12" s="240">
        <v>2.510958</v>
      </c>
      <c r="FQ12" s="240">
        <v>2.6083259999999999</v>
      </c>
      <c r="FR12" s="240">
        <v>2.6017819700000002</v>
      </c>
      <c r="FS12" s="240">
        <v>2.5967220000000002</v>
      </c>
      <c r="FT12" s="240">
        <v>2.6014750000000002</v>
      </c>
      <c r="FU12" s="240">
        <v>2.7071429999999999</v>
      </c>
      <c r="FV12" s="240">
        <v>2.7071429999999999</v>
      </c>
      <c r="FW12" s="240">
        <v>2.547291</v>
      </c>
      <c r="FX12" s="240">
        <v>2.547291</v>
      </c>
      <c r="FY12" s="240">
        <v>2.547291</v>
      </c>
      <c r="FZ12" s="240">
        <v>2.7632219999999998</v>
      </c>
      <c r="GA12" s="240">
        <v>2.7568359999999998</v>
      </c>
      <c r="GB12" s="240">
        <v>2.5396239999999999</v>
      </c>
      <c r="GC12" s="240">
        <v>2.5272329999999998</v>
      </c>
      <c r="GD12" s="240">
        <v>2.5674527999999999</v>
      </c>
      <c r="GE12" s="240">
        <v>2.548279</v>
      </c>
      <c r="GF12" s="240">
        <v>2.5058560000000001</v>
      </c>
      <c r="GG12" s="240">
        <v>2.6607129999999999</v>
      </c>
      <c r="GH12" s="240">
        <v>2.6607129999999999</v>
      </c>
      <c r="GI12" s="240">
        <v>2.760335</v>
      </c>
      <c r="GJ12" s="240">
        <v>2.4568490000000001</v>
      </c>
      <c r="GK12" s="240">
        <v>2.7312120000000002</v>
      </c>
      <c r="GL12" s="240">
        <v>2.7189109999999999</v>
      </c>
      <c r="GM12" s="240">
        <v>2.8814473399999998</v>
      </c>
      <c r="GN12" s="240">
        <v>2.4258489999999999</v>
      </c>
      <c r="GO12" s="240">
        <v>2.8814473399999998</v>
      </c>
      <c r="GP12" s="240">
        <v>2.7071429999999999</v>
      </c>
      <c r="GQ12" s="240">
        <v>2.5715759999999999</v>
      </c>
      <c r="GR12" s="240">
        <v>2.6567590000000001</v>
      </c>
      <c r="GS12" s="240">
        <v>2.380868</v>
      </c>
      <c r="GT12" s="240">
        <v>2.5743719999999999</v>
      </c>
      <c r="GU12" s="240">
        <v>2.3136977000000001</v>
      </c>
      <c r="GV12" s="240">
        <v>2.3077700600000002</v>
      </c>
      <c r="GW12" s="240">
        <v>2.4531399999999999</v>
      </c>
      <c r="GX12" s="240">
        <v>2.7317499999999999</v>
      </c>
      <c r="GY12" s="240">
        <v>2.7201849999999999</v>
      </c>
      <c r="GZ12" s="240">
        <v>2.7128169999999998</v>
      </c>
      <c r="HA12" s="240">
        <v>2.5743719999999999</v>
      </c>
      <c r="HB12" s="240">
        <v>2.5743719999999999</v>
      </c>
      <c r="HC12" s="240">
        <v>2.5743719999999999</v>
      </c>
      <c r="HD12" s="240">
        <v>2.7519719999999999</v>
      </c>
      <c r="HE12" s="240">
        <v>2.7508499999999998</v>
      </c>
      <c r="HF12" s="240">
        <v>2.7508499999999998</v>
      </c>
      <c r="HG12" s="240">
        <v>2.7508499999999998</v>
      </c>
      <c r="HH12" s="240">
        <v>2.5196580000000002</v>
      </c>
      <c r="HI12" s="240">
        <v>2.8002799999999999</v>
      </c>
      <c r="HJ12" s="240">
        <v>2.7873320000000001</v>
      </c>
      <c r="HK12" s="240">
        <v>2.6282459999999999</v>
      </c>
      <c r="HL12" s="240">
        <v>2.792789</v>
      </c>
      <c r="HM12" s="240">
        <v>2.6321330000000001</v>
      </c>
      <c r="HN12" s="240">
        <v>2.3647855299999998</v>
      </c>
      <c r="HO12" s="240">
        <v>2.7437960000000001</v>
      </c>
      <c r="HP12" s="240">
        <v>2.5664600000000002</v>
      </c>
      <c r="HQ12" s="240">
        <v>2.572006</v>
      </c>
      <c r="HR12" s="240">
        <v>0</v>
      </c>
      <c r="HS12" s="240">
        <v>0</v>
      </c>
      <c r="HT12" s="240">
        <v>2.4943960000000001</v>
      </c>
      <c r="HU12" s="240">
        <v>2.513989</v>
      </c>
      <c r="HV12" s="240">
        <v>2.3024872799999998</v>
      </c>
      <c r="HW12" s="240">
        <v>2.3250959999999998</v>
      </c>
      <c r="HX12" s="240">
        <v>2.3385919999999998</v>
      </c>
      <c r="HY12" s="240">
        <v>2.6493856500000001</v>
      </c>
      <c r="HZ12" s="240">
        <v>2.5697619999999999</v>
      </c>
      <c r="IA12" s="240">
        <v>2.7820100000000001</v>
      </c>
    </row>
    <row r="13" spans="1:235" x14ac:dyDescent="0.25">
      <c r="A13" s="237"/>
      <c r="B13" s="239">
        <v>45688.208333333299</v>
      </c>
      <c r="C13" s="240">
        <v>2.5269599999999999</v>
      </c>
      <c r="D13" s="240">
        <v>2.530742</v>
      </c>
      <c r="E13" s="240">
        <v>2.528448</v>
      </c>
      <c r="F13" s="240">
        <v>2.5269599999999999</v>
      </c>
      <c r="G13" s="240">
        <v>0</v>
      </c>
      <c r="H13" s="240">
        <v>0</v>
      </c>
      <c r="I13" s="240">
        <v>2.5669620000000002</v>
      </c>
      <c r="J13" s="240">
        <v>2.7673939999999999</v>
      </c>
      <c r="K13" s="240">
        <v>2.7558560000000001</v>
      </c>
      <c r="L13" s="240">
        <v>2.774111</v>
      </c>
      <c r="M13" s="240">
        <v>2.5716739999999998</v>
      </c>
      <c r="N13" s="240">
        <v>2.5482309999999999</v>
      </c>
      <c r="O13" s="240">
        <v>2.7507100000000002</v>
      </c>
      <c r="P13" s="240">
        <v>2.7256649999999998</v>
      </c>
      <c r="Q13" s="240">
        <v>2.6399149999999998</v>
      </c>
      <c r="R13" s="240">
        <v>2.5450718399999999</v>
      </c>
      <c r="S13" s="240">
        <v>2.7683589999999998</v>
      </c>
      <c r="T13" s="240">
        <v>2.524346</v>
      </c>
      <c r="U13" s="240">
        <v>2.6071620000000002</v>
      </c>
      <c r="V13" s="240">
        <v>2.3955120000000001</v>
      </c>
      <c r="W13" s="240">
        <v>2.415124</v>
      </c>
      <c r="X13" s="240">
        <v>2.580794</v>
      </c>
      <c r="Y13" s="240">
        <v>2.5658810000000001</v>
      </c>
      <c r="Z13" s="240">
        <v>2.477401</v>
      </c>
      <c r="AA13" s="240">
        <v>2.5239509999999998</v>
      </c>
      <c r="AB13" s="240">
        <v>2.778346</v>
      </c>
      <c r="AC13" s="240">
        <v>2.456388</v>
      </c>
      <c r="AD13" s="240">
        <v>2.5887449999999999</v>
      </c>
      <c r="AE13" s="240">
        <v>2.5664769999999999</v>
      </c>
      <c r="AF13" s="240">
        <v>2.5601159999999998</v>
      </c>
      <c r="AG13" s="240">
        <v>2.4061309999999998</v>
      </c>
      <c r="AH13" s="240">
        <v>2.55974375</v>
      </c>
      <c r="AI13" s="240">
        <v>2.5726874400000002</v>
      </c>
      <c r="AJ13" s="240">
        <v>2.5762990000000001</v>
      </c>
      <c r="AK13" s="240">
        <v>2.5792229999999998</v>
      </c>
      <c r="AL13" s="240">
        <v>2.3769279999999999</v>
      </c>
      <c r="AM13" s="240">
        <v>2.5863399999999999</v>
      </c>
      <c r="AN13" s="240">
        <v>2.4502816699999999</v>
      </c>
      <c r="AO13" s="240">
        <v>2.4632200000000002</v>
      </c>
      <c r="AP13" s="240">
        <v>2.7292320000000001</v>
      </c>
      <c r="AQ13" s="240">
        <v>2.4261879999999998</v>
      </c>
      <c r="AR13" s="240">
        <v>2.2586339999999998</v>
      </c>
      <c r="AS13" s="240">
        <v>2.2687300000000001</v>
      </c>
      <c r="AT13" s="240">
        <v>2.7687629999999999</v>
      </c>
      <c r="AU13" s="240">
        <v>2.7086429999999999</v>
      </c>
      <c r="AV13" s="240">
        <v>2.7086429999999999</v>
      </c>
      <c r="AW13" s="240">
        <v>2.7063950000000001</v>
      </c>
      <c r="AX13" s="240">
        <v>2.5738089999999998</v>
      </c>
      <c r="AY13" s="240">
        <v>2.4529179999999999</v>
      </c>
      <c r="AZ13" s="240">
        <v>2.4633310000000002</v>
      </c>
      <c r="BA13" s="240">
        <v>2.659815</v>
      </c>
      <c r="BB13" s="240">
        <v>2.5519790000000002</v>
      </c>
      <c r="BC13" s="240">
        <v>2.552683</v>
      </c>
      <c r="BD13" s="240">
        <v>2.5519280000000002</v>
      </c>
      <c r="BE13" s="240">
        <v>2.5476433300000001</v>
      </c>
      <c r="BF13" s="240">
        <v>2.55558</v>
      </c>
      <c r="BG13" s="240">
        <v>2.5519280000000002</v>
      </c>
      <c r="BH13" s="240">
        <v>2.7374130000000001</v>
      </c>
      <c r="BI13" s="240">
        <v>2.7415940000000001</v>
      </c>
      <c r="BJ13" s="240">
        <v>2.7415940000000001</v>
      </c>
      <c r="BK13" s="240">
        <v>2.7415940000000001</v>
      </c>
      <c r="BL13" s="240">
        <v>2.473516</v>
      </c>
      <c r="BM13" s="240">
        <v>2.4877570000000002</v>
      </c>
      <c r="BN13" s="240">
        <v>2.6107749999999998</v>
      </c>
      <c r="BO13" s="240">
        <v>2.6066630000000002</v>
      </c>
      <c r="BP13" s="240">
        <v>2.6034839999999999</v>
      </c>
      <c r="BQ13" s="240">
        <v>2.540476</v>
      </c>
      <c r="BR13" s="240">
        <v>2.6686040000000002</v>
      </c>
      <c r="BS13" s="240">
        <v>2.3789389999999999</v>
      </c>
      <c r="BT13" s="240">
        <v>2.38200783</v>
      </c>
      <c r="BU13" s="240">
        <v>2.5443289999999998</v>
      </c>
      <c r="BV13" s="240">
        <v>2.4453366700000001</v>
      </c>
      <c r="BW13" s="240">
        <v>2.6585380000000001</v>
      </c>
      <c r="BX13" s="240">
        <v>2.735627</v>
      </c>
      <c r="BY13" s="240">
        <v>2.6148159999999998</v>
      </c>
      <c r="BZ13" s="240">
        <v>2.6148159999999998</v>
      </c>
      <c r="CA13" s="240">
        <v>2.594446</v>
      </c>
      <c r="CB13" s="240">
        <v>2.5667520000000001</v>
      </c>
      <c r="CC13" s="240">
        <v>2.6007760000000002</v>
      </c>
      <c r="CD13" s="240">
        <v>2.5470640000000002</v>
      </c>
      <c r="CE13" s="240">
        <v>2.5390890000000002</v>
      </c>
      <c r="CF13" s="240">
        <v>2.5484279999999999</v>
      </c>
      <c r="CG13" s="240">
        <v>2.6013519999999999</v>
      </c>
      <c r="CH13" s="240">
        <v>2.6585380000000001</v>
      </c>
      <c r="CI13" s="240">
        <v>2.5430973300000002</v>
      </c>
      <c r="CJ13" s="240">
        <v>2.5503019999999998</v>
      </c>
      <c r="CK13" s="240">
        <v>2.6057709999999998</v>
      </c>
      <c r="CL13" s="240">
        <v>2.6273010000000001</v>
      </c>
      <c r="CM13" s="240">
        <v>2.7543140300000002</v>
      </c>
      <c r="CN13" s="240">
        <v>2.651815</v>
      </c>
      <c r="CO13" s="240">
        <v>2.6698</v>
      </c>
      <c r="CP13" s="240">
        <v>2.5261119999999999</v>
      </c>
      <c r="CQ13" s="240">
        <v>2.4673120000000002</v>
      </c>
      <c r="CR13" s="240">
        <v>2.70939358</v>
      </c>
      <c r="CS13" s="240">
        <v>2.4960900000000001</v>
      </c>
      <c r="CT13" s="240">
        <v>2.500162</v>
      </c>
      <c r="CU13" s="240">
        <v>2.5160956200000002</v>
      </c>
      <c r="CV13" s="240">
        <v>2.4881509999999998</v>
      </c>
      <c r="CW13" s="240">
        <v>2.5407639999999998</v>
      </c>
      <c r="CX13" s="240">
        <v>2.8781330700000001</v>
      </c>
      <c r="CY13" s="240">
        <v>2.478837</v>
      </c>
      <c r="CZ13" s="240">
        <v>2.5469089999999999</v>
      </c>
      <c r="DA13" s="240">
        <v>2.5545719999999998</v>
      </c>
      <c r="DB13" s="240">
        <v>2.5956670000000002</v>
      </c>
      <c r="DC13" s="240">
        <v>2.7787959999999998</v>
      </c>
      <c r="DD13" s="240">
        <v>2.7853669999999999</v>
      </c>
      <c r="DE13" s="240">
        <v>2.735627</v>
      </c>
      <c r="DF13" s="240">
        <v>2.7162280000000001</v>
      </c>
      <c r="DG13" s="240">
        <v>0</v>
      </c>
      <c r="DH13" s="240">
        <v>2.6006330000000002</v>
      </c>
      <c r="DI13" s="240">
        <v>2.6148159999999998</v>
      </c>
      <c r="DJ13" s="240">
        <v>2.5751795</v>
      </c>
      <c r="DK13" s="240">
        <v>2.6138903999999998</v>
      </c>
      <c r="DL13" s="240">
        <v>2.7681490000000002</v>
      </c>
      <c r="DM13" s="240">
        <v>2.7618010000000002</v>
      </c>
      <c r="DN13" s="240">
        <v>2.55558</v>
      </c>
      <c r="DO13" s="240">
        <v>2.753727</v>
      </c>
      <c r="DP13" s="240">
        <v>2.6758440000000001</v>
      </c>
      <c r="DQ13" s="240">
        <v>2.541318</v>
      </c>
      <c r="DR13" s="240">
        <v>2.3003659999999999</v>
      </c>
      <c r="DS13" s="240">
        <v>2.666229</v>
      </c>
      <c r="DT13" s="240">
        <v>2.5416189999999999</v>
      </c>
      <c r="DU13" s="240">
        <v>2.5470989999999998</v>
      </c>
      <c r="DV13" s="240">
        <v>2.548117</v>
      </c>
      <c r="DW13" s="240">
        <v>2.7472889999999999</v>
      </c>
      <c r="DX13" s="240">
        <v>2.7542779999999998</v>
      </c>
      <c r="DY13" s="240">
        <v>2.3922340000000002</v>
      </c>
      <c r="DZ13" s="240">
        <v>2.3514620000000002</v>
      </c>
      <c r="EA13" s="240">
        <v>2.3101565000000002</v>
      </c>
      <c r="EB13" s="240">
        <v>2.5047149700000002</v>
      </c>
      <c r="EC13" s="240">
        <v>2.6085639999999999</v>
      </c>
      <c r="ED13" s="240">
        <v>2.6144660000000002</v>
      </c>
      <c r="EE13" s="240">
        <v>2.4895870000000002</v>
      </c>
      <c r="EF13" s="240">
        <v>2.5044219999999999</v>
      </c>
      <c r="EG13" s="240">
        <v>2.4675799999999999</v>
      </c>
      <c r="EH13" s="240">
        <v>2.5281159999999998</v>
      </c>
      <c r="EI13" s="240">
        <v>2.8457458999999998</v>
      </c>
      <c r="EJ13" s="240">
        <v>2.783836</v>
      </c>
      <c r="EK13" s="240">
        <v>2.783836</v>
      </c>
      <c r="EL13" s="240">
        <v>2.5085510000000002</v>
      </c>
      <c r="EM13" s="240">
        <v>2.7278470000000001</v>
      </c>
      <c r="EN13" s="240">
        <v>2.7390919999999999</v>
      </c>
      <c r="EO13" s="240">
        <v>2.735627</v>
      </c>
      <c r="EP13" s="240">
        <v>2.5143420000000001</v>
      </c>
      <c r="EQ13" s="240">
        <v>2.597629</v>
      </c>
      <c r="ER13" s="240">
        <v>2.789434</v>
      </c>
      <c r="ES13" s="240">
        <v>2.5466090000000001</v>
      </c>
      <c r="ET13" s="240">
        <v>2.5516899999999998</v>
      </c>
      <c r="EU13" s="240">
        <v>2.60107833</v>
      </c>
      <c r="EV13" s="240">
        <v>2.47139</v>
      </c>
      <c r="EW13" s="240">
        <v>2.4492590000000001</v>
      </c>
      <c r="EX13" s="240">
        <v>2.496972</v>
      </c>
      <c r="EY13" s="240">
        <v>2.5620720000000001</v>
      </c>
      <c r="EZ13" s="240">
        <v>0</v>
      </c>
      <c r="FA13" s="240">
        <v>0</v>
      </c>
      <c r="FB13" s="240">
        <v>2.4261529999999998</v>
      </c>
      <c r="FC13" s="240">
        <v>2.4004319999999999</v>
      </c>
      <c r="FD13" s="240">
        <v>2.5161229999999999</v>
      </c>
      <c r="FE13" s="240">
        <v>2.5246810000000002</v>
      </c>
      <c r="FF13" s="240">
        <v>2.5282640000000001</v>
      </c>
      <c r="FG13" s="240">
        <v>2.57550116</v>
      </c>
      <c r="FH13" s="240">
        <v>2.485249</v>
      </c>
      <c r="FI13" s="240">
        <v>0</v>
      </c>
      <c r="FJ13" s="240">
        <v>2.7378019999999998</v>
      </c>
      <c r="FK13" s="240">
        <v>2.5736370000000002</v>
      </c>
      <c r="FL13" s="240">
        <v>2.6167241699999999</v>
      </c>
      <c r="FM13" s="240">
        <v>2.8282150000000001</v>
      </c>
      <c r="FN13" s="240">
        <v>2.4478304999999998</v>
      </c>
      <c r="FO13" s="240">
        <v>2.4604059999999999</v>
      </c>
      <c r="FP13" s="240">
        <v>2.50671</v>
      </c>
      <c r="FQ13" s="240">
        <v>2.606258</v>
      </c>
      <c r="FR13" s="240">
        <v>2.5947521400000002</v>
      </c>
      <c r="FS13" s="240">
        <v>2.5897269999999999</v>
      </c>
      <c r="FT13" s="240">
        <v>2.594446</v>
      </c>
      <c r="FU13" s="240">
        <v>2.7052830000000001</v>
      </c>
      <c r="FV13" s="240">
        <v>2.7052830000000001</v>
      </c>
      <c r="FW13" s="240">
        <v>2.550929</v>
      </c>
      <c r="FX13" s="240">
        <v>2.550929</v>
      </c>
      <c r="FY13" s="240">
        <v>2.550929</v>
      </c>
      <c r="FZ13" s="240">
        <v>2.7601520000000002</v>
      </c>
      <c r="GA13" s="240">
        <v>2.7537210000000001</v>
      </c>
      <c r="GB13" s="240">
        <v>2.5460889999999998</v>
      </c>
      <c r="GC13" s="240">
        <v>2.5313059999999998</v>
      </c>
      <c r="GD13" s="240">
        <v>2.5648733099999999</v>
      </c>
      <c r="GE13" s="240">
        <v>2.5432480000000002</v>
      </c>
      <c r="GF13" s="240">
        <v>2.503822</v>
      </c>
      <c r="GG13" s="240">
        <v>2.6585380000000001</v>
      </c>
      <c r="GH13" s="240">
        <v>2.6585380000000001</v>
      </c>
      <c r="GI13" s="240">
        <v>2.7567759999999999</v>
      </c>
      <c r="GJ13" s="240">
        <v>2.4555326700000002</v>
      </c>
      <c r="GK13" s="240">
        <v>2.7278470000000001</v>
      </c>
      <c r="GL13" s="240">
        <v>2.7162280000000001</v>
      </c>
      <c r="GM13" s="240">
        <v>2.87704118</v>
      </c>
      <c r="GN13" s="240">
        <v>2.4280400000000002</v>
      </c>
      <c r="GO13" s="240">
        <v>2.87704118</v>
      </c>
      <c r="GP13" s="240">
        <v>2.7052830000000001</v>
      </c>
      <c r="GQ13" s="240">
        <v>2.5677140000000001</v>
      </c>
      <c r="GR13" s="240">
        <v>2.6548759999999998</v>
      </c>
      <c r="GS13" s="240">
        <v>2.3765459999999998</v>
      </c>
      <c r="GT13" s="240">
        <v>2.570722</v>
      </c>
      <c r="GU13" s="240">
        <v>2.3111853400000002</v>
      </c>
      <c r="GV13" s="240">
        <v>2.3052641299999999</v>
      </c>
      <c r="GW13" s="240">
        <v>2.4486979999999998</v>
      </c>
      <c r="GX13" s="240">
        <v>2.727725</v>
      </c>
      <c r="GY13" s="240">
        <v>2.7176230000000001</v>
      </c>
      <c r="GZ13" s="240">
        <v>2.7103830000000002</v>
      </c>
      <c r="HA13" s="240">
        <v>2.570722</v>
      </c>
      <c r="HB13" s="240">
        <v>2.570722</v>
      </c>
      <c r="HC13" s="240">
        <v>2.570722</v>
      </c>
      <c r="HD13" s="240">
        <v>2.7558400000000001</v>
      </c>
      <c r="HE13" s="240">
        <v>2.754343</v>
      </c>
      <c r="HF13" s="240">
        <v>2.754343</v>
      </c>
      <c r="HG13" s="240">
        <v>2.754343</v>
      </c>
      <c r="HH13" s="240">
        <v>2.5135869999999998</v>
      </c>
      <c r="HI13" s="240">
        <v>2.795884</v>
      </c>
      <c r="HJ13" s="240">
        <v>2.783083</v>
      </c>
      <c r="HK13" s="240">
        <v>2.6228750000000001</v>
      </c>
      <c r="HL13" s="240">
        <v>2.7861980000000002</v>
      </c>
      <c r="HM13" s="240">
        <v>2.6315339999999998</v>
      </c>
      <c r="HN13" s="240">
        <v>2.36692138</v>
      </c>
      <c r="HO13" s="240">
        <v>2.7460640000000001</v>
      </c>
      <c r="HP13" s="240">
        <v>2.5630495</v>
      </c>
      <c r="HQ13" s="240">
        <v>2.5684939999999998</v>
      </c>
      <c r="HR13" s="240">
        <v>0</v>
      </c>
      <c r="HS13" s="240">
        <v>0</v>
      </c>
      <c r="HT13" s="240">
        <v>2.4877929999999999</v>
      </c>
      <c r="HU13" s="240">
        <v>2.5101339999999999</v>
      </c>
      <c r="HV13" s="240">
        <v>2.2999870800000002</v>
      </c>
      <c r="HW13" s="240">
        <v>2.321812</v>
      </c>
      <c r="HX13" s="240">
        <v>2.3350590000000002</v>
      </c>
      <c r="HY13" s="240">
        <v>2.6471152999999998</v>
      </c>
      <c r="HZ13" s="240">
        <v>2.5665960000000001</v>
      </c>
      <c r="IA13" s="240">
        <v>2.7852450000000002</v>
      </c>
    </row>
    <row r="14" spans="1:235" x14ac:dyDescent="0.25">
      <c r="A14" s="237"/>
      <c r="B14" s="239">
        <v>45688.229166666701</v>
      </c>
      <c r="C14" s="240">
        <v>2.5295019999999999</v>
      </c>
      <c r="D14" s="240">
        <v>2.5333950000000001</v>
      </c>
      <c r="E14" s="240">
        <v>2.5310600000000001</v>
      </c>
      <c r="F14" s="240">
        <v>2.5295019999999999</v>
      </c>
      <c r="G14" s="240">
        <v>0</v>
      </c>
      <c r="H14" s="240">
        <v>0</v>
      </c>
      <c r="I14" s="240">
        <v>2.56487</v>
      </c>
      <c r="J14" s="240">
        <v>2.764967</v>
      </c>
      <c r="K14" s="240">
        <v>2.7529460000000001</v>
      </c>
      <c r="L14" s="240">
        <v>2.7719670000000001</v>
      </c>
      <c r="M14" s="240">
        <v>2.5675560000000002</v>
      </c>
      <c r="N14" s="240">
        <v>2.5513020000000002</v>
      </c>
      <c r="O14" s="240">
        <v>2.7502710000000001</v>
      </c>
      <c r="P14" s="240">
        <v>2.725581</v>
      </c>
      <c r="Q14" s="240">
        <v>2.6361119999999998</v>
      </c>
      <c r="R14" s="240">
        <v>2.5439199800000001</v>
      </c>
      <c r="S14" s="240">
        <v>2.768049</v>
      </c>
      <c r="T14" s="240">
        <v>2.5238580000000002</v>
      </c>
      <c r="U14" s="240">
        <v>2.603288</v>
      </c>
      <c r="V14" s="240">
        <v>2.3953159999999998</v>
      </c>
      <c r="W14" s="240">
        <v>2.4148550000000002</v>
      </c>
      <c r="X14" s="240">
        <v>2.576343</v>
      </c>
      <c r="Y14" s="240">
        <v>2.5644719999999999</v>
      </c>
      <c r="Z14" s="240">
        <v>2.4755799999999999</v>
      </c>
      <c r="AA14" s="240">
        <v>2.5219480000000001</v>
      </c>
      <c r="AB14" s="240">
        <v>2.7761290000000001</v>
      </c>
      <c r="AC14" s="240">
        <v>2.453611</v>
      </c>
      <c r="AD14" s="240">
        <v>2.582945</v>
      </c>
      <c r="AE14" s="240">
        <v>2.565096</v>
      </c>
      <c r="AF14" s="240">
        <v>2.5585870000000002</v>
      </c>
      <c r="AG14" s="240">
        <v>2.4058929999999998</v>
      </c>
      <c r="AH14" s="240">
        <v>2.5520717500000001</v>
      </c>
      <c r="AI14" s="240">
        <v>2.5663930000000001</v>
      </c>
      <c r="AJ14" s="240">
        <v>2.5699480000000001</v>
      </c>
      <c r="AK14" s="240">
        <v>2.572959</v>
      </c>
      <c r="AL14" s="240">
        <v>2.3741340000000002</v>
      </c>
      <c r="AM14" s="240">
        <v>2.5819770000000002</v>
      </c>
      <c r="AN14" s="240">
        <v>2.44800533</v>
      </c>
      <c r="AO14" s="240">
        <v>2.4608449999999999</v>
      </c>
      <c r="AP14" s="240">
        <v>2.7270460000000001</v>
      </c>
      <c r="AQ14" s="240">
        <v>2.420871</v>
      </c>
      <c r="AR14" s="240">
        <v>2.2599529999999999</v>
      </c>
      <c r="AS14" s="240">
        <v>2.269965</v>
      </c>
      <c r="AT14" s="240">
        <v>2.7658010000000002</v>
      </c>
      <c r="AU14" s="240">
        <v>2.7080009999999999</v>
      </c>
      <c r="AV14" s="240">
        <v>2.7080009999999999</v>
      </c>
      <c r="AW14" s="240">
        <v>2.7044280000000001</v>
      </c>
      <c r="AX14" s="240">
        <v>2.5730759999999999</v>
      </c>
      <c r="AY14" s="240">
        <v>2.452312</v>
      </c>
      <c r="AZ14" s="240">
        <v>2.462634</v>
      </c>
      <c r="BA14" s="240">
        <v>2.656704</v>
      </c>
      <c r="BB14" s="240">
        <v>2.5499540000000001</v>
      </c>
      <c r="BC14" s="240">
        <v>2.5503909999999999</v>
      </c>
      <c r="BD14" s="240">
        <v>2.549642</v>
      </c>
      <c r="BE14" s="240">
        <v>2.5453920000000001</v>
      </c>
      <c r="BF14" s="240">
        <v>2.5527950000000001</v>
      </c>
      <c r="BG14" s="240">
        <v>2.549642</v>
      </c>
      <c r="BH14" s="240">
        <v>2.7360500000000001</v>
      </c>
      <c r="BI14" s="240">
        <v>2.7406890000000002</v>
      </c>
      <c r="BJ14" s="240">
        <v>2.7406890000000002</v>
      </c>
      <c r="BK14" s="240">
        <v>2.7406890000000002</v>
      </c>
      <c r="BL14" s="240">
        <v>2.469538</v>
      </c>
      <c r="BM14" s="240">
        <v>2.484496</v>
      </c>
      <c r="BN14" s="240">
        <v>2.6040800000000002</v>
      </c>
      <c r="BO14" s="240">
        <v>2.601534</v>
      </c>
      <c r="BP14" s="240">
        <v>2.5960200000000002</v>
      </c>
      <c r="BQ14" s="240">
        <v>2.5341870000000002</v>
      </c>
      <c r="BR14" s="240">
        <v>2.669035</v>
      </c>
      <c r="BS14" s="240">
        <v>2.3764050000000001</v>
      </c>
      <c r="BT14" s="240">
        <v>2.3794705600000001</v>
      </c>
      <c r="BU14" s="240">
        <v>2.5406559999999998</v>
      </c>
      <c r="BV14" s="240">
        <v>2.4418261700000001</v>
      </c>
      <c r="BW14" s="240">
        <v>2.655491</v>
      </c>
      <c r="BX14" s="240">
        <v>2.733908</v>
      </c>
      <c r="BY14" s="240">
        <v>2.60582</v>
      </c>
      <c r="BZ14" s="240">
        <v>2.60582</v>
      </c>
      <c r="CA14" s="240">
        <v>2.5989230000000001</v>
      </c>
      <c r="CB14" s="240">
        <v>2.5605129999999998</v>
      </c>
      <c r="CC14" s="240">
        <v>2.5939990000000002</v>
      </c>
      <c r="CD14" s="240">
        <v>2.5474220000000001</v>
      </c>
      <c r="CE14" s="240">
        <v>2.5390229999999998</v>
      </c>
      <c r="CF14" s="240">
        <v>2.540705</v>
      </c>
      <c r="CG14" s="240">
        <v>2.5896750000000002</v>
      </c>
      <c r="CH14" s="240">
        <v>2.655491</v>
      </c>
      <c r="CI14" s="240">
        <v>2.5410423299999998</v>
      </c>
      <c r="CJ14" s="240">
        <v>2.5482710000000002</v>
      </c>
      <c r="CK14" s="240">
        <v>2.6031149999999998</v>
      </c>
      <c r="CL14" s="240">
        <v>2.6279379999999999</v>
      </c>
      <c r="CM14" s="240">
        <v>2.75431603</v>
      </c>
      <c r="CN14" s="240">
        <v>2.649108</v>
      </c>
      <c r="CO14" s="240">
        <v>2.6680790000000001</v>
      </c>
      <c r="CP14" s="240">
        <v>2.5248699999999999</v>
      </c>
      <c r="CQ14" s="240">
        <v>2.4637720000000001</v>
      </c>
      <c r="CR14" s="240">
        <v>2.7063484500000001</v>
      </c>
      <c r="CS14" s="240">
        <v>2.4962680000000002</v>
      </c>
      <c r="CT14" s="240">
        <v>2.49539</v>
      </c>
      <c r="CU14" s="240">
        <v>2.5025098699999999</v>
      </c>
      <c r="CV14" s="240">
        <v>2.4909650000000001</v>
      </c>
      <c r="CW14" s="240">
        <v>2.5391620000000001</v>
      </c>
      <c r="CX14" s="240">
        <v>2.87583645</v>
      </c>
      <c r="CY14" s="240">
        <v>2.4766439999999998</v>
      </c>
      <c r="CZ14" s="240">
        <v>2.5443709999999999</v>
      </c>
      <c r="DA14" s="240">
        <v>2.5526200000000001</v>
      </c>
      <c r="DB14" s="240">
        <v>2.5869759999999999</v>
      </c>
      <c r="DC14" s="240">
        <v>2.7757849999999999</v>
      </c>
      <c r="DD14" s="240">
        <v>2.7818839999999998</v>
      </c>
      <c r="DE14" s="240">
        <v>2.733908</v>
      </c>
      <c r="DF14" s="240">
        <v>2.7143440000000001</v>
      </c>
      <c r="DG14" s="240">
        <v>0</v>
      </c>
      <c r="DH14" s="240">
        <v>2.5920920000000001</v>
      </c>
      <c r="DI14" s="240">
        <v>2.60582</v>
      </c>
      <c r="DJ14" s="240">
        <v>2.5739114999999999</v>
      </c>
      <c r="DK14" s="240">
        <v>2.60753682</v>
      </c>
      <c r="DL14" s="240">
        <v>2.767852</v>
      </c>
      <c r="DM14" s="240">
        <v>2.7615310000000002</v>
      </c>
      <c r="DN14" s="240">
        <v>2.5527950000000001</v>
      </c>
      <c r="DO14" s="240">
        <v>2.7538320000000001</v>
      </c>
      <c r="DP14" s="240">
        <v>2.6730610000000001</v>
      </c>
      <c r="DQ14" s="240">
        <v>2.5371640000000002</v>
      </c>
      <c r="DR14" s="240">
        <v>2.2977479999999999</v>
      </c>
      <c r="DS14" s="240">
        <v>2.6631619999999998</v>
      </c>
      <c r="DT14" s="240">
        <v>2.5392869999999998</v>
      </c>
      <c r="DU14" s="240">
        <v>2.544788</v>
      </c>
      <c r="DV14" s="240">
        <v>2.547355</v>
      </c>
      <c r="DW14" s="240">
        <v>2.74573</v>
      </c>
      <c r="DX14" s="240">
        <v>2.7528820000000001</v>
      </c>
      <c r="DY14" s="240">
        <v>2.3901319999999999</v>
      </c>
      <c r="DZ14" s="240">
        <v>2.3379759999999998</v>
      </c>
      <c r="EA14" s="240">
        <v>2.2923330000000002</v>
      </c>
      <c r="EB14" s="240">
        <v>2.50536738</v>
      </c>
      <c r="EC14" s="240">
        <v>2.601626</v>
      </c>
      <c r="ED14" s="240">
        <v>2.6074709999999999</v>
      </c>
      <c r="EE14" s="240">
        <v>2.486116</v>
      </c>
      <c r="EF14" s="240">
        <v>2.5015860000000001</v>
      </c>
      <c r="EG14" s="240">
        <v>2.4703529999999998</v>
      </c>
      <c r="EH14" s="240">
        <v>2.5268039999999998</v>
      </c>
      <c r="EI14" s="240">
        <v>2.84347511</v>
      </c>
      <c r="EJ14" s="240">
        <v>2.7806139999999999</v>
      </c>
      <c r="EK14" s="240">
        <v>2.7806139999999999</v>
      </c>
      <c r="EL14" s="240">
        <v>2.5038010000000002</v>
      </c>
      <c r="EM14" s="240">
        <v>2.7260719999999998</v>
      </c>
      <c r="EN14" s="240">
        <v>2.7373940000000001</v>
      </c>
      <c r="EO14" s="240">
        <v>2.733908</v>
      </c>
      <c r="EP14" s="240">
        <v>2.5129060000000001</v>
      </c>
      <c r="EQ14" s="240">
        <v>2.5878239999999999</v>
      </c>
      <c r="ER14" s="240">
        <v>2.7897449999999999</v>
      </c>
      <c r="ES14" s="240">
        <v>2.5446360000000001</v>
      </c>
      <c r="ET14" s="240">
        <v>2.5496669999999999</v>
      </c>
      <c r="EU14" s="240">
        <v>2.6003820499999999</v>
      </c>
      <c r="EV14" s="240">
        <v>2.4691369999999999</v>
      </c>
      <c r="EW14" s="240">
        <v>2.4453610000000001</v>
      </c>
      <c r="EX14" s="240">
        <v>2.4949119999999998</v>
      </c>
      <c r="EY14" s="240">
        <v>2.548238</v>
      </c>
      <c r="EZ14" s="240">
        <v>0</v>
      </c>
      <c r="FA14" s="240">
        <v>0</v>
      </c>
      <c r="FB14" s="240">
        <v>2.4275000000000002</v>
      </c>
      <c r="FC14" s="240">
        <v>2.4005779999999999</v>
      </c>
      <c r="FD14" s="240">
        <v>2.515469</v>
      </c>
      <c r="FE14" s="240">
        <v>2.523447</v>
      </c>
      <c r="FF14" s="240">
        <v>2.5267870000000001</v>
      </c>
      <c r="FG14" s="240">
        <v>2.57180594</v>
      </c>
      <c r="FH14" s="240">
        <v>2.4880200000000001</v>
      </c>
      <c r="FI14" s="240">
        <v>0</v>
      </c>
      <c r="FJ14" s="240">
        <v>2.7364980000000001</v>
      </c>
      <c r="FK14" s="240">
        <v>2.5721419999999999</v>
      </c>
      <c r="FL14" s="240">
        <v>2.61033604</v>
      </c>
      <c r="FM14" s="240">
        <v>2.8261620000000001</v>
      </c>
      <c r="FN14" s="240">
        <v>2.4344160000000001</v>
      </c>
      <c r="FO14" s="240">
        <v>2.4482469999999998</v>
      </c>
      <c r="FP14" s="240">
        <v>2.5049109999999999</v>
      </c>
      <c r="FQ14" s="240">
        <v>2.6034540000000002</v>
      </c>
      <c r="FR14" s="240">
        <v>2.5992296700000002</v>
      </c>
      <c r="FS14" s="240">
        <v>2.594071</v>
      </c>
      <c r="FT14" s="240">
        <v>2.5989230000000001</v>
      </c>
      <c r="FU14" s="240">
        <v>2.7033269999999998</v>
      </c>
      <c r="FV14" s="240">
        <v>2.7033269999999998</v>
      </c>
      <c r="FW14" s="240">
        <v>2.5545960000000001</v>
      </c>
      <c r="FX14" s="240">
        <v>2.5545960000000001</v>
      </c>
      <c r="FY14" s="240">
        <v>2.5545960000000001</v>
      </c>
      <c r="FZ14" s="240">
        <v>2.7597179999999999</v>
      </c>
      <c r="GA14" s="240">
        <v>2.7533280000000002</v>
      </c>
      <c r="GB14" s="240">
        <v>2.536632</v>
      </c>
      <c r="GC14" s="240">
        <v>2.5252469999999998</v>
      </c>
      <c r="GD14" s="240">
        <v>2.5631965399999999</v>
      </c>
      <c r="GE14" s="240">
        <v>2.5432139999999999</v>
      </c>
      <c r="GF14" s="240">
        <v>2.4998819999999999</v>
      </c>
      <c r="GG14" s="240">
        <v>2.655491</v>
      </c>
      <c r="GH14" s="240">
        <v>2.655491</v>
      </c>
      <c r="GI14" s="240">
        <v>2.7540209999999998</v>
      </c>
      <c r="GJ14" s="240">
        <v>2.45276367</v>
      </c>
      <c r="GK14" s="240">
        <v>2.7260719999999998</v>
      </c>
      <c r="GL14" s="240">
        <v>2.7143440000000001</v>
      </c>
      <c r="GM14" s="240">
        <v>2.8747454299999999</v>
      </c>
      <c r="GN14" s="240">
        <v>2.4301490000000001</v>
      </c>
      <c r="GO14" s="240">
        <v>2.8747454299999999</v>
      </c>
      <c r="GP14" s="240">
        <v>2.7033269999999998</v>
      </c>
      <c r="GQ14" s="240">
        <v>2.5660189999999998</v>
      </c>
      <c r="GR14" s="240">
        <v>2.648736</v>
      </c>
      <c r="GS14" s="240">
        <v>2.3764050000000001</v>
      </c>
      <c r="GT14" s="240">
        <v>2.5696569999999999</v>
      </c>
      <c r="GU14" s="240">
        <v>2.3100490100000002</v>
      </c>
      <c r="GV14" s="240">
        <v>2.3041307199999999</v>
      </c>
      <c r="GW14" s="240">
        <v>2.4468610000000002</v>
      </c>
      <c r="GX14" s="240">
        <v>2.725905</v>
      </c>
      <c r="GY14" s="240">
        <v>2.7156600000000002</v>
      </c>
      <c r="GZ14" s="240">
        <v>2.7083900000000001</v>
      </c>
      <c r="HA14" s="240">
        <v>2.5696569999999999</v>
      </c>
      <c r="HB14" s="240">
        <v>2.5696569999999999</v>
      </c>
      <c r="HC14" s="240">
        <v>2.5696569999999999</v>
      </c>
      <c r="HD14" s="240">
        <v>2.7558060000000002</v>
      </c>
      <c r="HE14" s="240">
        <v>2.754359</v>
      </c>
      <c r="HF14" s="240">
        <v>2.754359</v>
      </c>
      <c r="HG14" s="240">
        <v>2.754359</v>
      </c>
      <c r="HH14" s="240">
        <v>2.5159539999999998</v>
      </c>
      <c r="HI14" s="240">
        <v>2.7950680000000001</v>
      </c>
      <c r="HJ14" s="240">
        <v>2.7824949999999999</v>
      </c>
      <c r="HK14" s="240">
        <v>2.6272890000000002</v>
      </c>
      <c r="HL14" s="240">
        <v>2.7844850000000001</v>
      </c>
      <c r="HM14" s="240">
        <v>2.6276920000000001</v>
      </c>
      <c r="HN14" s="240">
        <v>2.3689772900000001</v>
      </c>
      <c r="HO14" s="240">
        <v>2.7451699999999999</v>
      </c>
      <c r="HP14" s="240">
        <v>2.5623754999999999</v>
      </c>
      <c r="HQ14" s="240">
        <v>2.5677639999999999</v>
      </c>
      <c r="HR14" s="240">
        <v>0</v>
      </c>
      <c r="HS14" s="240">
        <v>0</v>
      </c>
      <c r="HT14" s="240">
        <v>2.4884409999999999</v>
      </c>
      <c r="HU14" s="240">
        <v>2.5076130000000001</v>
      </c>
      <c r="HV14" s="240">
        <v>2.29885626</v>
      </c>
      <c r="HW14" s="240">
        <v>2.3219630000000002</v>
      </c>
      <c r="HX14" s="240">
        <v>2.3351350000000002</v>
      </c>
      <c r="HY14" s="240">
        <v>2.6441417899999999</v>
      </c>
      <c r="HZ14" s="240">
        <v>2.5653570000000001</v>
      </c>
      <c r="IA14" s="240">
        <v>2.785523</v>
      </c>
    </row>
    <row r="15" spans="1:235" x14ac:dyDescent="0.25">
      <c r="A15" s="237"/>
      <c r="B15" s="239">
        <v>45688.25</v>
      </c>
      <c r="C15" s="240">
        <v>2.5324710000000001</v>
      </c>
      <c r="D15" s="240">
        <v>2.5363340000000001</v>
      </c>
      <c r="E15" s="240">
        <v>2.5340410000000002</v>
      </c>
      <c r="F15" s="240">
        <v>2.5324710000000001</v>
      </c>
      <c r="G15" s="240">
        <v>0</v>
      </c>
      <c r="H15" s="240">
        <v>0</v>
      </c>
      <c r="I15" s="240">
        <v>2.5692590000000002</v>
      </c>
      <c r="J15" s="240">
        <v>2.7644440000000001</v>
      </c>
      <c r="K15" s="240">
        <v>2.7526980000000001</v>
      </c>
      <c r="L15" s="240">
        <v>2.771363</v>
      </c>
      <c r="M15" s="240">
        <v>2.572235</v>
      </c>
      <c r="N15" s="240">
        <v>2.5535329999999998</v>
      </c>
      <c r="O15" s="240">
        <v>2.7481840000000002</v>
      </c>
      <c r="P15" s="240">
        <v>2.723433</v>
      </c>
      <c r="Q15" s="240">
        <v>2.6396839999999999</v>
      </c>
      <c r="R15" s="240">
        <v>2.55066499</v>
      </c>
      <c r="S15" s="240">
        <v>2.7685529999999998</v>
      </c>
      <c r="T15" s="240">
        <v>2.5316930000000002</v>
      </c>
      <c r="U15" s="240">
        <v>2.6075919999999999</v>
      </c>
      <c r="V15" s="240">
        <v>2.4042759999999999</v>
      </c>
      <c r="W15" s="240">
        <v>2.4235410000000002</v>
      </c>
      <c r="X15" s="240">
        <v>2.5816530000000002</v>
      </c>
      <c r="Y15" s="240">
        <v>2.5695109999999999</v>
      </c>
      <c r="Z15" s="240">
        <v>2.4801310000000001</v>
      </c>
      <c r="AA15" s="240">
        <v>2.526586</v>
      </c>
      <c r="AB15" s="240">
        <v>2.773911</v>
      </c>
      <c r="AC15" s="240">
        <v>2.4590040000000002</v>
      </c>
      <c r="AD15" s="240">
        <v>2.5889669999999998</v>
      </c>
      <c r="AE15" s="240">
        <v>2.5705749999999998</v>
      </c>
      <c r="AF15" s="240">
        <v>2.5634730000000001</v>
      </c>
      <c r="AG15" s="240">
        <v>2.4107699999999999</v>
      </c>
      <c r="AH15" s="240">
        <v>2.55553725</v>
      </c>
      <c r="AI15" s="240">
        <v>2.5708975999999999</v>
      </c>
      <c r="AJ15" s="240">
        <v>2.5750030000000002</v>
      </c>
      <c r="AK15" s="240">
        <v>2.577442</v>
      </c>
      <c r="AL15" s="240">
        <v>2.3802120000000002</v>
      </c>
      <c r="AM15" s="240">
        <v>2.5871420000000001</v>
      </c>
      <c r="AN15" s="240">
        <v>2.4526796700000002</v>
      </c>
      <c r="AO15" s="240">
        <v>2.4655499999999999</v>
      </c>
      <c r="AP15" s="240">
        <v>2.7269809999999999</v>
      </c>
      <c r="AQ15" s="240">
        <v>2.4239830000000002</v>
      </c>
      <c r="AR15" s="240">
        <v>2.2651715000000001</v>
      </c>
      <c r="AS15" s="240">
        <v>2.2751350000000001</v>
      </c>
      <c r="AT15" s="240">
        <v>2.7635040000000002</v>
      </c>
      <c r="AU15" s="240">
        <v>2.7076310000000001</v>
      </c>
      <c r="AV15" s="240">
        <v>2.7076310000000001</v>
      </c>
      <c r="AW15" s="240">
        <v>2.7044220000000001</v>
      </c>
      <c r="AX15" s="240">
        <v>2.5786120000000001</v>
      </c>
      <c r="AY15" s="240">
        <v>2.4595769999999999</v>
      </c>
      <c r="AZ15" s="240">
        <v>2.4698199999999999</v>
      </c>
      <c r="BA15" s="240">
        <v>2.6611989999999999</v>
      </c>
      <c r="BB15" s="240">
        <v>2.5545680000000002</v>
      </c>
      <c r="BC15" s="240">
        <v>2.554792</v>
      </c>
      <c r="BD15" s="240">
        <v>2.5540449999999999</v>
      </c>
      <c r="BE15" s="240">
        <v>2.5498036700000002</v>
      </c>
      <c r="BF15" s="240">
        <v>2.5567829999999998</v>
      </c>
      <c r="BG15" s="240">
        <v>2.5540449999999999</v>
      </c>
      <c r="BH15" s="240">
        <v>2.735868</v>
      </c>
      <c r="BI15" s="240">
        <v>2.7402479999999998</v>
      </c>
      <c r="BJ15" s="240">
        <v>2.7402479999999998</v>
      </c>
      <c r="BK15" s="240">
        <v>2.7402479999999998</v>
      </c>
      <c r="BL15" s="240">
        <v>2.4727380000000001</v>
      </c>
      <c r="BM15" s="240">
        <v>2.4882209999999998</v>
      </c>
      <c r="BN15" s="240">
        <v>2.6161720000000002</v>
      </c>
      <c r="BO15" s="240">
        <v>2.6113140000000001</v>
      </c>
      <c r="BP15" s="240">
        <v>2.603596</v>
      </c>
      <c r="BQ15" s="240">
        <v>2.5416539999999999</v>
      </c>
      <c r="BR15" s="240">
        <v>2.6713589999999998</v>
      </c>
      <c r="BS15" s="240">
        <v>2.3828100000000001</v>
      </c>
      <c r="BT15" s="240">
        <v>2.3858838200000001</v>
      </c>
      <c r="BU15" s="240">
        <v>2.5456780000000001</v>
      </c>
      <c r="BV15" s="240">
        <v>2.449592</v>
      </c>
      <c r="BW15" s="240">
        <v>2.6596799999999998</v>
      </c>
      <c r="BX15" s="240">
        <v>2.7341799999999998</v>
      </c>
      <c r="BY15" s="240">
        <v>2.6148340000000001</v>
      </c>
      <c r="BZ15" s="240">
        <v>2.6148340000000001</v>
      </c>
      <c r="CA15" s="240">
        <v>2.601334</v>
      </c>
      <c r="CB15" s="240">
        <v>2.5712869999999999</v>
      </c>
      <c r="CC15" s="240">
        <v>2.6006469999999999</v>
      </c>
      <c r="CD15" s="240">
        <v>2.5550030000000001</v>
      </c>
      <c r="CE15" s="240">
        <v>2.5467</v>
      </c>
      <c r="CF15" s="240">
        <v>2.553175</v>
      </c>
      <c r="CG15" s="240">
        <v>2.5895329999999999</v>
      </c>
      <c r="CH15" s="240">
        <v>2.6596799999999998</v>
      </c>
      <c r="CI15" s="240">
        <v>2.5454763300000001</v>
      </c>
      <c r="CJ15" s="240">
        <v>2.552851</v>
      </c>
      <c r="CK15" s="240">
        <v>2.6049009999999999</v>
      </c>
      <c r="CL15" s="240">
        <v>2.6336080000000002</v>
      </c>
      <c r="CM15" s="240">
        <v>2.7614826899999998</v>
      </c>
      <c r="CN15" s="240">
        <v>2.6516820000000001</v>
      </c>
      <c r="CO15" s="240">
        <v>2.6708660000000002</v>
      </c>
      <c r="CP15" s="240">
        <v>2.5315850000000002</v>
      </c>
      <c r="CQ15" s="240">
        <v>2.4714309999999999</v>
      </c>
      <c r="CR15" s="240">
        <v>2.7123667199999999</v>
      </c>
      <c r="CS15" s="240">
        <v>2.5015070000000001</v>
      </c>
      <c r="CT15" s="240">
        <v>2.5020340000000001</v>
      </c>
      <c r="CU15" s="240">
        <v>2.5023439000000001</v>
      </c>
      <c r="CV15" s="240">
        <v>2.495409</v>
      </c>
      <c r="CW15" s="240">
        <v>2.544759</v>
      </c>
      <c r="CX15" s="240">
        <v>2.87353879</v>
      </c>
      <c r="CY15" s="240">
        <v>2.482529</v>
      </c>
      <c r="CZ15" s="240">
        <v>2.5470030000000001</v>
      </c>
      <c r="DA15" s="240">
        <v>2.556562</v>
      </c>
      <c r="DB15" s="240">
        <v>2.5966420000000001</v>
      </c>
      <c r="DC15" s="240">
        <v>2.7754340000000002</v>
      </c>
      <c r="DD15" s="240">
        <v>2.7817219999999998</v>
      </c>
      <c r="DE15" s="240">
        <v>2.7341799999999998</v>
      </c>
      <c r="DF15" s="240">
        <v>2.7150069999999999</v>
      </c>
      <c r="DG15" s="240">
        <v>0</v>
      </c>
      <c r="DH15" s="240">
        <v>2.6007880000000001</v>
      </c>
      <c r="DI15" s="240">
        <v>2.6148340000000001</v>
      </c>
      <c r="DJ15" s="240">
        <v>2.5791170000000001</v>
      </c>
      <c r="DK15" s="240">
        <v>2.6185086900000001</v>
      </c>
      <c r="DL15" s="240">
        <v>2.76586</v>
      </c>
      <c r="DM15" s="240">
        <v>2.759557</v>
      </c>
      <c r="DN15" s="240">
        <v>2.5567829999999998</v>
      </c>
      <c r="DO15" s="240">
        <v>2.7610589999999999</v>
      </c>
      <c r="DP15" s="240">
        <v>2.679824</v>
      </c>
      <c r="DQ15" s="240">
        <v>2.5432510000000002</v>
      </c>
      <c r="DR15" s="240">
        <v>2.305463</v>
      </c>
      <c r="DS15" s="240">
        <v>2.6701169999999999</v>
      </c>
      <c r="DT15" s="240">
        <v>2.5438429999999999</v>
      </c>
      <c r="DU15" s="240">
        <v>2.5492659999999998</v>
      </c>
      <c r="DV15" s="240">
        <v>2.5532240000000002</v>
      </c>
      <c r="DW15" s="240">
        <v>2.746219</v>
      </c>
      <c r="DX15" s="240">
        <v>2.7535120000000002</v>
      </c>
      <c r="DY15" s="240">
        <v>2.40082</v>
      </c>
      <c r="DZ15" s="240">
        <v>2.3359670000000001</v>
      </c>
      <c r="EA15" s="240">
        <v>2.2875287499999999</v>
      </c>
      <c r="EB15" s="240">
        <v>2.5088650100000001</v>
      </c>
      <c r="EC15" s="240">
        <v>2.6027849999999999</v>
      </c>
      <c r="ED15" s="240">
        <v>2.608384</v>
      </c>
      <c r="EE15" s="240">
        <v>2.4900410000000002</v>
      </c>
      <c r="EF15" s="240">
        <v>2.5058199999999999</v>
      </c>
      <c r="EG15" s="240">
        <v>2.4622609999999998</v>
      </c>
      <c r="EH15" s="240">
        <v>2.5335920000000001</v>
      </c>
      <c r="EI15" s="240">
        <v>2.84120331</v>
      </c>
      <c r="EJ15" s="240">
        <v>2.7780559999999999</v>
      </c>
      <c r="EK15" s="240">
        <v>2.7780559999999999</v>
      </c>
      <c r="EL15" s="240">
        <v>2.5111530000000002</v>
      </c>
      <c r="EM15" s="240">
        <v>2.7264590000000002</v>
      </c>
      <c r="EN15" s="240">
        <v>2.7376809999999998</v>
      </c>
      <c r="EO15" s="240">
        <v>2.7341799999999998</v>
      </c>
      <c r="EP15" s="240">
        <v>2.5197579999999999</v>
      </c>
      <c r="EQ15" s="240">
        <v>2.59273</v>
      </c>
      <c r="ER15" s="240">
        <v>2.7973089999999998</v>
      </c>
      <c r="ES15" s="240">
        <v>2.5492319999999999</v>
      </c>
      <c r="ET15" s="240">
        <v>2.5542799999999999</v>
      </c>
      <c r="EU15" s="240">
        <v>2.6060444</v>
      </c>
      <c r="EV15" s="240">
        <v>2.4735900000000002</v>
      </c>
      <c r="EW15" s="240">
        <v>2.4496549999999999</v>
      </c>
      <c r="EX15" s="240">
        <v>2.4994700000000001</v>
      </c>
      <c r="EY15" s="240">
        <v>2.5480689999999999</v>
      </c>
      <c r="EZ15" s="240">
        <v>0</v>
      </c>
      <c r="FA15" s="240">
        <v>0</v>
      </c>
      <c r="FB15" s="240">
        <v>2.431495</v>
      </c>
      <c r="FC15" s="240">
        <v>2.4051140000000002</v>
      </c>
      <c r="FD15" s="240">
        <v>2.522761</v>
      </c>
      <c r="FE15" s="240">
        <v>2.5303740000000001</v>
      </c>
      <c r="FF15" s="240">
        <v>2.5335610000000002</v>
      </c>
      <c r="FG15" s="240">
        <v>2.5798007799999998</v>
      </c>
      <c r="FH15" s="240">
        <v>2.4914689999999999</v>
      </c>
      <c r="FI15" s="240">
        <v>0</v>
      </c>
      <c r="FJ15" s="240">
        <v>2.7437279999999999</v>
      </c>
      <c r="FK15" s="240">
        <v>2.5775000000000001</v>
      </c>
      <c r="FL15" s="240">
        <v>2.6225272999999998</v>
      </c>
      <c r="FM15" s="240">
        <v>2.8313920000000001</v>
      </c>
      <c r="FN15" s="240">
        <v>2.4242585000000001</v>
      </c>
      <c r="FO15" s="240">
        <v>2.4397630000000001</v>
      </c>
      <c r="FP15" s="240">
        <v>2.5094379999999998</v>
      </c>
      <c r="FQ15" s="240">
        <v>2.6052460000000002</v>
      </c>
      <c r="FR15" s="240">
        <v>2.6016409600000001</v>
      </c>
      <c r="FS15" s="240">
        <v>2.5965199999999999</v>
      </c>
      <c r="FT15" s="240">
        <v>2.601334</v>
      </c>
      <c r="FU15" s="240">
        <v>2.7042269999999999</v>
      </c>
      <c r="FV15" s="240">
        <v>2.7042269999999999</v>
      </c>
      <c r="FW15" s="240">
        <v>2.53538</v>
      </c>
      <c r="FX15" s="240">
        <v>2.53538</v>
      </c>
      <c r="FY15" s="240">
        <v>2.53538</v>
      </c>
      <c r="FZ15" s="240">
        <v>2.7578529999999999</v>
      </c>
      <c r="GA15" s="240">
        <v>2.7516910000000001</v>
      </c>
      <c r="GB15" s="240">
        <v>2.5512679999999999</v>
      </c>
      <c r="GC15" s="240">
        <v>2.5390220000000001</v>
      </c>
      <c r="GD15" s="240">
        <v>2.5700140500000002</v>
      </c>
      <c r="GE15" s="240">
        <v>2.5508600000000001</v>
      </c>
      <c r="GF15" s="240">
        <v>2.5068139999999999</v>
      </c>
      <c r="GG15" s="240">
        <v>2.6596799999999998</v>
      </c>
      <c r="GH15" s="240">
        <v>2.6596799999999998</v>
      </c>
      <c r="GI15" s="240">
        <v>2.751932</v>
      </c>
      <c r="GJ15" s="240">
        <v>2.4581580000000001</v>
      </c>
      <c r="GK15" s="240">
        <v>2.7260629999999999</v>
      </c>
      <c r="GL15" s="240">
        <v>2.7150069999999999</v>
      </c>
      <c r="GM15" s="240">
        <v>2.87244864</v>
      </c>
      <c r="GN15" s="240">
        <v>2.4267110000000001</v>
      </c>
      <c r="GO15" s="240">
        <v>2.87244864</v>
      </c>
      <c r="GP15" s="240">
        <v>2.7042269999999999</v>
      </c>
      <c r="GQ15" s="240">
        <v>2.5707589999999998</v>
      </c>
      <c r="GR15" s="240">
        <v>2.6478259999999998</v>
      </c>
      <c r="GS15" s="240">
        <v>2.3813780000000002</v>
      </c>
      <c r="GT15" s="240">
        <v>2.5746030000000002</v>
      </c>
      <c r="GU15" s="240">
        <v>2.3161926899999998</v>
      </c>
      <c r="GV15" s="240">
        <v>2.3102586500000002</v>
      </c>
      <c r="GW15" s="240">
        <v>2.4551460000000001</v>
      </c>
      <c r="GX15" s="240">
        <v>2.726016</v>
      </c>
      <c r="GY15" s="240">
        <v>2.7161689999999998</v>
      </c>
      <c r="GZ15" s="240">
        <v>2.7091609999999999</v>
      </c>
      <c r="HA15" s="240">
        <v>2.5746030000000002</v>
      </c>
      <c r="HB15" s="240">
        <v>2.5746030000000002</v>
      </c>
      <c r="HC15" s="240">
        <v>2.5746030000000002</v>
      </c>
      <c r="HD15" s="240">
        <v>2.7630180000000002</v>
      </c>
      <c r="HE15" s="240">
        <v>2.7616040000000002</v>
      </c>
      <c r="HF15" s="240">
        <v>2.7616040000000002</v>
      </c>
      <c r="HG15" s="240">
        <v>2.7616040000000002</v>
      </c>
      <c r="HH15" s="240">
        <v>2.5190030000000001</v>
      </c>
      <c r="HI15" s="240">
        <v>2.7936619999999999</v>
      </c>
      <c r="HJ15" s="240">
        <v>2.7813430000000001</v>
      </c>
      <c r="HK15" s="240">
        <v>2.6268859999999998</v>
      </c>
      <c r="HL15" s="240">
        <v>2.7835760000000001</v>
      </c>
      <c r="HM15" s="240">
        <v>2.634862</v>
      </c>
      <c r="HN15" s="240">
        <v>2.3656258299999999</v>
      </c>
      <c r="HO15" s="240">
        <v>2.7524500000000001</v>
      </c>
      <c r="HP15" s="240">
        <v>2.5679810000000001</v>
      </c>
      <c r="HQ15" s="240">
        <v>2.573337</v>
      </c>
      <c r="HR15" s="240">
        <v>0</v>
      </c>
      <c r="HS15" s="240">
        <v>0</v>
      </c>
      <c r="HT15" s="240">
        <v>2.4919150000000001</v>
      </c>
      <c r="HU15" s="240">
        <v>2.5119199999999999</v>
      </c>
      <c r="HV15" s="240">
        <v>2.3049701699999998</v>
      </c>
      <c r="HW15" s="240">
        <v>2.3275239999999999</v>
      </c>
      <c r="HX15" s="240">
        <v>2.3405629999999999</v>
      </c>
      <c r="HY15" s="240">
        <v>2.6486934199999999</v>
      </c>
      <c r="HZ15" s="240">
        <v>2.5708669999999998</v>
      </c>
      <c r="IA15" s="240">
        <v>2.7930410000000001</v>
      </c>
    </row>
    <row r="16" spans="1:235" x14ac:dyDescent="0.25">
      <c r="A16" s="237"/>
      <c r="B16" s="239">
        <v>45688.270833333299</v>
      </c>
      <c r="C16" s="240">
        <v>2.5110600000000001</v>
      </c>
      <c r="D16" s="240">
        <v>2.5151189999999999</v>
      </c>
      <c r="E16" s="240">
        <v>2.5126460000000002</v>
      </c>
      <c r="F16" s="240">
        <v>2.5110600000000001</v>
      </c>
      <c r="G16" s="240">
        <v>0</v>
      </c>
      <c r="H16" s="240">
        <v>0</v>
      </c>
      <c r="I16" s="240">
        <v>2.544403</v>
      </c>
      <c r="J16" s="240">
        <v>2.7265470000000001</v>
      </c>
      <c r="K16" s="240">
        <v>2.7142430000000002</v>
      </c>
      <c r="L16" s="240">
        <v>2.7337859999999998</v>
      </c>
      <c r="M16" s="240">
        <v>2.5472290000000002</v>
      </c>
      <c r="N16" s="240">
        <v>2.5330490000000001</v>
      </c>
      <c r="O16" s="240">
        <v>2.715338</v>
      </c>
      <c r="P16" s="240">
        <v>2.691017</v>
      </c>
      <c r="Q16" s="240">
        <v>2.631561</v>
      </c>
      <c r="R16" s="240">
        <v>2.5360936500000002</v>
      </c>
      <c r="S16" s="240">
        <v>2.7312159999999999</v>
      </c>
      <c r="T16" s="240">
        <v>2.5005920000000001</v>
      </c>
      <c r="U16" s="240">
        <v>2.5949659999999999</v>
      </c>
      <c r="V16" s="240">
        <v>2.3760089999999998</v>
      </c>
      <c r="W16" s="240">
        <v>2.3951880000000001</v>
      </c>
      <c r="X16" s="240">
        <v>2.5650110000000002</v>
      </c>
      <c r="Y16" s="240">
        <v>2.5425460000000002</v>
      </c>
      <c r="Z16" s="240">
        <v>2.4540069999999998</v>
      </c>
      <c r="AA16" s="240">
        <v>2.501233</v>
      </c>
      <c r="AB16" s="240">
        <v>2.743093</v>
      </c>
      <c r="AC16" s="240">
        <v>2.433233</v>
      </c>
      <c r="AD16" s="240">
        <v>2.5636999999999999</v>
      </c>
      <c r="AE16" s="240">
        <v>2.5447410000000001</v>
      </c>
      <c r="AF16" s="240">
        <v>2.5364789999999999</v>
      </c>
      <c r="AG16" s="240">
        <v>2.3836279999999999</v>
      </c>
      <c r="AH16" s="240">
        <v>2.5399669999999999</v>
      </c>
      <c r="AI16" s="240">
        <v>2.5551860099999999</v>
      </c>
      <c r="AJ16" s="240">
        <v>2.5594039999999998</v>
      </c>
      <c r="AK16" s="240">
        <v>2.5618110000000001</v>
      </c>
      <c r="AL16" s="240">
        <v>2.35317</v>
      </c>
      <c r="AM16" s="240">
        <v>2.570557</v>
      </c>
      <c r="AN16" s="240">
        <v>2.4275929999999999</v>
      </c>
      <c r="AO16" s="240">
        <v>2.4403000000000001</v>
      </c>
      <c r="AP16" s="240">
        <v>2.6916190000000002</v>
      </c>
      <c r="AQ16" s="240">
        <v>2.3992840000000002</v>
      </c>
      <c r="AR16" s="240">
        <v>2.2396240000000001</v>
      </c>
      <c r="AS16" s="240">
        <v>2.2495270000000001</v>
      </c>
      <c r="AT16" s="240">
        <v>2.7122660000000001</v>
      </c>
      <c r="AU16" s="240">
        <v>2.6813539999999998</v>
      </c>
      <c r="AV16" s="240">
        <v>2.6813539999999998</v>
      </c>
      <c r="AW16" s="240">
        <v>2.6881650000000001</v>
      </c>
      <c r="AX16" s="240">
        <v>2.5519590000000001</v>
      </c>
      <c r="AY16" s="240">
        <v>2.4133635</v>
      </c>
      <c r="AZ16" s="240">
        <v>2.425691</v>
      </c>
      <c r="BA16" s="240">
        <v>2.6462750000000002</v>
      </c>
      <c r="BB16" s="240">
        <v>2.529369</v>
      </c>
      <c r="BC16" s="240">
        <v>2.5297770000000002</v>
      </c>
      <c r="BD16" s="240">
        <v>2.5290330000000001</v>
      </c>
      <c r="BE16" s="240">
        <v>2.5248126700000002</v>
      </c>
      <c r="BF16" s="240">
        <v>2.5320960000000001</v>
      </c>
      <c r="BG16" s="240">
        <v>2.5290330000000001</v>
      </c>
      <c r="BH16" s="240">
        <v>2.707951</v>
      </c>
      <c r="BI16" s="240">
        <v>2.7138110000000002</v>
      </c>
      <c r="BJ16" s="240">
        <v>2.7138110000000002</v>
      </c>
      <c r="BK16" s="240">
        <v>2.7138110000000002</v>
      </c>
      <c r="BL16" s="240">
        <v>2.4480059999999999</v>
      </c>
      <c r="BM16" s="240">
        <v>2.463193</v>
      </c>
      <c r="BN16" s="240">
        <v>2.5952609999999998</v>
      </c>
      <c r="BO16" s="240">
        <v>2.590303</v>
      </c>
      <c r="BP16" s="240">
        <v>2.5786910000000001</v>
      </c>
      <c r="BQ16" s="240">
        <v>2.5159859999999998</v>
      </c>
      <c r="BR16" s="240">
        <v>2.6385109999999998</v>
      </c>
      <c r="BS16" s="240">
        <v>2.3555570000000001</v>
      </c>
      <c r="BT16" s="240">
        <v>2.3585956700000001</v>
      </c>
      <c r="BU16" s="240">
        <v>2.5145029999999999</v>
      </c>
      <c r="BV16" s="240">
        <v>2.42927567</v>
      </c>
      <c r="BW16" s="240">
        <v>2.6448330000000002</v>
      </c>
      <c r="BX16" s="240">
        <v>2.697816</v>
      </c>
      <c r="BY16" s="240">
        <v>2.5890089999999999</v>
      </c>
      <c r="BZ16" s="240">
        <v>2.5890089999999999</v>
      </c>
      <c r="CA16" s="240">
        <v>2.5834489999999999</v>
      </c>
      <c r="CB16" s="240">
        <v>2.556778</v>
      </c>
      <c r="CC16" s="240">
        <v>2.5757509999999999</v>
      </c>
      <c r="CD16" s="240">
        <v>2.5251329999999998</v>
      </c>
      <c r="CE16" s="240">
        <v>2.5161009999999999</v>
      </c>
      <c r="CF16" s="240">
        <v>2.5367690000000001</v>
      </c>
      <c r="CG16" s="240">
        <v>2.5719129999999999</v>
      </c>
      <c r="CH16" s="240">
        <v>2.6448330000000002</v>
      </c>
      <c r="CI16" s="240">
        <v>2.5205839999999999</v>
      </c>
      <c r="CJ16" s="240">
        <v>2.5277099999999999</v>
      </c>
      <c r="CK16" s="240">
        <v>2.5809929999999999</v>
      </c>
      <c r="CL16" s="240">
        <v>2.6209099999999999</v>
      </c>
      <c r="CM16" s="240">
        <v>2.7459993900000002</v>
      </c>
      <c r="CN16" s="240">
        <v>2.6372409999999999</v>
      </c>
      <c r="CO16" s="240">
        <v>2.6564329999999998</v>
      </c>
      <c r="CP16" s="240">
        <v>2.4999020000000001</v>
      </c>
      <c r="CQ16" s="240">
        <v>2.4510070000000002</v>
      </c>
      <c r="CR16" s="240">
        <v>2.6903561100000002</v>
      </c>
      <c r="CS16" s="240">
        <v>2.4709379999999999</v>
      </c>
      <c r="CT16" s="240">
        <v>2.476194</v>
      </c>
      <c r="CU16" s="240">
        <v>2.4710929500000001</v>
      </c>
      <c r="CV16" s="240">
        <v>2.4739879999999999</v>
      </c>
      <c r="CW16" s="240">
        <v>2.5192209999999999</v>
      </c>
      <c r="CX16" s="240">
        <v>2.8416139299999998</v>
      </c>
      <c r="CY16" s="240">
        <v>2.4577469999999999</v>
      </c>
      <c r="CZ16" s="240">
        <v>2.5116215</v>
      </c>
      <c r="DA16" s="240">
        <v>2.5217890000000001</v>
      </c>
      <c r="DB16" s="240">
        <v>2.5685859999999998</v>
      </c>
      <c r="DC16" s="240">
        <v>2.738569</v>
      </c>
      <c r="DD16" s="240">
        <v>2.74485</v>
      </c>
      <c r="DE16" s="240">
        <v>2.697816</v>
      </c>
      <c r="DF16" s="240">
        <v>2.6800850000000001</v>
      </c>
      <c r="DG16" s="240">
        <v>0</v>
      </c>
      <c r="DH16" s="240">
        <v>2.5753499999999998</v>
      </c>
      <c r="DI16" s="240">
        <v>2.5890089999999999</v>
      </c>
      <c r="DJ16" s="240">
        <v>2.5539844999999999</v>
      </c>
      <c r="DK16" s="240">
        <v>2.60373323</v>
      </c>
      <c r="DL16" s="240">
        <v>2.732809</v>
      </c>
      <c r="DM16" s="240">
        <v>2.7262650000000002</v>
      </c>
      <c r="DN16" s="240">
        <v>2.5320960000000001</v>
      </c>
      <c r="DO16" s="240">
        <v>2.7455720000000001</v>
      </c>
      <c r="DP16" s="240">
        <v>2.6625809999999999</v>
      </c>
      <c r="DQ16" s="240">
        <v>2.5249380000000001</v>
      </c>
      <c r="DR16" s="240">
        <v>2.2786409999999999</v>
      </c>
      <c r="DS16" s="240">
        <v>2.6524839999999998</v>
      </c>
      <c r="DT16" s="240">
        <v>2.5188670000000002</v>
      </c>
      <c r="DU16" s="240">
        <v>2.5242710000000002</v>
      </c>
      <c r="DV16" s="240">
        <v>2.524025</v>
      </c>
      <c r="DW16" s="240">
        <v>2.7095699999999998</v>
      </c>
      <c r="DX16" s="240">
        <v>2.7168450000000002</v>
      </c>
      <c r="DY16" s="240">
        <v>2.3676910000000002</v>
      </c>
      <c r="DZ16" s="240">
        <v>2.3196720000000002</v>
      </c>
      <c r="EA16" s="240">
        <v>2.2757547499999999</v>
      </c>
      <c r="EB16" s="240">
        <v>2.4832328299999999</v>
      </c>
      <c r="EC16" s="240">
        <v>2.584657</v>
      </c>
      <c r="ED16" s="240">
        <v>2.590001</v>
      </c>
      <c r="EE16" s="240">
        <v>2.469627</v>
      </c>
      <c r="EF16" s="240">
        <v>2.4832689999999999</v>
      </c>
      <c r="EG16" s="240">
        <v>2.4396599999999999</v>
      </c>
      <c r="EH16" s="240">
        <v>2.5032610000000002</v>
      </c>
      <c r="EI16" s="240">
        <v>2.8096376900000002</v>
      </c>
      <c r="EJ16" s="240">
        <v>2.7270370000000002</v>
      </c>
      <c r="EK16" s="240">
        <v>2.7270370000000002</v>
      </c>
      <c r="EL16" s="240">
        <v>2.4852259999999999</v>
      </c>
      <c r="EM16" s="240">
        <v>2.6900599999999999</v>
      </c>
      <c r="EN16" s="240">
        <v>2.7011810000000001</v>
      </c>
      <c r="EO16" s="240">
        <v>2.697816</v>
      </c>
      <c r="EP16" s="240">
        <v>2.4917899999999999</v>
      </c>
      <c r="EQ16" s="240">
        <v>2.5706639999999998</v>
      </c>
      <c r="ER16" s="240">
        <v>2.7825060000000001</v>
      </c>
      <c r="ES16" s="240">
        <v>2.5240710000000002</v>
      </c>
      <c r="ET16" s="240">
        <v>2.529083</v>
      </c>
      <c r="EU16" s="240">
        <v>2.5789946499999998</v>
      </c>
      <c r="EV16" s="240">
        <v>2.4476140000000002</v>
      </c>
      <c r="EW16" s="240">
        <v>2.423257</v>
      </c>
      <c r="EX16" s="240">
        <v>2.473811</v>
      </c>
      <c r="EY16" s="240">
        <v>2.5162469999999999</v>
      </c>
      <c r="EZ16" s="240">
        <v>0</v>
      </c>
      <c r="FA16" s="240">
        <v>0</v>
      </c>
      <c r="FB16" s="240">
        <v>2.4041600000000001</v>
      </c>
      <c r="FC16" s="240">
        <v>2.3787250000000002</v>
      </c>
      <c r="FD16" s="240">
        <v>2.4939619999999998</v>
      </c>
      <c r="FE16" s="240">
        <v>2.501423</v>
      </c>
      <c r="FF16" s="240">
        <v>2.5045480000000002</v>
      </c>
      <c r="FG16" s="240">
        <v>2.5584812100000001</v>
      </c>
      <c r="FH16" s="240">
        <v>2.469989</v>
      </c>
      <c r="FI16" s="240">
        <v>0</v>
      </c>
      <c r="FJ16" s="240">
        <v>2.727932</v>
      </c>
      <c r="FK16" s="240">
        <v>2.5524849999999999</v>
      </c>
      <c r="FL16" s="240">
        <v>2.6011694200000002</v>
      </c>
      <c r="FM16" s="240">
        <v>2.8277990000000002</v>
      </c>
      <c r="FN16" s="240">
        <v>2.4057629999999999</v>
      </c>
      <c r="FO16" s="240">
        <v>2.4205359999999998</v>
      </c>
      <c r="FP16" s="240">
        <v>2.4838390000000001</v>
      </c>
      <c r="FQ16" s="240">
        <v>2.5813440000000001</v>
      </c>
      <c r="FR16" s="240">
        <v>2.5837538499999999</v>
      </c>
      <c r="FS16" s="240">
        <v>2.5783909999999999</v>
      </c>
      <c r="FT16" s="240">
        <v>2.5834489999999999</v>
      </c>
      <c r="FU16" s="240">
        <v>2.6705869999999998</v>
      </c>
      <c r="FV16" s="240">
        <v>2.6705869999999998</v>
      </c>
      <c r="FW16" s="240">
        <v>2.5207099999999998</v>
      </c>
      <c r="FX16" s="240">
        <v>2.5207099999999998</v>
      </c>
      <c r="FY16" s="240">
        <v>2.5207099999999998</v>
      </c>
      <c r="FZ16" s="240">
        <v>2.7240700000000002</v>
      </c>
      <c r="GA16" s="240">
        <v>2.7178949999999999</v>
      </c>
      <c r="GB16" s="240">
        <v>2.5234890000000001</v>
      </c>
      <c r="GC16" s="240">
        <v>2.5101960000000001</v>
      </c>
      <c r="GD16" s="240">
        <v>2.5405413999999999</v>
      </c>
      <c r="GE16" s="240">
        <v>2.5201920000000002</v>
      </c>
      <c r="GF16" s="240">
        <v>2.4871029999999998</v>
      </c>
      <c r="GG16" s="240">
        <v>2.6448330000000002</v>
      </c>
      <c r="GH16" s="240">
        <v>2.6448330000000002</v>
      </c>
      <c r="GI16" s="240">
        <v>2.7082980000000001</v>
      </c>
      <c r="GJ16" s="240">
        <v>2.4323929999999998</v>
      </c>
      <c r="GK16" s="240">
        <v>2.6810520000000002</v>
      </c>
      <c r="GL16" s="240">
        <v>2.6800850000000001</v>
      </c>
      <c r="GM16" s="240">
        <v>2.84053589</v>
      </c>
      <c r="GN16" s="240">
        <v>2.3992849999999999</v>
      </c>
      <c r="GO16" s="240">
        <v>2.84053589</v>
      </c>
      <c r="GP16" s="240">
        <v>2.6705869999999998</v>
      </c>
      <c r="GQ16" s="240">
        <v>2.5460590000000001</v>
      </c>
      <c r="GR16" s="240">
        <v>2.628387</v>
      </c>
      <c r="GS16" s="240">
        <v>2.354984</v>
      </c>
      <c r="GT16" s="240">
        <v>2.5486870000000001</v>
      </c>
      <c r="GU16" s="240">
        <v>2.2872053399999999</v>
      </c>
      <c r="GV16" s="240">
        <v>2.28134557</v>
      </c>
      <c r="GW16" s="240">
        <v>2.4225469999999998</v>
      </c>
      <c r="GX16" s="240">
        <v>2.6970990000000001</v>
      </c>
      <c r="GY16" s="240">
        <v>2.6829299999999998</v>
      </c>
      <c r="GZ16" s="240">
        <v>2.6757279999999999</v>
      </c>
      <c r="HA16" s="240">
        <v>2.5486870000000001</v>
      </c>
      <c r="HB16" s="240">
        <v>2.5486870000000001</v>
      </c>
      <c r="HC16" s="240">
        <v>2.5486870000000001</v>
      </c>
      <c r="HD16" s="240">
        <v>2.7475149999999999</v>
      </c>
      <c r="HE16" s="240">
        <v>2.7461259999999998</v>
      </c>
      <c r="HF16" s="240">
        <v>2.7461259999999998</v>
      </c>
      <c r="HG16" s="240">
        <v>2.7461259999999998</v>
      </c>
      <c r="HH16" s="240">
        <v>2.4975450000000001</v>
      </c>
      <c r="HI16" s="240">
        <v>2.7597230000000001</v>
      </c>
      <c r="HJ16" s="240">
        <v>2.747293</v>
      </c>
      <c r="HK16" s="240">
        <v>2.6097130000000002</v>
      </c>
      <c r="HL16" s="240">
        <v>2.7465649999999999</v>
      </c>
      <c r="HM16" s="240">
        <v>2.616231</v>
      </c>
      <c r="HN16" s="240">
        <v>2.3388901999999998</v>
      </c>
      <c r="HO16" s="240">
        <v>2.7367439999999998</v>
      </c>
      <c r="HP16" s="240">
        <v>2.5413635000000001</v>
      </c>
      <c r="HQ16" s="240">
        <v>2.5467</v>
      </c>
      <c r="HR16" s="240">
        <v>0</v>
      </c>
      <c r="HS16" s="240">
        <v>0</v>
      </c>
      <c r="HT16" s="240">
        <v>2.466456</v>
      </c>
      <c r="HU16" s="240">
        <v>2.4864980000000001</v>
      </c>
      <c r="HV16" s="240">
        <v>2.2761232699999998</v>
      </c>
      <c r="HW16" s="240">
        <v>2.3011469999999998</v>
      </c>
      <c r="HX16" s="240">
        <v>2.3141880000000001</v>
      </c>
      <c r="HY16" s="240">
        <v>2.6341436900000001</v>
      </c>
      <c r="HZ16" s="240">
        <v>2.544727</v>
      </c>
      <c r="IA16" s="240">
        <v>2.7781660000000001</v>
      </c>
    </row>
    <row r="17" spans="1:235" x14ac:dyDescent="0.25">
      <c r="A17" s="237"/>
      <c r="B17" s="239">
        <v>45688.291666666701</v>
      </c>
      <c r="C17" s="240">
        <v>2.4914529999999999</v>
      </c>
      <c r="D17" s="240">
        <v>2.495876</v>
      </c>
      <c r="E17" s="240">
        <v>2.4930659999999998</v>
      </c>
      <c r="F17" s="240">
        <v>2.4914529999999999</v>
      </c>
      <c r="G17" s="240">
        <v>0</v>
      </c>
      <c r="H17" s="240">
        <v>0</v>
      </c>
      <c r="I17" s="240">
        <v>2.5129199999999998</v>
      </c>
      <c r="J17" s="240">
        <v>2.676167</v>
      </c>
      <c r="K17" s="240">
        <v>2.665705</v>
      </c>
      <c r="L17" s="240">
        <v>2.6827559999999999</v>
      </c>
      <c r="M17" s="240">
        <v>2.5088349999999999</v>
      </c>
      <c r="N17" s="240">
        <v>2.5133040000000002</v>
      </c>
      <c r="O17" s="240">
        <v>2.6674639999999998</v>
      </c>
      <c r="P17" s="240">
        <v>2.6441599999999998</v>
      </c>
      <c r="Q17" s="240">
        <v>2.6147390000000001</v>
      </c>
      <c r="R17" s="240">
        <v>2.5093836999999999</v>
      </c>
      <c r="S17" s="240">
        <v>2.6809850000000002</v>
      </c>
      <c r="T17" s="240">
        <v>2.4740099999999998</v>
      </c>
      <c r="U17" s="240">
        <v>2.5770849999999998</v>
      </c>
      <c r="V17" s="240">
        <v>2.3500825000000001</v>
      </c>
      <c r="W17" s="240">
        <v>2.3686400000000001</v>
      </c>
      <c r="X17" s="240">
        <v>2.5457830000000001</v>
      </c>
      <c r="Y17" s="240">
        <v>2.5104380000000002</v>
      </c>
      <c r="Z17" s="240">
        <v>2.4187439999999998</v>
      </c>
      <c r="AA17" s="240">
        <v>2.4701379999999999</v>
      </c>
      <c r="AB17" s="240">
        <v>2.6927880000000002</v>
      </c>
      <c r="AC17" s="240">
        <v>2.39629</v>
      </c>
      <c r="AD17" s="240">
        <v>2.5133220000000001</v>
      </c>
      <c r="AE17" s="240">
        <v>2.511539</v>
      </c>
      <c r="AF17" s="240">
        <v>2.504419</v>
      </c>
      <c r="AG17" s="240">
        <v>2.3569469999999999</v>
      </c>
      <c r="AH17" s="240">
        <v>2.5331082500000002</v>
      </c>
      <c r="AI17" s="240">
        <v>2.54345607</v>
      </c>
      <c r="AJ17" s="240">
        <v>2.5478719999999999</v>
      </c>
      <c r="AK17" s="240">
        <v>2.54982</v>
      </c>
      <c r="AL17" s="240">
        <v>2.3269519999999999</v>
      </c>
      <c r="AM17" s="240">
        <v>2.551183</v>
      </c>
      <c r="AN17" s="240">
        <v>2.3924886700000001</v>
      </c>
      <c r="AO17" s="240">
        <v>2.4047040000000002</v>
      </c>
      <c r="AP17" s="240">
        <v>2.6361340000000002</v>
      </c>
      <c r="AQ17" s="240">
        <v>2.3705780000000001</v>
      </c>
      <c r="AR17" s="240">
        <v>2.2180105000000001</v>
      </c>
      <c r="AS17" s="240">
        <v>2.227649</v>
      </c>
      <c r="AT17" s="240">
        <v>2.6032130000000002</v>
      </c>
      <c r="AU17" s="240">
        <v>2.6339589999999999</v>
      </c>
      <c r="AV17" s="240">
        <v>2.6339589999999999</v>
      </c>
      <c r="AW17" s="240">
        <v>2.6311239999999998</v>
      </c>
      <c r="AX17" s="240">
        <v>2.5200640000000001</v>
      </c>
      <c r="AY17" s="240">
        <v>2.3865824999999998</v>
      </c>
      <c r="AZ17" s="240">
        <v>2.3985759999999998</v>
      </c>
      <c r="BA17" s="240">
        <v>2.6243319999999999</v>
      </c>
      <c r="BB17" s="240">
        <v>2.4959549999999999</v>
      </c>
      <c r="BC17" s="240">
        <v>2.49688</v>
      </c>
      <c r="BD17" s="240">
        <v>2.496146</v>
      </c>
      <c r="BE17" s="240">
        <v>2.4919833300000001</v>
      </c>
      <c r="BF17" s="240">
        <v>2.5001690000000001</v>
      </c>
      <c r="BG17" s="240">
        <v>2.496146</v>
      </c>
      <c r="BH17" s="240">
        <v>2.659646</v>
      </c>
      <c r="BI17" s="240">
        <v>2.6658219999999999</v>
      </c>
      <c r="BJ17" s="240">
        <v>2.6658219999999999</v>
      </c>
      <c r="BK17" s="240">
        <v>2.6658219999999999</v>
      </c>
      <c r="BL17" s="240">
        <v>2.4244880000000002</v>
      </c>
      <c r="BM17" s="240">
        <v>2.4359459999999999</v>
      </c>
      <c r="BN17" s="240">
        <v>2.5611100000000002</v>
      </c>
      <c r="BO17" s="240">
        <v>2.5581019999999999</v>
      </c>
      <c r="BP17" s="240">
        <v>2.5162089999999999</v>
      </c>
      <c r="BQ17" s="240">
        <v>2.4603869999999999</v>
      </c>
      <c r="BR17" s="240">
        <v>2.6003980000000002</v>
      </c>
      <c r="BS17" s="240">
        <v>2.3289230000000001</v>
      </c>
      <c r="BT17" s="240">
        <v>2.3319273100000002</v>
      </c>
      <c r="BU17" s="240">
        <v>2.479511</v>
      </c>
      <c r="BV17" s="240">
        <v>2.4076086700000001</v>
      </c>
      <c r="BW17" s="240">
        <v>2.6227369999999999</v>
      </c>
      <c r="BX17" s="240">
        <v>2.6490830000000001</v>
      </c>
      <c r="BY17" s="240">
        <v>2.5203549999999999</v>
      </c>
      <c r="BZ17" s="240">
        <v>2.5203549999999999</v>
      </c>
      <c r="CA17" s="240">
        <v>2.5704039999999999</v>
      </c>
      <c r="CB17" s="240">
        <v>2.5500620000000001</v>
      </c>
      <c r="CC17" s="240">
        <v>2.5187909999999998</v>
      </c>
      <c r="CD17" s="240">
        <v>2.499857</v>
      </c>
      <c r="CE17" s="240">
        <v>2.4894889999999998</v>
      </c>
      <c r="CF17" s="240">
        <v>2.5302560000000001</v>
      </c>
      <c r="CG17" s="240">
        <v>2.5211299999999999</v>
      </c>
      <c r="CH17" s="240">
        <v>2.6227369999999999</v>
      </c>
      <c r="CI17" s="240">
        <v>2.4874890000000001</v>
      </c>
      <c r="CJ17" s="240">
        <v>2.4943569999999999</v>
      </c>
      <c r="CK17" s="240">
        <v>2.5338590000000001</v>
      </c>
      <c r="CL17" s="240">
        <v>2.6075430000000002</v>
      </c>
      <c r="CM17" s="240">
        <v>2.7158780400000002</v>
      </c>
      <c r="CN17" s="240">
        <v>2.6143350000000001</v>
      </c>
      <c r="CO17" s="240">
        <v>2.6349490000000002</v>
      </c>
      <c r="CP17" s="240">
        <v>2.47078</v>
      </c>
      <c r="CQ17" s="240">
        <v>2.428668</v>
      </c>
      <c r="CR17" s="240">
        <v>2.6678852399999999</v>
      </c>
      <c r="CS17" s="240">
        <v>2.441659</v>
      </c>
      <c r="CT17" s="240">
        <v>2.4302800000000002</v>
      </c>
      <c r="CU17" s="240">
        <v>2.4364048</v>
      </c>
      <c r="CV17" s="240">
        <v>2.4513029999999998</v>
      </c>
      <c r="CW17" s="240">
        <v>2.4715419999999999</v>
      </c>
      <c r="CX17" s="240">
        <v>2.78950217</v>
      </c>
      <c r="CY17" s="240">
        <v>2.4183530000000002</v>
      </c>
      <c r="CZ17" s="240">
        <v>2.4857893299999998</v>
      </c>
      <c r="DA17" s="240">
        <v>2.49078</v>
      </c>
      <c r="DB17" s="240">
        <v>2.5014460000000001</v>
      </c>
      <c r="DC17" s="240">
        <v>2.6880480000000002</v>
      </c>
      <c r="DD17" s="240">
        <v>2.6941470000000001</v>
      </c>
      <c r="DE17" s="240">
        <v>2.6490830000000001</v>
      </c>
      <c r="DF17" s="240">
        <v>2.63232</v>
      </c>
      <c r="DG17" s="240">
        <v>0</v>
      </c>
      <c r="DH17" s="240">
        <v>2.5053779999999999</v>
      </c>
      <c r="DI17" s="240">
        <v>2.5203549999999999</v>
      </c>
      <c r="DJ17" s="240">
        <v>2.5221374999999999</v>
      </c>
      <c r="DK17" s="240">
        <v>2.59689389</v>
      </c>
      <c r="DL17" s="240">
        <v>2.685565</v>
      </c>
      <c r="DM17" s="240">
        <v>2.6784979999999998</v>
      </c>
      <c r="DN17" s="240">
        <v>2.5001690000000001</v>
      </c>
      <c r="DO17" s="240">
        <v>2.7155279999999999</v>
      </c>
      <c r="DP17" s="240">
        <v>2.6346810000000001</v>
      </c>
      <c r="DQ17" s="240">
        <v>2.5042450000000001</v>
      </c>
      <c r="DR17" s="240">
        <v>2.2562989999999998</v>
      </c>
      <c r="DS17" s="240">
        <v>2.6243439999999998</v>
      </c>
      <c r="DT17" s="240">
        <v>2.4862500000000001</v>
      </c>
      <c r="DU17" s="240">
        <v>2.4915150000000001</v>
      </c>
      <c r="DV17" s="240">
        <v>2.4931190000000001</v>
      </c>
      <c r="DW17" s="240">
        <v>2.6610740000000002</v>
      </c>
      <c r="DX17" s="240">
        <v>2.668526</v>
      </c>
      <c r="DY17" s="240">
        <v>2.3442609999999999</v>
      </c>
      <c r="DZ17" s="240">
        <v>2.2898969999999998</v>
      </c>
      <c r="EA17" s="240">
        <v>2.2455617499999998</v>
      </c>
      <c r="EB17" s="240">
        <v>2.4585893400000001</v>
      </c>
      <c r="EC17" s="240">
        <v>2.5342519999999999</v>
      </c>
      <c r="ED17" s="240">
        <v>2.538843</v>
      </c>
      <c r="EE17" s="240">
        <v>2.4443130000000002</v>
      </c>
      <c r="EF17" s="240">
        <v>2.4554550000000002</v>
      </c>
      <c r="EG17" s="240">
        <v>2.4074529999999998</v>
      </c>
      <c r="EH17" s="240">
        <v>2.4744860000000002</v>
      </c>
      <c r="EI17" s="240">
        <v>2.7581123399999998</v>
      </c>
      <c r="EJ17" s="240">
        <v>2.6181100000000002</v>
      </c>
      <c r="EK17" s="240">
        <v>2.6181100000000002</v>
      </c>
      <c r="EL17" s="240">
        <v>2.4397289999999998</v>
      </c>
      <c r="EM17" s="240">
        <v>2.641769</v>
      </c>
      <c r="EN17" s="240">
        <v>2.652253</v>
      </c>
      <c r="EO17" s="240">
        <v>2.6490830000000001</v>
      </c>
      <c r="EP17" s="240">
        <v>2.4662570000000001</v>
      </c>
      <c r="EQ17" s="240">
        <v>2.5154899999999998</v>
      </c>
      <c r="ER17" s="240">
        <v>2.7520609999999999</v>
      </c>
      <c r="ES17" s="240">
        <v>2.4907439999999998</v>
      </c>
      <c r="ET17" s="240">
        <v>2.4956740000000002</v>
      </c>
      <c r="EU17" s="240">
        <v>2.5466266399999999</v>
      </c>
      <c r="EV17" s="240">
        <v>2.417589</v>
      </c>
      <c r="EW17" s="240">
        <v>2.394053</v>
      </c>
      <c r="EX17" s="240">
        <v>2.4422709999999999</v>
      </c>
      <c r="EY17" s="240">
        <v>2.480925</v>
      </c>
      <c r="EZ17" s="240">
        <v>0</v>
      </c>
      <c r="FA17" s="240">
        <v>0</v>
      </c>
      <c r="FB17" s="240">
        <v>2.3779560000000002</v>
      </c>
      <c r="FC17" s="240">
        <v>2.353421</v>
      </c>
      <c r="FD17" s="240">
        <v>2.464248</v>
      </c>
      <c r="FE17" s="240">
        <v>2.4725250000000001</v>
      </c>
      <c r="FF17" s="240">
        <v>2.4759910000000001</v>
      </c>
      <c r="FG17" s="240">
        <v>2.5351626600000001</v>
      </c>
      <c r="FH17" s="240">
        <v>2.4489540000000001</v>
      </c>
      <c r="FI17" s="240">
        <v>0</v>
      </c>
      <c r="FJ17" s="240">
        <v>2.6991269999999998</v>
      </c>
      <c r="FK17" s="240">
        <v>2.5201039999999999</v>
      </c>
      <c r="FL17" s="240">
        <v>2.5658991800000002</v>
      </c>
      <c r="FM17" s="240">
        <v>2.8109950000000001</v>
      </c>
      <c r="FN17" s="240">
        <v>2.4067645</v>
      </c>
      <c r="FO17" s="240">
        <v>2.4176549999999999</v>
      </c>
      <c r="FP17" s="240">
        <v>2.4518840000000002</v>
      </c>
      <c r="FQ17" s="240">
        <v>2.534357</v>
      </c>
      <c r="FR17" s="240">
        <v>2.57070731</v>
      </c>
      <c r="FS17" s="240">
        <v>2.5648900000000001</v>
      </c>
      <c r="FT17" s="240">
        <v>2.5704039999999999</v>
      </c>
      <c r="FU17" s="240">
        <v>2.6233379999999999</v>
      </c>
      <c r="FV17" s="240">
        <v>2.6233379999999999</v>
      </c>
      <c r="FW17" s="240">
        <v>2.4941520000000001</v>
      </c>
      <c r="FX17" s="240">
        <v>2.4941520000000001</v>
      </c>
      <c r="FY17" s="240">
        <v>2.4941520000000001</v>
      </c>
      <c r="FZ17" s="240">
        <v>2.6759580000000001</v>
      </c>
      <c r="GA17" s="240">
        <v>2.6699329999999999</v>
      </c>
      <c r="GB17" s="240">
        <v>2.4569510000000001</v>
      </c>
      <c r="GC17" s="240">
        <v>2.4445709999999998</v>
      </c>
      <c r="GD17" s="240">
        <v>2.5118965000000002</v>
      </c>
      <c r="GE17" s="240">
        <v>2.4929350000000001</v>
      </c>
      <c r="GF17" s="240">
        <v>2.4653499999999999</v>
      </c>
      <c r="GG17" s="240">
        <v>2.6227369999999999</v>
      </c>
      <c r="GH17" s="240">
        <v>2.6227369999999999</v>
      </c>
      <c r="GI17" s="240">
        <v>2.6268359999999999</v>
      </c>
      <c r="GJ17" s="240">
        <v>2.3954686700000001</v>
      </c>
      <c r="GK17" s="240">
        <v>2.633791</v>
      </c>
      <c r="GL17" s="240">
        <v>2.63232</v>
      </c>
      <c r="GM17" s="240">
        <v>2.7884439099999998</v>
      </c>
      <c r="GN17" s="240">
        <v>2.362946</v>
      </c>
      <c r="GO17" s="240">
        <v>2.7884439099999998</v>
      </c>
      <c r="GP17" s="240">
        <v>2.6233379999999999</v>
      </c>
      <c r="GQ17" s="240">
        <v>2.5148899999999998</v>
      </c>
      <c r="GR17" s="240">
        <v>2.5718760000000001</v>
      </c>
      <c r="GS17" s="240">
        <v>2.3298350000000001</v>
      </c>
      <c r="GT17" s="240">
        <v>2.5167440000000001</v>
      </c>
      <c r="GU17" s="240">
        <v>2.2605610999999999</v>
      </c>
      <c r="GV17" s="240">
        <v>2.25476959</v>
      </c>
      <c r="GW17" s="240">
        <v>2.394666</v>
      </c>
      <c r="GX17" s="240">
        <v>2.6483180000000002</v>
      </c>
      <c r="GY17" s="240">
        <v>2.6340370000000002</v>
      </c>
      <c r="GZ17" s="240">
        <v>2.6280770000000002</v>
      </c>
      <c r="HA17" s="240">
        <v>2.5167440000000001</v>
      </c>
      <c r="HB17" s="240">
        <v>2.5167440000000001</v>
      </c>
      <c r="HC17" s="240">
        <v>2.5167440000000001</v>
      </c>
      <c r="HD17" s="240">
        <v>2.717527</v>
      </c>
      <c r="HE17" s="240">
        <v>2.716167</v>
      </c>
      <c r="HF17" s="240">
        <v>2.716167</v>
      </c>
      <c r="HG17" s="240">
        <v>2.716167</v>
      </c>
      <c r="HH17" s="240">
        <v>2.4771049999999999</v>
      </c>
      <c r="HI17" s="240">
        <v>2.709657</v>
      </c>
      <c r="HJ17" s="240">
        <v>2.6976629999999999</v>
      </c>
      <c r="HK17" s="240">
        <v>2.5917050000000001</v>
      </c>
      <c r="HL17" s="240">
        <v>2.6938300000000002</v>
      </c>
      <c r="HM17" s="240">
        <v>2.5876260000000002</v>
      </c>
      <c r="HN17" s="240">
        <v>2.3034659199999998</v>
      </c>
      <c r="HO17" s="240">
        <v>2.707595</v>
      </c>
      <c r="HP17" s="240">
        <v>2.5093925000000001</v>
      </c>
      <c r="HQ17" s="240">
        <v>2.5146649999999999</v>
      </c>
      <c r="HR17" s="240">
        <v>0</v>
      </c>
      <c r="HS17" s="240">
        <v>0</v>
      </c>
      <c r="HT17" s="240">
        <v>2.4419789999999999</v>
      </c>
      <c r="HU17" s="240">
        <v>2.4547249999999998</v>
      </c>
      <c r="HV17" s="240">
        <v>2.2496081299999999</v>
      </c>
      <c r="HW17" s="240">
        <v>2.2777799999999999</v>
      </c>
      <c r="HX17" s="240">
        <v>2.2903709999999999</v>
      </c>
      <c r="HY17" s="240">
        <v>2.61247104</v>
      </c>
      <c r="HZ17" s="240">
        <v>2.5117560000000001</v>
      </c>
      <c r="IA17" s="240">
        <v>2.7477659999999999</v>
      </c>
    </row>
    <row r="18" spans="1:235" x14ac:dyDescent="0.25">
      <c r="A18" s="237"/>
      <c r="B18" s="239">
        <v>45688.3125</v>
      </c>
      <c r="C18" s="240">
        <v>89.156840000000003</v>
      </c>
      <c r="D18" s="240">
        <v>89.334012000000001</v>
      </c>
      <c r="E18" s="240">
        <v>89.221985000000004</v>
      </c>
      <c r="F18" s="240">
        <v>89.156840000000003</v>
      </c>
      <c r="G18" s="240">
        <v>0</v>
      </c>
      <c r="H18" s="240">
        <v>0</v>
      </c>
      <c r="I18" s="240">
        <v>89.384399999999999</v>
      </c>
      <c r="J18" s="240">
        <v>94.883627000000004</v>
      </c>
      <c r="K18" s="240">
        <v>94.451293000000007</v>
      </c>
      <c r="L18" s="240">
        <v>95.154773000000006</v>
      </c>
      <c r="M18" s="240">
        <v>89.409668999999994</v>
      </c>
      <c r="N18" s="240">
        <v>90.000339999999994</v>
      </c>
      <c r="O18" s="240">
        <v>94.966975000000005</v>
      </c>
      <c r="P18" s="240">
        <v>94.132717999999997</v>
      </c>
      <c r="Q18" s="240">
        <v>93.544493000000003</v>
      </c>
      <c r="R18" s="240">
        <v>89.851237889999993</v>
      </c>
      <c r="S18" s="240">
        <v>95.168325999999993</v>
      </c>
      <c r="T18" s="240">
        <v>88.010328999999999</v>
      </c>
      <c r="U18" s="240">
        <v>92.068343999999996</v>
      </c>
      <c r="V18" s="240">
        <v>83.739653000000004</v>
      </c>
      <c r="W18" s="240">
        <v>84.417465000000007</v>
      </c>
      <c r="X18" s="240">
        <v>90.830208999999996</v>
      </c>
      <c r="Y18" s="240">
        <v>89.280141999999998</v>
      </c>
      <c r="Z18" s="240">
        <v>85.934400999999994</v>
      </c>
      <c r="AA18" s="240">
        <v>87.788191999999995</v>
      </c>
      <c r="AB18" s="240">
        <v>95.702481000000006</v>
      </c>
      <c r="AC18" s="240">
        <v>85.349039000000005</v>
      </c>
      <c r="AD18" s="240">
        <v>90.006056999999998</v>
      </c>
      <c r="AE18" s="240">
        <v>89.416594000000003</v>
      </c>
      <c r="AF18" s="240">
        <v>89.042163000000002</v>
      </c>
      <c r="AG18" s="240">
        <v>83.833312000000006</v>
      </c>
      <c r="AH18" s="240">
        <v>90.052887999999996</v>
      </c>
      <c r="AI18" s="240">
        <v>90.589491210000006</v>
      </c>
      <c r="AJ18" s="240">
        <v>90.773589999999999</v>
      </c>
      <c r="AK18" s="240">
        <v>90.817954</v>
      </c>
      <c r="AL18" s="240">
        <v>82.594955999999996</v>
      </c>
      <c r="AM18" s="240">
        <v>91.029022999999995</v>
      </c>
      <c r="AN18" s="240">
        <v>85.186018669999996</v>
      </c>
      <c r="AO18" s="240">
        <v>85.617037999999994</v>
      </c>
      <c r="AP18" s="240">
        <v>93.392916999999997</v>
      </c>
      <c r="AQ18" s="240">
        <v>84.266125000000002</v>
      </c>
      <c r="AR18" s="240">
        <v>78.845579499999999</v>
      </c>
      <c r="AS18" s="240">
        <v>79.194434999999999</v>
      </c>
      <c r="AT18" s="240">
        <v>90.581711999999996</v>
      </c>
      <c r="AU18" s="240">
        <v>93.615153000000007</v>
      </c>
      <c r="AV18" s="240">
        <v>93.615153000000007</v>
      </c>
      <c r="AW18" s="240">
        <v>93.620221000000001</v>
      </c>
      <c r="AX18" s="240">
        <v>89.709147999999999</v>
      </c>
      <c r="AY18" s="240">
        <v>85.033503999999994</v>
      </c>
      <c r="AZ18" s="240">
        <v>85.465462000000002</v>
      </c>
      <c r="BA18" s="240">
        <v>93.799480000000003</v>
      </c>
      <c r="BB18" s="240">
        <v>88.760748000000007</v>
      </c>
      <c r="BC18" s="240">
        <v>88.774068</v>
      </c>
      <c r="BD18" s="240">
        <v>88.741979999999998</v>
      </c>
      <c r="BE18" s="240">
        <v>88.559893000000002</v>
      </c>
      <c r="BF18" s="240">
        <v>88.871333000000007</v>
      </c>
      <c r="BG18" s="240">
        <v>88.741979999999998</v>
      </c>
      <c r="BH18" s="240">
        <v>94.444567000000006</v>
      </c>
      <c r="BI18" s="240">
        <v>94.742540000000005</v>
      </c>
      <c r="BJ18" s="240">
        <v>94.742540000000005</v>
      </c>
      <c r="BK18" s="240">
        <v>94.742540000000005</v>
      </c>
      <c r="BL18" s="240">
        <v>86.000463999999994</v>
      </c>
      <c r="BM18" s="240">
        <v>86.495086999999998</v>
      </c>
      <c r="BN18" s="240">
        <v>91.619752000000005</v>
      </c>
      <c r="BO18" s="240">
        <v>91.415588999999997</v>
      </c>
      <c r="BP18" s="240">
        <v>90.448706000000001</v>
      </c>
      <c r="BQ18" s="240">
        <v>88.243448000000001</v>
      </c>
      <c r="BR18" s="240">
        <v>92.569385999999994</v>
      </c>
      <c r="BS18" s="240">
        <v>82.624364999999997</v>
      </c>
      <c r="BT18" s="240">
        <v>82.730950429999993</v>
      </c>
      <c r="BU18" s="240">
        <v>88.156245999999996</v>
      </c>
      <c r="BV18" s="240">
        <v>85.843207000000007</v>
      </c>
      <c r="BW18" s="240">
        <v>93.742897999999997</v>
      </c>
      <c r="BX18" s="240">
        <v>94.052768999999998</v>
      </c>
      <c r="BY18" s="240">
        <v>90.856786</v>
      </c>
      <c r="BZ18" s="240">
        <v>90.856786</v>
      </c>
      <c r="CA18" s="240">
        <v>92.315337</v>
      </c>
      <c r="CB18" s="240">
        <v>91.123604</v>
      </c>
      <c r="CC18" s="240">
        <v>90.351541999999995</v>
      </c>
      <c r="CD18" s="240">
        <v>89.001177999999996</v>
      </c>
      <c r="CE18" s="240">
        <v>88.595915000000005</v>
      </c>
      <c r="CF18" s="240">
        <v>90.445957000000007</v>
      </c>
      <c r="CG18" s="240">
        <v>90.095934999999997</v>
      </c>
      <c r="CH18" s="240">
        <v>93.742897999999997</v>
      </c>
      <c r="CI18" s="240">
        <v>88.448055330000003</v>
      </c>
      <c r="CJ18" s="240">
        <v>88.701704000000007</v>
      </c>
      <c r="CK18" s="240">
        <v>90.199601999999999</v>
      </c>
      <c r="CL18" s="240">
        <v>93.050972999999999</v>
      </c>
      <c r="CM18" s="240">
        <v>97.268575499999997</v>
      </c>
      <c r="CN18" s="240">
        <v>93.444868999999997</v>
      </c>
      <c r="CO18" s="240">
        <v>94.172916999999998</v>
      </c>
      <c r="CP18" s="240">
        <v>88.065825000000004</v>
      </c>
      <c r="CQ18" s="240">
        <v>86.609352000000001</v>
      </c>
      <c r="CR18" s="240">
        <v>95.067194580000006</v>
      </c>
      <c r="CS18" s="240">
        <v>86.879195999999993</v>
      </c>
      <c r="CT18" s="240">
        <v>86.862893</v>
      </c>
      <c r="CU18" s="240">
        <v>86.757028849999998</v>
      </c>
      <c r="CV18" s="240">
        <v>87.519829999999999</v>
      </c>
      <c r="CW18" s="240">
        <v>87.998808999999994</v>
      </c>
      <c r="CX18" s="240">
        <v>99.139731310000002</v>
      </c>
      <c r="CY18" s="240">
        <v>86.143767999999994</v>
      </c>
      <c r="CZ18" s="240">
        <v>87.932524000000001</v>
      </c>
      <c r="DA18" s="240">
        <v>88.184272000000007</v>
      </c>
      <c r="DB18" s="240">
        <v>90.125935999999996</v>
      </c>
      <c r="DC18" s="240">
        <v>95.445832999999993</v>
      </c>
      <c r="DD18" s="240">
        <v>95.665666000000002</v>
      </c>
      <c r="DE18" s="240">
        <v>94.052768999999998</v>
      </c>
      <c r="DF18" s="240">
        <v>93.480314000000007</v>
      </c>
      <c r="DG18" s="240">
        <v>0</v>
      </c>
      <c r="DH18" s="240">
        <v>90.303658999999996</v>
      </c>
      <c r="DI18" s="240">
        <v>90.856786</v>
      </c>
      <c r="DJ18" s="240">
        <v>89.791026500000001</v>
      </c>
      <c r="DK18" s="240">
        <v>92.797088990000006</v>
      </c>
      <c r="DL18" s="240">
        <v>95.581816000000003</v>
      </c>
      <c r="DM18" s="240">
        <v>95.313533000000007</v>
      </c>
      <c r="DN18" s="240">
        <v>88.871333000000007</v>
      </c>
      <c r="DO18" s="240">
        <v>97.258368000000004</v>
      </c>
      <c r="DP18" s="240">
        <v>94.210517999999993</v>
      </c>
      <c r="DQ18" s="240">
        <v>89.343845000000002</v>
      </c>
      <c r="DR18" s="240">
        <v>80.022126999999998</v>
      </c>
      <c r="DS18" s="240">
        <v>93.823514000000003</v>
      </c>
      <c r="DT18" s="240">
        <v>88.239908</v>
      </c>
      <c r="DU18" s="240">
        <v>88.504565999999997</v>
      </c>
      <c r="DV18" s="240">
        <v>88.826847999999998</v>
      </c>
      <c r="DW18" s="240">
        <v>94.501062000000005</v>
      </c>
      <c r="DX18" s="240">
        <v>94.792569</v>
      </c>
      <c r="DY18" s="240">
        <v>83.175573</v>
      </c>
      <c r="DZ18" s="240">
        <v>81.503428999999997</v>
      </c>
      <c r="EA18" s="240">
        <v>79.979879499999996</v>
      </c>
      <c r="EB18" s="240">
        <v>87.672005040000002</v>
      </c>
      <c r="EC18" s="240">
        <v>90.400206999999995</v>
      </c>
      <c r="ED18" s="240">
        <v>90.569124000000002</v>
      </c>
      <c r="EE18" s="240">
        <v>86.654968999999994</v>
      </c>
      <c r="EF18" s="240">
        <v>87.144108000000003</v>
      </c>
      <c r="EG18" s="240">
        <v>85.932770000000005</v>
      </c>
      <c r="EH18" s="240">
        <v>88.218924999999999</v>
      </c>
      <c r="EI18" s="240">
        <v>98.024127489999998</v>
      </c>
      <c r="EJ18" s="240">
        <v>91.140731000000002</v>
      </c>
      <c r="EK18" s="240">
        <v>91.140731000000002</v>
      </c>
      <c r="EL18" s="240">
        <v>87.216312000000002</v>
      </c>
      <c r="EM18" s="240">
        <v>93.789699999999996</v>
      </c>
      <c r="EN18" s="240">
        <v>94.158533000000006</v>
      </c>
      <c r="EO18" s="240">
        <v>94.052768999999998</v>
      </c>
      <c r="EP18" s="240">
        <v>87.545044000000004</v>
      </c>
      <c r="EQ18" s="240">
        <v>90.041891000000007</v>
      </c>
      <c r="ER18" s="240">
        <v>98.591868000000005</v>
      </c>
      <c r="ES18" s="240">
        <v>88.576069000000004</v>
      </c>
      <c r="ET18" s="240">
        <v>88.750799000000001</v>
      </c>
      <c r="EU18" s="240">
        <v>90.668672659999999</v>
      </c>
      <c r="EV18" s="240">
        <v>85.985366999999997</v>
      </c>
      <c r="EW18" s="240">
        <v>85.097279</v>
      </c>
      <c r="EX18" s="240">
        <v>86.867993999999996</v>
      </c>
      <c r="EY18" s="240">
        <v>88.342331999999999</v>
      </c>
      <c r="EZ18" s="240">
        <v>0</v>
      </c>
      <c r="FA18" s="240">
        <v>0</v>
      </c>
      <c r="FB18" s="240">
        <v>84.625649999999993</v>
      </c>
      <c r="FC18" s="240">
        <v>83.745535000000004</v>
      </c>
      <c r="FD18" s="240">
        <v>87.908055000000004</v>
      </c>
      <c r="FE18" s="240">
        <v>88.177176000000003</v>
      </c>
      <c r="FF18" s="240">
        <v>88.289861000000002</v>
      </c>
      <c r="FG18" s="240">
        <v>90.407085480000006</v>
      </c>
      <c r="FH18" s="240">
        <v>87.555473000000006</v>
      </c>
      <c r="FI18" s="240">
        <v>0</v>
      </c>
      <c r="FJ18" s="240">
        <v>96.636945999999995</v>
      </c>
      <c r="FK18" s="240">
        <v>89.738546999999997</v>
      </c>
      <c r="FL18" s="240">
        <v>91.836508039999998</v>
      </c>
      <c r="FM18" s="240">
        <v>100.624437</v>
      </c>
      <c r="FN18" s="240">
        <v>84.3969515</v>
      </c>
      <c r="FO18" s="240">
        <v>84.920208000000002</v>
      </c>
      <c r="FP18" s="240">
        <v>87.229093000000006</v>
      </c>
      <c r="FQ18" s="240">
        <v>90.218772999999999</v>
      </c>
      <c r="FR18" s="240">
        <v>92.326230210000006</v>
      </c>
      <c r="FS18" s="240">
        <v>92.095011999999997</v>
      </c>
      <c r="FT18" s="240">
        <v>92.315337</v>
      </c>
      <c r="FU18" s="240">
        <v>93.191520999999995</v>
      </c>
      <c r="FV18" s="240">
        <v>93.191520999999995</v>
      </c>
      <c r="FW18" s="240">
        <v>89.410199000000006</v>
      </c>
      <c r="FX18" s="240">
        <v>89.410199000000006</v>
      </c>
      <c r="FY18" s="240">
        <v>89.410199000000006</v>
      </c>
      <c r="FZ18" s="240">
        <v>95.189812000000003</v>
      </c>
      <c r="GA18" s="240">
        <v>94.970237999999995</v>
      </c>
      <c r="GB18" s="240">
        <v>88.569363999999993</v>
      </c>
      <c r="GC18" s="240">
        <v>88.049876999999995</v>
      </c>
      <c r="GD18" s="240">
        <v>89.567158000000006</v>
      </c>
      <c r="GE18" s="240">
        <v>88.720697999999999</v>
      </c>
      <c r="GF18" s="240">
        <v>87.943509000000006</v>
      </c>
      <c r="GG18" s="240">
        <v>93.742897999999997</v>
      </c>
      <c r="GH18" s="240">
        <v>93.742897999999997</v>
      </c>
      <c r="GI18" s="240">
        <v>92.273668999999998</v>
      </c>
      <c r="GJ18" s="240">
        <v>85.319544329999999</v>
      </c>
      <c r="GK18" s="240">
        <v>93.305651999999995</v>
      </c>
      <c r="GL18" s="240">
        <v>93.480314000000007</v>
      </c>
      <c r="GM18" s="240">
        <v>99.102120229999997</v>
      </c>
      <c r="GN18" s="240">
        <v>84.178177000000005</v>
      </c>
      <c r="GO18" s="240">
        <v>99.102120229999997</v>
      </c>
      <c r="GP18" s="240">
        <v>93.191520999999995</v>
      </c>
      <c r="GQ18" s="240">
        <v>89.476938000000004</v>
      </c>
      <c r="GR18" s="240">
        <v>91.676704999999998</v>
      </c>
      <c r="GS18" s="240">
        <v>82.865703999999994</v>
      </c>
      <c r="GT18" s="240">
        <v>89.541121000000004</v>
      </c>
      <c r="GU18" s="240">
        <v>80.573008479999999</v>
      </c>
      <c r="GV18" s="240">
        <v>80.366582179999995</v>
      </c>
      <c r="GW18" s="240">
        <v>85.039124999999999</v>
      </c>
      <c r="GX18" s="240">
        <v>93.996105</v>
      </c>
      <c r="GY18" s="240">
        <v>93.518685000000005</v>
      </c>
      <c r="GZ18" s="240">
        <v>93.346726000000004</v>
      </c>
      <c r="HA18" s="240">
        <v>89.541121000000004</v>
      </c>
      <c r="HB18" s="240">
        <v>89.541121000000004</v>
      </c>
      <c r="HC18" s="240">
        <v>89.541121000000004</v>
      </c>
      <c r="HD18" s="240">
        <v>97.331230000000005</v>
      </c>
      <c r="HE18" s="240">
        <v>97.281098</v>
      </c>
      <c r="HF18" s="240">
        <v>97.281098</v>
      </c>
      <c r="HG18" s="240">
        <v>97.281098</v>
      </c>
      <c r="HH18" s="240">
        <v>88.622054000000006</v>
      </c>
      <c r="HI18" s="240">
        <v>96.474902999999998</v>
      </c>
      <c r="HJ18" s="240">
        <v>96.031199999999998</v>
      </c>
      <c r="HK18" s="240">
        <v>92.950524000000001</v>
      </c>
      <c r="HL18" s="240">
        <v>95.593895000000003</v>
      </c>
      <c r="HM18" s="240">
        <v>92.438693999999998</v>
      </c>
      <c r="HN18" s="240">
        <v>82.059243929999994</v>
      </c>
      <c r="HO18" s="240">
        <v>96.957493999999997</v>
      </c>
      <c r="HP18" s="240">
        <v>89.340127499999994</v>
      </c>
      <c r="HQ18" s="240">
        <v>89.526548000000005</v>
      </c>
      <c r="HR18" s="240">
        <v>0</v>
      </c>
      <c r="HS18" s="240">
        <v>0</v>
      </c>
      <c r="HT18" s="240">
        <v>87.079689000000002</v>
      </c>
      <c r="HU18" s="240">
        <v>87.272611999999995</v>
      </c>
      <c r="HV18" s="240">
        <v>80.182612680000005</v>
      </c>
      <c r="HW18" s="240">
        <v>80.984466499999996</v>
      </c>
      <c r="HX18" s="240">
        <v>81.438711999999995</v>
      </c>
      <c r="HY18" s="240">
        <v>93.393344229999997</v>
      </c>
      <c r="HZ18" s="240">
        <v>89.429119</v>
      </c>
      <c r="IA18" s="240">
        <v>98.434730000000002</v>
      </c>
    </row>
    <row r="19" spans="1:235" x14ac:dyDescent="0.25">
      <c r="A19" s="237"/>
      <c r="B19" s="239">
        <v>45688.333333333299</v>
      </c>
      <c r="C19" s="240">
        <v>89.624475000000004</v>
      </c>
      <c r="D19" s="240">
        <v>89.815697</v>
      </c>
      <c r="E19" s="240">
        <v>89.697953999999996</v>
      </c>
      <c r="F19" s="240">
        <v>89.624475000000004</v>
      </c>
      <c r="G19" s="240">
        <v>0</v>
      </c>
      <c r="H19" s="240">
        <v>0</v>
      </c>
      <c r="I19" s="240">
        <v>89.523055999999997</v>
      </c>
      <c r="J19" s="240">
        <v>93.928021000000001</v>
      </c>
      <c r="K19" s="240">
        <v>93.526949000000002</v>
      </c>
      <c r="L19" s="240">
        <v>94.188952999999998</v>
      </c>
      <c r="M19" s="240">
        <v>89.464653999999996</v>
      </c>
      <c r="N19" s="240">
        <v>90.495697000000007</v>
      </c>
      <c r="O19" s="240">
        <v>94.101725000000002</v>
      </c>
      <c r="P19" s="240">
        <v>93.260332000000005</v>
      </c>
      <c r="Q19" s="240">
        <v>93.938592</v>
      </c>
      <c r="R19" s="240">
        <v>89.948198239999996</v>
      </c>
      <c r="S19" s="240">
        <v>94.109981000000005</v>
      </c>
      <c r="T19" s="240">
        <v>87.781443999999993</v>
      </c>
      <c r="U19" s="240">
        <v>92.362499999999997</v>
      </c>
      <c r="V19" s="240">
        <v>83.954340999999999</v>
      </c>
      <c r="W19" s="240">
        <v>84.624241999999995</v>
      </c>
      <c r="X19" s="240">
        <v>91.030018999999996</v>
      </c>
      <c r="Y19" s="240">
        <v>89.453689999999995</v>
      </c>
      <c r="Z19" s="240">
        <v>86.006018999999995</v>
      </c>
      <c r="AA19" s="240">
        <v>87.955849000000001</v>
      </c>
      <c r="AB19" s="240">
        <v>94.917424999999994</v>
      </c>
      <c r="AC19" s="240">
        <v>85.167899000000006</v>
      </c>
      <c r="AD19" s="240">
        <v>89.950607000000005</v>
      </c>
      <c r="AE19" s="240">
        <v>89.503990999999999</v>
      </c>
      <c r="AF19" s="240">
        <v>89.213696999999996</v>
      </c>
      <c r="AG19" s="240">
        <v>84.002116000000001</v>
      </c>
      <c r="AH19" s="240">
        <v>90.440623000000002</v>
      </c>
      <c r="AI19" s="240">
        <v>90.894819729999995</v>
      </c>
      <c r="AJ19" s="240">
        <v>91.074596</v>
      </c>
      <c r="AK19" s="240">
        <v>91.124840000000006</v>
      </c>
      <c r="AL19" s="240">
        <v>82.781447999999997</v>
      </c>
      <c r="AM19" s="240">
        <v>91.219729000000001</v>
      </c>
      <c r="AN19" s="240">
        <v>84.974124669999995</v>
      </c>
      <c r="AO19" s="240">
        <v>85.418015999999994</v>
      </c>
      <c r="AP19" s="240">
        <v>92.591446000000005</v>
      </c>
      <c r="AQ19" s="240">
        <v>84.411850999999999</v>
      </c>
      <c r="AR19" s="240">
        <v>79.047432499999999</v>
      </c>
      <c r="AS19" s="240">
        <v>79.395916999999997</v>
      </c>
      <c r="AT19" s="240">
        <v>89.604549000000006</v>
      </c>
      <c r="AU19" s="240">
        <v>92.908017000000001</v>
      </c>
      <c r="AV19" s="240">
        <v>92.908017000000001</v>
      </c>
      <c r="AW19" s="240">
        <v>92.927949999999996</v>
      </c>
      <c r="AX19" s="240">
        <v>89.890506999999999</v>
      </c>
      <c r="AY19" s="240">
        <v>85.161862499999998</v>
      </c>
      <c r="AZ19" s="240">
        <v>85.595168000000001</v>
      </c>
      <c r="BA19" s="240">
        <v>93.979946999999996</v>
      </c>
      <c r="BB19" s="240">
        <v>88.761402000000004</v>
      </c>
      <c r="BC19" s="240">
        <v>88.803518999999994</v>
      </c>
      <c r="BD19" s="240">
        <v>88.766980000000004</v>
      </c>
      <c r="BE19" s="240">
        <v>88.559614670000002</v>
      </c>
      <c r="BF19" s="240">
        <v>88.966685999999996</v>
      </c>
      <c r="BG19" s="240">
        <v>88.766980000000004</v>
      </c>
      <c r="BH19" s="240">
        <v>93.733949999999993</v>
      </c>
      <c r="BI19" s="240">
        <v>94.044320999999997</v>
      </c>
      <c r="BJ19" s="240">
        <v>94.044320999999997</v>
      </c>
      <c r="BK19" s="240">
        <v>94.044320999999997</v>
      </c>
      <c r="BL19" s="240">
        <v>86.107496999999995</v>
      </c>
      <c r="BM19" s="240">
        <v>86.548394000000002</v>
      </c>
      <c r="BN19" s="240">
        <v>91.516050000000007</v>
      </c>
      <c r="BO19" s="240">
        <v>91.389087000000004</v>
      </c>
      <c r="BP19" s="240">
        <v>90.334489000000005</v>
      </c>
      <c r="BQ19" s="240">
        <v>88.059890999999993</v>
      </c>
      <c r="BR19" s="240">
        <v>92.011987000000005</v>
      </c>
      <c r="BS19" s="240">
        <v>82.840734999999995</v>
      </c>
      <c r="BT19" s="240">
        <v>82.947599550000007</v>
      </c>
      <c r="BU19" s="240">
        <v>87.745136000000002</v>
      </c>
      <c r="BV19" s="240">
        <v>85.974811829999993</v>
      </c>
      <c r="BW19" s="240">
        <v>93.914867000000001</v>
      </c>
      <c r="BX19" s="240">
        <v>93.078686000000005</v>
      </c>
      <c r="BY19" s="240">
        <v>90.698956999999993</v>
      </c>
      <c r="BZ19" s="240">
        <v>90.698956999999993</v>
      </c>
      <c r="CA19" s="240">
        <v>93.027376000000004</v>
      </c>
      <c r="CB19" s="240">
        <v>91.372536999999994</v>
      </c>
      <c r="CC19" s="240">
        <v>90.278013999999999</v>
      </c>
      <c r="CD19" s="240">
        <v>88.798236000000003</v>
      </c>
      <c r="CE19" s="240">
        <v>88.366145000000003</v>
      </c>
      <c r="CF19" s="240">
        <v>90.678332999999995</v>
      </c>
      <c r="CG19" s="240">
        <v>89.234716000000006</v>
      </c>
      <c r="CH19" s="240">
        <v>93.914867000000001</v>
      </c>
      <c r="CI19" s="240">
        <v>88.450717330000003</v>
      </c>
      <c r="CJ19" s="240">
        <v>88.702736999999999</v>
      </c>
      <c r="CK19" s="240">
        <v>89.583468999999994</v>
      </c>
      <c r="CL19" s="240">
        <v>93.438148999999996</v>
      </c>
      <c r="CM19" s="240">
        <v>97.272370140000007</v>
      </c>
      <c r="CN19" s="240">
        <v>93.572000000000003</v>
      </c>
      <c r="CO19" s="240">
        <v>94.351107999999996</v>
      </c>
      <c r="CP19" s="240">
        <v>88.203637999999998</v>
      </c>
      <c r="CQ19" s="240">
        <v>86.736616999999995</v>
      </c>
      <c r="CR19" s="240">
        <v>95.283219419999995</v>
      </c>
      <c r="CS19" s="240">
        <v>87.069331000000005</v>
      </c>
      <c r="CT19" s="240">
        <v>86.686085000000006</v>
      </c>
      <c r="CU19" s="240">
        <v>87.195497750000001</v>
      </c>
      <c r="CV19" s="240">
        <v>87.870192000000003</v>
      </c>
      <c r="CW19" s="240">
        <v>88.033291000000006</v>
      </c>
      <c r="CX19" s="240">
        <v>98.326479239999998</v>
      </c>
      <c r="CY19" s="240">
        <v>86.030891999999994</v>
      </c>
      <c r="CZ19" s="240">
        <v>88.511731330000003</v>
      </c>
      <c r="DA19" s="240">
        <v>88.683796999999998</v>
      </c>
      <c r="DB19" s="240">
        <v>89.695730999999995</v>
      </c>
      <c r="DC19" s="240">
        <v>94.480543999999995</v>
      </c>
      <c r="DD19" s="240">
        <v>94.707956999999993</v>
      </c>
      <c r="DE19" s="240">
        <v>93.078686000000005</v>
      </c>
      <c r="DF19" s="240">
        <v>92.606531000000004</v>
      </c>
      <c r="DG19" s="240">
        <v>0</v>
      </c>
      <c r="DH19" s="240">
        <v>90.110249999999994</v>
      </c>
      <c r="DI19" s="240">
        <v>90.698956999999993</v>
      </c>
      <c r="DJ19" s="240">
        <v>89.927119000000005</v>
      </c>
      <c r="DK19" s="240">
        <v>93.050593640000002</v>
      </c>
      <c r="DL19" s="240">
        <v>94.714105000000004</v>
      </c>
      <c r="DM19" s="240">
        <v>94.422021000000001</v>
      </c>
      <c r="DN19" s="240">
        <v>88.966685999999996</v>
      </c>
      <c r="DO19" s="240">
        <v>97.262711999999993</v>
      </c>
      <c r="DP19" s="240">
        <v>94.311260000000004</v>
      </c>
      <c r="DQ19" s="240">
        <v>89.511476000000002</v>
      </c>
      <c r="DR19" s="240">
        <v>80.170447999999993</v>
      </c>
      <c r="DS19" s="240">
        <v>93.917302000000007</v>
      </c>
      <c r="DT19" s="240">
        <v>88.133555999999999</v>
      </c>
      <c r="DU19" s="240">
        <v>88.465570999999997</v>
      </c>
      <c r="DV19" s="240">
        <v>88.972639999999998</v>
      </c>
      <c r="DW19" s="240">
        <v>93.505948000000004</v>
      </c>
      <c r="DX19" s="240">
        <v>93.788539999999998</v>
      </c>
      <c r="DY19" s="240">
        <v>82.992104999999995</v>
      </c>
      <c r="DZ19" s="240">
        <v>81.702759</v>
      </c>
      <c r="EA19" s="240">
        <v>80.205509000000006</v>
      </c>
      <c r="EB19" s="240">
        <v>87.921837929999995</v>
      </c>
      <c r="EC19" s="240">
        <v>89.676176999999996</v>
      </c>
      <c r="ED19" s="240">
        <v>89.840731000000005</v>
      </c>
      <c r="EE19" s="240">
        <v>86.978596999999993</v>
      </c>
      <c r="EF19" s="240">
        <v>87.400283999999999</v>
      </c>
      <c r="EG19" s="240">
        <v>85.148218999999997</v>
      </c>
      <c r="EH19" s="240">
        <v>88.356097000000005</v>
      </c>
      <c r="EI19" s="240">
        <v>97.220026809999993</v>
      </c>
      <c r="EJ19" s="240">
        <v>90.189700000000002</v>
      </c>
      <c r="EK19" s="240">
        <v>90.189700000000002</v>
      </c>
      <c r="EL19" s="240">
        <v>87.046777000000006</v>
      </c>
      <c r="EM19" s="240">
        <v>92.819877000000005</v>
      </c>
      <c r="EN19" s="240">
        <v>93.167213000000004</v>
      </c>
      <c r="EO19" s="240">
        <v>93.078686000000005</v>
      </c>
      <c r="EP19" s="240">
        <v>87.813489000000004</v>
      </c>
      <c r="EQ19" s="240">
        <v>89.284109999999998</v>
      </c>
      <c r="ER19" s="240">
        <v>98.671007000000003</v>
      </c>
      <c r="ES19" s="240">
        <v>88.574008000000006</v>
      </c>
      <c r="ET19" s="240">
        <v>88.751307999999995</v>
      </c>
      <c r="EU19" s="240">
        <v>90.841225140000006</v>
      </c>
      <c r="EV19" s="240">
        <v>86.106847999999999</v>
      </c>
      <c r="EW19" s="240">
        <v>85.243082999999999</v>
      </c>
      <c r="EX19" s="240">
        <v>86.957804999999993</v>
      </c>
      <c r="EY19" s="240">
        <v>88.788813000000005</v>
      </c>
      <c r="EZ19" s="240">
        <v>0</v>
      </c>
      <c r="FA19" s="240">
        <v>0</v>
      </c>
      <c r="FB19" s="240">
        <v>84.823532999999998</v>
      </c>
      <c r="FC19" s="240">
        <v>83.942445000000006</v>
      </c>
      <c r="FD19" s="240">
        <v>88.074892000000006</v>
      </c>
      <c r="FE19" s="240">
        <v>88.323509999999999</v>
      </c>
      <c r="FF19" s="240">
        <v>88.427622</v>
      </c>
      <c r="FG19" s="240">
        <v>90.539930920000003</v>
      </c>
      <c r="FH19" s="240">
        <v>87.957701999999998</v>
      </c>
      <c r="FI19" s="240">
        <v>0</v>
      </c>
      <c r="FJ19" s="240">
        <v>96.732797000000005</v>
      </c>
      <c r="FK19" s="240">
        <v>89.809316999999993</v>
      </c>
      <c r="FL19" s="240">
        <v>91.773168889999994</v>
      </c>
      <c r="FM19" s="240">
        <v>100.741551</v>
      </c>
      <c r="FN19" s="240">
        <v>85.753652500000001</v>
      </c>
      <c r="FO19" s="240">
        <v>86.128175999999996</v>
      </c>
      <c r="FP19" s="240">
        <v>87.319693000000001</v>
      </c>
      <c r="FQ19" s="240">
        <v>89.605093999999994</v>
      </c>
      <c r="FR19" s="240">
        <v>93.038353229999998</v>
      </c>
      <c r="FS19" s="240">
        <v>92.790188000000001</v>
      </c>
      <c r="FT19" s="240">
        <v>93.027376000000004</v>
      </c>
      <c r="FU19" s="240">
        <v>92.392255000000006</v>
      </c>
      <c r="FV19" s="240">
        <v>92.392255000000006</v>
      </c>
      <c r="FW19" s="240">
        <v>88.790300999999999</v>
      </c>
      <c r="FX19" s="240">
        <v>88.790300999999999</v>
      </c>
      <c r="FY19" s="240">
        <v>88.790300999999999</v>
      </c>
      <c r="FZ19" s="240">
        <v>94.266613000000007</v>
      </c>
      <c r="GA19" s="240">
        <v>94.058132000000001</v>
      </c>
      <c r="GB19" s="240">
        <v>87.392314999999996</v>
      </c>
      <c r="GC19" s="240">
        <v>86.978853999999998</v>
      </c>
      <c r="GD19" s="240">
        <v>89.70952235</v>
      </c>
      <c r="GE19" s="240">
        <v>88.478184999999996</v>
      </c>
      <c r="GF19" s="240">
        <v>88.093125999999998</v>
      </c>
      <c r="GG19" s="240">
        <v>93.914867000000001</v>
      </c>
      <c r="GH19" s="240">
        <v>93.914867000000001</v>
      </c>
      <c r="GI19" s="240">
        <v>91.381910000000005</v>
      </c>
      <c r="GJ19" s="240">
        <v>85.138282000000004</v>
      </c>
      <c r="GK19" s="240">
        <v>91.903216</v>
      </c>
      <c r="GL19" s="240">
        <v>92.606531000000004</v>
      </c>
      <c r="GM19" s="240">
        <v>98.289176690000005</v>
      </c>
      <c r="GN19" s="240">
        <v>83.361528000000007</v>
      </c>
      <c r="GO19" s="240">
        <v>98.289176690000005</v>
      </c>
      <c r="GP19" s="240">
        <v>92.392255000000006</v>
      </c>
      <c r="GQ19" s="240">
        <v>89.632489000000007</v>
      </c>
      <c r="GR19" s="240">
        <v>90.906201999999993</v>
      </c>
      <c r="GS19" s="240">
        <v>83.056704999999994</v>
      </c>
      <c r="GT19" s="240">
        <v>89.729277999999994</v>
      </c>
      <c r="GU19" s="240">
        <v>80.699096069999996</v>
      </c>
      <c r="GV19" s="240">
        <v>80.492346740000002</v>
      </c>
      <c r="GW19" s="240">
        <v>84.759443000000005</v>
      </c>
      <c r="GX19" s="240">
        <v>93.278379000000001</v>
      </c>
      <c r="GY19" s="240">
        <v>92.741551000000001</v>
      </c>
      <c r="GZ19" s="240">
        <v>92.570701999999997</v>
      </c>
      <c r="HA19" s="240">
        <v>89.729277999999994</v>
      </c>
      <c r="HB19" s="240">
        <v>89.729277999999994</v>
      </c>
      <c r="HC19" s="240">
        <v>89.729277999999994</v>
      </c>
      <c r="HD19" s="240">
        <v>97.349549999999994</v>
      </c>
      <c r="HE19" s="240">
        <v>97.297362000000007</v>
      </c>
      <c r="HF19" s="240">
        <v>97.297362000000007</v>
      </c>
      <c r="HG19" s="240">
        <v>97.297362000000007</v>
      </c>
      <c r="HH19" s="240">
        <v>89.050123999999997</v>
      </c>
      <c r="HI19" s="240">
        <v>95.616007999999994</v>
      </c>
      <c r="HJ19" s="240">
        <v>95.179686000000004</v>
      </c>
      <c r="HK19" s="240">
        <v>93.563653000000002</v>
      </c>
      <c r="HL19" s="240">
        <v>94.610046999999994</v>
      </c>
      <c r="HM19" s="240">
        <v>92.513090000000005</v>
      </c>
      <c r="HN19" s="240">
        <v>81.263151620000002</v>
      </c>
      <c r="HO19" s="240">
        <v>97.026984999999996</v>
      </c>
      <c r="HP19" s="240">
        <v>89.503779499999993</v>
      </c>
      <c r="HQ19" s="240">
        <v>89.692267999999999</v>
      </c>
      <c r="HR19" s="240">
        <v>0</v>
      </c>
      <c r="HS19" s="240">
        <v>0</v>
      </c>
      <c r="HT19" s="240">
        <v>87.327833999999996</v>
      </c>
      <c r="HU19" s="240">
        <v>87.259399000000002</v>
      </c>
      <c r="HV19" s="240">
        <v>80.308089339999995</v>
      </c>
      <c r="HW19" s="240">
        <v>81.186029000000005</v>
      </c>
      <c r="HX19" s="240">
        <v>81.638662999999994</v>
      </c>
      <c r="HY19" s="240">
        <v>93.579732800000002</v>
      </c>
      <c r="HZ19" s="240">
        <v>89.530097999999995</v>
      </c>
      <c r="IA19" s="240">
        <v>98.506621999999993</v>
      </c>
    </row>
    <row r="20" spans="1:235" x14ac:dyDescent="0.25">
      <c r="A20" s="237"/>
      <c r="B20" s="239">
        <v>45688.354166666701</v>
      </c>
      <c r="C20" s="240">
        <v>90.096425999999994</v>
      </c>
      <c r="D20" s="240">
        <v>90.304758000000007</v>
      </c>
      <c r="E20" s="240">
        <v>90.174839000000006</v>
      </c>
      <c r="F20" s="240">
        <v>90.096425999999994</v>
      </c>
      <c r="G20" s="240">
        <v>0</v>
      </c>
      <c r="H20" s="240">
        <v>0</v>
      </c>
      <c r="I20" s="240">
        <v>89.552227999999999</v>
      </c>
      <c r="J20" s="240">
        <v>93.454432999999995</v>
      </c>
      <c r="K20" s="240">
        <v>93.043244000000001</v>
      </c>
      <c r="L20" s="240">
        <v>93.685322999999997</v>
      </c>
      <c r="M20" s="240">
        <v>89.454535000000007</v>
      </c>
      <c r="N20" s="240">
        <v>91.013875999999996</v>
      </c>
      <c r="O20" s="240">
        <v>93.794544999999999</v>
      </c>
      <c r="P20" s="240">
        <v>92.908992999999995</v>
      </c>
      <c r="Q20" s="240">
        <v>94.494308000000004</v>
      </c>
      <c r="R20" s="240">
        <v>90.859976329999995</v>
      </c>
      <c r="S20" s="240">
        <v>93.674195999999995</v>
      </c>
      <c r="T20" s="240">
        <v>87.740599000000003</v>
      </c>
      <c r="U20" s="240">
        <v>92.785719</v>
      </c>
      <c r="V20" s="240">
        <v>84.087275500000004</v>
      </c>
      <c r="W20" s="240">
        <v>84.763468000000003</v>
      </c>
      <c r="X20" s="240">
        <v>91.320965999999999</v>
      </c>
      <c r="Y20" s="240">
        <v>89.438766999999999</v>
      </c>
      <c r="Z20" s="240">
        <v>85.812652</v>
      </c>
      <c r="AA20" s="240">
        <v>87.857709999999997</v>
      </c>
      <c r="AB20" s="240">
        <v>94.652242000000001</v>
      </c>
      <c r="AC20" s="240">
        <v>85.077331999999998</v>
      </c>
      <c r="AD20" s="240">
        <v>89.923760000000001</v>
      </c>
      <c r="AE20" s="240">
        <v>89.590362999999996</v>
      </c>
      <c r="AF20" s="240">
        <v>89.179813999999993</v>
      </c>
      <c r="AG20" s="240">
        <v>84.037944999999993</v>
      </c>
      <c r="AH20" s="240">
        <v>90.614218500000007</v>
      </c>
      <c r="AI20" s="240">
        <v>91.929305069999998</v>
      </c>
      <c r="AJ20" s="240">
        <v>91.255920000000003</v>
      </c>
      <c r="AK20" s="240">
        <v>91.331540000000004</v>
      </c>
      <c r="AL20" s="240">
        <v>82.778964999999999</v>
      </c>
      <c r="AM20" s="240">
        <v>91.515479999999997</v>
      </c>
      <c r="AN20" s="240">
        <v>84.874419329999995</v>
      </c>
      <c r="AO20" s="240">
        <v>85.321586999999994</v>
      </c>
      <c r="AP20" s="240">
        <v>92.238035999999994</v>
      </c>
      <c r="AQ20" s="240">
        <v>84.417281000000003</v>
      </c>
      <c r="AR20" s="240">
        <v>79.125516000000005</v>
      </c>
      <c r="AS20" s="240">
        <v>79.474726000000004</v>
      </c>
      <c r="AT20" s="240">
        <v>88.922348</v>
      </c>
      <c r="AU20" s="240">
        <v>92.658923000000001</v>
      </c>
      <c r="AV20" s="240">
        <v>92.658923000000001</v>
      </c>
      <c r="AW20" s="240">
        <v>92.806036000000006</v>
      </c>
      <c r="AX20" s="240">
        <v>89.979100000000003</v>
      </c>
      <c r="AY20" s="240">
        <v>85.325557000000003</v>
      </c>
      <c r="AZ20" s="240">
        <v>85.759463999999994</v>
      </c>
      <c r="BA20" s="240">
        <v>94.396084999999999</v>
      </c>
      <c r="BB20" s="240">
        <v>88.771798000000004</v>
      </c>
      <c r="BC20" s="240">
        <v>88.805362000000002</v>
      </c>
      <c r="BD20" s="240">
        <v>88.768544000000006</v>
      </c>
      <c r="BE20" s="240">
        <v>88.559597330000003</v>
      </c>
      <c r="BF20" s="240">
        <v>88.953574000000003</v>
      </c>
      <c r="BG20" s="240">
        <v>88.768544000000006</v>
      </c>
      <c r="BH20" s="240">
        <v>93.470330000000004</v>
      </c>
      <c r="BI20" s="240">
        <v>93.797494999999998</v>
      </c>
      <c r="BJ20" s="240">
        <v>93.797494999999998</v>
      </c>
      <c r="BK20" s="240">
        <v>93.797494999999998</v>
      </c>
      <c r="BL20" s="240">
        <v>85.879254000000003</v>
      </c>
      <c r="BM20" s="240">
        <v>86.386112999999995</v>
      </c>
      <c r="BN20" s="240">
        <v>91.766655</v>
      </c>
      <c r="BO20" s="240">
        <v>91.637097999999995</v>
      </c>
      <c r="BP20" s="240">
        <v>90.321571000000006</v>
      </c>
      <c r="BQ20" s="240">
        <v>88.001108000000002</v>
      </c>
      <c r="BR20" s="240">
        <v>91.882126</v>
      </c>
      <c r="BS20" s="240">
        <v>82.835003999999998</v>
      </c>
      <c r="BT20" s="240">
        <v>82.912454729999993</v>
      </c>
      <c r="BU20" s="240">
        <v>87.526866999999996</v>
      </c>
      <c r="BV20" s="240">
        <v>86.244292000000002</v>
      </c>
      <c r="BW20" s="240">
        <v>94.327662000000004</v>
      </c>
      <c r="BX20" s="240">
        <v>92.619028</v>
      </c>
      <c r="BY20" s="240">
        <v>90.629424</v>
      </c>
      <c r="BZ20" s="240">
        <v>90.629424</v>
      </c>
      <c r="CA20" s="240">
        <v>93.802306000000002</v>
      </c>
      <c r="CB20" s="240">
        <v>91.382057000000003</v>
      </c>
      <c r="CC20" s="240">
        <v>90.274394000000001</v>
      </c>
      <c r="CD20" s="240">
        <v>88.817695000000001</v>
      </c>
      <c r="CE20" s="240">
        <v>88.347756000000004</v>
      </c>
      <c r="CF20" s="240">
        <v>90.523235999999997</v>
      </c>
      <c r="CG20" s="240">
        <v>88.930853999999997</v>
      </c>
      <c r="CH20" s="240">
        <v>94.327662000000004</v>
      </c>
      <c r="CI20" s="240">
        <v>88.461755670000002</v>
      </c>
      <c r="CJ20" s="240">
        <v>88.713254000000006</v>
      </c>
      <c r="CK20" s="240">
        <v>89.396500000000003</v>
      </c>
      <c r="CL20" s="240">
        <v>94.067621000000003</v>
      </c>
      <c r="CM20" s="240">
        <v>97.865599189999998</v>
      </c>
      <c r="CN20" s="240">
        <v>93.967134000000001</v>
      </c>
      <c r="CO20" s="240">
        <v>94.818263999999999</v>
      </c>
      <c r="CP20" s="240">
        <v>88.371575000000007</v>
      </c>
      <c r="CQ20" s="240">
        <v>87.008390000000006</v>
      </c>
      <c r="CR20" s="240">
        <v>95.883123749999996</v>
      </c>
      <c r="CS20" s="240">
        <v>86.956653000000003</v>
      </c>
      <c r="CT20" s="240">
        <v>86.615604000000005</v>
      </c>
      <c r="CU20" s="240">
        <v>85.797341459999998</v>
      </c>
      <c r="CV20" s="240">
        <v>88.206916000000007</v>
      </c>
      <c r="CW20" s="240">
        <v>88.084266999999997</v>
      </c>
      <c r="CX20" s="240">
        <v>97.166205550000001</v>
      </c>
      <c r="CY20" s="240">
        <v>86.009263000000004</v>
      </c>
      <c r="CZ20" s="240">
        <v>88.076649329999995</v>
      </c>
      <c r="DA20" s="240">
        <v>88.342804999999998</v>
      </c>
      <c r="DB20" s="240">
        <v>89.539079000000001</v>
      </c>
      <c r="DC20" s="240">
        <v>93.988046999999995</v>
      </c>
      <c r="DD20" s="240">
        <v>94.226743999999997</v>
      </c>
      <c r="DE20" s="240">
        <v>92.619028</v>
      </c>
      <c r="DF20" s="240">
        <v>92.224823000000001</v>
      </c>
      <c r="DG20" s="240">
        <v>0</v>
      </c>
      <c r="DH20" s="240">
        <v>90.068944999999999</v>
      </c>
      <c r="DI20" s="240">
        <v>90.629424</v>
      </c>
      <c r="DJ20" s="240">
        <v>89.999658999999994</v>
      </c>
      <c r="DK20" s="240">
        <v>94.293306569999999</v>
      </c>
      <c r="DL20" s="240">
        <v>94.379244999999997</v>
      </c>
      <c r="DM20" s="240">
        <v>94.069813999999994</v>
      </c>
      <c r="DN20" s="240">
        <v>88.953574000000003</v>
      </c>
      <c r="DO20" s="240">
        <v>97.847965000000002</v>
      </c>
      <c r="DP20" s="240">
        <v>94.724518000000003</v>
      </c>
      <c r="DQ20" s="240">
        <v>89.788398000000001</v>
      </c>
      <c r="DR20" s="240">
        <v>80.182742000000005</v>
      </c>
      <c r="DS20" s="240">
        <v>94.305790000000002</v>
      </c>
      <c r="DT20" s="240">
        <v>88.134304999999998</v>
      </c>
      <c r="DU20" s="240">
        <v>88.466862000000006</v>
      </c>
      <c r="DV20" s="240">
        <v>89.119516000000004</v>
      </c>
      <c r="DW20" s="240">
        <v>92.921397999999996</v>
      </c>
      <c r="DX20" s="240">
        <v>93.120238999999998</v>
      </c>
      <c r="DY20" s="240">
        <v>82.866445999999996</v>
      </c>
      <c r="DZ20" s="240">
        <v>81.806162999999998</v>
      </c>
      <c r="EA20" s="240">
        <v>80.361781500000006</v>
      </c>
      <c r="EB20" s="240">
        <v>88.537635609999995</v>
      </c>
      <c r="EC20" s="240">
        <v>89.459695999999994</v>
      </c>
      <c r="ED20" s="240">
        <v>89.634955000000005</v>
      </c>
      <c r="EE20" s="240">
        <v>86.638543999999996</v>
      </c>
      <c r="EF20" s="240">
        <v>87.164860000000004</v>
      </c>
      <c r="EG20" s="240">
        <v>84.812244000000007</v>
      </c>
      <c r="EH20" s="240">
        <v>88.533038000000005</v>
      </c>
      <c r="EI20" s="240">
        <v>96.713673180000001</v>
      </c>
      <c r="EJ20" s="240">
        <v>89.510452999999998</v>
      </c>
      <c r="EK20" s="240">
        <v>89.510452999999998</v>
      </c>
      <c r="EL20" s="240">
        <v>86.986894000000007</v>
      </c>
      <c r="EM20" s="240">
        <v>92.356024000000005</v>
      </c>
      <c r="EN20" s="240">
        <v>92.717737</v>
      </c>
      <c r="EO20" s="240">
        <v>92.619028</v>
      </c>
      <c r="EP20" s="240">
        <v>87.794810999999996</v>
      </c>
      <c r="EQ20" s="240">
        <v>89.013454999999993</v>
      </c>
      <c r="ER20" s="240">
        <v>99.266861000000006</v>
      </c>
      <c r="ES20" s="240">
        <v>88.585667000000001</v>
      </c>
      <c r="ET20" s="240">
        <v>88.761771999999993</v>
      </c>
      <c r="EU20" s="240">
        <v>91.359937950000003</v>
      </c>
      <c r="EV20" s="240">
        <v>86.099001000000001</v>
      </c>
      <c r="EW20" s="240">
        <v>85.227622999999994</v>
      </c>
      <c r="EX20" s="240">
        <v>86.924957000000006</v>
      </c>
      <c r="EY20" s="240">
        <v>88.769890000000004</v>
      </c>
      <c r="EZ20" s="240">
        <v>0</v>
      </c>
      <c r="FA20" s="240">
        <v>0</v>
      </c>
      <c r="FB20" s="240">
        <v>84.923603</v>
      </c>
      <c r="FC20" s="240">
        <v>84.030726000000001</v>
      </c>
      <c r="FD20" s="240">
        <v>88.246122</v>
      </c>
      <c r="FE20" s="240">
        <v>88.502537000000004</v>
      </c>
      <c r="FF20" s="240">
        <v>88.609909999999999</v>
      </c>
      <c r="FG20" s="240">
        <v>92.662717229999998</v>
      </c>
      <c r="FH20" s="240">
        <v>88.362101999999993</v>
      </c>
      <c r="FI20" s="240">
        <v>0</v>
      </c>
      <c r="FJ20" s="240">
        <v>97.297292999999996</v>
      </c>
      <c r="FK20" s="240">
        <v>89.908017000000001</v>
      </c>
      <c r="FL20" s="240">
        <v>93.034457189999998</v>
      </c>
      <c r="FM20" s="240">
        <v>101.352767</v>
      </c>
      <c r="FN20" s="240">
        <v>84.837042999999994</v>
      </c>
      <c r="FO20" s="240">
        <v>85.317965000000001</v>
      </c>
      <c r="FP20" s="240">
        <v>87.309342000000001</v>
      </c>
      <c r="FQ20" s="240">
        <v>89.417632999999995</v>
      </c>
      <c r="FR20" s="240">
        <v>93.813656080000001</v>
      </c>
      <c r="FS20" s="240">
        <v>93.544225999999995</v>
      </c>
      <c r="FT20" s="240">
        <v>93.802306000000002</v>
      </c>
      <c r="FU20" s="240">
        <v>92.080129999999997</v>
      </c>
      <c r="FV20" s="240">
        <v>92.080129999999997</v>
      </c>
      <c r="FW20" s="240">
        <v>88.699306000000007</v>
      </c>
      <c r="FX20" s="240">
        <v>88.699306000000007</v>
      </c>
      <c r="FY20" s="240">
        <v>88.699306000000007</v>
      </c>
      <c r="FZ20" s="240">
        <v>93.899561000000006</v>
      </c>
      <c r="GA20" s="240">
        <v>93.688596000000004</v>
      </c>
      <c r="GB20" s="240">
        <v>86.720405999999997</v>
      </c>
      <c r="GC20" s="240">
        <v>86.601290000000006</v>
      </c>
      <c r="GD20" s="240">
        <v>90.31034271</v>
      </c>
      <c r="GE20" s="240">
        <v>88.454370999999995</v>
      </c>
      <c r="GF20" s="240">
        <v>88.362730999999997</v>
      </c>
      <c r="GG20" s="240">
        <v>94.327662000000004</v>
      </c>
      <c r="GH20" s="240">
        <v>94.327662000000004</v>
      </c>
      <c r="GI20" s="240">
        <v>90.829441000000003</v>
      </c>
      <c r="GJ20" s="240">
        <v>85.047700329999998</v>
      </c>
      <c r="GK20" s="240">
        <v>91.041013000000007</v>
      </c>
      <c r="GL20" s="240">
        <v>92.224823000000001</v>
      </c>
      <c r="GM20" s="240">
        <v>97.126451610000004</v>
      </c>
      <c r="GN20" s="240">
        <v>82.986877000000007</v>
      </c>
      <c r="GO20" s="240">
        <v>97.126451610000004</v>
      </c>
      <c r="GP20" s="240">
        <v>92.080129999999997</v>
      </c>
      <c r="GQ20" s="240">
        <v>89.673893000000007</v>
      </c>
      <c r="GR20" s="240">
        <v>90.737915999999998</v>
      </c>
      <c r="GS20" s="240">
        <v>83.116561000000004</v>
      </c>
      <c r="GT20" s="240">
        <v>89.741473999999997</v>
      </c>
      <c r="GU20" s="240">
        <v>81.109640819999996</v>
      </c>
      <c r="GV20" s="240">
        <v>80.898962990000001</v>
      </c>
      <c r="GW20" s="240">
        <v>84.619501999999997</v>
      </c>
      <c r="GX20" s="240">
        <v>92.985938000000004</v>
      </c>
      <c r="GY20" s="240">
        <v>92.436133999999996</v>
      </c>
      <c r="GZ20" s="240">
        <v>92.268693999999996</v>
      </c>
      <c r="HA20" s="240">
        <v>89.741473999999997</v>
      </c>
      <c r="HB20" s="240">
        <v>89.741473999999997</v>
      </c>
      <c r="HC20" s="240">
        <v>89.741473999999997</v>
      </c>
      <c r="HD20" s="240">
        <v>97.937236999999996</v>
      </c>
      <c r="HE20" s="240">
        <v>97.882047999999998</v>
      </c>
      <c r="HF20" s="240">
        <v>97.882047999999998</v>
      </c>
      <c r="HG20" s="240">
        <v>97.882047999999998</v>
      </c>
      <c r="HH20" s="240">
        <v>89.494597999999996</v>
      </c>
      <c r="HI20" s="240">
        <v>95.362313999999998</v>
      </c>
      <c r="HJ20" s="240">
        <v>94.916318000000004</v>
      </c>
      <c r="HK20" s="240">
        <v>94.288358000000002</v>
      </c>
      <c r="HL20" s="240">
        <v>94.110293999999996</v>
      </c>
      <c r="HM20" s="240">
        <v>92.821645000000004</v>
      </c>
      <c r="HN20" s="240">
        <v>81.448964200000006</v>
      </c>
      <c r="HO20" s="240">
        <v>97.609539999999996</v>
      </c>
      <c r="HP20" s="240">
        <v>89.596857499999999</v>
      </c>
      <c r="HQ20" s="240">
        <v>89.786810000000003</v>
      </c>
      <c r="HR20" s="240">
        <v>0</v>
      </c>
      <c r="HS20" s="240">
        <v>0</v>
      </c>
      <c r="HT20" s="240">
        <v>87.519347999999994</v>
      </c>
      <c r="HU20" s="240">
        <v>87.173524999999998</v>
      </c>
      <c r="HV20" s="240">
        <v>80.206129840000003</v>
      </c>
      <c r="HW20" s="240">
        <v>81.249059000000003</v>
      </c>
      <c r="HX20" s="240">
        <v>81.699923999999996</v>
      </c>
      <c r="HY20" s="240">
        <v>95.39275121</v>
      </c>
      <c r="HZ20" s="240">
        <v>89.623102000000003</v>
      </c>
      <c r="IA20" s="240">
        <v>99.100864999999999</v>
      </c>
    </row>
    <row r="21" spans="1:235" x14ac:dyDescent="0.25">
      <c r="A21" s="237"/>
      <c r="B21" s="239">
        <v>45688.375</v>
      </c>
      <c r="C21" s="240">
        <v>90.627995999999996</v>
      </c>
      <c r="D21" s="240">
        <v>90.847981000000004</v>
      </c>
      <c r="E21" s="240">
        <v>90.707424000000003</v>
      </c>
      <c r="F21" s="240">
        <v>90.627995999999996</v>
      </c>
      <c r="G21" s="240">
        <v>0</v>
      </c>
      <c r="H21" s="240">
        <v>0</v>
      </c>
      <c r="I21" s="240">
        <v>89.576667999999998</v>
      </c>
      <c r="J21" s="240">
        <v>93.327409000000003</v>
      </c>
      <c r="K21" s="240">
        <v>92.922355999999994</v>
      </c>
      <c r="L21" s="240">
        <v>93.561475000000002</v>
      </c>
      <c r="M21" s="240">
        <v>89.460660000000004</v>
      </c>
      <c r="N21" s="240">
        <v>91.618593000000004</v>
      </c>
      <c r="O21" s="240">
        <v>93.606971000000001</v>
      </c>
      <c r="P21" s="240">
        <v>92.740178999999998</v>
      </c>
      <c r="Q21" s="240">
        <v>95.485513999999995</v>
      </c>
      <c r="R21" s="240">
        <v>91.670824100000004</v>
      </c>
      <c r="S21" s="240">
        <v>93.536984000000004</v>
      </c>
      <c r="T21" s="240">
        <v>87.658754999999999</v>
      </c>
      <c r="U21" s="240">
        <v>93.680178999999995</v>
      </c>
      <c r="V21" s="240">
        <v>84.301896999999997</v>
      </c>
      <c r="W21" s="240">
        <v>84.982614999999996</v>
      </c>
      <c r="X21" s="240">
        <v>92.150735999999995</v>
      </c>
      <c r="Y21" s="240">
        <v>89.487375999999998</v>
      </c>
      <c r="Z21" s="240">
        <v>85.830325000000002</v>
      </c>
      <c r="AA21" s="240">
        <v>87.880949999999999</v>
      </c>
      <c r="AB21" s="240">
        <v>94.467973999999998</v>
      </c>
      <c r="AC21" s="240">
        <v>85.063336000000007</v>
      </c>
      <c r="AD21" s="240">
        <v>89.962046000000001</v>
      </c>
      <c r="AE21" s="240">
        <v>89.711364000000003</v>
      </c>
      <c r="AF21" s="240">
        <v>89.213099</v>
      </c>
      <c r="AG21" s="240">
        <v>84.186044999999993</v>
      </c>
      <c r="AH21" s="240">
        <v>91.763710000000003</v>
      </c>
      <c r="AI21" s="240">
        <v>92.96024989</v>
      </c>
      <c r="AJ21" s="240">
        <v>92.280612000000005</v>
      </c>
      <c r="AK21" s="240">
        <v>92.353149999999999</v>
      </c>
      <c r="AL21" s="240">
        <v>82.901612</v>
      </c>
      <c r="AM21" s="240">
        <v>92.347292999999993</v>
      </c>
      <c r="AN21" s="240">
        <v>84.840577330000002</v>
      </c>
      <c r="AO21" s="240">
        <v>85.292653999999999</v>
      </c>
      <c r="AP21" s="240">
        <v>92.013710000000003</v>
      </c>
      <c r="AQ21" s="240">
        <v>84.457380999999998</v>
      </c>
      <c r="AR21" s="240">
        <v>79.333303000000001</v>
      </c>
      <c r="AS21" s="240">
        <v>79.682820000000007</v>
      </c>
      <c r="AT21" s="240">
        <v>88.339189000000005</v>
      </c>
      <c r="AU21" s="240">
        <v>92.431241999999997</v>
      </c>
      <c r="AV21" s="240">
        <v>92.431241999999997</v>
      </c>
      <c r="AW21" s="240">
        <v>91.919820999999999</v>
      </c>
      <c r="AX21" s="240">
        <v>90.085493999999997</v>
      </c>
      <c r="AY21" s="240">
        <v>85.605215999999999</v>
      </c>
      <c r="AZ21" s="240">
        <v>86.040794000000005</v>
      </c>
      <c r="BA21" s="240">
        <v>95.170422000000002</v>
      </c>
      <c r="BB21" s="240">
        <v>88.801867000000001</v>
      </c>
      <c r="BC21" s="240">
        <v>88.821899999999999</v>
      </c>
      <c r="BD21" s="240">
        <v>88.782583000000002</v>
      </c>
      <c r="BE21" s="240">
        <v>88.559441329999999</v>
      </c>
      <c r="BF21" s="240">
        <v>88.948875000000001</v>
      </c>
      <c r="BG21" s="240">
        <v>88.782583000000002</v>
      </c>
      <c r="BH21" s="240">
        <v>93.250662000000005</v>
      </c>
      <c r="BI21" s="240">
        <v>93.568610000000007</v>
      </c>
      <c r="BJ21" s="240">
        <v>93.568610000000007</v>
      </c>
      <c r="BK21" s="240">
        <v>93.568610000000007</v>
      </c>
      <c r="BL21" s="240">
        <v>85.780446999999995</v>
      </c>
      <c r="BM21" s="240">
        <v>86.326822000000007</v>
      </c>
      <c r="BN21" s="240">
        <v>92.458091999999994</v>
      </c>
      <c r="BO21" s="240">
        <v>92.228102000000007</v>
      </c>
      <c r="BP21" s="240">
        <v>90.305077999999995</v>
      </c>
      <c r="BQ21" s="240">
        <v>87.995921999999993</v>
      </c>
      <c r="BR21" s="240">
        <v>91.737881999999999</v>
      </c>
      <c r="BS21" s="240">
        <v>82.977767999999998</v>
      </c>
      <c r="BT21" s="240">
        <v>83.055352209999995</v>
      </c>
      <c r="BU21" s="240">
        <v>87.499296000000001</v>
      </c>
      <c r="BV21" s="240">
        <v>86.859670170000001</v>
      </c>
      <c r="BW21" s="240">
        <v>95.087299999999999</v>
      </c>
      <c r="BX21" s="240">
        <v>92.442149999999998</v>
      </c>
      <c r="BY21" s="240">
        <v>90.638799000000006</v>
      </c>
      <c r="BZ21" s="240">
        <v>90.638799000000006</v>
      </c>
      <c r="CA21" s="240">
        <v>94.542430999999993</v>
      </c>
      <c r="CB21" s="240">
        <v>92.447659000000002</v>
      </c>
      <c r="CC21" s="240">
        <v>90.248664000000005</v>
      </c>
      <c r="CD21" s="240">
        <v>88.738365999999999</v>
      </c>
      <c r="CE21" s="240">
        <v>88.256815000000003</v>
      </c>
      <c r="CF21" s="240">
        <v>91.543217999999996</v>
      </c>
      <c r="CG21" s="240">
        <v>88.726606000000004</v>
      </c>
      <c r="CH21" s="240">
        <v>95.087299999999999</v>
      </c>
      <c r="CI21" s="240">
        <v>88.480497999999997</v>
      </c>
      <c r="CJ21" s="240">
        <v>88.741185999999999</v>
      </c>
      <c r="CK21" s="240">
        <v>89.250632999999993</v>
      </c>
      <c r="CL21" s="240">
        <v>94.815388999999996</v>
      </c>
      <c r="CM21" s="240">
        <v>98.793487119999995</v>
      </c>
      <c r="CN21" s="240">
        <v>94.649091999999996</v>
      </c>
      <c r="CO21" s="240">
        <v>95.514242999999993</v>
      </c>
      <c r="CP21" s="240">
        <v>88.662840000000003</v>
      </c>
      <c r="CQ21" s="240">
        <v>87.622542999999993</v>
      </c>
      <c r="CR21" s="240">
        <v>96.513443109999997</v>
      </c>
      <c r="CS21" s="240">
        <v>87.195639</v>
      </c>
      <c r="CT21" s="240">
        <v>86.608979000000005</v>
      </c>
      <c r="CU21" s="240">
        <v>85.665054690000005</v>
      </c>
      <c r="CV21" s="240">
        <v>88.644200999999995</v>
      </c>
      <c r="CW21" s="240">
        <v>88.174763999999996</v>
      </c>
      <c r="CX21" s="240">
        <v>96.977043390000006</v>
      </c>
      <c r="CY21" s="240">
        <v>86.047458000000006</v>
      </c>
      <c r="CZ21" s="240">
        <v>87.831793329999996</v>
      </c>
      <c r="DA21" s="240">
        <v>88.163777999999994</v>
      </c>
      <c r="DB21" s="240">
        <v>89.534200999999996</v>
      </c>
      <c r="DC21" s="240">
        <v>93.765217000000007</v>
      </c>
      <c r="DD21" s="240">
        <v>94.012956000000003</v>
      </c>
      <c r="DE21" s="240">
        <v>92.442149999999998</v>
      </c>
      <c r="DF21" s="240">
        <v>92.060507000000001</v>
      </c>
      <c r="DG21" s="240">
        <v>0</v>
      </c>
      <c r="DH21" s="240">
        <v>90.066283999999996</v>
      </c>
      <c r="DI21" s="240">
        <v>90.638799000000006</v>
      </c>
      <c r="DJ21" s="240">
        <v>90.073166000000001</v>
      </c>
      <c r="DK21" s="240">
        <v>95.392856519999995</v>
      </c>
      <c r="DL21" s="240">
        <v>94.242872000000006</v>
      </c>
      <c r="DM21" s="240">
        <v>93.903030000000001</v>
      </c>
      <c r="DN21" s="240">
        <v>88.948875000000001</v>
      </c>
      <c r="DO21" s="240">
        <v>98.779897000000005</v>
      </c>
      <c r="DP21" s="240">
        <v>95.438136999999998</v>
      </c>
      <c r="DQ21" s="240">
        <v>90.540465999999995</v>
      </c>
      <c r="DR21" s="240">
        <v>80.337370000000007</v>
      </c>
      <c r="DS21" s="240">
        <v>95.000236000000001</v>
      </c>
      <c r="DT21" s="240">
        <v>88.151532000000003</v>
      </c>
      <c r="DU21" s="240">
        <v>88.483746999999994</v>
      </c>
      <c r="DV21" s="240">
        <v>89.363629000000003</v>
      </c>
      <c r="DW21" s="240">
        <v>92.784413000000001</v>
      </c>
      <c r="DX21" s="240">
        <v>93.006463999999994</v>
      </c>
      <c r="DY21" s="240">
        <v>82.769908999999998</v>
      </c>
      <c r="DZ21" s="240">
        <v>81.767742999999996</v>
      </c>
      <c r="EA21" s="240">
        <v>80.282557249999996</v>
      </c>
      <c r="EB21" s="240">
        <v>88.894922840000007</v>
      </c>
      <c r="EC21" s="240">
        <v>89.291421</v>
      </c>
      <c r="ED21" s="240">
        <v>89.460806000000005</v>
      </c>
      <c r="EE21" s="240">
        <v>86.598429999999993</v>
      </c>
      <c r="EF21" s="240">
        <v>87.152164999999997</v>
      </c>
      <c r="EG21" s="240">
        <v>84.847018000000006</v>
      </c>
      <c r="EH21" s="240">
        <v>88.849134000000006</v>
      </c>
      <c r="EI21" s="240">
        <v>96.525392010000004</v>
      </c>
      <c r="EJ21" s="240">
        <v>88.932914999999994</v>
      </c>
      <c r="EK21" s="240">
        <v>88.932914999999994</v>
      </c>
      <c r="EL21" s="240">
        <v>86.986289999999997</v>
      </c>
      <c r="EM21" s="240">
        <v>92.182596000000004</v>
      </c>
      <c r="EN21" s="240">
        <v>92.541050999999996</v>
      </c>
      <c r="EO21" s="240">
        <v>92.442149999999998</v>
      </c>
      <c r="EP21" s="240">
        <v>87.971221999999997</v>
      </c>
      <c r="EQ21" s="240">
        <v>88.908625000000001</v>
      </c>
      <c r="ER21" s="240">
        <v>100.210166</v>
      </c>
      <c r="ES21" s="240">
        <v>88.614858999999996</v>
      </c>
      <c r="ET21" s="240">
        <v>88.791793999999996</v>
      </c>
      <c r="EU21" s="240">
        <v>91.478719179999999</v>
      </c>
      <c r="EV21" s="240">
        <v>86.169974999999994</v>
      </c>
      <c r="EW21" s="240">
        <v>85.277871000000005</v>
      </c>
      <c r="EX21" s="240">
        <v>86.966577999999998</v>
      </c>
      <c r="EY21" s="240">
        <v>88.633020000000002</v>
      </c>
      <c r="EZ21" s="240">
        <v>0</v>
      </c>
      <c r="FA21" s="240">
        <v>0</v>
      </c>
      <c r="FB21" s="240">
        <v>85.154723000000004</v>
      </c>
      <c r="FC21" s="240">
        <v>84.242687000000004</v>
      </c>
      <c r="FD21" s="240">
        <v>88.488140999999999</v>
      </c>
      <c r="FE21" s="240">
        <v>88.809321999999995</v>
      </c>
      <c r="FF21" s="240">
        <v>88.943768000000006</v>
      </c>
      <c r="FG21" s="240">
        <v>93.316781579999997</v>
      </c>
      <c r="FH21" s="240">
        <v>88.854871000000003</v>
      </c>
      <c r="FI21" s="240">
        <v>0</v>
      </c>
      <c r="FJ21" s="240">
        <v>98.158140000000003</v>
      </c>
      <c r="FK21" s="240">
        <v>90.001028000000005</v>
      </c>
      <c r="FL21" s="240">
        <v>93.784234209999994</v>
      </c>
      <c r="FM21" s="240">
        <v>101.934845</v>
      </c>
      <c r="FN21" s="240">
        <v>84.298706499999994</v>
      </c>
      <c r="FO21" s="240">
        <v>84.842753000000002</v>
      </c>
      <c r="FP21" s="240">
        <v>87.352886999999996</v>
      </c>
      <c r="FQ21" s="240">
        <v>89.274085999999997</v>
      </c>
      <c r="FR21" s="240">
        <v>94.553870630000006</v>
      </c>
      <c r="FS21" s="240">
        <v>94.269988999999995</v>
      </c>
      <c r="FT21" s="240">
        <v>94.542430999999993</v>
      </c>
      <c r="FU21" s="240">
        <v>91.925978000000001</v>
      </c>
      <c r="FV21" s="240">
        <v>91.925978000000001</v>
      </c>
      <c r="FW21" s="240">
        <v>89.025756999999999</v>
      </c>
      <c r="FX21" s="240">
        <v>89.025756999999999</v>
      </c>
      <c r="FY21" s="240">
        <v>89.025756999999999</v>
      </c>
      <c r="FZ21" s="240">
        <v>93.697445999999999</v>
      </c>
      <c r="GA21" s="240">
        <v>93.486842999999993</v>
      </c>
      <c r="GB21" s="240">
        <v>86.736228999999994</v>
      </c>
      <c r="GC21" s="240">
        <v>86.599055000000007</v>
      </c>
      <c r="GD21" s="240">
        <v>90.641802799999994</v>
      </c>
      <c r="GE21" s="240">
        <v>88.352767999999998</v>
      </c>
      <c r="GF21" s="240">
        <v>89.046702999999994</v>
      </c>
      <c r="GG21" s="240">
        <v>95.087299999999999</v>
      </c>
      <c r="GH21" s="240">
        <v>95.087299999999999</v>
      </c>
      <c r="GI21" s="240">
        <v>90.393646000000004</v>
      </c>
      <c r="GJ21" s="240">
        <v>85.033591999999999</v>
      </c>
      <c r="GK21" s="240">
        <v>90.835774000000001</v>
      </c>
      <c r="GL21" s="240">
        <v>92.060507000000001</v>
      </c>
      <c r="GM21" s="240">
        <v>96.937366839999996</v>
      </c>
      <c r="GN21" s="240">
        <v>82.868662</v>
      </c>
      <c r="GO21" s="240">
        <v>96.937366839999996</v>
      </c>
      <c r="GP21" s="240">
        <v>91.925978000000001</v>
      </c>
      <c r="GQ21" s="240">
        <v>89.714472999999998</v>
      </c>
      <c r="GR21" s="240">
        <v>90.585132000000002</v>
      </c>
      <c r="GS21" s="240">
        <v>83.289404000000005</v>
      </c>
      <c r="GT21" s="240">
        <v>89.785548000000006</v>
      </c>
      <c r="GU21" s="240">
        <v>81.376971119999993</v>
      </c>
      <c r="GV21" s="240">
        <v>81.16559891</v>
      </c>
      <c r="GW21" s="240">
        <v>84.522461000000007</v>
      </c>
      <c r="GX21" s="240">
        <v>92.761690999999999</v>
      </c>
      <c r="GY21" s="240">
        <v>92.263592000000003</v>
      </c>
      <c r="GZ21" s="240">
        <v>92.107159999999993</v>
      </c>
      <c r="HA21" s="240">
        <v>89.785548000000006</v>
      </c>
      <c r="HB21" s="240">
        <v>89.785548000000006</v>
      </c>
      <c r="HC21" s="240">
        <v>89.785548000000006</v>
      </c>
      <c r="HD21" s="240">
        <v>98.867018999999999</v>
      </c>
      <c r="HE21" s="240">
        <v>98.810492999999994</v>
      </c>
      <c r="HF21" s="240">
        <v>98.810492999999994</v>
      </c>
      <c r="HG21" s="240">
        <v>98.810492999999994</v>
      </c>
      <c r="HH21" s="240">
        <v>90.010632999999999</v>
      </c>
      <c r="HI21" s="240">
        <v>95.169360999999995</v>
      </c>
      <c r="HJ21" s="240">
        <v>94.731814</v>
      </c>
      <c r="HK21" s="240">
        <v>95.082795000000004</v>
      </c>
      <c r="HL21" s="240">
        <v>93.975617999999997</v>
      </c>
      <c r="HM21" s="240">
        <v>93.430963000000006</v>
      </c>
      <c r="HN21" s="240">
        <v>81.332939960000004</v>
      </c>
      <c r="HO21" s="240">
        <v>98.503929999999997</v>
      </c>
      <c r="HP21" s="240">
        <v>89.711353500000001</v>
      </c>
      <c r="HQ21" s="240">
        <v>89.900919999999999</v>
      </c>
      <c r="HR21" s="240">
        <v>0</v>
      </c>
      <c r="HS21" s="240">
        <v>0</v>
      </c>
      <c r="HT21" s="240">
        <v>87.872525999999993</v>
      </c>
      <c r="HU21" s="240">
        <v>87.162632000000002</v>
      </c>
      <c r="HV21" s="240">
        <v>80.470482250000003</v>
      </c>
      <c r="HW21" s="240">
        <v>81.425319000000002</v>
      </c>
      <c r="HX21" s="240">
        <v>81.875634000000005</v>
      </c>
      <c r="HY21" s="240">
        <v>96.177892610000001</v>
      </c>
      <c r="HZ21" s="240">
        <v>89.748345999999998</v>
      </c>
      <c r="IA21" s="240">
        <v>100.042294</v>
      </c>
    </row>
    <row r="22" spans="1:235" x14ac:dyDescent="0.25">
      <c r="A22" s="237"/>
      <c r="B22" s="239">
        <v>45688.395833333299</v>
      </c>
      <c r="C22" s="240">
        <v>103.047078</v>
      </c>
      <c r="D22" s="240">
        <v>103.306591</v>
      </c>
      <c r="E22" s="240">
        <v>103.143052</v>
      </c>
      <c r="F22" s="240">
        <v>103.047078</v>
      </c>
      <c r="G22" s="240">
        <v>0</v>
      </c>
      <c r="H22" s="240">
        <v>0</v>
      </c>
      <c r="I22" s="240">
        <v>101.352495</v>
      </c>
      <c r="J22" s="240">
        <v>105.518467</v>
      </c>
      <c r="K22" s="240">
        <v>105.07045100000001</v>
      </c>
      <c r="L22" s="240">
        <v>105.765635</v>
      </c>
      <c r="M22" s="240">
        <v>101.210667</v>
      </c>
      <c r="N22" s="240">
        <v>104.213448</v>
      </c>
      <c r="O22" s="240">
        <v>105.922652</v>
      </c>
      <c r="P22" s="240">
        <v>104.96057399999999</v>
      </c>
      <c r="Q22" s="240">
        <v>108.63090699999999</v>
      </c>
      <c r="R22" s="240">
        <v>104.3641956</v>
      </c>
      <c r="S22" s="240">
        <v>105.792396</v>
      </c>
      <c r="T22" s="240">
        <v>99.378626999999994</v>
      </c>
      <c r="U22" s="240">
        <v>106.498081</v>
      </c>
      <c r="V22" s="240">
        <v>95.566136</v>
      </c>
      <c r="W22" s="240">
        <v>96.337549999999993</v>
      </c>
      <c r="X22" s="240">
        <v>104.690342</v>
      </c>
      <c r="Y22" s="240">
        <v>101.278228</v>
      </c>
      <c r="Z22" s="240">
        <v>97.063129000000004</v>
      </c>
      <c r="AA22" s="240">
        <v>99.463200999999998</v>
      </c>
      <c r="AB22" s="240">
        <v>106.873696</v>
      </c>
      <c r="AC22" s="240">
        <v>96.314668999999995</v>
      </c>
      <c r="AD22" s="240">
        <v>101.779696</v>
      </c>
      <c r="AE22" s="240">
        <v>101.560846</v>
      </c>
      <c r="AF22" s="240">
        <v>100.96251599999999</v>
      </c>
      <c r="AG22" s="240">
        <v>95.397777000000005</v>
      </c>
      <c r="AH22" s="240">
        <v>104.29371974999999</v>
      </c>
      <c r="AI22" s="240">
        <v>105.65042319</v>
      </c>
      <c r="AJ22" s="240">
        <v>104.88238</v>
      </c>
      <c r="AK22" s="240">
        <v>104.959812</v>
      </c>
      <c r="AL22" s="240">
        <v>93.935317999999995</v>
      </c>
      <c r="AM22" s="240">
        <v>104.90870700000001</v>
      </c>
      <c r="AN22" s="240">
        <v>96.059645000000003</v>
      </c>
      <c r="AO22" s="240">
        <v>96.566284999999993</v>
      </c>
      <c r="AP22" s="240">
        <v>104.000372</v>
      </c>
      <c r="AQ22" s="240">
        <v>95.628416000000001</v>
      </c>
      <c r="AR22" s="240">
        <v>89.941933500000005</v>
      </c>
      <c r="AS22" s="240">
        <v>90.337958</v>
      </c>
      <c r="AT22" s="240">
        <v>99.559083000000001</v>
      </c>
      <c r="AU22" s="240">
        <v>104.658238</v>
      </c>
      <c r="AV22" s="240">
        <v>104.658238</v>
      </c>
      <c r="AW22" s="240">
        <v>104.16091400000001</v>
      </c>
      <c r="AX22" s="240">
        <v>102.00372400000001</v>
      </c>
      <c r="AY22" s="240">
        <v>96.480208000000005</v>
      </c>
      <c r="AZ22" s="240">
        <v>97.030499000000006</v>
      </c>
      <c r="BA22" s="240">
        <v>108.19860199999999</v>
      </c>
      <c r="BB22" s="240">
        <v>100.437079</v>
      </c>
      <c r="BC22" s="240">
        <v>100.458468</v>
      </c>
      <c r="BD22" s="240">
        <v>100.40764900000001</v>
      </c>
      <c r="BE22" s="240">
        <v>100.11918967</v>
      </c>
      <c r="BF22" s="240">
        <v>100.607187</v>
      </c>
      <c r="BG22" s="240">
        <v>100.40764900000001</v>
      </c>
      <c r="BH22" s="240">
        <v>105.56114700000001</v>
      </c>
      <c r="BI22" s="240">
        <v>105.944121</v>
      </c>
      <c r="BJ22" s="240">
        <v>105.944121</v>
      </c>
      <c r="BK22" s="240">
        <v>105.944121</v>
      </c>
      <c r="BL22" s="240">
        <v>97.082745000000003</v>
      </c>
      <c r="BM22" s="240">
        <v>97.701476999999997</v>
      </c>
      <c r="BN22" s="240">
        <v>104.855541</v>
      </c>
      <c r="BO22" s="240">
        <v>104.60925</v>
      </c>
      <c r="BP22" s="240">
        <v>102.199935</v>
      </c>
      <c r="BQ22" s="240">
        <v>99.603187000000005</v>
      </c>
      <c r="BR22" s="240">
        <v>103.88325</v>
      </c>
      <c r="BS22" s="240">
        <v>94.028195999999994</v>
      </c>
      <c r="BT22" s="240">
        <v>94.116112360000002</v>
      </c>
      <c r="BU22" s="240">
        <v>99.092457999999993</v>
      </c>
      <c r="BV22" s="240">
        <v>98.65545917</v>
      </c>
      <c r="BW22" s="240">
        <v>108.100803</v>
      </c>
      <c r="BX22" s="240">
        <v>104.498389</v>
      </c>
      <c r="BY22" s="240">
        <v>102.595214</v>
      </c>
      <c r="BZ22" s="240">
        <v>102.595214</v>
      </c>
      <c r="CA22" s="240">
        <v>107.659971</v>
      </c>
      <c r="CB22" s="240">
        <v>105.144728</v>
      </c>
      <c r="CC22" s="240">
        <v>102.138419</v>
      </c>
      <c r="CD22" s="240">
        <v>100.62467599999999</v>
      </c>
      <c r="CE22" s="240">
        <v>100.060652</v>
      </c>
      <c r="CF22" s="240">
        <v>104.059732</v>
      </c>
      <c r="CG22" s="240">
        <v>100.291128</v>
      </c>
      <c r="CH22" s="240">
        <v>108.100803</v>
      </c>
      <c r="CI22" s="240">
        <v>100.022051</v>
      </c>
      <c r="CJ22" s="240">
        <v>100.358723</v>
      </c>
      <c r="CK22" s="240">
        <v>100.957948</v>
      </c>
      <c r="CL22" s="240">
        <v>107.841354</v>
      </c>
      <c r="CM22" s="240">
        <v>112.55664835</v>
      </c>
      <c r="CN22" s="240">
        <v>107.585088</v>
      </c>
      <c r="CO22" s="240">
        <v>108.596592</v>
      </c>
      <c r="CP22" s="240">
        <v>100.339399</v>
      </c>
      <c r="CQ22" s="240">
        <v>99.516857999999999</v>
      </c>
      <c r="CR22" s="240">
        <v>109.63265896999999</v>
      </c>
      <c r="CS22" s="240">
        <v>98.685164999999998</v>
      </c>
      <c r="CT22" s="240">
        <v>98.062494000000001</v>
      </c>
      <c r="CU22" s="240">
        <v>97.080993239999998</v>
      </c>
      <c r="CV22" s="240">
        <v>100.70355000000001</v>
      </c>
      <c r="CW22" s="240">
        <v>99.835828000000006</v>
      </c>
      <c r="CX22" s="240">
        <v>109.71226136999999</v>
      </c>
      <c r="CY22" s="240">
        <v>97.444396999999995</v>
      </c>
      <c r="CZ22" s="240">
        <v>99.320926330000006</v>
      </c>
      <c r="DA22" s="240">
        <v>99.722776999999994</v>
      </c>
      <c r="DB22" s="240">
        <v>101.31232</v>
      </c>
      <c r="DC22" s="240">
        <v>105.973221</v>
      </c>
      <c r="DD22" s="240">
        <v>106.286176</v>
      </c>
      <c r="DE22" s="240">
        <v>104.498389</v>
      </c>
      <c r="DF22" s="240">
        <v>104.08650299999999</v>
      </c>
      <c r="DG22" s="240">
        <v>0</v>
      </c>
      <c r="DH22" s="240">
        <v>101.903606</v>
      </c>
      <c r="DI22" s="240">
        <v>102.595214</v>
      </c>
      <c r="DJ22" s="240">
        <v>101.9693455</v>
      </c>
      <c r="DK22" s="240">
        <v>108.49442874</v>
      </c>
      <c r="DL22" s="240">
        <v>106.661176</v>
      </c>
      <c r="DM22" s="240">
        <v>106.267343</v>
      </c>
      <c r="DN22" s="240">
        <v>100.607187</v>
      </c>
      <c r="DO22" s="240">
        <v>112.539969</v>
      </c>
      <c r="DP22" s="240">
        <v>108.475949</v>
      </c>
      <c r="DQ22" s="240">
        <v>102.845287</v>
      </c>
      <c r="DR22" s="240">
        <v>91.072872000000004</v>
      </c>
      <c r="DS22" s="240">
        <v>107.951356</v>
      </c>
      <c r="DT22" s="240">
        <v>99.700916000000007</v>
      </c>
      <c r="DU22" s="240">
        <v>100.076337</v>
      </c>
      <c r="DV22" s="240">
        <v>101.168611</v>
      </c>
      <c r="DW22" s="240">
        <v>104.836505</v>
      </c>
      <c r="DX22" s="240">
        <v>105.050833</v>
      </c>
      <c r="DY22" s="240">
        <v>93.860641999999999</v>
      </c>
      <c r="DZ22" s="240">
        <v>92.499126000000004</v>
      </c>
      <c r="EA22" s="240">
        <v>90.772708750000007</v>
      </c>
      <c r="EB22" s="240">
        <v>100.8753904</v>
      </c>
      <c r="EC22" s="240">
        <v>100.992026</v>
      </c>
      <c r="ED22" s="240">
        <v>101.18559999999999</v>
      </c>
      <c r="EE22" s="240">
        <v>98.013433000000006</v>
      </c>
      <c r="EF22" s="240">
        <v>98.639377999999994</v>
      </c>
      <c r="EG22" s="240">
        <v>96.688001999999997</v>
      </c>
      <c r="EH22" s="240">
        <v>100.605852</v>
      </c>
      <c r="EI22" s="240">
        <v>109.20129823000001</v>
      </c>
      <c r="EJ22" s="240">
        <v>100.215716</v>
      </c>
      <c r="EK22" s="240">
        <v>100.215716</v>
      </c>
      <c r="EL22" s="240">
        <v>98.519754000000006</v>
      </c>
      <c r="EM22" s="240">
        <v>104.207686</v>
      </c>
      <c r="EN22" s="240">
        <v>104.624048</v>
      </c>
      <c r="EO22" s="240">
        <v>104.498389</v>
      </c>
      <c r="EP22" s="240">
        <v>99.833326999999997</v>
      </c>
      <c r="EQ22" s="240">
        <v>100.543508</v>
      </c>
      <c r="ER22" s="240">
        <v>114.154972</v>
      </c>
      <c r="ES22" s="240">
        <v>100.219373</v>
      </c>
      <c r="ET22" s="240">
        <v>100.425353</v>
      </c>
      <c r="EU22" s="240">
        <v>103.58771231999999</v>
      </c>
      <c r="EV22" s="240">
        <v>97.587469999999996</v>
      </c>
      <c r="EW22" s="240">
        <v>96.573092000000003</v>
      </c>
      <c r="EX22" s="240">
        <v>98.464344999999994</v>
      </c>
      <c r="EY22" s="240">
        <v>100.44447700000001</v>
      </c>
      <c r="EZ22" s="240">
        <v>0</v>
      </c>
      <c r="FA22" s="240">
        <v>0</v>
      </c>
      <c r="FB22" s="240">
        <v>96.537723999999997</v>
      </c>
      <c r="FC22" s="240">
        <v>95.504399000000006</v>
      </c>
      <c r="FD22" s="240">
        <v>100.309991</v>
      </c>
      <c r="FE22" s="240">
        <v>100.625907</v>
      </c>
      <c r="FF22" s="240">
        <v>100.758179</v>
      </c>
      <c r="FG22" s="240">
        <v>105.98406052999999</v>
      </c>
      <c r="FH22" s="240">
        <v>101.01063499999999</v>
      </c>
      <c r="FI22" s="240">
        <v>0</v>
      </c>
      <c r="FJ22" s="240">
        <v>111.73962400000001</v>
      </c>
      <c r="FK22" s="240">
        <v>101.869708</v>
      </c>
      <c r="FL22" s="240">
        <v>106.36919</v>
      </c>
      <c r="FM22" s="240">
        <v>116.213217</v>
      </c>
      <c r="FN22" s="240">
        <v>95.383707000000001</v>
      </c>
      <c r="FO22" s="240">
        <v>95.994777999999997</v>
      </c>
      <c r="FP22" s="240">
        <v>98.903300999999999</v>
      </c>
      <c r="FQ22" s="240">
        <v>100.983203</v>
      </c>
      <c r="FR22" s="240">
        <v>107.67299786</v>
      </c>
      <c r="FS22" s="240">
        <v>107.339089</v>
      </c>
      <c r="FT22" s="240">
        <v>107.659971</v>
      </c>
      <c r="FU22" s="240">
        <v>103.94831000000001</v>
      </c>
      <c r="FV22" s="240">
        <v>103.94831000000001</v>
      </c>
      <c r="FW22" s="240">
        <v>101.947227</v>
      </c>
      <c r="FX22" s="240">
        <v>101.947227</v>
      </c>
      <c r="FY22" s="240">
        <v>101.947227</v>
      </c>
      <c r="FZ22" s="240">
        <v>106.032327</v>
      </c>
      <c r="GA22" s="240">
        <v>105.794555</v>
      </c>
      <c r="GB22" s="240">
        <v>97.935451</v>
      </c>
      <c r="GC22" s="240">
        <v>97.893440999999996</v>
      </c>
      <c r="GD22" s="240">
        <v>102.69380403</v>
      </c>
      <c r="GE22" s="240">
        <v>100.163167</v>
      </c>
      <c r="GF22" s="240">
        <v>101.13178600000001</v>
      </c>
      <c r="GG22" s="240">
        <v>108.100803</v>
      </c>
      <c r="GH22" s="240">
        <v>108.100803</v>
      </c>
      <c r="GI22" s="240">
        <v>101.98705</v>
      </c>
      <c r="GJ22" s="240">
        <v>96.281160999999997</v>
      </c>
      <c r="GK22" s="240">
        <v>102.64392599999999</v>
      </c>
      <c r="GL22" s="240">
        <v>104.08650299999999</v>
      </c>
      <c r="GM22" s="240">
        <v>109.66737440999999</v>
      </c>
      <c r="GN22" s="240">
        <v>94.134799999999998</v>
      </c>
      <c r="GO22" s="240">
        <v>109.66737440999999</v>
      </c>
      <c r="GP22" s="240">
        <v>103.94831000000001</v>
      </c>
      <c r="GQ22" s="240">
        <v>101.529569</v>
      </c>
      <c r="GR22" s="240">
        <v>102.435695</v>
      </c>
      <c r="GS22" s="240">
        <v>94.405896999999996</v>
      </c>
      <c r="GT22" s="240">
        <v>101.65685499999999</v>
      </c>
      <c r="GU22" s="240">
        <v>92.094008889999998</v>
      </c>
      <c r="GV22" s="240">
        <v>91.854799760000006</v>
      </c>
      <c r="GW22" s="240">
        <v>95.799221000000003</v>
      </c>
      <c r="GX22" s="240">
        <v>104.99398600000001</v>
      </c>
      <c r="GY22" s="240">
        <v>104.328796</v>
      </c>
      <c r="GZ22" s="240">
        <v>104.153436</v>
      </c>
      <c r="HA22" s="240">
        <v>101.65685499999999</v>
      </c>
      <c r="HB22" s="240">
        <v>101.65685499999999</v>
      </c>
      <c r="HC22" s="240">
        <v>101.65685499999999</v>
      </c>
      <c r="HD22" s="240">
        <v>112.637992</v>
      </c>
      <c r="HE22" s="240">
        <v>112.568592</v>
      </c>
      <c r="HF22" s="240">
        <v>112.568592</v>
      </c>
      <c r="HG22" s="240">
        <v>112.568592</v>
      </c>
      <c r="HH22" s="240">
        <v>102.342161</v>
      </c>
      <c r="HI22" s="240">
        <v>107.646863</v>
      </c>
      <c r="HJ22" s="240">
        <v>107.157121</v>
      </c>
      <c r="HK22" s="240">
        <v>108.23224</v>
      </c>
      <c r="HL22" s="240">
        <v>106.22295</v>
      </c>
      <c r="HM22" s="240">
        <v>106.073797</v>
      </c>
      <c r="HN22" s="240">
        <v>92.390293889999995</v>
      </c>
      <c r="HO22" s="240">
        <v>112.171711</v>
      </c>
      <c r="HP22" s="240">
        <v>101.5822285</v>
      </c>
      <c r="HQ22" s="240">
        <v>101.79564000000001</v>
      </c>
      <c r="HR22" s="240">
        <v>0</v>
      </c>
      <c r="HS22" s="240">
        <v>0</v>
      </c>
      <c r="HT22" s="240">
        <v>99.715204</v>
      </c>
      <c r="HU22" s="240">
        <v>98.650475999999998</v>
      </c>
      <c r="HV22" s="240">
        <v>91.068138869999999</v>
      </c>
      <c r="HW22" s="240">
        <v>92.312478999999996</v>
      </c>
      <c r="HX22" s="240">
        <v>92.818337999999997</v>
      </c>
      <c r="HY22" s="240">
        <v>109.35414799</v>
      </c>
      <c r="HZ22" s="240">
        <v>101.605616</v>
      </c>
      <c r="IA22" s="240">
        <v>113.964265</v>
      </c>
    </row>
    <row r="23" spans="1:235" x14ac:dyDescent="0.25">
      <c r="A23" s="237"/>
      <c r="B23" s="239">
        <v>45688.416666666701</v>
      </c>
      <c r="C23" s="240">
        <v>103.385312</v>
      </c>
      <c r="D23" s="240">
        <v>103.654774</v>
      </c>
      <c r="E23" s="240">
        <v>103.48768699999999</v>
      </c>
      <c r="F23" s="240">
        <v>103.385312</v>
      </c>
      <c r="G23" s="240">
        <v>0</v>
      </c>
      <c r="H23" s="240">
        <v>0</v>
      </c>
      <c r="I23" s="240">
        <v>101.446138</v>
      </c>
      <c r="J23" s="240">
        <v>105.359089</v>
      </c>
      <c r="K23" s="240">
        <v>104.88874199999999</v>
      </c>
      <c r="L23" s="240">
        <v>105.645572</v>
      </c>
      <c r="M23" s="240">
        <v>101.271157</v>
      </c>
      <c r="N23" s="240">
        <v>104.59428800000001</v>
      </c>
      <c r="O23" s="240">
        <v>106.083647</v>
      </c>
      <c r="P23" s="240">
        <v>105.13859100000001</v>
      </c>
      <c r="Q23" s="240">
        <v>108.91929399999999</v>
      </c>
      <c r="R23" s="240">
        <v>104.71009431</v>
      </c>
      <c r="S23" s="240">
        <v>105.58319</v>
      </c>
      <c r="T23" s="240">
        <v>99.389420999999999</v>
      </c>
      <c r="U23" s="240">
        <v>106.73742300000001</v>
      </c>
      <c r="V23" s="240">
        <v>95.622659499999997</v>
      </c>
      <c r="W23" s="240">
        <v>96.387767999999994</v>
      </c>
      <c r="X23" s="240">
        <v>104.87251999999999</v>
      </c>
      <c r="Y23" s="240">
        <v>101.32082</v>
      </c>
      <c r="Z23" s="240">
        <v>97.106078999999994</v>
      </c>
      <c r="AA23" s="240">
        <v>99.551948999999993</v>
      </c>
      <c r="AB23" s="240">
        <v>106.984336</v>
      </c>
      <c r="AC23" s="240">
        <v>96.331018999999998</v>
      </c>
      <c r="AD23" s="240">
        <v>101.80733600000001</v>
      </c>
      <c r="AE23" s="240">
        <v>101.572091</v>
      </c>
      <c r="AF23" s="240">
        <v>101.027619</v>
      </c>
      <c r="AG23" s="240">
        <v>95.529854999999998</v>
      </c>
      <c r="AH23" s="240">
        <v>104.5711395</v>
      </c>
      <c r="AI23" s="240">
        <v>105.9209178</v>
      </c>
      <c r="AJ23" s="240">
        <v>105.174361</v>
      </c>
      <c r="AK23" s="240">
        <v>105.219988</v>
      </c>
      <c r="AL23" s="240">
        <v>94.069018</v>
      </c>
      <c r="AM23" s="240">
        <v>105.092361</v>
      </c>
      <c r="AN23" s="240">
        <v>96.090030670000004</v>
      </c>
      <c r="AO23" s="240">
        <v>96.597123999999994</v>
      </c>
      <c r="AP23" s="240">
        <v>103.984139</v>
      </c>
      <c r="AQ23" s="240">
        <v>95.738687999999996</v>
      </c>
      <c r="AR23" s="240">
        <v>90.113286000000002</v>
      </c>
      <c r="AS23" s="240">
        <v>90.508643000000006</v>
      </c>
      <c r="AT23" s="240">
        <v>99.329877999999994</v>
      </c>
      <c r="AU23" s="240">
        <v>104.84227300000001</v>
      </c>
      <c r="AV23" s="240">
        <v>104.84227300000001</v>
      </c>
      <c r="AW23" s="240">
        <v>104.88969299999999</v>
      </c>
      <c r="AX23" s="240">
        <v>101.92714599999999</v>
      </c>
      <c r="AY23" s="240">
        <v>96.522788000000006</v>
      </c>
      <c r="AZ23" s="240">
        <v>97.076633000000001</v>
      </c>
      <c r="BA23" s="240">
        <v>108.43027499999999</v>
      </c>
      <c r="BB23" s="240">
        <v>100.49341699999999</v>
      </c>
      <c r="BC23" s="240">
        <v>100.521868</v>
      </c>
      <c r="BD23" s="240">
        <v>100.471283</v>
      </c>
      <c r="BE23" s="240">
        <v>100.18415733000001</v>
      </c>
      <c r="BF23" s="240">
        <v>100.68343900000001</v>
      </c>
      <c r="BG23" s="240">
        <v>100.471283</v>
      </c>
      <c r="BH23" s="240">
        <v>105.669515</v>
      </c>
      <c r="BI23" s="240">
        <v>106.135931</v>
      </c>
      <c r="BJ23" s="240">
        <v>106.135931</v>
      </c>
      <c r="BK23" s="240">
        <v>106.135931</v>
      </c>
      <c r="BL23" s="240">
        <v>97.147598000000002</v>
      </c>
      <c r="BM23" s="240">
        <v>97.763239999999996</v>
      </c>
      <c r="BN23" s="240">
        <v>104.821763</v>
      </c>
      <c r="BO23" s="240">
        <v>104.62956800000001</v>
      </c>
      <c r="BP23" s="240">
        <v>102.13992</v>
      </c>
      <c r="BQ23" s="240">
        <v>99.572767999999996</v>
      </c>
      <c r="BR23" s="240">
        <v>103.980408</v>
      </c>
      <c r="BS23" s="240">
        <v>94.167786000000007</v>
      </c>
      <c r="BT23" s="240">
        <v>94.25583288</v>
      </c>
      <c r="BU23" s="240">
        <v>98.978759999999994</v>
      </c>
      <c r="BV23" s="240">
        <v>98.758858000000004</v>
      </c>
      <c r="BW23" s="240">
        <v>108.31905999999999</v>
      </c>
      <c r="BX23" s="240">
        <v>104.493234</v>
      </c>
      <c r="BY23" s="240">
        <v>102.51382599999999</v>
      </c>
      <c r="BZ23" s="240">
        <v>102.517274</v>
      </c>
      <c r="CA23" s="240">
        <v>108.16990800000001</v>
      </c>
      <c r="CB23" s="240">
        <v>105.784091</v>
      </c>
      <c r="CC23" s="240">
        <v>102.086136</v>
      </c>
      <c r="CD23" s="240">
        <v>100.68880900000001</v>
      </c>
      <c r="CE23" s="240">
        <v>100.10856699999999</v>
      </c>
      <c r="CF23" s="240">
        <v>104.787796</v>
      </c>
      <c r="CG23" s="240">
        <v>100.35095</v>
      </c>
      <c r="CH23" s="240">
        <v>108.31905999999999</v>
      </c>
      <c r="CI23" s="240">
        <v>100.13288233</v>
      </c>
      <c r="CJ23" s="240">
        <v>100.42534000000001</v>
      </c>
      <c r="CK23" s="240">
        <v>101.035619</v>
      </c>
      <c r="CL23" s="240">
        <v>108.075084</v>
      </c>
      <c r="CM23" s="240">
        <v>112.95877292</v>
      </c>
      <c r="CN23" s="240">
        <v>107.732377</v>
      </c>
      <c r="CO23" s="240">
        <v>108.784637</v>
      </c>
      <c r="CP23" s="240">
        <v>100.406774</v>
      </c>
      <c r="CQ23" s="240">
        <v>99.625522000000004</v>
      </c>
      <c r="CR23" s="240">
        <v>109.82518090000001</v>
      </c>
      <c r="CS23" s="240">
        <v>98.758095999999995</v>
      </c>
      <c r="CT23" s="240">
        <v>98.058617999999996</v>
      </c>
      <c r="CU23" s="240">
        <v>97.115845739999997</v>
      </c>
      <c r="CV23" s="240">
        <v>101.015641</v>
      </c>
      <c r="CW23" s="240">
        <v>99.847982000000002</v>
      </c>
      <c r="CX23" s="240">
        <v>109.82583996</v>
      </c>
      <c r="CY23" s="240">
        <v>97.469593000000003</v>
      </c>
      <c r="CZ23" s="240">
        <v>99.601135999999997</v>
      </c>
      <c r="DA23" s="240">
        <v>99.935775000000007</v>
      </c>
      <c r="DB23" s="240">
        <v>101.273205</v>
      </c>
      <c r="DC23" s="240">
        <v>105.961263</v>
      </c>
      <c r="DD23" s="240">
        <v>106.262657</v>
      </c>
      <c r="DE23" s="240">
        <v>104.493234</v>
      </c>
      <c r="DF23" s="240">
        <v>104.102017</v>
      </c>
      <c r="DG23" s="240">
        <v>0</v>
      </c>
      <c r="DH23" s="240">
        <v>101.833564</v>
      </c>
      <c r="DI23" s="240">
        <v>102.517274</v>
      </c>
      <c r="DJ23" s="240">
        <v>102.0381975</v>
      </c>
      <c r="DK23" s="240">
        <v>109.15416057</v>
      </c>
      <c r="DL23" s="240">
        <v>106.81433</v>
      </c>
      <c r="DM23" s="240">
        <v>106.410523</v>
      </c>
      <c r="DN23" s="240">
        <v>100.68343900000001</v>
      </c>
      <c r="DO23" s="240">
        <v>112.941971</v>
      </c>
      <c r="DP23" s="240">
        <v>108.686381</v>
      </c>
      <c r="DQ23" s="240">
        <v>102.99722199999999</v>
      </c>
      <c r="DR23" s="240">
        <v>91.228894999999994</v>
      </c>
      <c r="DS23" s="240">
        <v>108.135588</v>
      </c>
      <c r="DT23" s="240">
        <v>99.764932000000002</v>
      </c>
      <c r="DU23" s="240">
        <v>100.140047</v>
      </c>
      <c r="DV23" s="240">
        <v>101.211347</v>
      </c>
      <c r="DW23" s="240">
        <v>104.87633</v>
      </c>
      <c r="DX23" s="240">
        <v>105.137258</v>
      </c>
      <c r="DY23" s="240">
        <v>93.791310999999993</v>
      </c>
      <c r="DZ23" s="240">
        <v>92.682249999999996</v>
      </c>
      <c r="EA23" s="240">
        <v>90.993088749999998</v>
      </c>
      <c r="EB23" s="240">
        <v>101.02187818</v>
      </c>
      <c r="EC23" s="240">
        <v>101.067666</v>
      </c>
      <c r="ED23" s="240">
        <v>101.26088</v>
      </c>
      <c r="EE23" s="240">
        <v>98.180346</v>
      </c>
      <c r="EF23" s="240">
        <v>98.772461000000007</v>
      </c>
      <c r="EG23" s="240">
        <v>97.292473000000001</v>
      </c>
      <c r="EH23" s="240">
        <v>100.677075</v>
      </c>
      <c r="EI23" s="240">
        <v>109.31434785</v>
      </c>
      <c r="EJ23" s="240">
        <v>99.998417000000003</v>
      </c>
      <c r="EK23" s="240">
        <v>99.998417000000003</v>
      </c>
      <c r="EL23" s="240">
        <v>98.526639000000003</v>
      </c>
      <c r="EM23" s="240">
        <v>104.210808</v>
      </c>
      <c r="EN23" s="240">
        <v>104.598456</v>
      </c>
      <c r="EO23" s="240">
        <v>104.493234</v>
      </c>
      <c r="EP23" s="240">
        <v>99.922968999999995</v>
      </c>
      <c r="EQ23" s="240">
        <v>100.62283499999999</v>
      </c>
      <c r="ER23" s="240">
        <v>114.59466500000001</v>
      </c>
      <c r="ES23" s="240">
        <v>100.218355</v>
      </c>
      <c r="ET23" s="240">
        <v>100.478605</v>
      </c>
      <c r="EU23" s="240">
        <v>103.46466001</v>
      </c>
      <c r="EV23" s="240">
        <v>97.691560999999993</v>
      </c>
      <c r="EW23" s="240">
        <v>96.676911000000004</v>
      </c>
      <c r="EX23" s="240">
        <v>98.550297999999998</v>
      </c>
      <c r="EY23" s="240">
        <v>100.480537</v>
      </c>
      <c r="EZ23" s="240">
        <v>0</v>
      </c>
      <c r="FA23" s="240">
        <v>0</v>
      </c>
      <c r="FB23" s="240">
        <v>96.762398000000005</v>
      </c>
      <c r="FC23" s="240">
        <v>95.666719999999998</v>
      </c>
      <c r="FD23" s="240">
        <v>100.32842100000001</v>
      </c>
      <c r="FE23" s="240">
        <v>100.681513</v>
      </c>
      <c r="FF23" s="240">
        <v>100.82932599999999</v>
      </c>
      <c r="FG23" s="240">
        <v>106.09978617</v>
      </c>
      <c r="FH23" s="240">
        <v>101.30313099999999</v>
      </c>
      <c r="FI23" s="240">
        <v>0</v>
      </c>
      <c r="FJ23" s="240">
        <v>112.09802999999999</v>
      </c>
      <c r="FK23" s="240">
        <v>101.928394</v>
      </c>
      <c r="FL23" s="240">
        <v>106.35355850000001</v>
      </c>
      <c r="FM23" s="240">
        <v>116.590267</v>
      </c>
      <c r="FN23" s="240">
        <v>95.471647500000003</v>
      </c>
      <c r="FO23" s="240">
        <v>96.081312999999994</v>
      </c>
      <c r="FP23" s="240">
        <v>98.990011999999993</v>
      </c>
      <c r="FQ23" s="240">
        <v>101.05931699999999</v>
      </c>
      <c r="FR23" s="240">
        <v>108.18299656000001</v>
      </c>
      <c r="FS23" s="240">
        <v>107.837238</v>
      </c>
      <c r="FT23" s="240">
        <v>108.16990800000001</v>
      </c>
      <c r="FU23" s="240">
        <v>103.97857999999999</v>
      </c>
      <c r="FV23" s="240">
        <v>103.97857999999999</v>
      </c>
      <c r="FW23" s="240">
        <v>102.878029</v>
      </c>
      <c r="FX23" s="240">
        <v>102.878029</v>
      </c>
      <c r="FY23" s="240">
        <v>102.878029</v>
      </c>
      <c r="FZ23" s="240">
        <v>106.15371500000001</v>
      </c>
      <c r="GA23" s="240">
        <v>105.913573</v>
      </c>
      <c r="GB23" s="240">
        <v>98.075104999999994</v>
      </c>
      <c r="GC23" s="240">
        <v>97.937837000000002</v>
      </c>
      <c r="GD23" s="240">
        <v>102.76836102</v>
      </c>
      <c r="GE23" s="240">
        <v>100.22406700000001</v>
      </c>
      <c r="GF23" s="240">
        <v>101.264664</v>
      </c>
      <c r="GG23" s="240">
        <v>108.31905999999999</v>
      </c>
      <c r="GH23" s="240">
        <v>108.31905999999999</v>
      </c>
      <c r="GI23" s="240">
        <v>101.81176000000001</v>
      </c>
      <c r="GJ23" s="240">
        <v>96.297310330000002</v>
      </c>
      <c r="GK23" s="240">
        <v>102.64192799999999</v>
      </c>
      <c r="GL23" s="240">
        <v>104.102017</v>
      </c>
      <c r="GM23" s="240">
        <v>109.78090654</v>
      </c>
      <c r="GN23" s="240">
        <v>94.483649999999997</v>
      </c>
      <c r="GO23" s="240">
        <v>109.78090654</v>
      </c>
      <c r="GP23" s="240">
        <v>103.97857999999999</v>
      </c>
      <c r="GQ23" s="240">
        <v>101.631376</v>
      </c>
      <c r="GR23" s="240">
        <v>102.471087</v>
      </c>
      <c r="GS23" s="240">
        <v>94.547870000000003</v>
      </c>
      <c r="GT23" s="240">
        <v>101.71690099999999</v>
      </c>
      <c r="GU23" s="240">
        <v>92.155847350000002</v>
      </c>
      <c r="GV23" s="240">
        <v>91.916477599999993</v>
      </c>
      <c r="GW23" s="240">
        <v>95.750827999999998</v>
      </c>
      <c r="GX23" s="240">
        <v>105.055221</v>
      </c>
      <c r="GY23" s="240">
        <v>104.351012</v>
      </c>
      <c r="GZ23" s="240">
        <v>104.177306</v>
      </c>
      <c r="HA23" s="240">
        <v>101.71690099999999</v>
      </c>
      <c r="HB23" s="240">
        <v>101.71690099999999</v>
      </c>
      <c r="HC23" s="240">
        <v>101.71690099999999</v>
      </c>
      <c r="HD23" s="240">
        <v>113.03928000000001</v>
      </c>
      <c r="HE23" s="240">
        <v>112.96945700000001</v>
      </c>
      <c r="HF23" s="240">
        <v>112.96945700000001</v>
      </c>
      <c r="HG23" s="240">
        <v>112.96945700000001</v>
      </c>
      <c r="HH23" s="240">
        <v>102.653369</v>
      </c>
      <c r="HI23" s="240">
        <v>107.770825</v>
      </c>
      <c r="HJ23" s="240">
        <v>107.277652</v>
      </c>
      <c r="HK23" s="240">
        <v>108.793082</v>
      </c>
      <c r="HL23" s="240">
        <v>106.142382</v>
      </c>
      <c r="HM23" s="240">
        <v>106.166315</v>
      </c>
      <c r="HN23" s="240">
        <v>92.732679000000005</v>
      </c>
      <c r="HO23" s="240">
        <v>112.548919</v>
      </c>
      <c r="HP23" s="240">
        <v>101.38946249999999</v>
      </c>
      <c r="HQ23" s="240">
        <v>101.670422</v>
      </c>
      <c r="HR23" s="240">
        <v>0</v>
      </c>
      <c r="HS23" s="240">
        <v>0</v>
      </c>
      <c r="HT23" s="240">
        <v>99.860006999999996</v>
      </c>
      <c r="HU23" s="240">
        <v>98.704806000000005</v>
      </c>
      <c r="HV23" s="240">
        <v>91.129288489999993</v>
      </c>
      <c r="HW23" s="240">
        <v>92.372622000000007</v>
      </c>
      <c r="HX23" s="240">
        <v>92.899272999999994</v>
      </c>
      <c r="HY23" s="240">
        <v>109.60386855</v>
      </c>
      <c r="HZ23" s="240">
        <v>101.59906599999999</v>
      </c>
      <c r="IA23" s="240">
        <v>114.399288</v>
      </c>
    </row>
    <row r="24" spans="1:235" x14ac:dyDescent="0.25">
      <c r="A24" s="237"/>
      <c r="B24" s="239">
        <v>45688.4375</v>
      </c>
      <c r="C24" s="240">
        <v>124.50295300000001</v>
      </c>
      <c r="D24" s="240">
        <v>124.84698299999999</v>
      </c>
      <c r="E24" s="240">
        <v>124.62908</v>
      </c>
      <c r="F24" s="240">
        <v>124.50295300000001</v>
      </c>
      <c r="G24" s="240">
        <v>0</v>
      </c>
      <c r="H24" s="240">
        <v>0</v>
      </c>
      <c r="I24" s="240">
        <v>121.840733</v>
      </c>
      <c r="J24" s="240">
        <v>126.27489</v>
      </c>
      <c r="K24" s="240">
        <v>125.74768299999999</v>
      </c>
      <c r="L24" s="240">
        <v>126.630527</v>
      </c>
      <c r="M24" s="240">
        <v>121.343215</v>
      </c>
      <c r="N24" s="240">
        <v>125.993272</v>
      </c>
      <c r="O24" s="240">
        <v>127.180092</v>
      </c>
      <c r="P24" s="240">
        <v>126.084067</v>
      </c>
      <c r="Q24" s="240">
        <v>130.504402</v>
      </c>
      <c r="R24" s="240">
        <v>123.60012816</v>
      </c>
      <c r="S24" s="240">
        <v>126.49222</v>
      </c>
      <c r="T24" s="240">
        <v>119.665997</v>
      </c>
      <c r="U24" s="240">
        <v>127.86016499999999</v>
      </c>
      <c r="V24" s="240">
        <v>114.743467</v>
      </c>
      <c r="W24" s="240">
        <v>115.66951400000001</v>
      </c>
      <c r="X24" s="240">
        <v>125.544679</v>
      </c>
      <c r="Y24" s="240">
        <v>121.706253</v>
      </c>
      <c r="Z24" s="240">
        <v>116.715363</v>
      </c>
      <c r="AA24" s="240">
        <v>119.59743899999999</v>
      </c>
      <c r="AB24" s="240">
        <v>127.997033</v>
      </c>
      <c r="AC24" s="240">
        <v>115.48059499999999</v>
      </c>
      <c r="AD24" s="240">
        <v>121.470646</v>
      </c>
      <c r="AE24" s="240">
        <v>121.933346</v>
      </c>
      <c r="AF24" s="240">
        <v>121.36093200000001</v>
      </c>
      <c r="AG24" s="240">
        <v>114.790372</v>
      </c>
      <c r="AH24" s="240">
        <v>125.03127625</v>
      </c>
      <c r="AI24" s="240">
        <v>126.61454866</v>
      </c>
      <c r="AJ24" s="240">
        <v>125.69256799999999</v>
      </c>
      <c r="AK24" s="240">
        <v>125.78947700000001</v>
      </c>
      <c r="AL24" s="240">
        <v>113.038174</v>
      </c>
      <c r="AM24" s="240">
        <v>125.806597</v>
      </c>
      <c r="AN24" s="240">
        <v>115.250761</v>
      </c>
      <c r="AO24" s="240">
        <v>115.856151</v>
      </c>
      <c r="AP24" s="240">
        <v>124.531696</v>
      </c>
      <c r="AQ24" s="240">
        <v>115.063412</v>
      </c>
      <c r="AR24" s="240">
        <v>108.38266950000001</v>
      </c>
      <c r="AS24" s="240">
        <v>108.851331</v>
      </c>
      <c r="AT24" s="240">
        <v>118.728815</v>
      </c>
      <c r="AU24" s="240">
        <v>125.391801</v>
      </c>
      <c r="AV24" s="240">
        <v>125.391801</v>
      </c>
      <c r="AW24" s="240">
        <v>124.766744</v>
      </c>
      <c r="AX24" s="240">
        <v>122.392518</v>
      </c>
      <c r="AY24" s="240">
        <v>115.9524725</v>
      </c>
      <c r="AZ24" s="240">
        <v>116.60525699999999</v>
      </c>
      <c r="BA24" s="240">
        <v>129.295017</v>
      </c>
      <c r="BB24" s="240">
        <v>120.645734</v>
      </c>
      <c r="BC24" s="240">
        <v>120.680939</v>
      </c>
      <c r="BD24" s="240">
        <v>120.532353</v>
      </c>
      <c r="BE24" s="240">
        <v>120.27849732999999</v>
      </c>
      <c r="BF24" s="240">
        <v>120.87796299999999</v>
      </c>
      <c r="BG24" s="240">
        <v>120.619332</v>
      </c>
      <c r="BH24" s="240">
        <v>126.35903</v>
      </c>
      <c r="BI24" s="240">
        <v>126.95564899999999</v>
      </c>
      <c r="BJ24" s="240">
        <v>126.95564899999999</v>
      </c>
      <c r="BK24" s="240">
        <v>126.95564899999999</v>
      </c>
      <c r="BL24" s="240">
        <v>116.78956100000001</v>
      </c>
      <c r="BM24" s="240">
        <v>117.468875</v>
      </c>
      <c r="BN24" s="240">
        <v>125.69820300000001</v>
      </c>
      <c r="BO24" s="240">
        <v>125.366145</v>
      </c>
      <c r="BP24" s="240">
        <v>121.48774</v>
      </c>
      <c r="BQ24" s="240">
        <v>118.634631</v>
      </c>
      <c r="BR24" s="240">
        <v>124.870649</v>
      </c>
      <c r="BS24" s="240">
        <v>113.165966</v>
      </c>
      <c r="BT24" s="240">
        <v>113.27177618</v>
      </c>
      <c r="BU24" s="240">
        <v>118.760921</v>
      </c>
      <c r="BV24" s="240">
        <v>118.34701033</v>
      </c>
      <c r="BW24" s="240">
        <v>129.15804900000001</v>
      </c>
      <c r="BX24" s="240">
        <v>125.262815</v>
      </c>
      <c r="BY24" s="240">
        <v>121.451075</v>
      </c>
      <c r="BZ24" s="240">
        <v>121.516424</v>
      </c>
      <c r="CA24" s="240">
        <v>130.61205899999999</v>
      </c>
      <c r="CB24" s="240">
        <v>126.03413</v>
      </c>
      <c r="CC24" s="240">
        <v>121.662903</v>
      </c>
      <c r="CD24" s="240">
        <v>121.234988</v>
      </c>
      <c r="CE24" s="240">
        <v>120.51503700000001</v>
      </c>
      <c r="CF24" s="240">
        <v>124.632223</v>
      </c>
      <c r="CG24" s="240">
        <v>120.225258</v>
      </c>
      <c r="CH24" s="240">
        <v>129.15804900000001</v>
      </c>
      <c r="CI24" s="240">
        <v>120.23446533000001</v>
      </c>
      <c r="CJ24" s="240">
        <v>120.568074</v>
      </c>
      <c r="CK24" s="240">
        <v>121.109784</v>
      </c>
      <c r="CL24" s="240">
        <v>129.08363299999999</v>
      </c>
      <c r="CM24" s="240">
        <v>132.15866270000001</v>
      </c>
      <c r="CN24" s="240">
        <v>128.43611799999999</v>
      </c>
      <c r="CO24" s="240">
        <v>129.71910199999999</v>
      </c>
      <c r="CP24" s="240">
        <v>120.531199</v>
      </c>
      <c r="CQ24" s="240">
        <v>119.374404</v>
      </c>
      <c r="CR24" s="240">
        <v>131.52460210999999</v>
      </c>
      <c r="CS24" s="240">
        <v>118.832217</v>
      </c>
      <c r="CT24" s="240">
        <v>117.195274</v>
      </c>
      <c r="CU24" s="240">
        <v>116.67858395</v>
      </c>
      <c r="CV24" s="240">
        <v>121.590294</v>
      </c>
      <c r="CW24" s="240">
        <v>119.812575</v>
      </c>
      <c r="CX24" s="240">
        <v>131.39663419999999</v>
      </c>
      <c r="CY24" s="240">
        <v>116.907965</v>
      </c>
      <c r="CZ24" s="240">
        <v>119.78022333</v>
      </c>
      <c r="DA24" s="240">
        <v>120.162052</v>
      </c>
      <c r="DB24" s="240">
        <v>120.295985</v>
      </c>
      <c r="DC24" s="240">
        <v>127.02473500000001</v>
      </c>
      <c r="DD24" s="240">
        <v>127.392222</v>
      </c>
      <c r="DE24" s="240">
        <v>125.262815</v>
      </c>
      <c r="DF24" s="240">
        <v>124.774063</v>
      </c>
      <c r="DG24" s="240">
        <v>0</v>
      </c>
      <c r="DH24" s="240">
        <v>120.786269</v>
      </c>
      <c r="DI24" s="240">
        <v>121.516424</v>
      </c>
      <c r="DJ24" s="240">
        <v>122.576714</v>
      </c>
      <c r="DK24" s="240">
        <v>130.04932531</v>
      </c>
      <c r="DL24" s="240">
        <v>128.08826300000001</v>
      </c>
      <c r="DM24" s="240">
        <v>127.60188100000001</v>
      </c>
      <c r="DN24" s="240">
        <v>120.87796299999999</v>
      </c>
      <c r="DO24" s="240">
        <v>132.13675799999999</v>
      </c>
      <c r="DP24" s="240">
        <v>129.31099499999999</v>
      </c>
      <c r="DQ24" s="240">
        <v>123.371163</v>
      </c>
      <c r="DR24" s="240">
        <v>109.595356</v>
      </c>
      <c r="DS24" s="240">
        <v>128.79914400000001</v>
      </c>
      <c r="DT24" s="240">
        <v>119.779903</v>
      </c>
      <c r="DU24" s="240">
        <v>120.226423</v>
      </c>
      <c r="DV24" s="240">
        <v>121.570123</v>
      </c>
      <c r="DW24" s="240">
        <v>125.838393</v>
      </c>
      <c r="DX24" s="240">
        <v>126.23487299999999</v>
      </c>
      <c r="DY24" s="240">
        <v>113.11938000000001</v>
      </c>
      <c r="DZ24" s="240">
        <v>111.585239</v>
      </c>
      <c r="EA24" s="240">
        <v>109.657757</v>
      </c>
      <c r="EB24" s="240">
        <v>121.37701534999999</v>
      </c>
      <c r="EC24" s="240">
        <v>121.052953</v>
      </c>
      <c r="ED24" s="240">
        <v>121.28146099999999</v>
      </c>
      <c r="EE24" s="240">
        <v>117.98038</v>
      </c>
      <c r="EF24" s="240">
        <v>118.678422</v>
      </c>
      <c r="EG24" s="240">
        <v>117.255781</v>
      </c>
      <c r="EH24" s="240">
        <v>120.842478</v>
      </c>
      <c r="EI24" s="240">
        <v>130.78468038</v>
      </c>
      <c r="EJ24" s="240">
        <v>119.53981400000001</v>
      </c>
      <c r="EK24" s="240">
        <v>119.53981400000001</v>
      </c>
      <c r="EL24" s="240">
        <v>117.765029</v>
      </c>
      <c r="EM24" s="240">
        <v>124.918004</v>
      </c>
      <c r="EN24" s="240">
        <v>125.379867</v>
      </c>
      <c r="EO24" s="240">
        <v>125.262815</v>
      </c>
      <c r="EP24" s="240">
        <v>120.228095</v>
      </c>
      <c r="EQ24" s="240">
        <v>120.197739</v>
      </c>
      <c r="ER24" s="240">
        <v>134.06953799999999</v>
      </c>
      <c r="ES24" s="240">
        <v>120.305993</v>
      </c>
      <c r="ET24" s="240">
        <v>120.62744000000001</v>
      </c>
      <c r="EU24" s="240">
        <v>124.22287267999999</v>
      </c>
      <c r="EV24" s="240">
        <v>117.34916200000001</v>
      </c>
      <c r="EW24" s="240">
        <v>116.16065999999999</v>
      </c>
      <c r="EX24" s="240">
        <v>118.353647</v>
      </c>
      <c r="EY24" s="240">
        <v>120.72104899999999</v>
      </c>
      <c r="EZ24" s="240">
        <v>0</v>
      </c>
      <c r="FA24" s="240">
        <v>0</v>
      </c>
      <c r="FB24" s="240">
        <v>116.258647</v>
      </c>
      <c r="FC24" s="240">
        <v>114.96726200000001</v>
      </c>
      <c r="FD24" s="240">
        <v>120.438731</v>
      </c>
      <c r="FE24" s="240">
        <v>120.846834</v>
      </c>
      <c r="FF24" s="240">
        <v>121.017686</v>
      </c>
      <c r="FG24" s="240">
        <v>127.13206902</v>
      </c>
      <c r="FH24" s="240">
        <v>121.95670699999999</v>
      </c>
      <c r="FI24" s="240">
        <v>0</v>
      </c>
      <c r="FJ24" s="240">
        <v>132.31055499999999</v>
      </c>
      <c r="FK24" s="240">
        <v>122.390557</v>
      </c>
      <c r="FL24" s="240">
        <v>127.53841430999999</v>
      </c>
      <c r="FM24" s="240">
        <v>137.87890400000001</v>
      </c>
      <c r="FN24" s="240">
        <v>115.14390349999999</v>
      </c>
      <c r="FO24" s="240">
        <v>115.813947</v>
      </c>
      <c r="FP24" s="240">
        <v>118.878815</v>
      </c>
      <c r="FQ24" s="240">
        <v>121.13703</v>
      </c>
      <c r="FR24" s="240">
        <v>130.62786306000001</v>
      </c>
      <c r="FS24" s="240">
        <v>130.187602</v>
      </c>
      <c r="FT24" s="240">
        <v>130.61205899999999</v>
      </c>
      <c r="FU24" s="240">
        <v>124.616983</v>
      </c>
      <c r="FV24" s="240">
        <v>124.616983</v>
      </c>
      <c r="FW24" s="240">
        <v>124.49396299999999</v>
      </c>
      <c r="FX24" s="240">
        <v>124.49396299999999</v>
      </c>
      <c r="FY24" s="240">
        <v>124.49396299999999</v>
      </c>
      <c r="FZ24" s="240">
        <v>127.288554</v>
      </c>
      <c r="GA24" s="240">
        <v>127.00167999999999</v>
      </c>
      <c r="GB24" s="240">
        <v>116.45012</v>
      </c>
      <c r="GC24" s="240">
        <v>116.451795</v>
      </c>
      <c r="GD24" s="240">
        <v>123.34599414</v>
      </c>
      <c r="GE24" s="240">
        <v>120.634614</v>
      </c>
      <c r="GF24" s="240">
        <v>121.353261</v>
      </c>
      <c r="GG24" s="240">
        <v>129.15804900000001</v>
      </c>
      <c r="GH24" s="240">
        <v>129.15804900000001</v>
      </c>
      <c r="GI24" s="240">
        <v>121.78895</v>
      </c>
      <c r="GJ24" s="240">
        <v>115.44015367</v>
      </c>
      <c r="GK24" s="240">
        <v>123.00389300000001</v>
      </c>
      <c r="GL24" s="240">
        <v>124.774063</v>
      </c>
      <c r="GM24" s="240">
        <v>131.34287544</v>
      </c>
      <c r="GN24" s="240">
        <v>113.616316</v>
      </c>
      <c r="GO24" s="240">
        <v>131.34287544</v>
      </c>
      <c r="GP24" s="240">
        <v>124.616983</v>
      </c>
      <c r="GQ24" s="240">
        <v>122.083062</v>
      </c>
      <c r="GR24" s="240">
        <v>122.819818</v>
      </c>
      <c r="GS24" s="240">
        <v>113.642687</v>
      </c>
      <c r="GT24" s="240">
        <v>122.238981</v>
      </c>
      <c r="GU24" s="240">
        <v>110.62654772</v>
      </c>
      <c r="GV24" s="240">
        <v>110.33920134</v>
      </c>
      <c r="GW24" s="240">
        <v>115.226699</v>
      </c>
      <c r="GX24" s="240">
        <v>125.60418900000001</v>
      </c>
      <c r="GY24" s="240">
        <v>125.008341</v>
      </c>
      <c r="GZ24" s="240">
        <v>124.837147</v>
      </c>
      <c r="HA24" s="240">
        <v>122.238981</v>
      </c>
      <c r="HB24" s="240">
        <v>122.238981</v>
      </c>
      <c r="HC24" s="240">
        <v>122.238981</v>
      </c>
      <c r="HD24" s="240">
        <v>132.15600499999999</v>
      </c>
      <c r="HE24" s="240">
        <v>131.57431800000001</v>
      </c>
      <c r="HF24" s="240">
        <v>132.06559300000001</v>
      </c>
      <c r="HG24" s="240">
        <v>132.06559300000001</v>
      </c>
      <c r="HH24" s="240">
        <v>123.590732</v>
      </c>
      <c r="HI24" s="240">
        <v>129.15003999999999</v>
      </c>
      <c r="HJ24" s="240">
        <v>128.58946</v>
      </c>
      <c r="HK24" s="240">
        <v>131.14492300000001</v>
      </c>
      <c r="HL24" s="240">
        <v>127.18671399999999</v>
      </c>
      <c r="HM24" s="240">
        <v>126.99444</v>
      </c>
      <c r="HN24" s="240">
        <v>111.51077843</v>
      </c>
      <c r="HO24" s="240">
        <v>132.46007599999999</v>
      </c>
      <c r="HP24" s="240">
        <v>121.7263035</v>
      </c>
      <c r="HQ24" s="240">
        <v>122.068791</v>
      </c>
      <c r="HR24" s="240">
        <v>0</v>
      </c>
      <c r="HS24" s="240">
        <v>0</v>
      </c>
      <c r="HT24" s="240">
        <v>119.981036</v>
      </c>
      <c r="HU24" s="240">
        <v>118.520877</v>
      </c>
      <c r="HV24" s="240">
        <v>109.39423674</v>
      </c>
      <c r="HW24" s="240">
        <v>111.048743</v>
      </c>
      <c r="HX24" s="240">
        <v>111.675899</v>
      </c>
      <c r="HY24" s="240">
        <v>130.71698472</v>
      </c>
      <c r="HZ24" s="240">
        <v>121.969863</v>
      </c>
      <c r="IA24" s="240">
        <v>133.82860600000001</v>
      </c>
    </row>
    <row r="25" spans="1:235" x14ac:dyDescent="0.25">
      <c r="A25" s="237"/>
      <c r="B25" s="239">
        <v>45688.458333333299</v>
      </c>
      <c r="C25" s="240">
        <v>123.96742399999999</v>
      </c>
      <c r="D25" s="240">
        <v>124.310013</v>
      </c>
      <c r="E25" s="240">
        <v>124.094402</v>
      </c>
      <c r="F25" s="240">
        <v>123.96742399999999</v>
      </c>
      <c r="G25" s="240">
        <v>0</v>
      </c>
      <c r="H25" s="240">
        <v>0</v>
      </c>
      <c r="I25" s="240">
        <v>121.621994</v>
      </c>
      <c r="J25" s="240">
        <v>125.766632</v>
      </c>
      <c r="K25" s="240">
        <v>125.20642599999999</v>
      </c>
      <c r="L25" s="240">
        <v>126.11223200000001</v>
      </c>
      <c r="M25" s="240">
        <v>121.324586</v>
      </c>
      <c r="N25" s="240">
        <v>125.46023099999999</v>
      </c>
      <c r="O25" s="240">
        <v>126.580321</v>
      </c>
      <c r="P25" s="240">
        <v>125.487155</v>
      </c>
      <c r="Q25" s="240">
        <v>129.979184</v>
      </c>
      <c r="R25" s="240">
        <v>123.19451367000001</v>
      </c>
      <c r="S25" s="240">
        <v>126.011949</v>
      </c>
      <c r="T25" s="240">
        <v>118.801284</v>
      </c>
      <c r="U25" s="240">
        <v>127.305047</v>
      </c>
      <c r="V25" s="240">
        <v>114.28155750000001</v>
      </c>
      <c r="W25" s="240">
        <v>115.204291</v>
      </c>
      <c r="X25" s="240">
        <v>124.95595899999999</v>
      </c>
      <c r="Y25" s="240">
        <v>121.38997000000001</v>
      </c>
      <c r="Z25" s="240">
        <v>116.328435</v>
      </c>
      <c r="AA25" s="240">
        <v>119.281069</v>
      </c>
      <c r="AB25" s="240">
        <v>127.466348</v>
      </c>
      <c r="AC25" s="240">
        <v>115.243661</v>
      </c>
      <c r="AD25" s="240">
        <v>121.849992</v>
      </c>
      <c r="AE25" s="240">
        <v>121.58353200000001</v>
      </c>
      <c r="AF25" s="240">
        <v>121.05401500000001</v>
      </c>
      <c r="AG25" s="240">
        <v>114.316236</v>
      </c>
      <c r="AH25" s="240">
        <v>124.585342</v>
      </c>
      <c r="AI25" s="240">
        <v>126.10200516</v>
      </c>
      <c r="AJ25" s="240">
        <v>125.18597200000001</v>
      </c>
      <c r="AK25" s="240">
        <v>125.27178499999999</v>
      </c>
      <c r="AL25" s="240">
        <v>112.61953800000001</v>
      </c>
      <c r="AM25" s="240">
        <v>125.225239</v>
      </c>
      <c r="AN25" s="240">
        <v>114.98409933000001</v>
      </c>
      <c r="AO25" s="240">
        <v>115.58825400000001</v>
      </c>
      <c r="AP25" s="240">
        <v>124.00667199999999</v>
      </c>
      <c r="AQ25" s="240">
        <v>114.66636</v>
      </c>
      <c r="AR25" s="240">
        <v>107.7051625</v>
      </c>
      <c r="AS25" s="240">
        <v>108.185821</v>
      </c>
      <c r="AT25" s="240">
        <v>118.107991</v>
      </c>
      <c r="AU25" s="240">
        <v>125.008556</v>
      </c>
      <c r="AV25" s="240">
        <v>125.008556</v>
      </c>
      <c r="AW25" s="240">
        <v>124.64501</v>
      </c>
      <c r="AX25" s="240">
        <v>122.079809</v>
      </c>
      <c r="AY25" s="240">
        <v>115.390705</v>
      </c>
      <c r="AZ25" s="240">
        <v>116.051687</v>
      </c>
      <c r="BA25" s="240">
        <v>128.63382799999999</v>
      </c>
      <c r="BB25" s="240">
        <v>120.32277999999999</v>
      </c>
      <c r="BC25" s="240">
        <v>120.398268</v>
      </c>
      <c r="BD25" s="240">
        <v>119.836713</v>
      </c>
      <c r="BE25" s="240">
        <v>119.98905033</v>
      </c>
      <c r="BF25" s="240">
        <v>120.67726399999999</v>
      </c>
      <c r="BG25" s="240">
        <v>120.32947299999999</v>
      </c>
      <c r="BH25" s="240">
        <v>125.95026799999999</v>
      </c>
      <c r="BI25" s="240">
        <v>126.56158499999999</v>
      </c>
      <c r="BJ25" s="240">
        <v>126.56158499999999</v>
      </c>
      <c r="BK25" s="240">
        <v>126.56158499999999</v>
      </c>
      <c r="BL25" s="240">
        <v>116.561013</v>
      </c>
      <c r="BM25" s="240">
        <v>117.202641</v>
      </c>
      <c r="BN25" s="240">
        <v>124.899917</v>
      </c>
      <c r="BO25" s="240">
        <v>124.67347599999999</v>
      </c>
      <c r="BP25" s="240">
        <v>122.17576699999999</v>
      </c>
      <c r="BQ25" s="240">
        <v>119.049746</v>
      </c>
      <c r="BR25" s="240">
        <v>124.144051</v>
      </c>
      <c r="BS25" s="240">
        <v>112.751623</v>
      </c>
      <c r="BT25" s="240">
        <v>112.85704577</v>
      </c>
      <c r="BU25" s="240">
        <v>118.246498</v>
      </c>
      <c r="BV25" s="240">
        <v>117.7130725</v>
      </c>
      <c r="BW25" s="240">
        <v>128.47261</v>
      </c>
      <c r="BX25" s="240">
        <v>124.673874</v>
      </c>
      <c r="BY25" s="240">
        <v>122.35933900000001</v>
      </c>
      <c r="BZ25" s="240">
        <v>122.424622</v>
      </c>
      <c r="CA25" s="240">
        <v>130.04929999999999</v>
      </c>
      <c r="CB25" s="240">
        <v>125.676466</v>
      </c>
      <c r="CC25" s="240">
        <v>122.16788</v>
      </c>
      <c r="CD25" s="240">
        <v>120.380973</v>
      </c>
      <c r="CE25" s="240">
        <v>119.65915200000001</v>
      </c>
      <c r="CF25" s="240">
        <v>124.257034</v>
      </c>
      <c r="CG25" s="240">
        <v>119.732398</v>
      </c>
      <c r="CH25" s="240">
        <v>128.47261</v>
      </c>
      <c r="CI25" s="240">
        <v>119.90351099999999</v>
      </c>
      <c r="CJ25" s="240">
        <v>120.243611</v>
      </c>
      <c r="CK25" s="240">
        <v>120.72028899999999</v>
      </c>
      <c r="CL25" s="240">
        <v>127.919393</v>
      </c>
      <c r="CM25" s="240">
        <v>131.79568577000001</v>
      </c>
      <c r="CN25" s="240">
        <v>127.622463</v>
      </c>
      <c r="CO25" s="240">
        <v>128.79785699999999</v>
      </c>
      <c r="CP25" s="240">
        <v>120.026196</v>
      </c>
      <c r="CQ25" s="240">
        <v>118.752268</v>
      </c>
      <c r="CR25" s="240">
        <v>130.93048277</v>
      </c>
      <c r="CS25" s="240">
        <v>118.47568200000001</v>
      </c>
      <c r="CT25" s="240">
        <v>117.26797000000001</v>
      </c>
      <c r="CU25" s="240">
        <v>116.31147101000001</v>
      </c>
      <c r="CV25" s="240">
        <v>121.142608</v>
      </c>
      <c r="CW25" s="240">
        <v>119.491749</v>
      </c>
      <c r="CX25" s="240">
        <v>130.85185419999999</v>
      </c>
      <c r="CY25" s="240">
        <v>116.64046999999999</v>
      </c>
      <c r="CZ25" s="240">
        <v>119.67070366999999</v>
      </c>
      <c r="DA25" s="240">
        <v>120.007611</v>
      </c>
      <c r="DB25" s="240">
        <v>121.034953</v>
      </c>
      <c r="DC25" s="240">
        <v>126.48844</v>
      </c>
      <c r="DD25" s="240">
        <v>126.862359</v>
      </c>
      <c r="DE25" s="240">
        <v>124.673874</v>
      </c>
      <c r="DF25" s="240">
        <v>124.226978</v>
      </c>
      <c r="DG25" s="240">
        <v>0</v>
      </c>
      <c r="DH25" s="240">
        <v>121.70989299999999</v>
      </c>
      <c r="DI25" s="240">
        <v>122.424622</v>
      </c>
      <c r="DJ25" s="240">
        <v>122.2935035</v>
      </c>
      <c r="DK25" s="240">
        <v>129.68026685000001</v>
      </c>
      <c r="DL25" s="240">
        <v>127.470417</v>
      </c>
      <c r="DM25" s="240">
        <v>126.985632</v>
      </c>
      <c r="DN25" s="240">
        <v>120.67726399999999</v>
      </c>
      <c r="DO25" s="240">
        <v>131.770332</v>
      </c>
      <c r="DP25" s="240">
        <v>128.731694</v>
      </c>
      <c r="DQ25" s="240">
        <v>122.758321</v>
      </c>
      <c r="DR25" s="240">
        <v>109.16771900000001</v>
      </c>
      <c r="DS25" s="240">
        <v>128.20573200000001</v>
      </c>
      <c r="DT25" s="240">
        <v>119.510125</v>
      </c>
      <c r="DU25" s="240">
        <v>119.95025200000001</v>
      </c>
      <c r="DV25" s="240">
        <v>121.085534</v>
      </c>
      <c r="DW25" s="240">
        <v>125.170468</v>
      </c>
      <c r="DX25" s="240">
        <v>125.498788</v>
      </c>
      <c r="DY25" s="240">
        <v>112.093147</v>
      </c>
      <c r="DZ25" s="240">
        <v>111.06337000000001</v>
      </c>
      <c r="EA25" s="240">
        <v>109.07220574999999</v>
      </c>
      <c r="EB25" s="240">
        <v>120.82208903999999</v>
      </c>
      <c r="EC25" s="240">
        <v>120.67094899999999</v>
      </c>
      <c r="ED25" s="240">
        <v>120.891098</v>
      </c>
      <c r="EE25" s="240">
        <v>117.690849</v>
      </c>
      <c r="EF25" s="240">
        <v>118.377287</v>
      </c>
      <c r="EG25" s="240">
        <v>116.73424</v>
      </c>
      <c r="EH25" s="240">
        <v>120.327624</v>
      </c>
      <c r="EI25" s="240">
        <v>130.24243759000001</v>
      </c>
      <c r="EJ25" s="240">
        <v>118.921975</v>
      </c>
      <c r="EK25" s="240">
        <v>118.921975</v>
      </c>
      <c r="EL25" s="240">
        <v>117.84566599999999</v>
      </c>
      <c r="EM25" s="240">
        <v>124.343003</v>
      </c>
      <c r="EN25" s="240">
        <v>124.807984</v>
      </c>
      <c r="EO25" s="240">
        <v>124.673874</v>
      </c>
      <c r="EP25" s="240">
        <v>119.82740800000001</v>
      </c>
      <c r="EQ25" s="240">
        <v>120.12576199999999</v>
      </c>
      <c r="ER25" s="240">
        <v>133.71090100000001</v>
      </c>
      <c r="ES25" s="240">
        <v>119.991331</v>
      </c>
      <c r="ET25" s="240">
        <v>120.30493199999999</v>
      </c>
      <c r="EU25" s="240">
        <v>123.90113184000001</v>
      </c>
      <c r="EV25" s="240">
        <v>116.980445</v>
      </c>
      <c r="EW25" s="240">
        <v>115.774326</v>
      </c>
      <c r="EX25" s="240">
        <v>118.029759</v>
      </c>
      <c r="EY25" s="240">
        <v>120.341217</v>
      </c>
      <c r="EZ25" s="240">
        <v>0</v>
      </c>
      <c r="FA25" s="240">
        <v>0</v>
      </c>
      <c r="FB25" s="240">
        <v>115.800038</v>
      </c>
      <c r="FC25" s="240">
        <v>114.45544200000001</v>
      </c>
      <c r="FD25" s="240">
        <v>119.956316</v>
      </c>
      <c r="FE25" s="240">
        <v>120.33441500000001</v>
      </c>
      <c r="FF25" s="240">
        <v>120.492723</v>
      </c>
      <c r="FG25" s="240">
        <v>126.46950289</v>
      </c>
      <c r="FH25" s="240">
        <v>121.462879</v>
      </c>
      <c r="FI25" s="240">
        <v>0</v>
      </c>
      <c r="FJ25" s="240">
        <v>131.869191</v>
      </c>
      <c r="FK25" s="240">
        <v>122.07189200000001</v>
      </c>
      <c r="FL25" s="240">
        <v>126.80989427</v>
      </c>
      <c r="FM25" s="240">
        <v>137.43175500000001</v>
      </c>
      <c r="FN25" s="240">
        <v>115.84352699999999</v>
      </c>
      <c r="FO25" s="240">
        <v>116.40743500000001</v>
      </c>
      <c r="FP25" s="240">
        <v>118.56671799999999</v>
      </c>
      <c r="FQ25" s="240">
        <v>120.745812</v>
      </c>
      <c r="FR25" s="240">
        <v>130.06503597</v>
      </c>
      <c r="FS25" s="240">
        <v>129.626746</v>
      </c>
      <c r="FT25" s="240">
        <v>130.04929999999999</v>
      </c>
      <c r="FU25" s="240">
        <v>124.09729299999999</v>
      </c>
      <c r="FV25" s="240">
        <v>124.09729299999999</v>
      </c>
      <c r="FW25" s="240">
        <v>124.21695800000001</v>
      </c>
      <c r="FX25" s="240">
        <v>124.21695800000001</v>
      </c>
      <c r="FY25" s="240">
        <v>124.21695800000001</v>
      </c>
      <c r="FZ25" s="240">
        <v>126.67282299999999</v>
      </c>
      <c r="GA25" s="240">
        <v>126.389717</v>
      </c>
      <c r="GB25" s="240">
        <v>116.870487</v>
      </c>
      <c r="GC25" s="240">
        <v>116.874985</v>
      </c>
      <c r="GD25" s="240">
        <v>122.82119947</v>
      </c>
      <c r="GE25" s="240">
        <v>119.782799</v>
      </c>
      <c r="GF25" s="240">
        <v>120.722633</v>
      </c>
      <c r="GG25" s="240">
        <v>128.47261</v>
      </c>
      <c r="GH25" s="240">
        <v>128.47261</v>
      </c>
      <c r="GI25" s="240">
        <v>121.18564000000001</v>
      </c>
      <c r="GJ25" s="240">
        <v>115.20335967</v>
      </c>
      <c r="GK25" s="240">
        <v>122.409586</v>
      </c>
      <c r="GL25" s="240">
        <v>124.226978</v>
      </c>
      <c r="GM25" s="240">
        <v>130.79831834000001</v>
      </c>
      <c r="GN25" s="240">
        <v>113.01702400000001</v>
      </c>
      <c r="GO25" s="240">
        <v>130.79831834000001</v>
      </c>
      <c r="GP25" s="240">
        <v>124.09729299999999</v>
      </c>
      <c r="GQ25" s="240">
        <v>121.850031</v>
      </c>
      <c r="GR25" s="240">
        <v>122.40401900000001</v>
      </c>
      <c r="GS25" s="240">
        <v>113.146185</v>
      </c>
      <c r="GT25" s="240">
        <v>121.973386</v>
      </c>
      <c r="GU25" s="240">
        <v>110.16304334</v>
      </c>
      <c r="GV25" s="240">
        <v>109.87690089</v>
      </c>
      <c r="GW25" s="240">
        <v>114.41093499999999</v>
      </c>
      <c r="GX25" s="240">
        <v>125.18333699999999</v>
      </c>
      <c r="GY25" s="240">
        <v>124.501077</v>
      </c>
      <c r="GZ25" s="240">
        <v>124.316687</v>
      </c>
      <c r="HA25" s="240">
        <v>121.973386</v>
      </c>
      <c r="HB25" s="240">
        <v>121.973386</v>
      </c>
      <c r="HC25" s="240">
        <v>121.973386</v>
      </c>
      <c r="HD25" s="240">
        <v>131.78367499999999</v>
      </c>
      <c r="HE25" s="240">
        <v>131.19729599999999</v>
      </c>
      <c r="HF25" s="240">
        <v>131.692195</v>
      </c>
      <c r="HG25" s="240">
        <v>131.692195</v>
      </c>
      <c r="HH25" s="240">
        <v>123.050274</v>
      </c>
      <c r="HI25" s="240">
        <v>128.521636</v>
      </c>
      <c r="HJ25" s="240">
        <v>127.949617</v>
      </c>
      <c r="HK25" s="240">
        <v>130.59644399999999</v>
      </c>
      <c r="HL25" s="240">
        <v>126.703422</v>
      </c>
      <c r="HM25" s="240">
        <v>126.344433</v>
      </c>
      <c r="HN25" s="240">
        <v>110.92259251</v>
      </c>
      <c r="HO25" s="240">
        <v>132.049215</v>
      </c>
      <c r="HP25" s="240">
        <v>121.41364799999999</v>
      </c>
      <c r="HQ25" s="240">
        <v>121.752017</v>
      </c>
      <c r="HR25" s="240">
        <v>0</v>
      </c>
      <c r="HS25" s="240">
        <v>0</v>
      </c>
      <c r="HT25" s="240">
        <v>119.432492</v>
      </c>
      <c r="HU25" s="240">
        <v>118.221045</v>
      </c>
      <c r="HV25" s="240">
        <v>108.93589552</v>
      </c>
      <c r="HW25" s="240">
        <v>110.546198</v>
      </c>
      <c r="HX25" s="240">
        <v>111.17568900000001</v>
      </c>
      <c r="HY25" s="240">
        <v>130.05787104999999</v>
      </c>
      <c r="HZ25" s="240">
        <v>121.62057900000001</v>
      </c>
      <c r="IA25" s="240">
        <v>133.468524</v>
      </c>
    </row>
    <row r="26" spans="1:235" x14ac:dyDescent="0.25">
      <c r="A26" s="237"/>
      <c r="B26" s="239">
        <v>45688.479166666701</v>
      </c>
      <c r="C26" s="240">
        <v>120.593816</v>
      </c>
      <c r="D26" s="240">
        <v>120.94156099999999</v>
      </c>
      <c r="E26" s="240">
        <v>120.72054900000001</v>
      </c>
      <c r="F26" s="240">
        <v>120.593816</v>
      </c>
      <c r="G26" s="240">
        <v>0</v>
      </c>
      <c r="H26" s="240">
        <v>0</v>
      </c>
      <c r="I26" s="240">
        <v>117.538679</v>
      </c>
      <c r="J26" s="240">
        <v>121.336775</v>
      </c>
      <c r="K26" s="240">
        <v>120.774545</v>
      </c>
      <c r="L26" s="240">
        <v>121.68198099999999</v>
      </c>
      <c r="M26" s="240">
        <v>117.009979</v>
      </c>
      <c r="N26" s="240">
        <v>122.10909599999999</v>
      </c>
      <c r="O26" s="240">
        <v>122.250935</v>
      </c>
      <c r="P26" s="240">
        <v>121.15817</v>
      </c>
      <c r="Q26" s="240">
        <v>126.97977899999999</v>
      </c>
      <c r="R26" s="240">
        <v>120.21809090000001</v>
      </c>
      <c r="S26" s="240">
        <v>121.62020200000001</v>
      </c>
      <c r="T26" s="240">
        <v>114.376628</v>
      </c>
      <c r="U26" s="240">
        <v>124.26406799999999</v>
      </c>
      <c r="V26" s="240">
        <v>110.690156</v>
      </c>
      <c r="W26" s="240">
        <v>111.60348999999999</v>
      </c>
      <c r="X26" s="240">
        <v>121.886246</v>
      </c>
      <c r="Y26" s="240">
        <v>117.420908</v>
      </c>
      <c r="Z26" s="240">
        <v>112.510561</v>
      </c>
      <c r="AA26" s="240">
        <v>115.35272399999999</v>
      </c>
      <c r="AB26" s="240">
        <v>123.28131</v>
      </c>
      <c r="AC26" s="240">
        <v>111.03083100000001</v>
      </c>
      <c r="AD26" s="240">
        <v>117.106155</v>
      </c>
      <c r="AE26" s="240">
        <v>117.564919</v>
      </c>
      <c r="AF26" s="240">
        <v>117.061812</v>
      </c>
      <c r="AG26" s="240">
        <v>110.687731</v>
      </c>
      <c r="AH26" s="240">
        <v>122.00119975</v>
      </c>
      <c r="AI26" s="240">
        <v>123.29493743</v>
      </c>
      <c r="AJ26" s="240">
        <v>122.405124</v>
      </c>
      <c r="AK26" s="240">
        <v>122.480986</v>
      </c>
      <c r="AL26" s="240">
        <v>109.11909</v>
      </c>
      <c r="AM26" s="240">
        <v>122.15051800000001</v>
      </c>
      <c r="AN26" s="240">
        <v>110.83665067</v>
      </c>
      <c r="AO26" s="240">
        <v>111.429615</v>
      </c>
      <c r="AP26" s="240">
        <v>119.68440200000001</v>
      </c>
      <c r="AQ26" s="240">
        <v>111.314652</v>
      </c>
      <c r="AR26" s="240">
        <v>104.4685425</v>
      </c>
      <c r="AS26" s="240">
        <v>104.929669</v>
      </c>
      <c r="AT26" s="240">
        <v>113.80531000000001</v>
      </c>
      <c r="AU26" s="240">
        <v>120.831436</v>
      </c>
      <c r="AV26" s="240">
        <v>120.831436</v>
      </c>
      <c r="AW26" s="240">
        <v>120.235612</v>
      </c>
      <c r="AX26" s="240">
        <v>118.101364</v>
      </c>
      <c r="AY26" s="240">
        <v>111.7108375</v>
      </c>
      <c r="AZ26" s="240">
        <v>112.365796</v>
      </c>
      <c r="BA26" s="240">
        <v>125.40615200000001</v>
      </c>
      <c r="BB26" s="240">
        <v>116.160043</v>
      </c>
      <c r="BC26" s="240">
        <v>116.254582</v>
      </c>
      <c r="BD26" s="240">
        <v>115.70272799999999</v>
      </c>
      <c r="BE26" s="240">
        <v>115.85275033000001</v>
      </c>
      <c r="BF26" s="240">
        <v>116.56332</v>
      </c>
      <c r="BG26" s="240">
        <v>116.187022</v>
      </c>
      <c r="BH26" s="240">
        <v>121.820982</v>
      </c>
      <c r="BI26" s="240">
        <v>122.361951</v>
      </c>
      <c r="BJ26" s="240">
        <v>122.361951</v>
      </c>
      <c r="BK26" s="240">
        <v>122.361951</v>
      </c>
      <c r="BL26" s="240">
        <v>112.673266</v>
      </c>
      <c r="BM26" s="240">
        <v>113.245287</v>
      </c>
      <c r="BN26" s="240">
        <v>121.62726499999999</v>
      </c>
      <c r="BO26" s="240">
        <v>121.276982</v>
      </c>
      <c r="BP26" s="240">
        <v>117.054356</v>
      </c>
      <c r="BQ26" s="240">
        <v>114.191152</v>
      </c>
      <c r="BR26" s="240">
        <v>119.765947</v>
      </c>
      <c r="BS26" s="240">
        <v>109.253421</v>
      </c>
      <c r="BT26" s="240">
        <v>109.35557295</v>
      </c>
      <c r="BU26" s="240">
        <v>113.902992</v>
      </c>
      <c r="BV26" s="240">
        <v>114.50600033000001</v>
      </c>
      <c r="BW26" s="240">
        <v>125.218062</v>
      </c>
      <c r="BX26" s="240">
        <v>120.28429800000001</v>
      </c>
      <c r="BY26" s="240">
        <v>117.022268</v>
      </c>
      <c r="BZ26" s="240">
        <v>117.08551</v>
      </c>
      <c r="CA26" s="240">
        <v>126.76742299999999</v>
      </c>
      <c r="CB26" s="240">
        <v>123.028825</v>
      </c>
      <c r="CC26" s="240">
        <v>117.23788500000001</v>
      </c>
      <c r="CD26" s="240">
        <v>115.956856</v>
      </c>
      <c r="CE26" s="240">
        <v>115.239225</v>
      </c>
      <c r="CF26" s="240">
        <v>121.629271</v>
      </c>
      <c r="CG26" s="240">
        <v>115.16839299999999</v>
      </c>
      <c r="CH26" s="240">
        <v>125.218062</v>
      </c>
      <c r="CI26" s="240">
        <v>115.59351933000001</v>
      </c>
      <c r="CJ26" s="240">
        <v>116.053099</v>
      </c>
      <c r="CK26" s="240">
        <v>116.254234</v>
      </c>
      <c r="CL26" s="240">
        <v>124.442215</v>
      </c>
      <c r="CM26" s="240">
        <v>128.65684759000001</v>
      </c>
      <c r="CN26" s="240">
        <v>124.225606</v>
      </c>
      <c r="CO26" s="240">
        <v>125.384602</v>
      </c>
      <c r="CP26" s="240">
        <v>116.303996</v>
      </c>
      <c r="CQ26" s="240">
        <v>115.52647899999999</v>
      </c>
      <c r="CR26" s="240">
        <v>127.34564435</v>
      </c>
      <c r="CS26" s="240">
        <v>114.524867</v>
      </c>
      <c r="CT26" s="240">
        <v>112.744744</v>
      </c>
      <c r="CU26" s="240">
        <v>112.79206975</v>
      </c>
      <c r="CV26" s="240">
        <v>117.671102</v>
      </c>
      <c r="CW26" s="240">
        <v>115.442544</v>
      </c>
      <c r="CX26" s="240">
        <v>126.55566159</v>
      </c>
      <c r="CY26" s="240">
        <v>112.490613</v>
      </c>
      <c r="CZ26" s="240">
        <v>116.00084633</v>
      </c>
      <c r="DA26" s="240">
        <v>116.26846</v>
      </c>
      <c r="DB26" s="240">
        <v>115.86716300000001</v>
      </c>
      <c r="DC26" s="240">
        <v>122.04834099999999</v>
      </c>
      <c r="DD26" s="240">
        <v>122.413132</v>
      </c>
      <c r="DE26" s="240">
        <v>120.28429800000001</v>
      </c>
      <c r="DF26" s="240">
        <v>119.856137</v>
      </c>
      <c r="DG26" s="240">
        <v>0</v>
      </c>
      <c r="DH26" s="240">
        <v>116.353098</v>
      </c>
      <c r="DI26" s="240">
        <v>117.08551</v>
      </c>
      <c r="DJ26" s="240">
        <v>118.2039645</v>
      </c>
      <c r="DK26" s="240">
        <v>126.94827730999999</v>
      </c>
      <c r="DL26" s="240">
        <v>123.13253400000001</v>
      </c>
      <c r="DM26" s="240">
        <v>122.622995</v>
      </c>
      <c r="DN26" s="240">
        <v>116.56332</v>
      </c>
      <c r="DO26" s="240">
        <v>128.62670299999999</v>
      </c>
      <c r="DP26" s="240">
        <v>125.420281</v>
      </c>
      <c r="DQ26" s="240">
        <v>119.639726</v>
      </c>
      <c r="DR26" s="240">
        <v>105.806138</v>
      </c>
      <c r="DS26" s="240">
        <v>124.885184</v>
      </c>
      <c r="DT26" s="240">
        <v>115.377529</v>
      </c>
      <c r="DU26" s="240">
        <v>115.81215899999999</v>
      </c>
      <c r="DV26" s="240">
        <v>117.22654799999999</v>
      </c>
      <c r="DW26" s="240">
        <v>120.796649</v>
      </c>
      <c r="DX26" s="240">
        <v>121.134249</v>
      </c>
      <c r="DY26" s="240">
        <v>107.676061</v>
      </c>
      <c r="DZ26" s="240">
        <v>109.104833</v>
      </c>
      <c r="EA26" s="240">
        <v>107.8598135</v>
      </c>
      <c r="EB26" s="240">
        <v>117.33417489999999</v>
      </c>
      <c r="EC26" s="240">
        <v>116.139377</v>
      </c>
      <c r="ED26" s="240">
        <v>116.350471</v>
      </c>
      <c r="EE26" s="240">
        <v>113.870446</v>
      </c>
      <c r="EF26" s="240">
        <v>114.51020800000001</v>
      </c>
      <c r="EG26" s="240">
        <v>112.709035</v>
      </c>
      <c r="EH26" s="240">
        <v>116.66134</v>
      </c>
      <c r="EI26" s="240">
        <v>125.96625365</v>
      </c>
      <c r="EJ26" s="240">
        <v>114.634106</v>
      </c>
      <c r="EK26" s="240">
        <v>114.634106</v>
      </c>
      <c r="EL26" s="240">
        <v>113.31417500000001</v>
      </c>
      <c r="EM26" s="240">
        <v>119.96023</v>
      </c>
      <c r="EN26" s="240">
        <v>120.420917</v>
      </c>
      <c r="EO26" s="240">
        <v>120.28429800000001</v>
      </c>
      <c r="EP26" s="240">
        <v>115.617088</v>
      </c>
      <c r="EQ26" s="240">
        <v>115.463808</v>
      </c>
      <c r="ER26" s="240">
        <v>130.568366</v>
      </c>
      <c r="ES26" s="240">
        <v>115.832813</v>
      </c>
      <c r="ET26" s="240">
        <v>116.142422</v>
      </c>
      <c r="EU26" s="240">
        <v>119.85460243999999</v>
      </c>
      <c r="EV26" s="240">
        <v>113.198594</v>
      </c>
      <c r="EW26" s="240">
        <v>112.12784499999999</v>
      </c>
      <c r="EX26" s="240">
        <v>114.113399</v>
      </c>
      <c r="EY26" s="240">
        <v>116.699882</v>
      </c>
      <c r="EZ26" s="240">
        <v>0</v>
      </c>
      <c r="FA26" s="240">
        <v>0</v>
      </c>
      <c r="FB26" s="240">
        <v>112.263143</v>
      </c>
      <c r="FC26" s="240">
        <v>110.94723999999999</v>
      </c>
      <c r="FD26" s="240">
        <v>116.30702599999999</v>
      </c>
      <c r="FE26" s="240">
        <v>116.705898</v>
      </c>
      <c r="FF26" s="240">
        <v>116.87288700000001</v>
      </c>
      <c r="FG26" s="240">
        <v>123.03408276</v>
      </c>
      <c r="FH26" s="240">
        <v>118.054806</v>
      </c>
      <c r="FI26" s="240">
        <v>0</v>
      </c>
      <c r="FJ26" s="240">
        <v>128.669433</v>
      </c>
      <c r="FK26" s="240">
        <v>117.99938899999999</v>
      </c>
      <c r="FL26" s="240">
        <v>123.54392666</v>
      </c>
      <c r="FM26" s="240">
        <v>134.19422900000001</v>
      </c>
      <c r="FN26" s="240">
        <v>112.7820335</v>
      </c>
      <c r="FO26" s="240">
        <v>113.22238900000001</v>
      </c>
      <c r="FP26" s="240">
        <v>114.623666</v>
      </c>
      <c r="FQ26" s="240">
        <v>116.285799</v>
      </c>
      <c r="FR26" s="240">
        <v>126.78276185999999</v>
      </c>
      <c r="FS26" s="240">
        <v>126.33864199999999</v>
      </c>
      <c r="FT26" s="240">
        <v>126.76742299999999</v>
      </c>
      <c r="FU26" s="240">
        <v>119.72533900000001</v>
      </c>
      <c r="FV26" s="240">
        <v>119.72533900000001</v>
      </c>
      <c r="FW26" s="240">
        <v>120.356779</v>
      </c>
      <c r="FX26" s="240">
        <v>120.356779</v>
      </c>
      <c r="FY26" s="240">
        <v>120.356779</v>
      </c>
      <c r="FZ26" s="240">
        <v>122.300617</v>
      </c>
      <c r="GA26" s="240">
        <v>122.02263499999999</v>
      </c>
      <c r="GB26" s="240">
        <v>112.02160499999999</v>
      </c>
      <c r="GC26" s="240">
        <v>112.01462600000001</v>
      </c>
      <c r="GD26" s="240">
        <v>119.14044583</v>
      </c>
      <c r="GE26" s="240">
        <v>115.367464</v>
      </c>
      <c r="GF26" s="240">
        <v>117.563636</v>
      </c>
      <c r="GG26" s="240">
        <v>125.218062</v>
      </c>
      <c r="GH26" s="240">
        <v>125.218062</v>
      </c>
      <c r="GI26" s="240">
        <v>116.863861</v>
      </c>
      <c r="GJ26" s="240">
        <v>110.99096532999999</v>
      </c>
      <c r="GK26" s="240">
        <v>118.045326</v>
      </c>
      <c r="GL26" s="240">
        <v>119.856137</v>
      </c>
      <c r="GM26" s="240">
        <v>126.50388344</v>
      </c>
      <c r="GN26" s="240">
        <v>108.95044300000001</v>
      </c>
      <c r="GO26" s="240">
        <v>126.50388344</v>
      </c>
      <c r="GP26" s="240">
        <v>119.72533900000001</v>
      </c>
      <c r="GQ26" s="240">
        <v>117.782866</v>
      </c>
      <c r="GR26" s="240">
        <v>117.841551</v>
      </c>
      <c r="GS26" s="240">
        <v>109.575698</v>
      </c>
      <c r="GT26" s="240">
        <v>117.847447</v>
      </c>
      <c r="GU26" s="240">
        <v>106.74671513</v>
      </c>
      <c r="GV26" s="240">
        <v>106.4694464</v>
      </c>
      <c r="GW26" s="240">
        <v>110.01036499999999</v>
      </c>
      <c r="GX26" s="240">
        <v>121.083741</v>
      </c>
      <c r="GY26" s="240">
        <v>120.17871599999999</v>
      </c>
      <c r="GZ26" s="240">
        <v>119.97332</v>
      </c>
      <c r="HA26" s="240">
        <v>117.847447</v>
      </c>
      <c r="HB26" s="240">
        <v>117.847447</v>
      </c>
      <c r="HC26" s="240">
        <v>117.847447</v>
      </c>
      <c r="HD26" s="240">
        <v>128.64223100000001</v>
      </c>
      <c r="HE26" s="240">
        <v>128.05312699999999</v>
      </c>
      <c r="HF26" s="240">
        <v>128.54622599999999</v>
      </c>
      <c r="HG26" s="240">
        <v>128.54622599999999</v>
      </c>
      <c r="HH26" s="240">
        <v>119.666965</v>
      </c>
      <c r="HI26" s="240">
        <v>124.195311</v>
      </c>
      <c r="HJ26" s="240">
        <v>123.61515900000001</v>
      </c>
      <c r="HK26" s="240">
        <v>127.40123199999999</v>
      </c>
      <c r="HL26" s="240">
        <v>122.257277</v>
      </c>
      <c r="HM26" s="240">
        <v>122.96545399999999</v>
      </c>
      <c r="HN26" s="240">
        <v>106.93137339</v>
      </c>
      <c r="HO26" s="240">
        <v>128.877623</v>
      </c>
      <c r="HP26" s="240">
        <v>117.4354945</v>
      </c>
      <c r="HQ26" s="240">
        <v>117.771067</v>
      </c>
      <c r="HR26" s="240">
        <v>0</v>
      </c>
      <c r="HS26" s="240">
        <v>0</v>
      </c>
      <c r="HT26" s="240">
        <v>115.98469299999999</v>
      </c>
      <c r="HU26" s="240">
        <v>114.17755699999999</v>
      </c>
      <c r="HV26" s="240">
        <v>105.55762307000001</v>
      </c>
      <c r="HW26" s="240">
        <v>107.00108349999999</v>
      </c>
      <c r="HX26" s="240">
        <v>107.624426</v>
      </c>
      <c r="HY26" s="240">
        <v>126.81188763999999</v>
      </c>
      <c r="HZ26" s="240">
        <v>117.61017099999999</v>
      </c>
      <c r="IA26" s="240">
        <v>130.325761</v>
      </c>
    </row>
    <row r="27" spans="1:235" x14ac:dyDescent="0.25">
      <c r="A27" s="237"/>
      <c r="B27" s="239">
        <v>45688.5</v>
      </c>
      <c r="C27" s="240">
        <v>123.45764800000001</v>
      </c>
      <c r="D27" s="240">
        <v>123.800185</v>
      </c>
      <c r="E27" s="240">
        <v>123.583572</v>
      </c>
      <c r="F27" s="240">
        <v>123.45764800000001</v>
      </c>
      <c r="G27" s="240">
        <v>0</v>
      </c>
      <c r="H27" s="240">
        <v>0</v>
      </c>
      <c r="I27" s="240">
        <v>120.764385</v>
      </c>
      <c r="J27" s="240">
        <v>124.827782</v>
      </c>
      <c r="K27" s="240">
        <v>124.24123899999999</v>
      </c>
      <c r="L27" s="240">
        <v>125.17404000000001</v>
      </c>
      <c r="M27" s="240">
        <v>120.546066</v>
      </c>
      <c r="N27" s="240">
        <v>125.014545</v>
      </c>
      <c r="O27" s="240">
        <v>125.68082</v>
      </c>
      <c r="P27" s="240">
        <v>124.57328200000001</v>
      </c>
      <c r="Q27" s="240">
        <v>129.89897999999999</v>
      </c>
      <c r="R27" s="240">
        <v>123.27196681</v>
      </c>
      <c r="S27" s="240">
        <v>125.155142</v>
      </c>
      <c r="T27" s="240">
        <v>117.921187</v>
      </c>
      <c r="U27" s="240">
        <v>127.132653</v>
      </c>
      <c r="V27" s="240">
        <v>113.6069445</v>
      </c>
      <c r="W27" s="240">
        <v>114.530586</v>
      </c>
      <c r="X27" s="240">
        <v>124.70495099999999</v>
      </c>
      <c r="Y27" s="240">
        <v>120.460069</v>
      </c>
      <c r="Z27" s="240">
        <v>115.44106600000001</v>
      </c>
      <c r="AA27" s="240">
        <v>118.350767</v>
      </c>
      <c r="AB27" s="240">
        <v>126.64617200000001</v>
      </c>
      <c r="AC27" s="240">
        <v>114.51150699999999</v>
      </c>
      <c r="AD27" s="240">
        <v>121.233192</v>
      </c>
      <c r="AE27" s="240">
        <v>120.720388</v>
      </c>
      <c r="AF27" s="240">
        <v>120.0727</v>
      </c>
      <c r="AG27" s="240">
        <v>113.59114599999999</v>
      </c>
      <c r="AH27" s="240">
        <v>124.498594</v>
      </c>
      <c r="AI27" s="240">
        <v>125.92665246</v>
      </c>
      <c r="AJ27" s="240">
        <v>124.967523</v>
      </c>
      <c r="AK27" s="240">
        <v>125.081486</v>
      </c>
      <c r="AL27" s="240">
        <v>112.004018</v>
      </c>
      <c r="AM27" s="240">
        <v>124.97409500000001</v>
      </c>
      <c r="AN27" s="240">
        <v>114.354112</v>
      </c>
      <c r="AO27" s="240">
        <v>114.903638</v>
      </c>
      <c r="AP27" s="240">
        <v>123.050917</v>
      </c>
      <c r="AQ27" s="240">
        <v>114.107534</v>
      </c>
      <c r="AR27" s="240">
        <v>107.164123</v>
      </c>
      <c r="AS27" s="240">
        <v>107.635865</v>
      </c>
      <c r="AT27" s="240">
        <v>117.00483699999999</v>
      </c>
      <c r="AU27" s="240">
        <v>124.218571</v>
      </c>
      <c r="AV27" s="240">
        <v>124.218571</v>
      </c>
      <c r="AW27" s="240">
        <v>123.57848300000001</v>
      </c>
      <c r="AX27" s="240">
        <v>121.22547900000001</v>
      </c>
      <c r="AY27" s="240">
        <v>114.69575450000001</v>
      </c>
      <c r="AZ27" s="240">
        <v>115.35975999999999</v>
      </c>
      <c r="BA27" s="240">
        <v>128.44967500000001</v>
      </c>
      <c r="BB27" s="240">
        <v>119.319637</v>
      </c>
      <c r="BC27" s="240">
        <v>119.446309</v>
      </c>
      <c r="BD27" s="240">
        <v>118.88423899999999</v>
      </c>
      <c r="BE27" s="240">
        <v>119.04005733</v>
      </c>
      <c r="BF27" s="240">
        <v>119.816338</v>
      </c>
      <c r="BG27" s="240">
        <v>119.377943</v>
      </c>
      <c r="BH27" s="240">
        <v>125.208866</v>
      </c>
      <c r="BI27" s="240">
        <v>125.775577</v>
      </c>
      <c r="BJ27" s="240">
        <v>125.775577</v>
      </c>
      <c r="BK27" s="240">
        <v>125.775577</v>
      </c>
      <c r="BL27" s="240">
        <v>115.596324</v>
      </c>
      <c r="BM27" s="240">
        <v>116.270741</v>
      </c>
      <c r="BN27" s="240">
        <v>124.77700400000001</v>
      </c>
      <c r="BO27" s="240">
        <v>124.409131</v>
      </c>
      <c r="BP27" s="240">
        <v>121.66485400000001</v>
      </c>
      <c r="BQ27" s="240">
        <v>118.499949</v>
      </c>
      <c r="BR27" s="240">
        <v>123.253305</v>
      </c>
      <c r="BS27" s="240">
        <v>112.130275</v>
      </c>
      <c r="BT27" s="240">
        <v>112.23511680999999</v>
      </c>
      <c r="BU27" s="240">
        <v>117.422775</v>
      </c>
      <c r="BV27" s="240">
        <v>117.3425675</v>
      </c>
      <c r="BW27" s="240">
        <v>128.26904200000001</v>
      </c>
      <c r="BX27" s="240">
        <v>123.737458</v>
      </c>
      <c r="BY27" s="240">
        <v>121.961417</v>
      </c>
      <c r="BZ27" s="240">
        <v>122.025406</v>
      </c>
      <c r="CA27" s="240">
        <v>129.54011399999999</v>
      </c>
      <c r="CB27" s="240">
        <v>125.221789</v>
      </c>
      <c r="CC27" s="240">
        <v>121.583291</v>
      </c>
      <c r="CD27" s="240">
        <v>119.51121000000001</v>
      </c>
      <c r="CE27" s="240">
        <v>118.78577900000001</v>
      </c>
      <c r="CF27" s="240">
        <v>123.643423</v>
      </c>
      <c r="CG27" s="240">
        <v>118.48257</v>
      </c>
      <c r="CH27" s="240">
        <v>128.26904200000001</v>
      </c>
      <c r="CI27" s="240">
        <v>118.738874</v>
      </c>
      <c r="CJ27" s="240">
        <v>119.210007</v>
      </c>
      <c r="CK27" s="240">
        <v>119.534206</v>
      </c>
      <c r="CL27" s="240">
        <v>127.70202</v>
      </c>
      <c r="CM27" s="240">
        <v>131.91292984</v>
      </c>
      <c r="CN27" s="240">
        <v>127.31616</v>
      </c>
      <c r="CO27" s="240">
        <v>128.50232299999999</v>
      </c>
      <c r="CP27" s="240">
        <v>119.352429</v>
      </c>
      <c r="CQ27" s="240">
        <v>118.38907399999999</v>
      </c>
      <c r="CR27" s="240">
        <v>130.4680903</v>
      </c>
      <c r="CS27" s="240">
        <v>117.599097</v>
      </c>
      <c r="CT27" s="240">
        <v>116.627988</v>
      </c>
      <c r="CU27" s="240">
        <v>115.6387357</v>
      </c>
      <c r="CV27" s="240">
        <v>120.574155</v>
      </c>
      <c r="CW27" s="240">
        <v>118.661348</v>
      </c>
      <c r="CX27" s="240">
        <v>130.00989433000001</v>
      </c>
      <c r="CY27" s="240">
        <v>115.897381</v>
      </c>
      <c r="CZ27" s="240">
        <v>118.17818067</v>
      </c>
      <c r="DA27" s="240">
        <v>118.632525</v>
      </c>
      <c r="DB27" s="240">
        <v>120.56631</v>
      </c>
      <c r="DC27" s="240">
        <v>125.518674</v>
      </c>
      <c r="DD27" s="240">
        <v>125.880737</v>
      </c>
      <c r="DE27" s="240">
        <v>123.737458</v>
      </c>
      <c r="DF27" s="240">
        <v>123.27606900000001</v>
      </c>
      <c r="DG27" s="240">
        <v>0</v>
      </c>
      <c r="DH27" s="240">
        <v>121.29527</v>
      </c>
      <c r="DI27" s="240">
        <v>122.025406</v>
      </c>
      <c r="DJ27" s="240">
        <v>121.351809</v>
      </c>
      <c r="DK27" s="240">
        <v>129.21110475</v>
      </c>
      <c r="DL27" s="240">
        <v>126.567922</v>
      </c>
      <c r="DM27" s="240">
        <v>126.06119200000001</v>
      </c>
      <c r="DN27" s="240">
        <v>119.816338</v>
      </c>
      <c r="DO27" s="240">
        <v>131.88785999999999</v>
      </c>
      <c r="DP27" s="240">
        <v>128.57870800000001</v>
      </c>
      <c r="DQ27" s="240">
        <v>122.477751</v>
      </c>
      <c r="DR27" s="240">
        <v>108.675524</v>
      </c>
      <c r="DS27" s="240">
        <v>128.03043400000001</v>
      </c>
      <c r="DT27" s="240">
        <v>118.553276</v>
      </c>
      <c r="DU27" s="240">
        <v>118.99582599999999</v>
      </c>
      <c r="DV27" s="240">
        <v>120.302705</v>
      </c>
      <c r="DW27" s="240">
        <v>124.234989</v>
      </c>
      <c r="DX27" s="240">
        <v>124.56419699999999</v>
      </c>
      <c r="DY27" s="240">
        <v>111.158872</v>
      </c>
      <c r="DZ27" s="240">
        <v>111.194851</v>
      </c>
      <c r="EA27" s="240">
        <v>109.57369</v>
      </c>
      <c r="EB27" s="240">
        <v>120.28110003</v>
      </c>
      <c r="EC27" s="240">
        <v>119.500978</v>
      </c>
      <c r="ED27" s="240">
        <v>119.70862</v>
      </c>
      <c r="EE27" s="240">
        <v>116.718845</v>
      </c>
      <c r="EF27" s="240">
        <v>117.42332</v>
      </c>
      <c r="EG27" s="240">
        <v>116.029444</v>
      </c>
      <c r="EH27" s="240">
        <v>119.69949699999999</v>
      </c>
      <c r="EI27" s="240">
        <v>129.40439898</v>
      </c>
      <c r="EJ27" s="240">
        <v>117.832594</v>
      </c>
      <c r="EK27" s="240">
        <v>117.832594</v>
      </c>
      <c r="EL27" s="240">
        <v>117.207668</v>
      </c>
      <c r="EM27" s="240">
        <v>123.398551</v>
      </c>
      <c r="EN27" s="240">
        <v>123.875833</v>
      </c>
      <c r="EO27" s="240">
        <v>123.737458</v>
      </c>
      <c r="EP27" s="240">
        <v>118.708614</v>
      </c>
      <c r="EQ27" s="240">
        <v>119.18346699999999</v>
      </c>
      <c r="ER27" s="240">
        <v>133.83064100000001</v>
      </c>
      <c r="ES27" s="240">
        <v>118.987838</v>
      </c>
      <c r="ET27" s="240">
        <v>119.30176899999999</v>
      </c>
      <c r="EU27" s="240">
        <v>123.04473418000001</v>
      </c>
      <c r="EV27" s="240">
        <v>116.211591</v>
      </c>
      <c r="EW27" s="240">
        <v>115.07339399999999</v>
      </c>
      <c r="EX27" s="240">
        <v>117.204398</v>
      </c>
      <c r="EY27" s="240">
        <v>119.645174</v>
      </c>
      <c r="EZ27" s="240">
        <v>0</v>
      </c>
      <c r="FA27" s="240">
        <v>0</v>
      </c>
      <c r="FB27" s="240">
        <v>115.066969</v>
      </c>
      <c r="FC27" s="240">
        <v>113.791301</v>
      </c>
      <c r="FD27" s="240">
        <v>119.28752799999999</v>
      </c>
      <c r="FE27" s="240">
        <v>119.719105</v>
      </c>
      <c r="FF27" s="240">
        <v>119.89976799999999</v>
      </c>
      <c r="FG27" s="240">
        <v>126.08270636</v>
      </c>
      <c r="FH27" s="240">
        <v>120.94782499999999</v>
      </c>
      <c r="FI27" s="240">
        <v>0</v>
      </c>
      <c r="FJ27" s="240">
        <v>131.93525700000001</v>
      </c>
      <c r="FK27" s="240">
        <v>121.165808</v>
      </c>
      <c r="FL27" s="240">
        <v>126.71517258</v>
      </c>
      <c r="FM27" s="240">
        <v>137.50467399999999</v>
      </c>
      <c r="FN27" s="240">
        <v>115.669265</v>
      </c>
      <c r="FO27" s="240">
        <v>116.15246500000001</v>
      </c>
      <c r="FP27" s="240">
        <v>117.74104800000001</v>
      </c>
      <c r="FQ27" s="240">
        <v>119.570517</v>
      </c>
      <c r="FR27" s="240">
        <v>129.55578835</v>
      </c>
      <c r="FS27" s="240">
        <v>129.117491</v>
      </c>
      <c r="FT27" s="240">
        <v>129.54011399999999</v>
      </c>
      <c r="FU27" s="240">
        <v>123.13134700000001</v>
      </c>
      <c r="FV27" s="240">
        <v>123.13134700000001</v>
      </c>
      <c r="FW27" s="240">
        <v>123.695942</v>
      </c>
      <c r="FX27" s="240">
        <v>123.695942</v>
      </c>
      <c r="FY27" s="240">
        <v>123.695942</v>
      </c>
      <c r="FZ27" s="240">
        <v>125.755971</v>
      </c>
      <c r="GA27" s="240">
        <v>125.46983899999999</v>
      </c>
      <c r="GB27" s="240">
        <v>116.28419599999999</v>
      </c>
      <c r="GC27" s="240">
        <v>116.26579099999999</v>
      </c>
      <c r="GD27" s="240">
        <v>122.22641176</v>
      </c>
      <c r="GE27" s="240">
        <v>118.911424</v>
      </c>
      <c r="GF27" s="240">
        <v>120.417113</v>
      </c>
      <c r="GG27" s="240">
        <v>128.26904200000001</v>
      </c>
      <c r="GH27" s="240">
        <v>128.26904200000001</v>
      </c>
      <c r="GI27" s="240">
        <v>120.127358</v>
      </c>
      <c r="GJ27" s="240">
        <v>114.47105633</v>
      </c>
      <c r="GK27" s="240">
        <v>121.452302</v>
      </c>
      <c r="GL27" s="240">
        <v>123.27606900000001</v>
      </c>
      <c r="GM27" s="240">
        <v>129.95670294000001</v>
      </c>
      <c r="GN27" s="240">
        <v>112.16452200000001</v>
      </c>
      <c r="GO27" s="240">
        <v>129.95670294000001</v>
      </c>
      <c r="GP27" s="240">
        <v>123.13134700000001</v>
      </c>
      <c r="GQ27" s="240">
        <v>120.98575700000001</v>
      </c>
      <c r="GR27" s="240">
        <v>122.40734</v>
      </c>
      <c r="GS27" s="240">
        <v>112.43001099999999</v>
      </c>
      <c r="GT27" s="240">
        <v>120.94532</v>
      </c>
      <c r="GU27" s="240">
        <v>109.54464315</v>
      </c>
      <c r="GV27" s="240">
        <v>109.26010696</v>
      </c>
      <c r="GW27" s="240">
        <v>113.501364</v>
      </c>
      <c r="GX27" s="240">
        <v>124.450013</v>
      </c>
      <c r="GY27" s="240">
        <v>123.574432</v>
      </c>
      <c r="GZ27" s="240">
        <v>123.375586</v>
      </c>
      <c r="HA27" s="240">
        <v>120.94532</v>
      </c>
      <c r="HB27" s="240">
        <v>120.94532</v>
      </c>
      <c r="HC27" s="240">
        <v>120.94532</v>
      </c>
      <c r="HD27" s="240">
        <v>131.89783399999999</v>
      </c>
      <c r="HE27" s="240">
        <v>131.29298800000001</v>
      </c>
      <c r="HF27" s="240">
        <v>131.80202</v>
      </c>
      <c r="HG27" s="240">
        <v>131.80202</v>
      </c>
      <c r="HH27" s="240">
        <v>122.560506</v>
      </c>
      <c r="HI27" s="240">
        <v>127.661264</v>
      </c>
      <c r="HJ27" s="240">
        <v>127.07775700000001</v>
      </c>
      <c r="HK27" s="240">
        <v>130.332235</v>
      </c>
      <c r="HL27" s="240">
        <v>125.75856899999999</v>
      </c>
      <c r="HM27" s="240">
        <v>126.063523</v>
      </c>
      <c r="HN27" s="240">
        <v>110.08588908</v>
      </c>
      <c r="HO27" s="240">
        <v>132.153142</v>
      </c>
      <c r="HP27" s="240">
        <v>120.56330250000001</v>
      </c>
      <c r="HQ27" s="240">
        <v>120.90340399999999</v>
      </c>
      <c r="HR27" s="240">
        <v>0</v>
      </c>
      <c r="HS27" s="240">
        <v>0</v>
      </c>
      <c r="HT27" s="240">
        <v>118.89772499999999</v>
      </c>
      <c r="HU27" s="240">
        <v>117.326707</v>
      </c>
      <c r="HV27" s="240">
        <v>108.32438390999999</v>
      </c>
      <c r="HW27" s="240">
        <v>109.7993305</v>
      </c>
      <c r="HX27" s="240">
        <v>110.436115</v>
      </c>
      <c r="HY27" s="240">
        <v>129.89103259999999</v>
      </c>
      <c r="HZ27" s="240">
        <v>120.762919</v>
      </c>
      <c r="IA27" s="240">
        <v>133.58745300000001</v>
      </c>
    </row>
    <row r="28" spans="1:235" x14ac:dyDescent="0.25">
      <c r="A28" s="237"/>
      <c r="B28" s="239">
        <v>45688.520833333299</v>
      </c>
      <c r="C28" s="240">
        <v>117.75277199999999</v>
      </c>
      <c r="D28" s="240">
        <v>118.06683099999999</v>
      </c>
      <c r="E28" s="240">
        <v>117.869461</v>
      </c>
      <c r="F28" s="240">
        <v>117.75277199999999</v>
      </c>
      <c r="G28" s="240">
        <v>0</v>
      </c>
      <c r="H28" s="240">
        <v>0</v>
      </c>
      <c r="I28" s="240">
        <v>115.578203</v>
      </c>
      <c r="J28" s="240">
        <v>119.139151</v>
      </c>
      <c r="K28" s="240">
        <v>118.583511</v>
      </c>
      <c r="L28" s="240">
        <v>119.481303</v>
      </c>
      <c r="M28" s="240">
        <v>115.25703799999999</v>
      </c>
      <c r="N28" s="240">
        <v>119.265507</v>
      </c>
      <c r="O28" s="240">
        <v>120.417913</v>
      </c>
      <c r="P28" s="240">
        <v>119.516353</v>
      </c>
      <c r="Q28" s="240">
        <v>123.930532</v>
      </c>
      <c r="R28" s="240">
        <v>117.80612484</v>
      </c>
      <c r="S28" s="240">
        <v>119.533475</v>
      </c>
      <c r="T28" s="240">
        <v>112.515388</v>
      </c>
      <c r="U28" s="240">
        <v>121.32976600000001</v>
      </c>
      <c r="V28" s="240">
        <v>108.493606</v>
      </c>
      <c r="W28" s="240">
        <v>109.389943</v>
      </c>
      <c r="X28" s="240">
        <v>119.045619</v>
      </c>
      <c r="Y28" s="240">
        <v>115.411462</v>
      </c>
      <c r="Z28" s="240">
        <v>110.583545</v>
      </c>
      <c r="AA28" s="240">
        <v>113.35575900000001</v>
      </c>
      <c r="AB28" s="240">
        <v>121.015033</v>
      </c>
      <c r="AC28" s="240">
        <v>109.25521500000001</v>
      </c>
      <c r="AD28" s="240">
        <v>115.668899</v>
      </c>
      <c r="AE28" s="240">
        <v>115.513127</v>
      </c>
      <c r="AF28" s="240">
        <v>115.050033</v>
      </c>
      <c r="AG28" s="240">
        <v>108.52454299999999</v>
      </c>
      <c r="AH28" s="240">
        <v>118.7165495</v>
      </c>
      <c r="AI28" s="240">
        <v>120.10583104</v>
      </c>
      <c r="AJ28" s="240">
        <v>119.145188</v>
      </c>
      <c r="AK28" s="240">
        <v>119.28170799999999</v>
      </c>
      <c r="AL28" s="240">
        <v>107.09108000000001</v>
      </c>
      <c r="AM28" s="240">
        <v>119.302818</v>
      </c>
      <c r="AN28" s="240">
        <v>108.99486267</v>
      </c>
      <c r="AO28" s="240">
        <v>109.56848100000001</v>
      </c>
      <c r="AP28" s="240">
        <v>117.48888700000001</v>
      </c>
      <c r="AQ28" s="240">
        <v>109.31926</v>
      </c>
      <c r="AR28" s="240">
        <v>102.3127205</v>
      </c>
      <c r="AS28" s="240">
        <v>102.766246</v>
      </c>
      <c r="AT28" s="240">
        <v>111.628226</v>
      </c>
      <c r="AU28" s="240">
        <v>118.581577</v>
      </c>
      <c r="AV28" s="240">
        <v>118.581577</v>
      </c>
      <c r="AW28" s="240">
        <v>117.82956</v>
      </c>
      <c r="AX28" s="240">
        <v>116.100309</v>
      </c>
      <c r="AY28" s="240">
        <v>109.5818555</v>
      </c>
      <c r="AZ28" s="240">
        <v>110.22557999999999</v>
      </c>
      <c r="BA28" s="240">
        <v>122.735569</v>
      </c>
      <c r="BB28" s="240">
        <v>114.147004</v>
      </c>
      <c r="BC28" s="240">
        <v>114.27763299999999</v>
      </c>
      <c r="BD28" s="240">
        <v>113.85256200000001</v>
      </c>
      <c r="BE28" s="240">
        <v>113.88444833</v>
      </c>
      <c r="BF28" s="240">
        <v>114.646843</v>
      </c>
      <c r="BG28" s="240">
        <v>114.21324799999999</v>
      </c>
      <c r="BH28" s="240">
        <v>119.54745</v>
      </c>
      <c r="BI28" s="240">
        <v>120.082967</v>
      </c>
      <c r="BJ28" s="240">
        <v>120.082967</v>
      </c>
      <c r="BK28" s="240">
        <v>120.082967</v>
      </c>
      <c r="BL28" s="240">
        <v>110.655692</v>
      </c>
      <c r="BM28" s="240">
        <v>111.23203100000001</v>
      </c>
      <c r="BN28" s="240">
        <v>119.224206</v>
      </c>
      <c r="BO28" s="240">
        <v>118.895781</v>
      </c>
      <c r="BP28" s="240">
        <v>115.900442</v>
      </c>
      <c r="BQ28" s="240">
        <v>112.869083</v>
      </c>
      <c r="BR28" s="240">
        <v>117.72174</v>
      </c>
      <c r="BS28" s="240">
        <v>107.19125200000001</v>
      </c>
      <c r="BT28" s="240">
        <v>107.29147582</v>
      </c>
      <c r="BU28" s="240">
        <v>112.138369</v>
      </c>
      <c r="BV28" s="240">
        <v>112.07425033</v>
      </c>
      <c r="BW28" s="240">
        <v>122.56779899999999</v>
      </c>
      <c r="BX28" s="240">
        <v>118.167597</v>
      </c>
      <c r="BY28" s="240">
        <v>116.113361</v>
      </c>
      <c r="BZ28" s="240">
        <v>116.15945499999999</v>
      </c>
      <c r="CA28" s="240">
        <v>123.331974</v>
      </c>
      <c r="CB28" s="240">
        <v>119.134275</v>
      </c>
      <c r="CC28" s="240">
        <v>115.935303</v>
      </c>
      <c r="CD28" s="240">
        <v>114.062783</v>
      </c>
      <c r="CE28" s="240">
        <v>113.350826</v>
      </c>
      <c r="CF28" s="240">
        <v>117.54101900000001</v>
      </c>
      <c r="CG28" s="240">
        <v>112.375305</v>
      </c>
      <c r="CH28" s="240">
        <v>122.56779899999999</v>
      </c>
      <c r="CI28" s="240">
        <v>113.58615933</v>
      </c>
      <c r="CJ28" s="240">
        <v>114.041134</v>
      </c>
      <c r="CK28" s="240">
        <v>113.779595</v>
      </c>
      <c r="CL28" s="240">
        <v>122.124735</v>
      </c>
      <c r="CM28" s="240">
        <v>126.00175351</v>
      </c>
      <c r="CN28" s="240">
        <v>121.682917</v>
      </c>
      <c r="CO28" s="240">
        <v>122.923435</v>
      </c>
      <c r="CP28" s="240">
        <v>114.096154</v>
      </c>
      <c r="CQ28" s="240">
        <v>113.076874</v>
      </c>
      <c r="CR28" s="240">
        <v>124.60933525999999</v>
      </c>
      <c r="CS28" s="240">
        <v>112.727529</v>
      </c>
      <c r="CT28" s="240">
        <v>111.184684</v>
      </c>
      <c r="CU28" s="240">
        <v>111.02727125</v>
      </c>
      <c r="CV28" s="240">
        <v>115.123282</v>
      </c>
      <c r="CW28" s="240">
        <v>113.51741199999999</v>
      </c>
      <c r="CX28" s="240">
        <v>124.22919228000001</v>
      </c>
      <c r="CY28" s="240">
        <v>110.655642</v>
      </c>
      <c r="CZ28" s="240">
        <v>114.17594833</v>
      </c>
      <c r="DA28" s="240">
        <v>114.39672899999999</v>
      </c>
      <c r="DB28" s="240">
        <v>114.713483</v>
      </c>
      <c r="DC28" s="240">
        <v>119.867653</v>
      </c>
      <c r="DD28" s="240">
        <v>120.229614</v>
      </c>
      <c r="DE28" s="240">
        <v>118.167597</v>
      </c>
      <c r="DF28" s="240">
        <v>117.709687</v>
      </c>
      <c r="DG28" s="240">
        <v>0</v>
      </c>
      <c r="DH28" s="240">
        <v>115.386315</v>
      </c>
      <c r="DI28" s="240">
        <v>116.15945499999999</v>
      </c>
      <c r="DJ28" s="240">
        <v>116.1559415</v>
      </c>
      <c r="DK28" s="240">
        <v>122.92965473</v>
      </c>
      <c r="DL28" s="240">
        <v>121.179896</v>
      </c>
      <c r="DM28" s="240">
        <v>120.692161</v>
      </c>
      <c r="DN28" s="240">
        <v>114.646843</v>
      </c>
      <c r="DO28" s="240">
        <v>125.97255699999999</v>
      </c>
      <c r="DP28" s="240">
        <v>122.876919</v>
      </c>
      <c r="DQ28" s="240">
        <v>116.935692</v>
      </c>
      <c r="DR28" s="240">
        <v>103.849689</v>
      </c>
      <c r="DS28" s="240">
        <v>122.35140199999999</v>
      </c>
      <c r="DT28" s="240">
        <v>113.42632500000001</v>
      </c>
      <c r="DU28" s="240">
        <v>113.84819299999999</v>
      </c>
      <c r="DV28" s="240">
        <v>115.039739</v>
      </c>
      <c r="DW28" s="240">
        <v>118.65904399999999</v>
      </c>
      <c r="DX28" s="240">
        <v>118.99161599999999</v>
      </c>
      <c r="DY28" s="240">
        <v>106.01525700000001</v>
      </c>
      <c r="DZ28" s="240">
        <v>107.051509</v>
      </c>
      <c r="EA28" s="240">
        <v>105.77802325</v>
      </c>
      <c r="EB28" s="240">
        <v>114.87139805</v>
      </c>
      <c r="EC28" s="240">
        <v>113.424442</v>
      </c>
      <c r="ED28" s="240">
        <v>113.62667</v>
      </c>
      <c r="EE28" s="240">
        <v>111.90258900000001</v>
      </c>
      <c r="EF28" s="240">
        <v>112.529786</v>
      </c>
      <c r="EG28" s="240">
        <v>113.091567</v>
      </c>
      <c r="EH28" s="240">
        <v>114.415735</v>
      </c>
      <c r="EI28" s="240">
        <v>123.6506194</v>
      </c>
      <c r="EJ28" s="240">
        <v>112.42773099999999</v>
      </c>
      <c r="EK28" s="240">
        <v>112.42773099999999</v>
      </c>
      <c r="EL28" s="240">
        <v>111.76322500000001</v>
      </c>
      <c r="EM28" s="240">
        <v>117.836243</v>
      </c>
      <c r="EN28" s="240">
        <v>118.298761</v>
      </c>
      <c r="EO28" s="240">
        <v>118.167597</v>
      </c>
      <c r="EP28" s="240">
        <v>113.69221400000001</v>
      </c>
      <c r="EQ28" s="240">
        <v>113.226286</v>
      </c>
      <c r="ER28" s="240">
        <v>127.881287</v>
      </c>
      <c r="ES28" s="240">
        <v>113.828574</v>
      </c>
      <c r="ET28" s="240">
        <v>114.129857</v>
      </c>
      <c r="EU28" s="240">
        <v>117.82193392000001</v>
      </c>
      <c r="EV28" s="240">
        <v>111.151914</v>
      </c>
      <c r="EW28" s="240">
        <v>110.133262</v>
      </c>
      <c r="EX28" s="240">
        <v>112.106768</v>
      </c>
      <c r="EY28" s="240">
        <v>114.87394</v>
      </c>
      <c r="EZ28" s="240">
        <v>0</v>
      </c>
      <c r="FA28" s="240">
        <v>0</v>
      </c>
      <c r="FB28" s="240">
        <v>109.860332</v>
      </c>
      <c r="FC28" s="240">
        <v>108.6844</v>
      </c>
      <c r="FD28" s="240">
        <v>114.005917</v>
      </c>
      <c r="FE28" s="240">
        <v>114.421244</v>
      </c>
      <c r="FF28" s="240">
        <v>114.595106</v>
      </c>
      <c r="FG28" s="240">
        <v>120.42528772999999</v>
      </c>
      <c r="FH28" s="240">
        <v>115.417323</v>
      </c>
      <c r="FI28" s="240">
        <v>0</v>
      </c>
      <c r="FJ28" s="240">
        <v>126.078379</v>
      </c>
      <c r="FK28" s="240">
        <v>115.941309</v>
      </c>
      <c r="FL28" s="240">
        <v>121.07640734</v>
      </c>
      <c r="FM28" s="240">
        <v>131.47814299999999</v>
      </c>
      <c r="FN28" s="240">
        <v>110.9939195</v>
      </c>
      <c r="FO28" s="240">
        <v>111.41928299999999</v>
      </c>
      <c r="FP28" s="240">
        <v>112.61075700000001</v>
      </c>
      <c r="FQ28" s="240">
        <v>113.81735500000001</v>
      </c>
      <c r="FR28" s="240">
        <v>123.34689717000001</v>
      </c>
      <c r="FS28" s="240">
        <v>122.944058</v>
      </c>
      <c r="FT28" s="240">
        <v>123.331974</v>
      </c>
      <c r="FU28" s="240">
        <v>117.558453</v>
      </c>
      <c r="FV28" s="240">
        <v>117.558453</v>
      </c>
      <c r="FW28" s="240">
        <v>120.32188600000001</v>
      </c>
      <c r="FX28" s="240">
        <v>120.32188600000001</v>
      </c>
      <c r="FY28" s="240">
        <v>120.32188600000001</v>
      </c>
      <c r="FZ28" s="240">
        <v>120.344027</v>
      </c>
      <c r="GA28" s="240">
        <v>120.085882</v>
      </c>
      <c r="GB28" s="240">
        <v>110.649282</v>
      </c>
      <c r="GC28" s="240">
        <v>110.537273</v>
      </c>
      <c r="GD28" s="240">
        <v>116.81819467</v>
      </c>
      <c r="GE28" s="240">
        <v>113.46657399999999</v>
      </c>
      <c r="GF28" s="240">
        <v>114.97761</v>
      </c>
      <c r="GG28" s="240">
        <v>122.56779899999999</v>
      </c>
      <c r="GH28" s="240">
        <v>122.56779899999999</v>
      </c>
      <c r="GI28" s="240">
        <v>114.653723</v>
      </c>
      <c r="GJ28" s="240">
        <v>109.21643066999999</v>
      </c>
      <c r="GK28" s="240">
        <v>115.98209</v>
      </c>
      <c r="GL28" s="240">
        <v>117.709687</v>
      </c>
      <c r="GM28" s="240">
        <v>124.17836595999999</v>
      </c>
      <c r="GN28" s="240">
        <v>109.420895</v>
      </c>
      <c r="GO28" s="240">
        <v>124.17836595999999</v>
      </c>
      <c r="GP28" s="240">
        <v>117.558453</v>
      </c>
      <c r="GQ28" s="240">
        <v>115.804997</v>
      </c>
      <c r="GR28" s="240">
        <v>116.235596</v>
      </c>
      <c r="GS28" s="240">
        <v>107.39018299999999</v>
      </c>
      <c r="GT28" s="240">
        <v>115.80316000000001</v>
      </c>
      <c r="GU28" s="240">
        <v>104.72030255</v>
      </c>
      <c r="GV28" s="240">
        <v>104.44829731</v>
      </c>
      <c r="GW28" s="240">
        <v>108.298908</v>
      </c>
      <c r="GX28" s="240">
        <v>118.830386</v>
      </c>
      <c r="GY28" s="240">
        <v>117.992069</v>
      </c>
      <c r="GZ28" s="240">
        <v>117.80826500000001</v>
      </c>
      <c r="HA28" s="240">
        <v>115.80316000000001</v>
      </c>
      <c r="HB28" s="240">
        <v>115.80316000000001</v>
      </c>
      <c r="HC28" s="240">
        <v>115.80316000000001</v>
      </c>
      <c r="HD28" s="240">
        <v>125.99145300000001</v>
      </c>
      <c r="HE28" s="240">
        <v>125.40004999999999</v>
      </c>
      <c r="HF28" s="240">
        <v>125.895095</v>
      </c>
      <c r="HG28" s="240">
        <v>125.895095</v>
      </c>
      <c r="HH28" s="240">
        <v>116.938498</v>
      </c>
      <c r="HI28" s="240">
        <v>122.040977</v>
      </c>
      <c r="HJ28" s="240">
        <v>121.49748099999999</v>
      </c>
      <c r="HK28" s="240">
        <v>124.32003400000001</v>
      </c>
      <c r="HL28" s="240">
        <v>120.05181899999999</v>
      </c>
      <c r="HM28" s="240">
        <v>120.46648999999999</v>
      </c>
      <c r="HN28" s="240">
        <v>107.39310697000001</v>
      </c>
      <c r="HO28" s="240">
        <v>126.265338</v>
      </c>
      <c r="HP28" s="240">
        <v>115.441563</v>
      </c>
      <c r="HQ28" s="240">
        <v>115.77011</v>
      </c>
      <c r="HR28" s="240">
        <v>0</v>
      </c>
      <c r="HS28" s="240">
        <v>0</v>
      </c>
      <c r="HT28" s="240">
        <v>113.550241</v>
      </c>
      <c r="HU28" s="240">
        <v>112.170732</v>
      </c>
      <c r="HV28" s="240">
        <v>103.55378347</v>
      </c>
      <c r="HW28" s="240">
        <v>104.842822</v>
      </c>
      <c r="HX28" s="240">
        <v>105.458935</v>
      </c>
      <c r="HY28" s="240">
        <v>124.12573915</v>
      </c>
      <c r="HZ28" s="240">
        <v>115.561835</v>
      </c>
      <c r="IA28" s="240">
        <v>127.64272800000001</v>
      </c>
    </row>
    <row r="29" spans="1:235" x14ac:dyDescent="0.25">
      <c r="A29" s="237"/>
      <c r="B29" s="239">
        <v>45688.541666666701</v>
      </c>
      <c r="C29" s="240">
        <v>102.48697799999999</v>
      </c>
      <c r="D29" s="240">
        <v>102.768612</v>
      </c>
      <c r="E29" s="240">
        <v>102.590261</v>
      </c>
      <c r="F29" s="240">
        <v>102.48697799999999</v>
      </c>
      <c r="G29" s="240">
        <v>115.43220603</v>
      </c>
      <c r="H29" s="240">
        <v>115.40434809</v>
      </c>
      <c r="I29" s="240">
        <v>100.799975</v>
      </c>
      <c r="J29" s="240">
        <v>103.46683400000001</v>
      </c>
      <c r="K29" s="240">
        <v>102.96520200000001</v>
      </c>
      <c r="L29" s="240">
        <v>103.76661900000001</v>
      </c>
      <c r="M29" s="240">
        <v>100.439323</v>
      </c>
      <c r="N29" s="240">
        <v>103.67676299999999</v>
      </c>
      <c r="O29" s="240">
        <v>104.168902</v>
      </c>
      <c r="P29" s="240">
        <v>103.25791</v>
      </c>
      <c r="Q29" s="240">
        <v>107.744826</v>
      </c>
      <c r="R29" s="240">
        <v>103.18106163</v>
      </c>
      <c r="S29" s="240">
        <v>103.812421</v>
      </c>
      <c r="T29" s="240">
        <v>97.586382999999998</v>
      </c>
      <c r="U29" s="240">
        <v>105.518484</v>
      </c>
      <c r="V29" s="240">
        <v>94.471549999999993</v>
      </c>
      <c r="W29" s="240">
        <v>95.256603999999996</v>
      </c>
      <c r="X29" s="240">
        <v>103.593039</v>
      </c>
      <c r="Y29" s="240">
        <v>100.583963</v>
      </c>
      <c r="Z29" s="240">
        <v>96.430698000000007</v>
      </c>
      <c r="AA29" s="240">
        <v>98.793204000000003</v>
      </c>
      <c r="AB29" s="240">
        <v>105.048616</v>
      </c>
      <c r="AC29" s="240">
        <v>95.072845999999998</v>
      </c>
      <c r="AD29" s="240">
        <v>100.69323900000001</v>
      </c>
      <c r="AE29" s="240">
        <v>100.683622</v>
      </c>
      <c r="AF29" s="240">
        <v>100.29933699999999</v>
      </c>
      <c r="AG29" s="240">
        <v>94.481673000000001</v>
      </c>
      <c r="AH29" s="240">
        <v>103.05817374999999</v>
      </c>
      <c r="AI29" s="240">
        <v>104.41449446</v>
      </c>
      <c r="AJ29" s="240">
        <v>103.62082599999999</v>
      </c>
      <c r="AK29" s="240">
        <v>103.746391</v>
      </c>
      <c r="AL29" s="240">
        <v>93.260709000000006</v>
      </c>
      <c r="AM29" s="240">
        <v>103.810894</v>
      </c>
      <c r="AN29" s="240">
        <v>94.854634329999996</v>
      </c>
      <c r="AO29" s="240">
        <v>95.361018999999999</v>
      </c>
      <c r="AP29" s="240">
        <v>102.1</v>
      </c>
      <c r="AQ29" s="240">
        <v>95.154134999999997</v>
      </c>
      <c r="AR29" s="240">
        <v>89.076405500000007</v>
      </c>
      <c r="AS29" s="240">
        <v>89.469707999999997</v>
      </c>
      <c r="AT29" s="240">
        <v>96.997901999999996</v>
      </c>
      <c r="AU29" s="240">
        <v>103.02109799999999</v>
      </c>
      <c r="AV29" s="240">
        <v>103.02109799999999</v>
      </c>
      <c r="AW29" s="240">
        <v>102.36326800000001</v>
      </c>
      <c r="AX29" s="240">
        <v>101.172462</v>
      </c>
      <c r="AY29" s="240">
        <v>95.416961499999999</v>
      </c>
      <c r="AZ29" s="240">
        <v>95.979290000000006</v>
      </c>
      <c r="BA29" s="240">
        <v>106.968451</v>
      </c>
      <c r="BB29" s="240">
        <v>99.553141999999994</v>
      </c>
      <c r="BC29" s="240">
        <v>99.671345000000002</v>
      </c>
      <c r="BD29" s="240">
        <v>99.621401000000006</v>
      </c>
      <c r="BE29" s="240">
        <v>99.337918669999993</v>
      </c>
      <c r="BF29" s="240">
        <v>99.994452999999993</v>
      </c>
      <c r="BG29" s="240">
        <v>99.621401000000006</v>
      </c>
      <c r="BH29" s="240">
        <v>103.86197799999999</v>
      </c>
      <c r="BI29" s="240">
        <v>104.327629</v>
      </c>
      <c r="BJ29" s="240">
        <v>104.327629</v>
      </c>
      <c r="BK29" s="240">
        <v>104.327629</v>
      </c>
      <c r="BL29" s="240">
        <v>96.369891999999993</v>
      </c>
      <c r="BM29" s="240">
        <v>96.886938999999998</v>
      </c>
      <c r="BN29" s="240">
        <v>103.885004</v>
      </c>
      <c r="BO29" s="240">
        <v>103.620069</v>
      </c>
      <c r="BP29" s="240">
        <v>100.74297900000001</v>
      </c>
      <c r="BQ29" s="240">
        <v>98.143580999999998</v>
      </c>
      <c r="BR29" s="240">
        <v>102.069435</v>
      </c>
      <c r="BS29" s="240">
        <v>93.356442000000001</v>
      </c>
      <c r="BT29" s="240">
        <v>93.443730270000003</v>
      </c>
      <c r="BU29" s="240">
        <v>97.462136999999998</v>
      </c>
      <c r="BV29" s="240">
        <v>97.562078</v>
      </c>
      <c r="BW29" s="240">
        <v>106.82892</v>
      </c>
      <c r="BX29" s="240">
        <v>102.666329</v>
      </c>
      <c r="BY29" s="240">
        <v>100.89943</v>
      </c>
      <c r="BZ29" s="240">
        <v>100.93456999999999</v>
      </c>
      <c r="CA29" s="240">
        <v>107.489626</v>
      </c>
      <c r="CB29" s="240">
        <v>103.498985</v>
      </c>
      <c r="CC29" s="240">
        <v>100.801996</v>
      </c>
      <c r="CD29" s="240">
        <v>98.886765999999994</v>
      </c>
      <c r="CE29" s="240">
        <v>98.275881999999996</v>
      </c>
      <c r="CF29" s="240">
        <v>102.140905</v>
      </c>
      <c r="CG29" s="240">
        <v>98.103500999999994</v>
      </c>
      <c r="CH29" s="240">
        <v>106.82892</v>
      </c>
      <c r="CI29" s="240">
        <v>99.064325670000002</v>
      </c>
      <c r="CJ29" s="240">
        <v>99.460869000000002</v>
      </c>
      <c r="CK29" s="240">
        <v>99.006423999999996</v>
      </c>
      <c r="CL29" s="240">
        <v>106.15624699999999</v>
      </c>
      <c r="CM29" s="240">
        <v>110.72221285000001</v>
      </c>
      <c r="CN29" s="240">
        <v>106.092917</v>
      </c>
      <c r="CO29" s="240">
        <v>107.11552500000001</v>
      </c>
      <c r="CP29" s="240">
        <v>99.360247000000001</v>
      </c>
      <c r="CQ29" s="240">
        <v>98.438615999999996</v>
      </c>
      <c r="CR29" s="240">
        <v>108.46622434</v>
      </c>
      <c r="CS29" s="240">
        <v>98.249002000000004</v>
      </c>
      <c r="CT29" s="240">
        <v>96.713458000000003</v>
      </c>
      <c r="CU29" s="240">
        <v>96.390243080000005</v>
      </c>
      <c r="CV29" s="240">
        <v>100.12568899999999</v>
      </c>
      <c r="CW29" s="240">
        <v>98.918440000000004</v>
      </c>
      <c r="CX29" s="240">
        <v>107.83870724000001</v>
      </c>
      <c r="CY29" s="240">
        <v>96.314637000000005</v>
      </c>
      <c r="CZ29" s="240">
        <v>99.576796669999993</v>
      </c>
      <c r="DA29" s="240">
        <v>99.755536000000006</v>
      </c>
      <c r="DB29" s="240">
        <v>99.678347000000002</v>
      </c>
      <c r="DC29" s="240">
        <v>104.130709</v>
      </c>
      <c r="DD29" s="240">
        <v>104.438953</v>
      </c>
      <c r="DE29" s="240">
        <v>102.666329</v>
      </c>
      <c r="DF29" s="240">
        <v>102.289157</v>
      </c>
      <c r="DG29" s="240">
        <v>100.67708591</v>
      </c>
      <c r="DH29" s="240">
        <v>100.280664</v>
      </c>
      <c r="DI29" s="240">
        <v>100.93456999999999</v>
      </c>
      <c r="DJ29" s="240">
        <v>101.304033</v>
      </c>
      <c r="DK29" s="240">
        <v>106.79625566</v>
      </c>
      <c r="DL29" s="240">
        <v>104.942001</v>
      </c>
      <c r="DM29" s="240">
        <v>104.527417</v>
      </c>
      <c r="DN29" s="240">
        <v>99.994452999999993</v>
      </c>
      <c r="DO29" s="240">
        <v>110.698042</v>
      </c>
      <c r="DP29" s="240">
        <v>107.28489399999999</v>
      </c>
      <c r="DQ29" s="240">
        <v>101.764156</v>
      </c>
      <c r="DR29" s="240">
        <v>90.459339999999997</v>
      </c>
      <c r="DS29" s="240">
        <v>106.789373</v>
      </c>
      <c r="DT29" s="240">
        <v>98.922760999999994</v>
      </c>
      <c r="DU29" s="240">
        <v>99.293728000000002</v>
      </c>
      <c r="DV29" s="240">
        <v>100.233113</v>
      </c>
      <c r="DW29" s="240">
        <v>103.08081900000001</v>
      </c>
      <c r="DX29" s="240">
        <v>103.362869</v>
      </c>
      <c r="DY29" s="240">
        <v>92.066993999999994</v>
      </c>
      <c r="DZ29" s="240">
        <v>93.068513999999993</v>
      </c>
      <c r="EA29" s="240">
        <v>91.899152749999999</v>
      </c>
      <c r="EB29" s="240">
        <v>99.933753460000005</v>
      </c>
      <c r="EC29" s="240">
        <v>98.770680999999996</v>
      </c>
      <c r="ED29" s="240">
        <v>98.937827999999996</v>
      </c>
      <c r="EE29" s="240">
        <v>97.495855000000006</v>
      </c>
      <c r="EF29" s="240">
        <v>98.055831999999995</v>
      </c>
      <c r="EG29" s="240">
        <v>95.760587999999998</v>
      </c>
      <c r="EH29" s="240">
        <v>99.627382999999995</v>
      </c>
      <c r="EI29" s="240">
        <v>107.33646981</v>
      </c>
      <c r="EJ29" s="240">
        <v>97.698115000000001</v>
      </c>
      <c r="EK29" s="240">
        <v>97.698115000000001</v>
      </c>
      <c r="EL29" s="240">
        <v>97.192162999999994</v>
      </c>
      <c r="EM29" s="240">
        <v>102.386793</v>
      </c>
      <c r="EN29" s="240">
        <v>102.775192</v>
      </c>
      <c r="EO29" s="240">
        <v>102.666329</v>
      </c>
      <c r="EP29" s="240">
        <v>99.058836999999997</v>
      </c>
      <c r="EQ29" s="240">
        <v>98.511585999999994</v>
      </c>
      <c r="ER29" s="240">
        <v>112.38028300000001</v>
      </c>
      <c r="ES29" s="240">
        <v>99.339257000000003</v>
      </c>
      <c r="ET29" s="240">
        <v>99.541621000000006</v>
      </c>
      <c r="EU29" s="240">
        <v>102.67251066999999</v>
      </c>
      <c r="EV29" s="240">
        <v>96.798349000000002</v>
      </c>
      <c r="EW29" s="240">
        <v>95.891756000000001</v>
      </c>
      <c r="EX29" s="240">
        <v>97.650409999999994</v>
      </c>
      <c r="EY29" s="240">
        <v>99.729794999999996</v>
      </c>
      <c r="EZ29" s="240">
        <v>120.27060557</v>
      </c>
      <c r="FA29" s="240">
        <v>120.26434763</v>
      </c>
      <c r="FB29" s="240">
        <v>95.653610999999998</v>
      </c>
      <c r="FC29" s="240">
        <v>94.602136000000002</v>
      </c>
      <c r="FD29" s="240">
        <v>99.298965999999993</v>
      </c>
      <c r="FE29" s="240">
        <v>99.638966999999994</v>
      </c>
      <c r="FF29" s="240">
        <v>99.781310000000005</v>
      </c>
      <c r="FG29" s="240">
        <v>104.8357479</v>
      </c>
      <c r="FH29" s="240">
        <v>100.41156100000001</v>
      </c>
      <c r="FI29" s="240">
        <v>115.33157426</v>
      </c>
      <c r="FJ29" s="240">
        <v>110.426745</v>
      </c>
      <c r="FK29" s="240">
        <v>101.072981</v>
      </c>
      <c r="FL29" s="240">
        <v>105.46391791000001</v>
      </c>
      <c r="FM29" s="240">
        <v>114.94549600000001</v>
      </c>
      <c r="FN29" s="240">
        <v>96.648516000000001</v>
      </c>
      <c r="FO29" s="240">
        <v>97.038269999999997</v>
      </c>
      <c r="FP29" s="240">
        <v>98.092858000000007</v>
      </c>
      <c r="FQ29" s="240">
        <v>99.042944000000006</v>
      </c>
      <c r="FR29" s="240">
        <v>107.50263224</v>
      </c>
      <c r="FS29" s="240">
        <v>107.141936</v>
      </c>
      <c r="FT29" s="240">
        <v>107.489626</v>
      </c>
      <c r="FU29" s="240">
        <v>102.17274</v>
      </c>
      <c r="FV29" s="240">
        <v>102.17274</v>
      </c>
      <c r="FW29" s="240">
        <v>101.52261</v>
      </c>
      <c r="FX29" s="240">
        <v>101.52261</v>
      </c>
      <c r="FY29" s="240">
        <v>101.52261</v>
      </c>
      <c r="FZ29" s="240">
        <v>104.287764</v>
      </c>
      <c r="GA29" s="240">
        <v>104.048827</v>
      </c>
      <c r="GB29" s="240">
        <v>96.067110999999997</v>
      </c>
      <c r="GC29" s="240">
        <v>96.030469999999994</v>
      </c>
      <c r="GD29" s="240">
        <v>101.70369458</v>
      </c>
      <c r="GE29" s="240">
        <v>98.359674999999996</v>
      </c>
      <c r="GF29" s="240">
        <v>100.061589</v>
      </c>
      <c r="GG29" s="240">
        <v>106.82892</v>
      </c>
      <c r="GH29" s="240">
        <v>106.82892</v>
      </c>
      <c r="GI29" s="240">
        <v>99.631476000000006</v>
      </c>
      <c r="GJ29" s="240">
        <v>95.038878999999994</v>
      </c>
      <c r="GK29" s="240">
        <v>100.769772</v>
      </c>
      <c r="GL29" s="240">
        <v>102.289157</v>
      </c>
      <c r="GM29" s="240">
        <v>107.79458682000001</v>
      </c>
      <c r="GN29" s="240">
        <v>92.912350000000004</v>
      </c>
      <c r="GO29" s="240">
        <v>107.79458682000001</v>
      </c>
      <c r="GP29" s="240">
        <v>102.17274</v>
      </c>
      <c r="GQ29" s="240">
        <v>100.99919199999999</v>
      </c>
      <c r="GR29" s="240">
        <v>101.170923</v>
      </c>
      <c r="GS29" s="240">
        <v>93.496981000000005</v>
      </c>
      <c r="GT29" s="240">
        <v>101.064015</v>
      </c>
      <c r="GU29" s="240">
        <v>91.195318700000001</v>
      </c>
      <c r="GV29" s="240">
        <v>90.958443869999996</v>
      </c>
      <c r="GW29" s="240">
        <v>94.063378</v>
      </c>
      <c r="GX29" s="240">
        <v>103.249033</v>
      </c>
      <c r="GY29" s="240">
        <v>102.540437</v>
      </c>
      <c r="GZ29" s="240">
        <v>102.376555</v>
      </c>
      <c r="HA29" s="240">
        <v>101.064015</v>
      </c>
      <c r="HB29" s="240">
        <v>101.064015</v>
      </c>
      <c r="HC29" s="240">
        <v>101.064015</v>
      </c>
      <c r="HD29" s="240">
        <v>110.74128399999999</v>
      </c>
      <c r="HE29" s="240">
        <v>110.39029499999999</v>
      </c>
      <c r="HF29" s="240">
        <v>110.663961</v>
      </c>
      <c r="HG29" s="240">
        <v>110.663961</v>
      </c>
      <c r="HH29" s="240">
        <v>101.731623</v>
      </c>
      <c r="HI29" s="240">
        <v>105.834316</v>
      </c>
      <c r="HJ29" s="240">
        <v>105.35451399999999</v>
      </c>
      <c r="HK29" s="240">
        <v>107.92067</v>
      </c>
      <c r="HL29" s="240">
        <v>104.267036</v>
      </c>
      <c r="HM29" s="240">
        <v>105.00409500000001</v>
      </c>
      <c r="HN29" s="240">
        <v>91.190498329999997</v>
      </c>
      <c r="HO29" s="240">
        <v>110.711787</v>
      </c>
      <c r="HP29" s="240">
        <v>100.60124949999999</v>
      </c>
      <c r="HQ29" s="240">
        <v>100.886791</v>
      </c>
      <c r="HR29" s="240">
        <v>115.51678920000001</v>
      </c>
      <c r="HS29" s="240">
        <v>114.37865099</v>
      </c>
      <c r="HT29" s="240">
        <v>98.784396999999998</v>
      </c>
      <c r="HU29" s="240">
        <v>97.714872</v>
      </c>
      <c r="HV29" s="240">
        <v>90.179459539999996</v>
      </c>
      <c r="HW29" s="240">
        <v>91.291006499999995</v>
      </c>
      <c r="HX29" s="240">
        <v>91.825095000000005</v>
      </c>
      <c r="HY29" s="240">
        <v>108.16541392000001</v>
      </c>
      <c r="HZ29" s="240">
        <v>100.720017</v>
      </c>
      <c r="IA29" s="240">
        <v>112.174775</v>
      </c>
    </row>
    <row r="30" spans="1:235" x14ac:dyDescent="0.25">
      <c r="A30" s="237"/>
      <c r="B30" s="239">
        <v>45688.5625</v>
      </c>
      <c r="C30" s="240">
        <v>93.011359999999996</v>
      </c>
      <c r="D30" s="240">
        <v>93.273488</v>
      </c>
      <c r="E30" s="240">
        <v>93.111435999999998</v>
      </c>
      <c r="F30" s="240">
        <v>93.011359999999996</v>
      </c>
      <c r="G30" s="240">
        <v>0</v>
      </c>
      <c r="H30" s="240">
        <v>0</v>
      </c>
      <c r="I30" s="240">
        <v>91.172072999999997</v>
      </c>
      <c r="J30" s="240">
        <v>93.893127000000007</v>
      </c>
      <c r="K30" s="240">
        <v>93.462671</v>
      </c>
      <c r="L30" s="240">
        <v>94.148163999999994</v>
      </c>
      <c r="M30" s="240">
        <v>90.929705999999996</v>
      </c>
      <c r="N30" s="240">
        <v>94.060996000000003</v>
      </c>
      <c r="O30" s="240">
        <v>94.438946000000001</v>
      </c>
      <c r="P30" s="240">
        <v>93.575092999999995</v>
      </c>
      <c r="Q30" s="240">
        <v>97.314169000000007</v>
      </c>
      <c r="R30" s="240">
        <v>93.229170830000001</v>
      </c>
      <c r="S30" s="240">
        <v>94.146485999999996</v>
      </c>
      <c r="T30" s="240">
        <v>88.550921000000002</v>
      </c>
      <c r="U30" s="240">
        <v>95.331596000000005</v>
      </c>
      <c r="V30" s="240">
        <v>85.638354500000005</v>
      </c>
      <c r="W30" s="240">
        <v>86.339972000000003</v>
      </c>
      <c r="X30" s="240">
        <v>93.601641999999998</v>
      </c>
      <c r="Y30" s="240">
        <v>90.953591000000003</v>
      </c>
      <c r="Z30" s="240">
        <v>87.207033999999993</v>
      </c>
      <c r="AA30" s="240">
        <v>89.342630999999997</v>
      </c>
      <c r="AB30" s="240">
        <v>95.407167000000001</v>
      </c>
      <c r="AC30" s="240">
        <v>86.113303999999999</v>
      </c>
      <c r="AD30" s="240">
        <v>91.122986999999995</v>
      </c>
      <c r="AE30" s="240">
        <v>91.118292999999994</v>
      </c>
      <c r="AF30" s="240">
        <v>90.682232999999997</v>
      </c>
      <c r="AG30" s="240">
        <v>85.582508000000004</v>
      </c>
      <c r="AH30" s="240">
        <v>92.905515249999993</v>
      </c>
      <c r="AI30" s="240">
        <v>94.202512670000004</v>
      </c>
      <c r="AJ30" s="240">
        <v>93.485066000000003</v>
      </c>
      <c r="AK30" s="240">
        <v>93.600954000000002</v>
      </c>
      <c r="AL30" s="240">
        <v>84.472009999999997</v>
      </c>
      <c r="AM30" s="240">
        <v>93.806240000000003</v>
      </c>
      <c r="AN30" s="240">
        <v>85.910394670000002</v>
      </c>
      <c r="AO30" s="240">
        <v>86.368842000000001</v>
      </c>
      <c r="AP30" s="240">
        <v>92.644627</v>
      </c>
      <c r="AQ30" s="240">
        <v>86.077264</v>
      </c>
      <c r="AR30" s="240">
        <v>80.725819000000001</v>
      </c>
      <c r="AS30" s="240">
        <v>81.079790000000003</v>
      </c>
      <c r="AT30" s="240">
        <v>88.114913000000001</v>
      </c>
      <c r="AU30" s="240">
        <v>93.467499000000004</v>
      </c>
      <c r="AV30" s="240">
        <v>93.467499000000004</v>
      </c>
      <c r="AW30" s="240">
        <v>92.888013000000001</v>
      </c>
      <c r="AX30" s="240">
        <v>91.525850000000005</v>
      </c>
      <c r="AY30" s="240">
        <v>86.683093</v>
      </c>
      <c r="AZ30" s="240">
        <v>87.162431999999995</v>
      </c>
      <c r="BA30" s="240">
        <v>96.598706000000007</v>
      </c>
      <c r="BB30" s="240">
        <v>90.130004</v>
      </c>
      <c r="BC30" s="240">
        <v>90.214494000000002</v>
      </c>
      <c r="BD30" s="240">
        <v>90.169666000000007</v>
      </c>
      <c r="BE30" s="240">
        <v>89.915226000000004</v>
      </c>
      <c r="BF30" s="240">
        <v>90.466988000000001</v>
      </c>
      <c r="BG30" s="240">
        <v>90.169666000000007</v>
      </c>
      <c r="BH30" s="240">
        <v>94.233532999999994</v>
      </c>
      <c r="BI30" s="240">
        <v>94.642225999999994</v>
      </c>
      <c r="BJ30" s="240">
        <v>94.642225999999994</v>
      </c>
      <c r="BK30" s="240">
        <v>94.642225999999994</v>
      </c>
      <c r="BL30" s="240">
        <v>87.170411000000001</v>
      </c>
      <c r="BM30" s="240">
        <v>87.664629000000005</v>
      </c>
      <c r="BN30" s="240">
        <v>93.995389000000003</v>
      </c>
      <c r="BO30" s="240">
        <v>93.747849000000002</v>
      </c>
      <c r="BP30" s="240">
        <v>91.010627999999997</v>
      </c>
      <c r="BQ30" s="240">
        <v>88.725442000000001</v>
      </c>
      <c r="BR30" s="240">
        <v>92.615161000000001</v>
      </c>
      <c r="BS30" s="240">
        <v>84.559433999999996</v>
      </c>
      <c r="BT30" s="240">
        <v>84.63849707</v>
      </c>
      <c r="BU30" s="240">
        <v>88.318437000000003</v>
      </c>
      <c r="BV30" s="240">
        <v>88.288597499999995</v>
      </c>
      <c r="BW30" s="240">
        <v>96.481388999999993</v>
      </c>
      <c r="BX30" s="240">
        <v>93.145487000000003</v>
      </c>
      <c r="BY30" s="240">
        <v>91.108609000000001</v>
      </c>
      <c r="BZ30" s="240">
        <v>91.123517000000007</v>
      </c>
      <c r="CA30" s="240">
        <v>97.661073999999999</v>
      </c>
      <c r="CB30" s="240">
        <v>93.311053000000001</v>
      </c>
      <c r="CC30" s="240">
        <v>91.105307999999994</v>
      </c>
      <c r="CD30" s="240">
        <v>89.707166999999998</v>
      </c>
      <c r="CE30" s="240">
        <v>89.172724000000002</v>
      </c>
      <c r="CF30" s="240">
        <v>92.117913999999999</v>
      </c>
      <c r="CG30" s="240">
        <v>88.918001000000004</v>
      </c>
      <c r="CH30" s="240">
        <v>96.481388999999993</v>
      </c>
      <c r="CI30" s="240">
        <v>89.743348330000003</v>
      </c>
      <c r="CJ30" s="240">
        <v>90.057006000000001</v>
      </c>
      <c r="CK30" s="240">
        <v>89.851960000000005</v>
      </c>
      <c r="CL30" s="240">
        <v>95.876022000000006</v>
      </c>
      <c r="CM30" s="240">
        <v>100.04177218</v>
      </c>
      <c r="CN30" s="240">
        <v>95.862746000000001</v>
      </c>
      <c r="CO30" s="240">
        <v>96.751155999999995</v>
      </c>
      <c r="CP30" s="240">
        <v>90.046071999999995</v>
      </c>
      <c r="CQ30" s="240">
        <v>89.075525999999996</v>
      </c>
      <c r="CR30" s="240">
        <v>98.139341329999993</v>
      </c>
      <c r="CS30" s="240">
        <v>88.804069999999996</v>
      </c>
      <c r="CT30" s="240">
        <v>87.509681</v>
      </c>
      <c r="CU30" s="240">
        <v>87.286259180000002</v>
      </c>
      <c r="CV30" s="240">
        <v>90.752959000000004</v>
      </c>
      <c r="CW30" s="240">
        <v>89.479607000000001</v>
      </c>
      <c r="CX30" s="240">
        <v>97.941181360000002</v>
      </c>
      <c r="CY30" s="240">
        <v>87.191811999999999</v>
      </c>
      <c r="CZ30" s="240">
        <v>89.532256669999995</v>
      </c>
      <c r="DA30" s="240">
        <v>89.792221999999995</v>
      </c>
      <c r="DB30" s="240">
        <v>90.120248000000004</v>
      </c>
      <c r="DC30" s="240">
        <v>94.47345</v>
      </c>
      <c r="DD30" s="240">
        <v>94.764007000000007</v>
      </c>
      <c r="DE30" s="240">
        <v>93.145487000000003</v>
      </c>
      <c r="DF30" s="240">
        <v>92.798107999999999</v>
      </c>
      <c r="DG30" s="240">
        <v>0</v>
      </c>
      <c r="DH30" s="240">
        <v>90.542679000000007</v>
      </c>
      <c r="DI30" s="240">
        <v>91.123517000000007</v>
      </c>
      <c r="DJ30" s="240">
        <v>91.637243499999997</v>
      </c>
      <c r="DK30" s="240">
        <v>96.283756530000005</v>
      </c>
      <c r="DL30" s="240">
        <v>95.144734999999997</v>
      </c>
      <c r="DM30" s="240">
        <v>94.770508000000007</v>
      </c>
      <c r="DN30" s="240">
        <v>90.466988000000001</v>
      </c>
      <c r="DO30" s="240">
        <v>100.01657299999999</v>
      </c>
      <c r="DP30" s="240">
        <v>96.966239000000002</v>
      </c>
      <c r="DQ30" s="240">
        <v>92.004968000000005</v>
      </c>
      <c r="DR30" s="240">
        <v>81.998521999999994</v>
      </c>
      <c r="DS30" s="240">
        <v>96.528476999999995</v>
      </c>
      <c r="DT30" s="240">
        <v>89.541072</v>
      </c>
      <c r="DU30" s="240">
        <v>89.874791999999999</v>
      </c>
      <c r="DV30" s="240">
        <v>90.796739000000002</v>
      </c>
      <c r="DW30" s="240">
        <v>93.504811000000004</v>
      </c>
      <c r="DX30" s="240">
        <v>93.748608000000004</v>
      </c>
      <c r="DY30" s="240">
        <v>83.598889999999997</v>
      </c>
      <c r="DZ30" s="240">
        <v>83.962799000000004</v>
      </c>
      <c r="EA30" s="240">
        <v>82.783371000000002</v>
      </c>
      <c r="EB30" s="240">
        <v>90.515788720000003</v>
      </c>
      <c r="EC30" s="240">
        <v>89.650784000000002</v>
      </c>
      <c r="ED30" s="240">
        <v>89.807130999999998</v>
      </c>
      <c r="EE30" s="240">
        <v>88.128764000000004</v>
      </c>
      <c r="EF30" s="240">
        <v>88.652752000000007</v>
      </c>
      <c r="EG30" s="240">
        <v>86.252357000000003</v>
      </c>
      <c r="EH30" s="240">
        <v>90.266840000000002</v>
      </c>
      <c r="EI30" s="240">
        <v>97.485039689999994</v>
      </c>
      <c r="EJ30" s="240">
        <v>88.744606000000005</v>
      </c>
      <c r="EK30" s="240">
        <v>88.744606000000005</v>
      </c>
      <c r="EL30" s="240">
        <v>87.918583999999996</v>
      </c>
      <c r="EM30" s="240">
        <v>92.889481000000004</v>
      </c>
      <c r="EN30" s="240">
        <v>93.245590000000007</v>
      </c>
      <c r="EO30" s="240">
        <v>93.145487000000003</v>
      </c>
      <c r="EP30" s="240">
        <v>89.551097999999996</v>
      </c>
      <c r="EQ30" s="240">
        <v>89.386201999999997</v>
      </c>
      <c r="ER30" s="240">
        <v>101.532776</v>
      </c>
      <c r="ES30" s="240">
        <v>89.938535999999999</v>
      </c>
      <c r="ET30" s="240">
        <v>90.119690000000006</v>
      </c>
      <c r="EU30" s="240">
        <v>92.894342859999995</v>
      </c>
      <c r="EV30" s="240">
        <v>87.618525000000005</v>
      </c>
      <c r="EW30" s="240">
        <v>86.791891000000007</v>
      </c>
      <c r="EX30" s="240">
        <v>88.375765999999999</v>
      </c>
      <c r="EY30" s="240">
        <v>90.310393000000005</v>
      </c>
      <c r="EZ30" s="240">
        <v>0</v>
      </c>
      <c r="FA30" s="240">
        <v>0</v>
      </c>
      <c r="FB30" s="240">
        <v>86.637360000000001</v>
      </c>
      <c r="FC30" s="240">
        <v>85.699005</v>
      </c>
      <c r="FD30" s="240">
        <v>89.953152000000003</v>
      </c>
      <c r="FE30" s="240">
        <v>90.259891999999994</v>
      </c>
      <c r="FF30" s="240">
        <v>90.388309000000007</v>
      </c>
      <c r="FG30" s="240">
        <v>94.864188130000002</v>
      </c>
      <c r="FH30" s="240">
        <v>91.100025000000002</v>
      </c>
      <c r="FI30" s="240">
        <v>0</v>
      </c>
      <c r="FJ30" s="240">
        <v>99.776802000000004</v>
      </c>
      <c r="FK30" s="240">
        <v>91.481519000000006</v>
      </c>
      <c r="FL30" s="240">
        <v>95.410890980000005</v>
      </c>
      <c r="FM30" s="240">
        <v>103.838919</v>
      </c>
      <c r="FN30" s="240">
        <v>87.054925499999996</v>
      </c>
      <c r="FO30" s="240">
        <v>87.452737999999997</v>
      </c>
      <c r="FP30" s="240">
        <v>88.781214000000006</v>
      </c>
      <c r="FQ30" s="240">
        <v>89.881174999999999</v>
      </c>
      <c r="FR30" s="240">
        <v>97.672890989999999</v>
      </c>
      <c r="FS30" s="240">
        <v>97.338069000000004</v>
      </c>
      <c r="FT30" s="240">
        <v>97.661073999999999</v>
      </c>
      <c r="FU30" s="240">
        <v>92.689188999999999</v>
      </c>
      <c r="FV30" s="240">
        <v>92.689188999999999</v>
      </c>
      <c r="FW30" s="240">
        <v>91.329701999999997</v>
      </c>
      <c r="FX30" s="240">
        <v>91.329701999999997</v>
      </c>
      <c r="FY30" s="240">
        <v>91.329701999999997</v>
      </c>
      <c r="FZ30" s="240">
        <v>94.555997000000005</v>
      </c>
      <c r="GA30" s="240">
        <v>94.340463999999997</v>
      </c>
      <c r="GB30" s="240">
        <v>87.213397999999998</v>
      </c>
      <c r="GC30" s="240">
        <v>87.212632999999997</v>
      </c>
      <c r="GD30" s="240">
        <v>92.123603040000006</v>
      </c>
      <c r="GE30" s="240">
        <v>89.256319000000005</v>
      </c>
      <c r="GF30" s="240">
        <v>90.518704999999997</v>
      </c>
      <c r="GG30" s="240">
        <v>96.481388999999993</v>
      </c>
      <c r="GH30" s="240">
        <v>96.481388999999993</v>
      </c>
      <c r="GI30" s="240">
        <v>90.479252000000002</v>
      </c>
      <c r="GJ30" s="240">
        <v>86.082888670000003</v>
      </c>
      <c r="GK30" s="240">
        <v>91.427927999999994</v>
      </c>
      <c r="GL30" s="240">
        <v>92.798107999999999</v>
      </c>
      <c r="GM30" s="240">
        <v>97.901110349999996</v>
      </c>
      <c r="GN30" s="240">
        <v>83.855395999999999</v>
      </c>
      <c r="GO30" s="240">
        <v>97.901110349999996</v>
      </c>
      <c r="GP30" s="240">
        <v>92.689188999999999</v>
      </c>
      <c r="GQ30" s="240">
        <v>91.334942999999996</v>
      </c>
      <c r="GR30" s="240">
        <v>91.826100999999994</v>
      </c>
      <c r="GS30" s="240">
        <v>84.699841000000006</v>
      </c>
      <c r="GT30" s="240">
        <v>91.365564000000006</v>
      </c>
      <c r="GU30" s="240">
        <v>82.646536029999993</v>
      </c>
      <c r="GV30" s="240">
        <v>82.431866200000002</v>
      </c>
      <c r="GW30" s="240">
        <v>85.358373</v>
      </c>
      <c r="GX30" s="240">
        <v>93.683749000000006</v>
      </c>
      <c r="GY30" s="240">
        <v>93.026803000000001</v>
      </c>
      <c r="GZ30" s="240">
        <v>92.874584999999996</v>
      </c>
      <c r="HA30" s="240">
        <v>91.365564000000006</v>
      </c>
      <c r="HB30" s="240">
        <v>91.365564000000006</v>
      </c>
      <c r="HC30" s="240">
        <v>91.365564000000006</v>
      </c>
      <c r="HD30" s="240">
        <v>100.056922</v>
      </c>
      <c r="HE30" s="240">
        <v>99.738354000000001</v>
      </c>
      <c r="HF30" s="240">
        <v>99.985686000000001</v>
      </c>
      <c r="HG30" s="240">
        <v>99.985686000000001</v>
      </c>
      <c r="HH30" s="240">
        <v>92.338171000000003</v>
      </c>
      <c r="HI30" s="240">
        <v>96.001041000000001</v>
      </c>
      <c r="HJ30" s="240">
        <v>95.552744000000004</v>
      </c>
      <c r="HK30" s="240">
        <v>97.773758999999998</v>
      </c>
      <c r="HL30" s="240">
        <v>94.577264</v>
      </c>
      <c r="HM30" s="240">
        <v>94.956179000000006</v>
      </c>
      <c r="HN30" s="240">
        <v>82.301387800000001</v>
      </c>
      <c r="HO30" s="240">
        <v>100.02637199999999</v>
      </c>
      <c r="HP30" s="240">
        <v>91.025399500000006</v>
      </c>
      <c r="HQ30" s="240">
        <v>91.279263999999998</v>
      </c>
      <c r="HR30" s="240">
        <v>0</v>
      </c>
      <c r="HS30" s="240">
        <v>0</v>
      </c>
      <c r="HT30" s="240">
        <v>89.47475</v>
      </c>
      <c r="HU30" s="240">
        <v>88.446575999999993</v>
      </c>
      <c r="HV30" s="240">
        <v>81.725904990000004</v>
      </c>
      <c r="HW30" s="240">
        <v>82.718925999999996</v>
      </c>
      <c r="HX30" s="240">
        <v>83.198789000000005</v>
      </c>
      <c r="HY30" s="240">
        <v>97.666374599999997</v>
      </c>
      <c r="HZ30" s="240">
        <v>91.151866999999996</v>
      </c>
      <c r="IA30" s="240">
        <v>101.34786</v>
      </c>
    </row>
    <row r="31" spans="1:235" x14ac:dyDescent="0.25">
      <c r="A31" s="237"/>
      <c r="B31" s="239">
        <v>45688.583333333299</v>
      </c>
      <c r="C31" s="240">
        <v>92.747677999999993</v>
      </c>
      <c r="D31" s="240">
        <v>93.015608</v>
      </c>
      <c r="E31" s="240">
        <v>92.847460999999996</v>
      </c>
      <c r="F31" s="240">
        <v>92.747677999999993</v>
      </c>
      <c r="G31" s="240">
        <v>0</v>
      </c>
      <c r="H31" s="240">
        <v>0</v>
      </c>
      <c r="I31" s="240">
        <v>90.347956999999994</v>
      </c>
      <c r="J31" s="240">
        <v>93.197963000000001</v>
      </c>
      <c r="K31" s="240">
        <v>92.796310000000005</v>
      </c>
      <c r="L31" s="240">
        <v>93.438321999999999</v>
      </c>
      <c r="M31" s="240">
        <v>89.966524000000007</v>
      </c>
      <c r="N31" s="240">
        <v>93.804989000000006</v>
      </c>
      <c r="O31" s="240">
        <v>93.576438999999993</v>
      </c>
      <c r="P31" s="240">
        <v>92.723235000000003</v>
      </c>
      <c r="Q31" s="240">
        <v>96.871228000000002</v>
      </c>
      <c r="R31" s="240">
        <v>92.710463500000003</v>
      </c>
      <c r="S31" s="240">
        <v>93.371683000000004</v>
      </c>
      <c r="T31" s="240">
        <v>87.873806999999999</v>
      </c>
      <c r="U31" s="240">
        <v>94.861949999999993</v>
      </c>
      <c r="V31" s="240">
        <v>85.043574000000007</v>
      </c>
      <c r="W31" s="240">
        <v>85.738515000000007</v>
      </c>
      <c r="X31" s="240">
        <v>93.110608999999997</v>
      </c>
      <c r="Y31" s="240">
        <v>90.179479999999998</v>
      </c>
      <c r="Z31" s="240">
        <v>86.455116000000004</v>
      </c>
      <c r="AA31" s="240">
        <v>88.578412999999998</v>
      </c>
      <c r="AB31" s="240">
        <v>94.519407999999999</v>
      </c>
      <c r="AC31" s="240">
        <v>85.244720999999998</v>
      </c>
      <c r="AD31" s="240">
        <v>90.052576000000002</v>
      </c>
      <c r="AE31" s="240">
        <v>90.323285999999996</v>
      </c>
      <c r="AF31" s="240">
        <v>89.897178999999994</v>
      </c>
      <c r="AG31" s="240">
        <v>85.006361999999996</v>
      </c>
      <c r="AH31" s="240">
        <v>92.475545499999996</v>
      </c>
      <c r="AI31" s="240">
        <v>93.750542190000004</v>
      </c>
      <c r="AJ31" s="240">
        <v>93.046755000000005</v>
      </c>
      <c r="AK31" s="240">
        <v>93.155449000000004</v>
      </c>
      <c r="AL31" s="240">
        <v>83.855616999999995</v>
      </c>
      <c r="AM31" s="240">
        <v>93.305670000000006</v>
      </c>
      <c r="AN31" s="240">
        <v>85.037524669999996</v>
      </c>
      <c r="AO31" s="240">
        <v>85.495508000000001</v>
      </c>
      <c r="AP31" s="240">
        <v>91.790729999999996</v>
      </c>
      <c r="AQ31" s="240">
        <v>85.483920999999995</v>
      </c>
      <c r="AR31" s="240">
        <v>80.249488999999997</v>
      </c>
      <c r="AS31" s="240">
        <v>80.600785999999999</v>
      </c>
      <c r="AT31" s="240">
        <v>87.475748999999993</v>
      </c>
      <c r="AU31" s="240">
        <v>92.545692000000003</v>
      </c>
      <c r="AV31" s="240">
        <v>92.545692000000003</v>
      </c>
      <c r="AW31" s="240">
        <v>91.973860000000002</v>
      </c>
      <c r="AX31" s="240">
        <v>90.724812</v>
      </c>
      <c r="AY31" s="240">
        <v>86.079846500000002</v>
      </c>
      <c r="AZ31" s="240">
        <v>86.550685999999999</v>
      </c>
      <c r="BA31" s="240">
        <v>96.093461000000005</v>
      </c>
      <c r="BB31" s="240">
        <v>89.299538999999996</v>
      </c>
      <c r="BC31" s="240">
        <v>89.379060999999993</v>
      </c>
      <c r="BD31" s="240">
        <v>89.333462999999995</v>
      </c>
      <c r="BE31" s="240">
        <v>89.074646329999993</v>
      </c>
      <c r="BF31" s="240">
        <v>89.624048000000002</v>
      </c>
      <c r="BG31" s="240">
        <v>89.333462999999995</v>
      </c>
      <c r="BH31" s="240">
        <v>93.298822000000001</v>
      </c>
      <c r="BI31" s="240">
        <v>93.724170000000001</v>
      </c>
      <c r="BJ31" s="240">
        <v>93.724170000000001</v>
      </c>
      <c r="BK31" s="240">
        <v>93.724170000000001</v>
      </c>
      <c r="BL31" s="240">
        <v>86.333882000000003</v>
      </c>
      <c r="BM31" s="240">
        <v>86.834782000000004</v>
      </c>
      <c r="BN31" s="240">
        <v>93.376037999999994</v>
      </c>
      <c r="BO31" s="240">
        <v>93.118245999999999</v>
      </c>
      <c r="BP31" s="240">
        <v>89.982410999999999</v>
      </c>
      <c r="BQ31" s="240">
        <v>87.750665999999995</v>
      </c>
      <c r="BR31" s="240">
        <v>91.838162999999994</v>
      </c>
      <c r="BS31" s="240">
        <v>83.931272000000007</v>
      </c>
      <c r="BT31" s="240">
        <v>84.009747739999995</v>
      </c>
      <c r="BU31" s="240">
        <v>87.560345999999996</v>
      </c>
      <c r="BV31" s="240">
        <v>87.787336330000002</v>
      </c>
      <c r="BW31" s="240">
        <v>95.979867999999996</v>
      </c>
      <c r="BX31" s="240">
        <v>92.294891000000007</v>
      </c>
      <c r="BY31" s="240">
        <v>90.083445999999995</v>
      </c>
      <c r="BZ31" s="240">
        <v>90.095483000000002</v>
      </c>
      <c r="CA31" s="240">
        <v>97.501652000000007</v>
      </c>
      <c r="CB31" s="240">
        <v>92.999737999999994</v>
      </c>
      <c r="CC31" s="240">
        <v>90.109626000000006</v>
      </c>
      <c r="CD31" s="240">
        <v>89.040154999999999</v>
      </c>
      <c r="CE31" s="240">
        <v>88.504476999999994</v>
      </c>
      <c r="CF31" s="240">
        <v>91.862745000000004</v>
      </c>
      <c r="CG31" s="240">
        <v>87.856806000000006</v>
      </c>
      <c r="CH31" s="240">
        <v>95.979867999999996</v>
      </c>
      <c r="CI31" s="240">
        <v>88.918116330000004</v>
      </c>
      <c r="CJ31" s="240">
        <v>89.227526999999995</v>
      </c>
      <c r="CK31" s="240">
        <v>88.782680999999997</v>
      </c>
      <c r="CL31" s="240">
        <v>95.513998000000001</v>
      </c>
      <c r="CM31" s="240">
        <v>99.520533080000007</v>
      </c>
      <c r="CN31" s="240">
        <v>95.380865999999997</v>
      </c>
      <c r="CO31" s="240">
        <v>96.286241000000004</v>
      </c>
      <c r="CP31" s="240">
        <v>89.383696</v>
      </c>
      <c r="CQ31" s="240">
        <v>88.565808000000004</v>
      </c>
      <c r="CR31" s="240">
        <v>97.601984279999996</v>
      </c>
      <c r="CS31" s="240">
        <v>88.081463999999997</v>
      </c>
      <c r="CT31" s="240">
        <v>86.596834999999999</v>
      </c>
      <c r="CU31" s="240">
        <v>86.850194160000001</v>
      </c>
      <c r="CV31" s="240">
        <v>90.372798000000003</v>
      </c>
      <c r="CW31" s="240">
        <v>88.667429999999996</v>
      </c>
      <c r="CX31" s="240">
        <v>97.029843479999997</v>
      </c>
      <c r="CY31" s="240">
        <v>86.336139000000003</v>
      </c>
      <c r="CZ31" s="240">
        <v>88.839478330000006</v>
      </c>
      <c r="DA31" s="240">
        <v>89.088230999999993</v>
      </c>
      <c r="DB31" s="240">
        <v>89.078033000000005</v>
      </c>
      <c r="DC31" s="240">
        <v>93.654180999999994</v>
      </c>
      <c r="DD31" s="240">
        <v>93.932875999999993</v>
      </c>
      <c r="DE31" s="240">
        <v>92.294891000000007</v>
      </c>
      <c r="DF31" s="240">
        <v>91.914449000000005</v>
      </c>
      <c r="DG31" s="240">
        <v>0</v>
      </c>
      <c r="DH31" s="240">
        <v>89.476405999999997</v>
      </c>
      <c r="DI31" s="240">
        <v>90.095483000000002</v>
      </c>
      <c r="DJ31" s="240">
        <v>90.805666500000001</v>
      </c>
      <c r="DK31" s="240">
        <v>95.962523649999994</v>
      </c>
      <c r="DL31" s="240">
        <v>94.300732999999994</v>
      </c>
      <c r="DM31" s="240">
        <v>93.918597000000005</v>
      </c>
      <c r="DN31" s="240">
        <v>89.624048000000002</v>
      </c>
      <c r="DO31" s="240">
        <v>99.498328999999998</v>
      </c>
      <c r="DP31" s="240">
        <v>96.395515000000003</v>
      </c>
      <c r="DQ31" s="240">
        <v>91.515018999999995</v>
      </c>
      <c r="DR31" s="240">
        <v>81.447365000000005</v>
      </c>
      <c r="DS31" s="240">
        <v>95.952096999999995</v>
      </c>
      <c r="DT31" s="240">
        <v>88.708268000000004</v>
      </c>
      <c r="DU31" s="240">
        <v>89.040683999999999</v>
      </c>
      <c r="DV31" s="240">
        <v>90.069989000000007</v>
      </c>
      <c r="DW31" s="240">
        <v>92.659716000000003</v>
      </c>
      <c r="DX31" s="240">
        <v>92.897362000000001</v>
      </c>
      <c r="DY31" s="240">
        <v>82.891715000000005</v>
      </c>
      <c r="DZ31" s="240">
        <v>83.757120999999998</v>
      </c>
      <c r="EA31" s="240">
        <v>82.783705999999995</v>
      </c>
      <c r="EB31" s="240">
        <v>90.055419929999999</v>
      </c>
      <c r="EC31" s="240">
        <v>88.563652000000005</v>
      </c>
      <c r="ED31" s="240">
        <v>88.733626000000001</v>
      </c>
      <c r="EE31" s="240">
        <v>87.396056999999999</v>
      </c>
      <c r="EF31" s="240">
        <v>87.906413000000001</v>
      </c>
      <c r="EG31" s="240">
        <v>85.512494000000004</v>
      </c>
      <c r="EH31" s="240">
        <v>89.627094999999997</v>
      </c>
      <c r="EI31" s="240">
        <v>96.577946190000006</v>
      </c>
      <c r="EJ31" s="240">
        <v>88.109515000000002</v>
      </c>
      <c r="EK31" s="240">
        <v>88.109515000000002</v>
      </c>
      <c r="EL31" s="240">
        <v>87.019772000000003</v>
      </c>
      <c r="EM31" s="240">
        <v>92.027418999999995</v>
      </c>
      <c r="EN31" s="240">
        <v>92.405713000000006</v>
      </c>
      <c r="EO31" s="240">
        <v>92.294891000000007</v>
      </c>
      <c r="EP31" s="240">
        <v>88.836357000000007</v>
      </c>
      <c r="EQ31" s="240">
        <v>88.333490999999995</v>
      </c>
      <c r="ER31" s="240">
        <v>100.998418</v>
      </c>
      <c r="ES31" s="240">
        <v>89.106789000000006</v>
      </c>
      <c r="ET31" s="240">
        <v>89.289156000000006</v>
      </c>
      <c r="EU31" s="240">
        <v>92.079417770000006</v>
      </c>
      <c r="EV31" s="240">
        <v>86.929239999999993</v>
      </c>
      <c r="EW31" s="240">
        <v>86.120891999999998</v>
      </c>
      <c r="EX31" s="240">
        <v>87.625981999999993</v>
      </c>
      <c r="EY31" s="240">
        <v>89.859219999999993</v>
      </c>
      <c r="EZ31" s="240">
        <v>0</v>
      </c>
      <c r="FA31" s="240">
        <v>0</v>
      </c>
      <c r="FB31" s="240">
        <v>86.169386000000003</v>
      </c>
      <c r="FC31" s="240">
        <v>85.185608999999999</v>
      </c>
      <c r="FD31" s="240">
        <v>89.317851000000005</v>
      </c>
      <c r="FE31" s="240">
        <v>89.634084999999999</v>
      </c>
      <c r="FF31" s="240">
        <v>89.766470999999996</v>
      </c>
      <c r="FG31" s="240">
        <v>94.321345600000001</v>
      </c>
      <c r="FH31" s="240">
        <v>90.802434000000005</v>
      </c>
      <c r="FI31" s="240">
        <v>0</v>
      </c>
      <c r="FJ31" s="240">
        <v>99.222818000000004</v>
      </c>
      <c r="FK31" s="240">
        <v>90.663314999999997</v>
      </c>
      <c r="FL31" s="240">
        <v>94.807381629999995</v>
      </c>
      <c r="FM31" s="240">
        <v>103.254079</v>
      </c>
      <c r="FN31" s="240">
        <v>86.210124500000006</v>
      </c>
      <c r="FO31" s="240">
        <v>86.608153000000001</v>
      </c>
      <c r="FP31" s="240">
        <v>88.023990999999995</v>
      </c>
      <c r="FQ31" s="240">
        <v>88.819610999999995</v>
      </c>
      <c r="FR31" s="240">
        <v>97.513449699999995</v>
      </c>
      <c r="FS31" s="240">
        <v>97.171496000000005</v>
      </c>
      <c r="FT31" s="240">
        <v>97.501652000000007</v>
      </c>
      <c r="FU31" s="240">
        <v>91.782608999999994</v>
      </c>
      <c r="FV31" s="240">
        <v>91.782608999999994</v>
      </c>
      <c r="FW31" s="240">
        <v>90.685703000000004</v>
      </c>
      <c r="FX31" s="240">
        <v>90.685703000000004</v>
      </c>
      <c r="FY31" s="240">
        <v>90.685703000000004</v>
      </c>
      <c r="FZ31" s="240">
        <v>93.707927999999995</v>
      </c>
      <c r="GA31" s="240">
        <v>93.491179000000002</v>
      </c>
      <c r="GB31" s="240">
        <v>86.269354000000007</v>
      </c>
      <c r="GC31" s="240">
        <v>86.276814999999999</v>
      </c>
      <c r="GD31" s="240">
        <v>91.495375569999993</v>
      </c>
      <c r="GE31" s="240">
        <v>88.592783999999995</v>
      </c>
      <c r="GF31" s="240">
        <v>90.035438999999997</v>
      </c>
      <c r="GG31" s="240">
        <v>95.979867999999996</v>
      </c>
      <c r="GH31" s="240">
        <v>95.979867999999996</v>
      </c>
      <c r="GI31" s="240">
        <v>89.802797999999996</v>
      </c>
      <c r="GJ31" s="240">
        <v>85.214247</v>
      </c>
      <c r="GK31" s="240">
        <v>90.577009000000004</v>
      </c>
      <c r="GL31" s="240">
        <v>91.914449000000005</v>
      </c>
      <c r="GM31" s="240">
        <v>96.990145330000004</v>
      </c>
      <c r="GN31" s="240">
        <v>83.076179999999994</v>
      </c>
      <c r="GO31" s="240">
        <v>96.990145330000004</v>
      </c>
      <c r="GP31" s="240">
        <v>91.782608999999994</v>
      </c>
      <c r="GQ31" s="240">
        <v>90.520566000000002</v>
      </c>
      <c r="GR31" s="240">
        <v>90.841196999999994</v>
      </c>
      <c r="GS31" s="240">
        <v>84.166601</v>
      </c>
      <c r="GT31" s="240">
        <v>90.516828000000004</v>
      </c>
      <c r="GU31" s="240">
        <v>82.038590780000007</v>
      </c>
      <c r="GV31" s="240">
        <v>81.825500050000002</v>
      </c>
      <c r="GW31" s="240">
        <v>84.628698999999997</v>
      </c>
      <c r="GX31" s="240">
        <v>92.733823000000001</v>
      </c>
      <c r="GY31" s="240">
        <v>92.130484999999993</v>
      </c>
      <c r="GZ31" s="240">
        <v>91.976400999999996</v>
      </c>
      <c r="HA31" s="240">
        <v>90.516828000000004</v>
      </c>
      <c r="HB31" s="240">
        <v>90.516828000000004</v>
      </c>
      <c r="HC31" s="240">
        <v>90.516828000000004</v>
      </c>
      <c r="HD31" s="240">
        <v>99.540537</v>
      </c>
      <c r="HE31" s="240">
        <v>99.227997999999999</v>
      </c>
      <c r="HF31" s="240">
        <v>99.467975999999993</v>
      </c>
      <c r="HG31" s="240">
        <v>99.467975999999993</v>
      </c>
      <c r="HH31" s="240">
        <v>92.101664</v>
      </c>
      <c r="HI31" s="240">
        <v>95.105909999999994</v>
      </c>
      <c r="HJ31" s="240">
        <v>94.660596999999996</v>
      </c>
      <c r="HK31" s="240">
        <v>97.505889999999994</v>
      </c>
      <c r="HL31" s="240">
        <v>93.859932999999998</v>
      </c>
      <c r="HM31" s="240">
        <v>94.362431000000001</v>
      </c>
      <c r="HN31" s="240">
        <v>81.536612230000003</v>
      </c>
      <c r="HO31" s="240">
        <v>99.483020999999994</v>
      </c>
      <c r="HP31" s="240">
        <v>90.222321500000007</v>
      </c>
      <c r="HQ31" s="240">
        <v>90.477828000000002</v>
      </c>
      <c r="HR31" s="240">
        <v>0</v>
      </c>
      <c r="HS31" s="240">
        <v>0</v>
      </c>
      <c r="HT31" s="240">
        <v>89.019676000000004</v>
      </c>
      <c r="HU31" s="240">
        <v>87.618386000000001</v>
      </c>
      <c r="HV31" s="240">
        <v>81.124731870000005</v>
      </c>
      <c r="HW31" s="240">
        <v>82.285360999999995</v>
      </c>
      <c r="HX31" s="240">
        <v>82.739960999999994</v>
      </c>
      <c r="HY31" s="240">
        <v>97.156241530000003</v>
      </c>
      <c r="HZ31" s="240">
        <v>90.358672999999996</v>
      </c>
      <c r="IA31" s="240">
        <v>100.814978</v>
      </c>
    </row>
    <row r="32" spans="1:235" x14ac:dyDescent="0.25">
      <c r="A32" s="237"/>
      <c r="B32" s="239">
        <v>45688.604166666701</v>
      </c>
      <c r="C32" s="240">
        <v>93.855720000000005</v>
      </c>
      <c r="D32" s="240">
        <v>94.128518999999997</v>
      </c>
      <c r="E32" s="240">
        <v>93.956222999999994</v>
      </c>
      <c r="F32" s="240">
        <v>93.855720000000005</v>
      </c>
      <c r="G32" s="240">
        <v>0</v>
      </c>
      <c r="H32" s="240">
        <v>0</v>
      </c>
      <c r="I32" s="240">
        <v>91.726798000000002</v>
      </c>
      <c r="J32" s="240">
        <v>94.703682000000001</v>
      </c>
      <c r="K32" s="240">
        <v>94.287803999999994</v>
      </c>
      <c r="L32" s="240">
        <v>94.953242000000003</v>
      </c>
      <c r="M32" s="240">
        <v>91.545925999999994</v>
      </c>
      <c r="N32" s="240">
        <v>94.874457000000007</v>
      </c>
      <c r="O32" s="240">
        <v>95.151394999999994</v>
      </c>
      <c r="P32" s="240">
        <v>94.274681999999999</v>
      </c>
      <c r="Q32" s="240">
        <v>97.679976999999994</v>
      </c>
      <c r="R32" s="240">
        <v>93.608792070000007</v>
      </c>
      <c r="S32" s="240">
        <v>94.874335000000002</v>
      </c>
      <c r="T32" s="240">
        <v>89.640608999999998</v>
      </c>
      <c r="U32" s="240">
        <v>95.675229000000002</v>
      </c>
      <c r="V32" s="240">
        <v>86.109320999999994</v>
      </c>
      <c r="W32" s="240">
        <v>86.806687999999994</v>
      </c>
      <c r="X32" s="240">
        <v>93.898919000000006</v>
      </c>
      <c r="Y32" s="240">
        <v>91.480424999999997</v>
      </c>
      <c r="Z32" s="240">
        <v>87.697213000000005</v>
      </c>
      <c r="AA32" s="240">
        <v>89.846137999999996</v>
      </c>
      <c r="AB32" s="240">
        <v>96.046611999999996</v>
      </c>
      <c r="AC32" s="240">
        <v>86.746426999999997</v>
      </c>
      <c r="AD32" s="240">
        <v>92.002350000000007</v>
      </c>
      <c r="AE32" s="240">
        <v>91.630032999999997</v>
      </c>
      <c r="AF32" s="240">
        <v>91.189096000000006</v>
      </c>
      <c r="AG32" s="240">
        <v>86.160634999999999</v>
      </c>
      <c r="AH32" s="240">
        <v>92.978274499999998</v>
      </c>
      <c r="AI32" s="240">
        <v>94.369835309999999</v>
      </c>
      <c r="AJ32" s="240">
        <v>93.651477999999997</v>
      </c>
      <c r="AK32" s="240">
        <v>93.765801999999994</v>
      </c>
      <c r="AL32" s="240">
        <v>84.997596999999999</v>
      </c>
      <c r="AM32" s="240">
        <v>94.095741000000004</v>
      </c>
      <c r="AN32" s="240">
        <v>86.487519669999998</v>
      </c>
      <c r="AO32" s="240">
        <v>86.947709000000003</v>
      </c>
      <c r="AP32" s="240">
        <v>93.367574000000005</v>
      </c>
      <c r="AQ32" s="240">
        <v>86.528678999999997</v>
      </c>
      <c r="AR32" s="240">
        <v>81.264855999999995</v>
      </c>
      <c r="AS32" s="240">
        <v>81.622489999999999</v>
      </c>
      <c r="AT32" s="240">
        <v>89.145123999999996</v>
      </c>
      <c r="AU32" s="240">
        <v>94.137078000000002</v>
      </c>
      <c r="AV32" s="240">
        <v>94.137078000000002</v>
      </c>
      <c r="AW32" s="240">
        <v>93.589388</v>
      </c>
      <c r="AX32" s="240">
        <v>92.049653000000006</v>
      </c>
      <c r="AY32" s="240">
        <v>87.186251999999996</v>
      </c>
      <c r="AZ32" s="240">
        <v>87.663608999999994</v>
      </c>
      <c r="BA32" s="240">
        <v>96.967095999999998</v>
      </c>
      <c r="BB32" s="240">
        <v>90.619128000000003</v>
      </c>
      <c r="BC32" s="240">
        <v>90.725335000000001</v>
      </c>
      <c r="BD32" s="240">
        <v>90.679509999999993</v>
      </c>
      <c r="BE32" s="240">
        <v>90.419405330000004</v>
      </c>
      <c r="BF32" s="240">
        <v>91.018026000000006</v>
      </c>
      <c r="BG32" s="240">
        <v>90.679509999999993</v>
      </c>
      <c r="BH32" s="240">
        <v>94.883149000000003</v>
      </c>
      <c r="BI32" s="240">
        <v>95.313154999999995</v>
      </c>
      <c r="BJ32" s="240">
        <v>95.313154999999995</v>
      </c>
      <c r="BK32" s="240">
        <v>95.313154999999995</v>
      </c>
      <c r="BL32" s="240">
        <v>87.517499999999998</v>
      </c>
      <c r="BM32" s="240">
        <v>88.077826000000002</v>
      </c>
      <c r="BN32" s="240">
        <v>94.250530999999995</v>
      </c>
      <c r="BO32" s="240">
        <v>94.076284000000001</v>
      </c>
      <c r="BP32" s="240">
        <v>92.290248000000005</v>
      </c>
      <c r="BQ32" s="240">
        <v>89.831935000000001</v>
      </c>
      <c r="BR32" s="240">
        <v>93.622112999999999</v>
      </c>
      <c r="BS32" s="240">
        <v>85.083168000000001</v>
      </c>
      <c r="BT32" s="240">
        <v>85.162720759999999</v>
      </c>
      <c r="BU32" s="240">
        <v>89.090018000000001</v>
      </c>
      <c r="BV32" s="240">
        <v>88.689948000000001</v>
      </c>
      <c r="BW32" s="240">
        <v>96.861035000000001</v>
      </c>
      <c r="BX32" s="240">
        <v>93.835881000000001</v>
      </c>
      <c r="BY32" s="240">
        <v>92.668222</v>
      </c>
      <c r="BZ32" s="240">
        <v>92.668222</v>
      </c>
      <c r="CA32" s="240">
        <v>98.696071000000003</v>
      </c>
      <c r="CB32" s="240">
        <v>93.538810999999995</v>
      </c>
      <c r="CC32" s="240">
        <v>92.257501000000005</v>
      </c>
      <c r="CD32" s="240">
        <v>90.809700000000007</v>
      </c>
      <c r="CE32" s="240">
        <v>90.286286000000004</v>
      </c>
      <c r="CF32" s="240">
        <v>92.342663999999999</v>
      </c>
      <c r="CG32" s="240">
        <v>89.795912999999999</v>
      </c>
      <c r="CH32" s="240">
        <v>96.861035000000001</v>
      </c>
      <c r="CI32" s="240">
        <v>90.193619999999996</v>
      </c>
      <c r="CJ32" s="240">
        <v>90.538803000000001</v>
      </c>
      <c r="CK32" s="240">
        <v>90.318639000000005</v>
      </c>
      <c r="CL32" s="240">
        <v>96.509429999999995</v>
      </c>
      <c r="CM32" s="240">
        <v>100.47059568</v>
      </c>
      <c r="CN32" s="240">
        <v>96.301893000000007</v>
      </c>
      <c r="CO32" s="240">
        <v>97.217990999999998</v>
      </c>
      <c r="CP32" s="240">
        <v>90.535427999999996</v>
      </c>
      <c r="CQ32" s="240">
        <v>89.47784</v>
      </c>
      <c r="CR32" s="240">
        <v>98.639355050000006</v>
      </c>
      <c r="CS32" s="240">
        <v>89.356431999999998</v>
      </c>
      <c r="CT32" s="240">
        <v>88.379181000000003</v>
      </c>
      <c r="CU32" s="240">
        <v>87.932934369999998</v>
      </c>
      <c r="CV32" s="240">
        <v>91.518940999999998</v>
      </c>
      <c r="CW32" s="240">
        <v>90.021591000000001</v>
      </c>
      <c r="CX32" s="240">
        <v>98.597610009999997</v>
      </c>
      <c r="CY32" s="240">
        <v>87.804817</v>
      </c>
      <c r="CZ32" s="240">
        <v>89.985108670000002</v>
      </c>
      <c r="DA32" s="240">
        <v>90.258848</v>
      </c>
      <c r="DB32" s="240">
        <v>91.514165000000006</v>
      </c>
      <c r="DC32" s="240">
        <v>95.208322999999993</v>
      </c>
      <c r="DD32" s="240">
        <v>95.498333000000002</v>
      </c>
      <c r="DE32" s="240">
        <v>93.835881000000001</v>
      </c>
      <c r="DF32" s="240">
        <v>93.458691999999999</v>
      </c>
      <c r="DG32" s="240">
        <v>0</v>
      </c>
      <c r="DH32" s="240">
        <v>92.001568000000006</v>
      </c>
      <c r="DI32" s="240">
        <v>92.668222</v>
      </c>
      <c r="DJ32" s="240">
        <v>92.137224500000002</v>
      </c>
      <c r="DK32" s="240">
        <v>96.518770439999997</v>
      </c>
      <c r="DL32" s="240">
        <v>95.853769999999997</v>
      </c>
      <c r="DM32" s="240">
        <v>95.471074000000002</v>
      </c>
      <c r="DN32" s="240">
        <v>91.018026000000006</v>
      </c>
      <c r="DO32" s="240">
        <v>100.45120900000001</v>
      </c>
      <c r="DP32" s="240">
        <v>97.352462000000003</v>
      </c>
      <c r="DQ32" s="240">
        <v>92.347611999999998</v>
      </c>
      <c r="DR32" s="240">
        <v>82.529876000000002</v>
      </c>
      <c r="DS32" s="240">
        <v>96.909760000000006</v>
      </c>
      <c r="DT32" s="240">
        <v>90.047201000000001</v>
      </c>
      <c r="DU32" s="240">
        <v>90.383258999999995</v>
      </c>
      <c r="DV32" s="240">
        <v>91.310329999999993</v>
      </c>
      <c r="DW32" s="240">
        <v>94.201008999999999</v>
      </c>
      <c r="DX32" s="240">
        <v>94.441417000000001</v>
      </c>
      <c r="DY32" s="240">
        <v>84.580965000000006</v>
      </c>
      <c r="DZ32" s="240">
        <v>84.087731000000005</v>
      </c>
      <c r="EA32" s="240">
        <v>82.733620250000001</v>
      </c>
      <c r="EB32" s="240">
        <v>91.117537540000001</v>
      </c>
      <c r="EC32" s="240">
        <v>90.252960999999999</v>
      </c>
      <c r="ED32" s="240">
        <v>90.416385000000005</v>
      </c>
      <c r="EE32" s="240">
        <v>88.554378</v>
      </c>
      <c r="EF32" s="240">
        <v>89.112071</v>
      </c>
      <c r="EG32" s="240">
        <v>87.166827999999995</v>
      </c>
      <c r="EH32" s="240">
        <v>90.751073000000005</v>
      </c>
      <c r="EI32" s="240">
        <v>98.138411160000004</v>
      </c>
      <c r="EJ32" s="240">
        <v>89.788753</v>
      </c>
      <c r="EK32" s="240">
        <v>89.788753</v>
      </c>
      <c r="EL32" s="240">
        <v>88.803476000000003</v>
      </c>
      <c r="EM32" s="240">
        <v>93.567672000000002</v>
      </c>
      <c r="EN32" s="240">
        <v>93.947227999999996</v>
      </c>
      <c r="EO32" s="240">
        <v>93.835881000000001</v>
      </c>
      <c r="EP32" s="240">
        <v>90.157579999999996</v>
      </c>
      <c r="EQ32" s="240">
        <v>90.254200999999995</v>
      </c>
      <c r="ER32" s="240">
        <v>101.941992</v>
      </c>
      <c r="ES32" s="240">
        <v>90.426201000000006</v>
      </c>
      <c r="ET32" s="240">
        <v>90.608735999999993</v>
      </c>
      <c r="EU32" s="240">
        <v>93.427809159999995</v>
      </c>
      <c r="EV32" s="240">
        <v>88.166957999999994</v>
      </c>
      <c r="EW32" s="240">
        <v>87.310863999999995</v>
      </c>
      <c r="EX32" s="240">
        <v>88.923924999999997</v>
      </c>
      <c r="EY32" s="240">
        <v>90.979472999999999</v>
      </c>
      <c r="EZ32" s="240">
        <v>0</v>
      </c>
      <c r="FA32" s="240">
        <v>0</v>
      </c>
      <c r="FB32" s="240">
        <v>87.276520000000005</v>
      </c>
      <c r="FC32" s="240">
        <v>86.288753</v>
      </c>
      <c r="FD32" s="240">
        <v>90.398296999999999</v>
      </c>
      <c r="FE32" s="240">
        <v>90.729077000000004</v>
      </c>
      <c r="FF32" s="240">
        <v>90.867542</v>
      </c>
      <c r="FG32" s="240">
        <v>95.292646910000002</v>
      </c>
      <c r="FH32" s="240">
        <v>91.925769000000003</v>
      </c>
      <c r="FI32" s="240">
        <v>0</v>
      </c>
      <c r="FJ32" s="240">
        <v>100.18682200000001</v>
      </c>
      <c r="FK32" s="240">
        <v>91.982647999999998</v>
      </c>
      <c r="FL32" s="240">
        <v>95.668331739999999</v>
      </c>
      <c r="FM32" s="240">
        <v>104.24973199999999</v>
      </c>
      <c r="FN32" s="240">
        <v>87.597904</v>
      </c>
      <c r="FO32" s="240">
        <v>87.996664999999993</v>
      </c>
      <c r="FP32" s="240">
        <v>89.343519999999998</v>
      </c>
      <c r="FQ32" s="240">
        <v>90.357285000000005</v>
      </c>
      <c r="FR32" s="240">
        <v>98.708013219999998</v>
      </c>
      <c r="FS32" s="240">
        <v>98.359999000000002</v>
      </c>
      <c r="FT32" s="240">
        <v>98.696071000000003</v>
      </c>
      <c r="FU32" s="240">
        <v>93.326335</v>
      </c>
      <c r="FV32" s="240">
        <v>93.326335</v>
      </c>
      <c r="FW32" s="240">
        <v>92.604221999999993</v>
      </c>
      <c r="FX32" s="240">
        <v>92.604221999999993</v>
      </c>
      <c r="FY32" s="240">
        <v>92.604221999999993</v>
      </c>
      <c r="FZ32" s="240">
        <v>95.258582000000004</v>
      </c>
      <c r="GA32" s="240">
        <v>95.042467000000002</v>
      </c>
      <c r="GB32" s="240">
        <v>88.530878999999999</v>
      </c>
      <c r="GC32" s="240">
        <v>88.531763999999995</v>
      </c>
      <c r="GD32" s="240">
        <v>92.620170259999995</v>
      </c>
      <c r="GE32" s="240">
        <v>90.389471</v>
      </c>
      <c r="GF32" s="240">
        <v>90.896606000000006</v>
      </c>
      <c r="GG32" s="240">
        <v>96.861035000000001</v>
      </c>
      <c r="GH32" s="240">
        <v>96.861035000000001</v>
      </c>
      <c r="GI32" s="240">
        <v>91.451229999999995</v>
      </c>
      <c r="GJ32" s="240">
        <v>86.715851999999998</v>
      </c>
      <c r="GK32" s="240">
        <v>92.109919000000005</v>
      </c>
      <c r="GL32" s="240">
        <v>93.458691999999999</v>
      </c>
      <c r="GM32" s="240">
        <v>98.557270439999996</v>
      </c>
      <c r="GN32" s="240">
        <v>84.573347999999996</v>
      </c>
      <c r="GO32" s="240">
        <v>98.557270439999996</v>
      </c>
      <c r="GP32" s="240">
        <v>93.326335</v>
      </c>
      <c r="GQ32" s="240">
        <v>91.887279000000007</v>
      </c>
      <c r="GR32" s="240">
        <v>92.419999000000004</v>
      </c>
      <c r="GS32" s="240">
        <v>85.289978000000005</v>
      </c>
      <c r="GT32" s="240">
        <v>91.841784000000004</v>
      </c>
      <c r="GU32" s="240">
        <v>83.095679200000006</v>
      </c>
      <c r="GV32" s="240">
        <v>82.879842740000001</v>
      </c>
      <c r="GW32" s="240">
        <v>86.296484000000007</v>
      </c>
      <c r="GX32" s="240">
        <v>94.313274000000007</v>
      </c>
      <c r="GY32" s="240">
        <v>93.686465999999996</v>
      </c>
      <c r="GZ32" s="240">
        <v>93.528272000000001</v>
      </c>
      <c r="HA32" s="240">
        <v>91.841784000000004</v>
      </c>
      <c r="HB32" s="240">
        <v>91.841784000000004</v>
      </c>
      <c r="HC32" s="240">
        <v>91.841784000000004</v>
      </c>
      <c r="HD32" s="240">
        <v>100.490472</v>
      </c>
      <c r="HE32" s="240">
        <v>100.175211</v>
      </c>
      <c r="HF32" s="240">
        <v>100.419431</v>
      </c>
      <c r="HG32" s="240">
        <v>100.419431</v>
      </c>
      <c r="HH32" s="240">
        <v>93.193267000000006</v>
      </c>
      <c r="HI32" s="240">
        <v>96.708592999999993</v>
      </c>
      <c r="HJ32" s="240">
        <v>96.260222999999996</v>
      </c>
      <c r="HK32" s="240">
        <v>98.502095999999995</v>
      </c>
      <c r="HL32" s="240">
        <v>95.390448000000006</v>
      </c>
      <c r="HM32" s="240">
        <v>95.334534000000005</v>
      </c>
      <c r="HN32" s="240">
        <v>83.006034709999994</v>
      </c>
      <c r="HO32" s="240">
        <v>100.45332500000001</v>
      </c>
      <c r="HP32" s="240">
        <v>91.545200500000007</v>
      </c>
      <c r="HQ32" s="240">
        <v>91.801237</v>
      </c>
      <c r="HR32" s="240">
        <v>0</v>
      </c>
      <c r="HS32" s="240">
        <v>0</v>
      </c>
      <c r="HT32" s="240">
        <v>90.069578000000007</v>
      </c>
      <c r="HU32" s="240">
        <v>88.935081999999994</v>
      </c>
      <c r="HV32" s="240">
        <v>82.170044989999994</v>
      </c>
      <c r="HW32" s="240">
        <v>83.324583500000003</v>
      </c>
      <c r="HX32" s="240">
        <v>83.800233000000006</v>
      </c>
      <c r="HY32" s="240">
        <v>98.039837379999994</v>
      </c>
      <c r="HZ32" s="240">
        <v>91.667303000000004</v>
      </c>
      <c r="IA32" s="240">
        <v>101.759463</v>
      </c>
    </row>
    <row r="33" spans="1:235" x14ac:dyDescent="0.25">
      <c r="A33" s="237"/>
      <c r="B33" s="239">
        <v>45688.625</v>
      </c>
      <c r="C33" s="240">
        <v>93.908714000000003</v>
      </c>
      <c r="D33" s="240">
        <v>94.180195999999995</v>
      </c>
      <c r="E33" s="240">
        <v>94.009397000000007</v>
      </c>
      <c r="F33" s="240">
        <v>93.908714000000003</v>
      </c>
      <c r="G33" s="240">
        <v>0</v>
      </c>
      <c r="H33" s="240">
        <v>0</v>
      </c>
      <c r="I33" s="240">
        <v>91.722367000000006</v>
      </c>
      <c r="J33" s="240">
        <v>95.048091999999997</v>
      </c>
      <c r="K33" s="240">
        <v>94.624594999999999</v>
      </c>
      <c r="L33" s="240">
        <v>95.274822999999998</v>
      </c>
      <c r="M33" s="240">
        <v>91.562768000000005</v>
      </c>
      <c r="N33" s="240">
        <v>94.936044999999993</v>
      </c>
      <c r="O33" s="240">
        <v>95.497876000000005</v>
      </c>
      <c r="P33" s="240">
        <v>94.681377999999995</v>
      </c>
      <c r="Q33" s="240">
        <v>97.599974000000003</v>
      </c>
      <c r="R33" s="240">
        <v>93.524756030000006</v>
      </c>
      <c r="S33" s="240">
        <v>95.217203999999995</v>
      </c>
      <c r="T33" s="240">
        <v>89.706564999999998</v>
      </c>
      <c r="U33" s="240">
        <v>95.590765000000005</v>
      </c>
      <c r="V33" s="240">
        <v>86.127223999999998</v>
      </c>
      <c r="W33" s="240">
        <v>86.825174000000004</v>
      </c>
      <c r="X33" s="240">
        <v>93.791064000000006</v>
      </c>
      <c r="Y33" s="240">
        <v>91.485028999999997</v>
      </c>
      <c r="Z33" s="240">
        <v>87.760250999999997</v>
      </c>
      <c r="AA33" s="240">
        <v>89.874589999999998</v>
      </c>
      <c r="AB33" s="240">
        <v>96.437369000000004</v>
      </c>
      <c r="AC33" s="240">
        <v>86.836732999999995</v>
      </c>
      <c r="AD33" s="240">
        <v>92.092813000000007</v>
      </c>
      <c r="AE33" s="240">
        <v>91.635249000000002</v>
      </c>
      <c r="AF33" s="240">
        <v>91.213108000000005</v>
      </c>
      <c r="AG33" s="240">
        <v>86.213901000000007</v>
      </c>
      <c r="AH33" s="240">
        <v>92.802701499999998</v>
      </c>
      <c r="AI33" s="240">
        <v>94.206104460000006</v>
      </c>
      <c r="AJ33" s="240">
        <v>93.476457999999994</v>
      </c>
      <c r="AK33" s="240">
        <v>93.606679999999997</v>
      </c>
      <c r="AL33" s="240">
        <v>84.997775000000004</v>
      </c>
      <c r="AM33" s="240">
        <v>93.996577000000002</v>
      </c>
      <c r="AN33" s="240">
        <v>86.561031330000006</v>
      </c>
      <c r="AO33" s="240">
        <v>87.022148000000001</v>
      </c>
      <c r="AP33" s="240">
        <v>93.655444000000003</v>
      </c>
      <c r="AQ33" s="240">
        <v>86.517420000000001</v>
      </c>
      <c r="AR33" s="240">
        <v>81.307327999999998</v>
      </c>
      <c r="AS33" s="240">
        <v>81.664890999999997</v>
      </c>
      <c r="AT33" s="240">
        <v>89.685269000000005</v>
      </c>
      <c r="AU33" s="240">
        <v>94.467675999999997</v>
      </c>
      <c r="AV33" s="240">
        <v>94.467675999999997</v>
      </c>
      <c r="AW33" s="240">
        <v>93.934676999999994</v>
      </c>
      <c r="AX33" s="240">
        <v>92.035343999999995</v>
      </c>
      <c r="AY33" s="240">
        <v>87.183740499999999</v>
      </c>
      <c r="AZ33" s="240">
        <v>87.659233999999998</v>
      </c>
      <c r="BA33" s="240">
        <v>96.826884000000007</v>
      </c>
      <c r="BB33" s="240">
        <v>90.635335999999995</v>
      </c>
      <c r="BC33" s="240">
        <v>90.730613000000005</v>
      </c>
      <c r="BD33" s="240">
        <v>90.684943000000004</v>
      </c>
      <c r="BE33" s="240">
        <v>90.425713329999994</v>
      </c>
      <c r="BF33" s="240">
        <v>91.003163999999998</v>
      </c>
      <c r="BG33" s="240">
        <v>90.684943000000004</v>
      </c>
      <c r="BH33" s="240">
        <v>95.209508</v>
      </c>
      <c r="BI33" s="240">
        <v>95.640778999999995</v>
      </c>
      <c r="BJ33" s="240">
        <v>95.640778999999995</v>
      </c>
      <c r="BK33" s="240">
        <v>95.640778999999995</v>
      </c>
      <c r="BL33" s="240">
        <v>87.588762000000003</v>
      </c>
      <c r="BM33" s="240">
        <v>88.140105000000005</v>
      </c>
      <c r="BN33" s="240">
        <v>94.144898999999995</v>
      </c>
      <c r="BO33" s="240">
        <v>93.992205999999996</v>
      </c>
      <c r="BP33" s="240">
        <v>92.420890999999997</v>
      </c>
      <c r="BQ33" s="240">
        <v>89.975960999999998</v>
      </c>
      <c r="BR33" s="240">
        <v>93.689086000000003</v>
      </c>
      <c r="BS33" s="240">
        <v>85.074687999999995</v>
      </c>
      <c r="BT33" s="240">
        <v>85.154232829999998</v>
      </c>
      <c r="BU33" s="240">
        <v>89.311769999999996</v>
      </c>
      <c r="BV33" s="240">
        <v>88.660816330000003</v>
      </c>
      <c r="BW33" s="240">
        <v>96.723169999999996</v>
      </c>
      <c r="BX33" s="240">
        <v>94.091166000000001</v>
      </c>
      <c r="BY33" s="240">
        <v>92.799154999999999</v>
      </c>
      <c r="BZ33" s="240">
        <v>92.811115999999998</v>
      </c>
      <c r="CA33" s="240">
        <v>98.725218999999996</v>
      </c>
      <c r="CB33" s="240">
        <v>93.250281999999999</v>
      </c>
      <c r="CC33" s="240">
        <v>92.344120000000004</v>
      </c>
      <c r="CD33" s="240">
        <v>90.877100999999996</v>
      </c>
      <c r="CE33" s="240">
        <v>90.342752000000004</v>
      </c>
      <c r="CF33" s="240">
        <v>91.986915999999994</v>
      </c>
      <c r="CG33" s="240">
        <v>89.684652</v>
      </c>
      <c r="CH33" s="240">
        <v>96.723169999999996</v>
      </c>
      <c r="CI33" s="240">
        <v>90.213122999999996</v>
      </c>
      <c r="CJ33" s="240">
        <v>90.555632000000003</v>
      </c>
      <c r="CK33" s="240">
        <v>90.419330000000002</v>
      </c>
      <c r="CL33" s="240">
        <v>96.500512999999998</v>
      </c>
      <c r="CM33" s="240">
        <v>100.39121431</v>
      </c>
      <c r="CN33" s="240">
        <v>96.176445999999999</v>
      </c>
      <c r="CO33" s="240">
        <v>97.109781999999996</v>
      </c>
      <c r="CP33" s="240">
        <v>90.519930000000002</v>
      </c>
      <c r="CQ33" s="240">
        <v>89.444179000000005</v>
      </c>
      <c r="CR33" s="240">
        <v>98.604316940000004</v>
      </c>
      <c r="CS33" s="240">
        <v>89.370192000000003</v>
      </c>
      <c r="CT33" s="240">
        <v>88.498733000000001</v>
      </c>
      <c r="CU33" s="240">
        <v>87.904512089999997</v>
      </c>
      <c r="CV33" s="240">
        <v>91.565517999999997</v>
      </c>
      <c r="CW33" s="240">
        <v>90.048017999999999</v>
      </c>
      <c r="CX33" s="240">
        <v>98.99874552</v>
      </c>
      <c r="CY33" s="240">
        <v>87.880872999999994</v>
      </c>
      <c r="CZ33" s="240">
        <v>90.122100669999995</v>
      </c>
      <c r="DA33" s="240">
        <v>90.360889</v>
      </c>
      <c r="DB33" s="240">
        <v>91.653864999999996</v>
      </c>
      <c r="DC33" s="240">
        <v>95.441652000000005</v>
      </c>
      <c r="DD33" s="240">
        <v>95.715321000000003</v>
      </c>
      <c r="DE33" s="240">
        <v>94.091166000000001</v>
      </c>
      <c r="DF33" s="240">
        <v>93.691625000000002</v>
      </c>
      <c r="DG33" s="240">
        <v>0</v>
      </c>
      <c r="DH33" s="240">
        <v>92.182243</v>
      </c>
      <c r="DI33" s="240">
        <v>92.811115999999998</v>
      </c>
      <c r="DJ33" s="240">
        <v>92.151622500000002</v>
      </c>
      <c r="DK33" s="240">
        <v>96.221049480000005</v>
      </c>
      <c r="DL33" s="240">
        <v>96.213659000000007</v>
      </c>
      <c r="DM33" s="240">
        <v>95.823464000000001</v>
      </c>
      <c r="DN33" s="240">
        <v>91.003163999999998</v>
      </c>
      <c r="DO33" s="240">
        <v>100.375546</v>
      </c>
      <c r="DP33" s="240">
        <v>97.249465000000001</v>
      </c>
      <c r="DQ33" s="240">
        <v>92.261709999999994</v>
      </c>
      <c r="DR33" s="240">
        <v>82.528514000000001</v>
      </c>
      <c r="DS33" s="240">
        <v>96.808789000000004</v>
      </c>
      <c r="DT33" s="240">
        <v>90.052463000000003</v>
      </c>
      <c r="DU33" s="240">
        <v>90.388529000000005</v>
      </c>
      <c r="DV33" s="240">
        <v>91.265392000000006</v>
      </c>
      <c r="DW33" s="240">
        <v>94.428588000000005</v>
      </c>
      <c r="DX33" s="240">
        <v>94.640778999999995</v>
      </c>
      <c r="DY33" s="240">
        <v>84.648061999999996</v>
      </c>
      <c r="DZ33" s="240">
        <v>84.033259000000001</v>
      </c>
      <c r="EA33" s="240">
        <v>82.653574000000006</v>
      </c>
      <c r="EB33" s="240">
        <v>91.173225009999996</v>
      </c>
      <c r="EC33" s="240">
        <v>90.308462000000006</v>
      </c>
      <c r="ED33" s="240">
        <v>90.476714000000001</v>
      </c>
      <c r="EE33" s="240">
        <v>88.576040000000006</v>
      </c>
      <c r="EF33" s="240">
        <v>89.136673000000002</v>
      </c>
      <c r="EG33" s="240">
        <v>88.28792</v>
      </c>
      <c r="EH33" s="240">
        <v>90.735631999999995</v>
      </c>
      <c r="EI33" s="240">
        <v>98.537678459999995</v>
      </c>
      <c r="EJ33" s="240">
        <v>90.315010000000001</v>
      </c>
      <c r="EK33" s="240">
        <v>90.315010000000001</v>
      </c>
      <c r="EL33" s="240">
        <v>88.937389999999994</v>
      </c>
      <c r="EM33" s="240">
        <v>93.815484999999995</v>
      </c>
      <c r="EN33" s="240">
        <v>94.213158000000007</v>
      </c>
      <c r="EO33" s="240">
        <v>94.091166000000001</v>
      </c>
      <c r="EP33" s="240">
        <v>90.173062999999999</v>
      </c>
      <c r="EQ33" s="240">
        <v>90.328173000000007</v>
      </c>
      <c r="ER33" s="240">
        <v>101.87374800000001</v>
      </c>
      <c r="ES33" s="240">
        <v>90.443875000000006</v>
      </c>
      <c r="ET33" s="240">
        <v>90.625022999999999</v>
      </c>
      <c r="EU33" s="240">
        <v>93.416223029999998</v>
      </c>
      <c r="EV33" s="240">
        <v>88.193540999999996</v>
      </c>
      <c r="EW33" s="240">
        <v>87.318776999999997</v>
      </c>
      <c r="EX33" s="240">
        <v>88.954251999999997</v>
      </c>
      <c r="EY33" s="240">
        <v>90.950066000000007</v>
      </c>
      <c r="EZ33" s="240">
        <v>0</v>
      </c>
      <c r="FA33" s="240">
        <v>0</v>
      </c>
      <c r="FB33" s="240">
        <v>87.320244000000002</v>
      </c>
      <c r="FC33" s="240">
        <v>86.330181999999994</v>
      </c>
      <c r="FD33" s="240">
        <v>90.419687999999994</v>
      </c>
      <c r="FE33" s="240">
        <v>90.725403999999997</v>
      </c>
      <c r="FF33" s="240">
        <v>90.853392999999997</v>
      </c>
      <c r="FG33" s="240">
        <v>95.256798419999996</v>
      </c>
      <c r="FH33" s="240">
        <v>91.982262000000006</v>
      </c>
      <c r="FI33" s="240">
        <v>0</v>
      </c>
      <c r="FJ33" s="240">
        <v>100.09697199999999</v>
      </c>
      <c r="FK33" s="240">
        <v>91.977805000000004</v>
      </c>
      <c r="FL33" s="240">
        <v>95.576449479999994</v>
      </c>
      <c r="FM33" s="240">
        <v>104.085368</v>
      </c>
      <c r="FN33" s="240">
        <v>87.0490645</v>
      </c>
      <c r="FO33" s="240">
        <v>87.510683</v>
      </c>
      <c r="FP33" s="240">
        <v>89.366838999999999</v>
      </c>
      <c r="FQ33" s="240">
        <v>90.456663000000006</v>
      </c>
      <c r="FR33" s="240">
        <v>98.737164750000005</v>
      </c>
      <c r="FS33" s="240">
        <v>98.390786000000006</v>
      </c>
      <c r="FT33" s="240">
        <v>98.725218999999996</v>
      </c>
      <c r="FU33" s="240">
        <v>93.542101000000002</v>
      </c>
      <c r="FV33" s="240">
        <v>93.542101000000002</v>
      </c>
      <c r="FW33" s="240">
        <v>94.175573</v>
      </c>
      <c r="FX33" s="240">
        <v>94.175573</v>
      </c>
      <c r="FY33" s="240">
        <v>94.175573</v>
      </c>
      <c r="FZ33" s="240">
        <v>95.591330999999997</v>
      </c>
      <c r="GA33" s="240">
        <v>95.377921999999998</v>
      </c>
      <c r="GB33" s="240">
        <v>88.635617999999994</v>
      </c>
      <c r="GC33" s="240">
        <v>88.634856999999997</v>
      </c>
      <c r="GD33" s="240">
        <v>92.601417780000006</v>
      </c>
      <c r="GE33" s="240">
        <v>90.434780000000003</v>
      </c>
      <c r="GF33" s="240">
        <v>90.830734000000007</v>
      </c>
      <c r="GG33" s="240">
        <v>96.723169999999996</v>
      </c>
      <c r="GH33" s="240">
        <v>96.723169999999996</v>
      </c>
      <c r="GI33" s="240">
        <v>91.912324999999996</v>
      </c>
      <c r="GJ33" s="240">
        <v>86.806213999999997</v>
      </c>
      <c r="GK33" s="240">
        <v>92.389753999999996</v>
      </c>
      <c r="GL33" s="240">
        <v>93.691625000000002</v>
      </c>
      <c r="GM33" s="240">
        <v>98.958241830000006</v>
      </c>
      <c r="GN33" s="240">
        <v>85.340070999999995</v>
      </c>
      <c r="GO33" s="240">
        <v>98.958241830000006</v>
      </c>
      <c r="GP33" s="240">
        <v>93.542101000000002</v>
      </c>
      <c r="GQ33" s="240">
        <v>91.885733999999999</v>
      </c>
      <c r="GR33" s="240">
        <v>92.455550000000002</v>
      </c>
      <c r="GS33" s="240">
        <v>85.338237000000007</v>
      </c>
      <c r="GT33" s="240">
        <v>91.893060000000006</v>
      </c>
      <c r="GU33" s="240">
        <v>83.081454750000006</v>
      </c>
      <c r="GV33" s="240">
        <v>82.865655239999995</v>
      </c>
      <c r="GW33" s="240">
        <v>86.399052999999995</v>
      </c>
      <c r="GX33" s="240">
        <v>94.611597000000003</v>
      </c>
      <c r="GY33" s="240">
        <v>93.934601000000001</v>
      </c>
      <c r="GZ33" s="240">
        <v>93.758857000000006</v>
      </c>
      <c r="HA33" s="240">
        <v>91.893060000000006</v>
      </c>
      <c r="HB33" s="240">
        <v>91.893060000000006</v>
      </c>
      <c r="HC33" s="240">
        <v>91.893060000000006</v>
      </c>
      <c r="HD33" s="240">
        <v>100.41513999999999</v>
      </c>
      <c r="HE33" s="240">
        <v>100.09360700000001</v>
      </c>
      <c r="HF33" s="240">
        <v>100.342619</v>
      </c>
      <c r="HG33" s="240">
        <v>100.342619</v>
      </c>
      <c r="HH33" s="240">
        <v>93.256373999999994</v>
      </c>
      <c r="HI33" s="240">
        <v>96.970910000000003</v>
      </c>
      <c r="HJ33" s="240">
        <v>96.52543</v>
      </c>
      <c r="HK33" s="240">
        <v>98.581929000000002</v>
      </c>
      <c r="HL33" s="240">
        <v>95.678630999999996</v>
      </c>
      <c r="HM33" s="240">
        <v>95.242490000000004</v>
      </c>
      <c r="HN33" s="240">
        <v>83.7585488</v>
      </c>
      <c r="HO33" s="240">
        <v>100.369297</v>
      </c>
      <c r="HP33" s="240">
        <v>91.536712499999993</v>
      </c>
      <c r="HQ33" s="240">
        <v>91.791047000000006</v>
      </c>
      <c r="HR33" s="240">
        <v>0</v>
      </c>
      <c r="HS33" s="240">
        <v>0</v>
      </c>
      <c r="HT33" s="240">
        <v>90.124624999999995</v>
      </c>
      <c r="HU33" s="240">
        <v>88.983745999999996</v>
      </c>
      <c r="HV33" s="240">
        <v>82.155978989999994</v>
      </c>
      <c r="HW33" s="240">
        <v>83.385409499999994</v>
      </c>
      <c r="HX33" s="240">
        <v>83.857968999999997</v>
      </c>
      <c r="HY33" s="240">
        <v>97.895081129999994</v>
      </c>
      <c r="HZ33" s="240">
        <v>91.669212999999999</v>
      </c>
      <c r="IA33" s="240">
        <v>101.690045</v>
      </c>
    </row>
    <row r="34" spans="1:235" x14ac:dyDescent="0.25">
      <c r="A34" s="237"/>
      <c r="B34" s="239">
        <v>45688.645833333299</v>
      </c>
      <c r="C34" s="240">
        <v>101.10921500000001</v>
      </c>
      <c r="D34" s="240">
        <v>101.400547</v>
      </c>
      <c r="E34" s="240">
        <v>101.21796399999999</v>
      </c>
      <c r="F34" s="240">
        <v>101.10921500000001</v>
      </c>
      <c r="G34" s="240">
        <v>0</v>
      </c>
      <c r="H34" s="240">
        <v>0</v>
      </c>
      <c r="I34" s="240">
        <v>98.636364999999998</v>
      </c>
      <c r="J34" s="240">
        <v>102.543153</v>
      </c>
      <c r="K34" s="240">
        <v>102.066113</v>
      </c>
      <c r="L34" s="240">
        <v>102.808358</v>
      </c>
      <c r="M34" s="240">
        <v>98.381928000000002</v>
      </c>
      <c r="N34" s="240">
        <v>102.232455</v>
      </c>
      <c r="O34" s="240">
        <v>103.264163</v>
      </c>
      <c r="P34" s="240">
        <v>102.451457</v>
      </c>
      <c r="Q34" s="240">
        <v>105.182237</v>
      </c>
      <c r="R34" s="240">
        <v>100.66746476</v>
      </c>
      <c r="S34" s="240">
        <v>102.844075</v>
      </c>
      <c r="T34" s="240">
        <v>96.577949000000004</v>
      </c>
      <c r="U34" s="240">
        <v>102.994866</v>
      </c>
      <c r="V34" s="240">
        <v>92.791887000000003</v>
      </c>
      <c r="W34" s="240">
        <v>93.540987999999999</v>
      </c>
      <c r="X34" s="240">
        <v>101.05407</v>
      </c>
      <c r="Y34" s="240">
        <v>98.433642000000006</v>
      </c>
      <c r="Z34" s="240">
        <v>94.42071</v>
      </c>
      <c r="AA34" s="240">
        <v>96.707542000000004</v>
      </c>
      <c r="AB34" s="240">
        <v>104.017459</v>
      </c>
      <c r="AC34" s="240">
        <v>93.443905000000001</v>
      </c>
      <c r="AD34" s="240">
        <v>98.792016000000004</v>
      </c>
      <c r="AE34" s="240">
        <v>98.618390000000005</v>
      </c>
      <c r="AF34" s="240">
        <v>98.147698000000005</v>
      </c>
      <c r="AG34" s="240">
        <v>92.830757000000006</v>
      </c>
      <c r="AH34" s="240">
        <v>100.01224449999999</v>
      </c>
      <c r="AI34" s="240">
        <v>101.51730524</v>
      </c>
      <c r="AJ34" s="240">
        <v>100.737869</v>
      </c>
      <c r="AK34" s="240">
        <v>100.867395</v>
      </c>
      <c r="AL34" s="240">
        <v>91.539719000000005</v>
      </c>
      <c r="AM34" s="240">
        <v>101.273104</v>
      </c>
      <c r="AN34" s="240">
        <v>93.178758669999993</v>
      </c>
      <c r="AO34" s="240">
        <v>93.670839999999998</v>
      </c>
      <c r="AP34" s="240">
        <v>101.085622</v>
      </c>
      <c r="AQ34" s="240">
        <v>93.083590000000001</v>
      </c>
      <c r="AR34" s="240">
        <v>87.616440499999996</v>
      </c>
      <c r="AS34" s="240">
        <v>87.999480000000005</v>
      </c>
      <c r="AT34" s="240">
        <v>97.131101000000001</v>
      </c>
      <c r="AU34" s="240">
        <v>101.83342500000001</v>
      </c>
      <c r="AV34" s="240">
        <v>101.83342500000001</v>
      </c>
      <c r="AW34" s="240">
        <v>101.22439799999999</v>
      </c>
      <c r="AX34" s="240">
        <v>99.046242000000007</v>
      </c>
      <c r="AY34" s="240">
        <v>93.877926500000001</v>
      </c>
      <c r="AZ34" s="240">
        <v>94.390258000000003</v>
      </c>
      <c r="BA34" s="240">
        <v>104.277309</v>
      </c>
      <c r="BB34" s="240">
        <v>97.521209999999996</v>
      </c>
      <c r="BC34" s="240">
        <v>97.603109000000003</v>
      </c>
      <c r="BD34" s="240">
        <v>97.554220000000001</v>
      </c>
      <c r="BE34" s="240">
        <v>97.276724669999993</v>
      </c>
      <c r="BF34" s="240">
        <v>97.857930999999994</v>
      </c>
      <c r="BG34" s="240">
        <v>97.554220000000001</v>
      </c>
      <c r="BH34" s="240">
        <v>102.693839</v>
      </c>
      <c r="BI34" s="240">
        <v>103.099515</v>
      </c>
      <c r="BJ34" s="240">
        <v>103.099515</v>
      </c>
      <c r="BK34" s="240">
        <v>103.099515</v>
      </c>
      <c r="BL34" s="240">
        <v>94.239626999999999</v>
      </c>
      <c r="BM34" s="240">
        <v>94.841733000000005</v>
      </c>
      <c r="BN34" s="240">
        <v>101.563869</v>
      </c>
      <c r="BO34" s="240">
        <v>101.32422099999999</v>
      </c>
      <c r="BP34" s="240">
        <v>99.017518999999993</v>
      </c>
      <c r="BQ34" s="240">
        <v>96.535757000000004</v>
      </c>
      <c r="BR34" s="240">
        <v>101.038938</v>
      </c>
      <c r="BS34" s="240">
        <v>91.628834999999995</v>
      </c>
      <c r="BT34" s="240">
        <v>91.714507960000006</v>
      </c>
      <c r="BU34" s="240">
        <v>96.129009999999994</v>
      </c>
      <c r="BV34" s="240">
        <v>95.523758999999998</v>
      </c>
      <c r="BW34" s="240">
        <v>104.158995</v>
      </c>
      <c r="BX34" s="240">
        <v>101.56733800000001</v>
      </c>
      <c r="BY34" s="240">
        <v>99.316925999999995</v>
      </c>
      <c r="BZ34" s="240">
        <v>99.329839000000007</v>
      </c>
      <c r="CA34" s="240">
        <v>106.276802</v>
      </c>
      <c r="CB34" s="240">
        <v>100.612499</v>
      </c>
      <c r="CC34" s="240">
        <v>99.000945999999999</v>
      </c>
      <c r="CD34" s="240">
        <v>97.846878000000004</v>
      </c>
      <c r="CE34" s="240">
        <v>97.273062999999993</v>
      </c>
      <c r="CF34" s="240">
        <v>99.235834999999994</v>
      </c>
      <c r="CG34" s="240">
        <v>96.661688999999996</v>
      </c>
      <c r="CH34" s="240">
        <v>104.158995</v>
      </c>
      <c r="CI34" s="240">
        <v>97.052453670000006</v>
      </c>
      <c r="CJ34" s="240">
        <v>97.432722999999996</v>
      </c>
      <c r="CK34" s="240">
        <v>97.436825999999996</v>
      </c>
      <c r="CL34" s="240">
        <v>103.83407</v>
      </c>
      <c r="CM34" s="240">
        <v>108.07175993</v>
      </c>
      <c r="CN34" s="240">
        <v>103.535256</v>
      </c>
      <c r="CO34" s="240">
        <v>104.52999699999999</v>
      </c>
      <c r="CP34" s="240">
        <v>97.472322000000005</v>
      </c>
      <c r="CQ34" s="240">
        <v>96.370084000000006</v>
      </c>
      <c r="CR34" s="240">
        <v>106.18041282</v>
      </c>
      <c r="CS34" s="240">
        <v>96.144668999999993</v>
      </c>
      <c r="CT34" s="240">
        <v>95.096960999999993</v>
      </c>
      <c r="CU34" s="240">
        <v>94.758428210000005</v>
      </c>
      <c r="CV34" s="240">
        <v>98.684110000000004</v>
      </c>
      <c r="CW34" s="240">
        <v>96.912108000000003</v>
      </c>
      <c r="CX34" s="240">
        <v>106.78016271</v>
      </c>
      <c r="CY34" s="240">
        <v>94.573263999999995</v>
      </c>
      <c r="CZ34" s="240">
        <v>96.984516670000005</v>
      </c>
      <c r="DA34" s="240">
        <v>97.244722999999993</v>
      </c>
      <c r="DB34" s="240">
        <v>98.188512000000003</v>
      </c>
      <c r="DC34" s="240">
        <v>103.04422</v>
      </c>
      <c r="DD34" s="240">
        <v>103.339657</v>
      </c>
      <c r="DE34" s="240">
        <v>101.56733800000001</v>
      </c>
      <c r="DF34" s="240">
        <v>101.10189200000001</v>
      </c>
      <c r="DG34" s="240">
        <v>0</v>
      </c>
      <c r="DH34" s="240">
        <v>98.685969</v>
      </c>
      <c r="DI34" s="240">
        <v>99.329839000000007</v>
      </c>
      <c r="DJ34" s="240">
        <v>99.149351499999995</v>
      </c>
      <c r="DK34" s="240">
        <v>103.81781199</v>
      </c>
      <c r="DL34" s="240">
        <v>103.969286</v>
      </c>
      <c r="DM34" s="240">
        <v>103.55243900000001</v>
      </c>
      <c r="DN34" s="240">
        <v>97.857930999999994</v>
      </c>
      <c r="DO34" s="240">
        <v>108.050805</v>
      </c>
      <c r="DP34" s="240">
        <v>104.725246</v>
      </c>
      <c r="DQ34" s="240">
        <v>99.413363000000004</v>
      </c>
      <c r="DR34" s="240">
        <v>88.916246999999998</v>
      </c>
      <c r="DS34" s="240">
        <v>104.26227</v>
      </c>
      <c r="DT34" s="240">
        <v>96.880371999999994</v>
      </c>
      <c r="DU34" s="240">
        <v>97.238532000000006</v>
      </c>
      <c r="DV34" s="240">
        <v>98.260458</v>
      </c>
      <c r="DW34" s="240">
        <v>101.929317</v>
      </c>
      <c r="DX34" s="240">
        <v>102.16312499999999</v>
      </c>
      <c r="DY34" s="240">
        <v>91.124527</v>
      </c>
      <c r="DZ34" s="240">
        <v>90.032674999999998</v>
      </c>
      <c r="EA34" s="240">
        <v>88.350135750000007</v>
      </c>
      <c r="EB34" s="240">
        <v>98.142410900000002</v>
      </c>
      <c r="EC34" s="240">
        <v>97.306436000000005</v>
      </c>
      <c r="ED34" s="240">
        <v>97.493042000000003</v>
      </c>
      <c r="EE34" s="240">
        <v>95.302513000000005</v>
      </c>
      <c r="EF34" s="240">
        <v>95.909135000000006</v>
      </c>
      <c r="EG34" s="240">
        <v>96.480855000000005</v>
      </c>
      <c r="EH34" s="240">
        <v>97.714003000000005</v>
      </c>
      <c r="EI34" s="240">
        <v>106.28285524</v>
      </c>
      <c r="EJ34" s="240">
        <v>97.825210999999996</v>
      </c>
      <c r="EK34" s="240">
        <v>97.825210999999996</v>
      </c>
      <c r="EL34" s="240">
        <v>95.572995000000006</v>
      </c>
      <c r="EM34" s="240">
        <v>101.260795</v>
      </c>
      <c r="EN34" s="240">
        <v>101.70201</v>
      </c>
      <c r="EO34" s="240">
        <v>101.56733800000001</v>
      </c>
      <c r="EP34" s="240">
        <v>96.985535999999996</v>
      </c>
      <c r="EQ34" s="240">
        <v>97.145212000000001</v>
      </c>
      <c r="ER34" s="240">
        <v>109.686921</v>
      </c>
      <c r="ES34" s="240">
        <v>97.315585999999996</v>
      </c>
      <c r="ET34" s="240">
        <v>97.510133999999994</v>
      </c>
      <c r="EU34" s="240">
        <v>100.53583436</v>
      </c>
      <c r="EV34" s="240">
        <v>94.938329999999993</v>
      </c>
      <c r="EW34" s="240">
        <v>94.001701999999995</v>
      </c>
      <c r="EX34" s="240">
        <v>95.734092000000004</v>
      </c>
      <c r="EY34" s="240">
        <v>98.041443999999998</v>
      </c>
      <c r="EZ34" s="240">
        <v>0</v>
      </c>
      <c r="FA34" s="240">
        <v>0</v>
      </c>
      <c r="FB34" s="240">
        <v>94.149938000000006</v>
      </c>
      <c r="FC34" s="240">
        <v>92.996993000000003</v>
      </c>
      <c r="FD34" s="240">
        <v>97.398668000000001</v>
      </c>
      <c r="FE34" s="240">
        <v>97.715360000000004</v>
      </c>
      <c r="FF34" s="240">
        <v>97.847950999999995</v>
      </c>
      <c r="FG34" s="240">
        <v>102.63279027999999</v>
      </c>
      <c r="FH34" s="240">
        <v>99.063507999999999</v>
      </c>
      <c r="FI34" s="240">
        <v>0</v>
      </c>
      <c r="FJ34" s="240">
        <v>107.745453</v>
      </c>
      <c r="FK34" s="240">
        <v>98.974363999999994</v>
      </c>
      <c r="FL34" s="240">
        <v>103.04560069</v>
      </c>
      <c r="FM34" s="240">
        <v>111.721828</v>
      </c>
      <c r="FN34" s="240">
        <v>93.500440999999995</v>
      </c>
      <c r="FO34" s="240">
        <v>94.009311999999994</v>
      </c>
      <c r="FP34" s="240">
        <v>96.171218999999994</v>
      </c>
      <c r="FQ34" s="240">
        <v>97.477580000000003</v>
      </c>
      <c r="FR34" s="240">
        <v>106.28966149</v>
      </c>
      <c r="FS34" s="240">
        <v>105.918015</v>
      </c>
      <c r="FT34" s="240">
        <v>106.276802</v>
      </c>
      <c r="FU34" s="240">
        <v>100.920371</v>
      </c>
      <c r="FV34" s="240">
        <v>100.920371</v>
      </c>
      <c r="FW34" s="240">
        <v>102.882412</v>
      </c>
      <c r="FX34" s="240">
        <v>102.882412</v>
      </c>
      <c r="FY34" s="240">
        <v>102.882412</v>
      </c>
      <c r="FZ34" s="240">
        <v>103.285843</v>
      </c>
      <c r="GA34" s="240">
        <v>103.061204</v>
      </c>
      <c r="GB34" s="240">
        <v>95.056933000000001</v>
      </c>
      <c r="GC34" s="240">
        <v>95.091110999999998</v>
      </c>
      <c r="GD34" s="240">
        <v>99.728182129999993</v>
      </c>
      <c r="GE34" s="240">
        <v>97.378051999999997</v>
      </c>
      <c r="GF34" s="240">
        <v>97.876420999999993</v>
      </c>
      <c r="GG34" s="240">
        <v>104.158995</v>
      </c>
      <c r="GH34" s="240">
        <v>104.158995</v>
      </c>
      <c r="GI34" s="240">
        <v>99.384685000000005</v>
      </c>
      <c r="GJ34" s="240">
        <v>93.411189669999999</v>
      </c>
      <c r="GK34" s="240">
        <v>99.777097999999995</v>
      </c>
      <c r="GL34" s="240">
        <v>101.10189200000001</v>
      </c>
      <c r="GM34" s="240">
        <v>106.73647538</v>
      </c>
      <c r="GN34" s="240">
        <v>93.291582000000005</v>
      </c>
      <c r="GO34" s="240">
        <v>106.73647538</v>
      </c>
      <c r="GP34" s="240">
        <v>100.920371</v>
      </c>
      <c r="GQ34" s="240">
        <v>98.823774</v>
      </c>
      <c r="GR34" s="240">
        <v>99.740585999999993</v>
      </c>
      <c r="GS34" s="240">
        <v>91.909734</v>
      </c>
      <c r="GT34" s="240">
        <v>98.872538000000006</v>
      </c>
      <c r="GU34" s="240">
        <v>89.46253394</v>
      </c>
      <c r="GV34" s="240">
        <v>89.230159920000006</v>
      </c>
      <c r="GW34" s="240">
        <v>93.036923999999999</v>
      </c>
      <c r="GX34" s="240">
        <v>102.084232</v>
      </c>
      <c r="GY34" s="240">
        <v>101.34355100000001</v>
      </c>
      <c r="GZ34" s="240">
        <v>101.151909</v>
      </c>
      <c r="HA34" s="240">
        <v>98.872538000000006</v>
      </c>
      <c r="HB34" s="240">
        <v>98.872538000000006</v>
      </c>
      <c r="HC34" s="240">
        <v>98.872538000000006</v>
      </c>
      <c r="HD34" s="240">
        <v>108.09300500000001</v>
      </c>
      <c r="HE34" s="240">
        <v>107.750193</v>
      </c>
      <c r="HF34" s="240">
        <v>108.0159</v>
      </c>
      <c r="HG34" s="240">
        <v>108.0159</v>
      </c>
      <c r="HH34" s="240">
        <v>100.40437900000001</v>
      </c>
      <c r="HI34" s="240">
        <v>104.724328</v>
      </c>
      <c r="HJ34" s="240">
        <v>104.25316599999999</v>
      </c>
      <c r="HK34" s="240">
        <v>106.20496300000001</v>
      </c>
      <c r="HL34" s="240">
        <v>103.29458200000001</v>
      </c>
      <c r="HM34" s="240">
        <v>102.607297</v>
      </c>
      <c r="HN34" s="240">
        <v>91.562702400000006</v>
      </c>
      <c r="HO34" s="240">
        <v>108.032144</v>
      </c>
      <c r="HP34" s="240">
        <v>98.516831999999994</v>
      </c>
      <c r="HQ34" s="240">
        <v>98.787341999999995</v>
      </c>
      <c r="HR34" s="240">
        <v>0</v>
      </c>
      <c r="HS34" s="240">
        <v>0</v>
      </c>
      <c r="HT34" s="240">
        <v>97.013656999999995</v>
      </c>
      <c r="HU34" s="240">
        <v>95.763355000000004</v>
      </c>
      <c r="HV34" s="240">
        <v>88.465976920000003</v>
      </c>
      <c r="HW34" s="240">
        <v>89.809057999999993</v>
      </c>
      <c r="HX34" s="240">
        <v>90.317550999999995</v>
      </c>
      <c r="HY34" s="240">
        <v>105.43370027</v>
      </c>
      <c r="HZ34" s="240">
        <v>98.656523000000007</v>
      </c>
      <c r="IA34" s="240">
        <v>109.48666900000001</v>
      </c>
    </row>
    <row r="35" spans="1:235" x14ac:dyDescent="0.25">
      <c r="A35" s="237"/>
      <c r="B35" s="239">
        <v>45688.666666666701</v>
      </c>
      <c r="C35" s="240">
        <v>103.960701</v>
      </c>
      <c r="D35" s="240">
        <v>104.25655500000001</v>
      </c>
      <c r="E35" s="240">
        <v>104.07343</v>
      </c>
      <c r="F35" s="240">
        <v>103.960701</v>
      </c>
      <c r="G35" s="240">
        <v>0</v>
      </c>
      <c r="H35" s="240">
        <v>0</v>
      </c>
      <c r="I35" s="240">
        <v>101.63722</v>
      </c>
      <c r="J35" s="240">
        <v>105.598443</v>
      </c>
      <c r="K35" s="240">
        <v>105.124959</v>
      </c>
      <c r="L35" s="240">
        <v>105.926288</v>
      </c>
      <c r="M35" s="240">
        <v>101.41459</v>
      </c>
      <c r="N35" s="240">
        <v>105.12248599999999</v>
      </c>
      <c r="O35" s="240">
        <v>106.30826</v>
      </c>
      <c r="P35" s="240">
        <v>105.510482</v>
      </c>
      <c r="Q35" s="240">
        <v>107.90084899999999</v>
      </c>
      <c r="R35" s="240">
        <v>103.21062919000001</v>
      </c>
      <c r="S35" s="240">
        <v>105.94896</v>
      </c>
      <c r="T35" s="240">
        <v>99.703732000000002</v>
      </c>
      <c r="U35" s="240">
        <v>105.75521999999999</v>
      </c>
      <c r="V35" s="240">
        <v>95.563545500000004</v>
      </c>
      <c r="W35" s="240">
        <v>96.325708000000006</v>
      </c>
      <c r="X35" s="240">
        <v>103.834722</v>
      </c>
      <c r="Y35" s="240">
        <v>101.404068</v>
      </c>
      <c r="Z35" s="240">
        <v>97.307726000000002</v>
      </c>
      <c r="AA35" s="240">
        <v>99.661978000000005</v>
      </c>
      <c r="AB35" s="240">
        <v>106.64504599999999</v>
      </c>
      <c r="AC35" s="240">
        <v>96.344049999999996</v>
      </c>
      <c r="AD35" s="240">
        <v>101.962441</v>
      </c>
      <c r="AE35" s="240">
        <v>101.552054</v>
      </c>
      <c r="AF35" s="240">
        <v>101.114178</v>
      </c>
      <c r="AG35" s="240">
        <v>95.577338999999995</v>
      </c>
      <c r="AH35" s="240">
        <v>102.78090225</v>
      </c>
      <c r="AI35" s="240">
        <v>104.32815444000001</v>
      </c>
      <c r="AJ35" s="240">
        <v>103.549497</v>
      </c>
      <c r="AK35" s="240">
        <v>103.661624</v>
      </c>
      <c r="AL35" s="240">
        <v>94.212704000000002</v>
      </c>
      <c r="AM35" s="240">
        <v>104.05947500000001</v>
      </c>
      <c r="AN35" s="240">
        <v>96.037139670000002</v>
      </c>
      <c r="AO35" s="240">
        <v>96.545342000000005</v>
      </c>
      <c r="AP35" s="240">
        <v>104.51329</v>
      </c>
      <c r="AQ35" s="240">
        <v>95.844091000000006</v>
      </c>
      <c r="AR35" s="240">
        <v>90.123213500000006</v>
      </c>
      <c r="AS35" s="240">
        <v>90.519625000000005</v>
      </c>
      <c r="AT35" s="240">
        <v>103.26525599999999</v>
      </c>
      <c r="AU35" s="240">
        <v>104.45053900000001</v>
      </c>
      <c r="AV35" s="240">
        <v>104.45053900000001</v>
      </c>
      <c r="AW35" s="240">
        <v>103.88338</v>
      </c>
      <c r="AX35" s="240">
        <v>102.00702099999999</v>
      </c>
      <c r="AY35" s="240">
        <v>96.626715000000004</v>
      </c>
      <c r="AZ35" s="240">
        <v>97.150039000000007</v>
      </c>
      <c r="BA35" s="240">
        <v>107.08815800000001</v>
      </c>
      <c r="BB35" s="240">
        <v>100.44886</v>
      </c>
      <c r="BC35" s="240">
        <v>100.54704700000001</v>
      </c>
      <c r="BD35" s="240">
        <v>100.497226</v>
      </c>
      <c r="BE35" s="240">
        <v>100.21444167</v>
      </c>
      <c r="BF35" s="240">
        <v>100.833358</v>
      </c>
      <c r="BG35" s="240">
        <v>100.497226</v>
      </c>
      <c r="BH35" s="240">
        <v>105.050094</v>
      </c>
      <c r="BI35" s="240">
        <v>105.749501</v>
      </c>
      <c r="BJ35" s="240">
        <v>105.749501</v>
      </c>
      <c r="BK35" s="240">
        <v>105.749501</v>
      </c>
      <c r="BL35" s="240">
        <v>97.083929999999995</v>
      </c>
      <c r="BM35" s="240">
        <v>97.710567999999995</v>
      </c>
      <c r="BN35" s="240">
        <v>104.24722</v>
      </c>
      <c r="BO35" s="240">
        <v>104.066098</v>
      </c>
      <c r="BP35" s="240">
        <v>102.310068</v>
      </c>
      <c r="BQ35" s="240">
        <v>99.706395000000001</v>
      </c>
      <c r="BR35" s="240">
        <v>104.127278</v>
      </c>
      <c r="BS35" s="240">
        <v>94.320830999999998</v>
      </c>
      <c r="BT35" s="240">
        <v>94.409020979999994</v>
      </c>
      <c r="BU35" s="240">
        <v>99.199881000000005</v>
      </c>
      <c r="BV35" s="240">
        <v>98.19380117</v>
      </c>
      <c r="BW35" s="240">
        <v>106.962552</v>
      </c>
      <c r="BX35" s="240">
        <v>104.687901</v>
      </c>
      <c r="BY35" s="240">
        <v>102.72731</v>
      </c>
      <c r="BZ35" s="240">
        <v>102.730755</v>
      </c>
      <c r="CA35" s="240">
        <v>109.20694899999999</v>
      </c>
      <c r="CB35" s="240">
        <v>103.64670700000001</v>
      </c>
      <c r="CC35" s="240">
        <v>102.235984</v>
      </c>
      <c r="CD35" s="240">
        <v>101.00737700000001</v>
      </c>
      <c r="CE35" s="240">
        <v>100.41839299999999</v>
      </c>
      <c r="CF35" s="240">
        <v>102.26839200000001</v>
      </c>
      <c r="CG35" s="240">
        <v>99.586380000000005</v>
      </c>
      <c r="CH35" s="240">
        <v>106.962552</v>
      </c>
      <c r="CI35" s="240">
        <v>99.974945329999997</v>
      </c>
      <c r="CJ35" s="240">
        <v>100.359398</v>
      </c>
      <c r="CK35" s="240">
        <v>100.37874600000001</v>
      </c>
      <c r="CL35" s="240">
        <v>106.60039</v>
      </c>
      <c r="CM35" s="240">
        <v>110.67589214</v>
      </c>
      <c r="CN35" s="240">
        <v>106.300372</v>
      </c>
      <c r="CO35" s="240">
        <v>107.316033</v>
      </c>
      <c r="CP35" s="240">
        <v>100.298475</v>
      </c>
      <c r="CQ35" s="240">
        <v>99.059053000000006</v>
      </c>
      <c r="CR35" s="240">
        <v>109.18862962999999</v>
      </c>
      <c r="CS35" s="240">
        <v>99.050815</v>
      </c>
      <c r="CT35" s="240">
        <v>98.134328999999994</v>
      </c>
      <c r="CU35" s="240">
        <v>97.607690210000001</v>
      </c>
      <c r="CV35" s="240">
        <v>101.480619</v>
      </c>
      <c r="CW35" s="240">
        <v>99.824432999999999</v>
      </c>
      <c r="CX35" s="240">
        <v>109.47753842</v>
      </c>
      <c r="CY35" s="240">
        <v>97.485262000000006</v>
      </c>
      <c r="CZ35" s="240">
        <v>99.993275330000003</v>
      </c>
      <c r="DA35" s="240">
        <v>100.253484</v>
      </c>
      <c r="DB35" s="240">
        <v>101.51008899999999</v>
      </c>
      <c r="DC35" s="240">
        <v>106.178059</v>
      </c>
      <c r="DD35" s="240">
        <v>106.478396</v>
      </c>
      <c r="DE35" s="240">
        <v>104.687901</v>
      </c>
      <c r="DF35" s="240">
        <v>104.197644</v>
      </c>
      <c r="DG35" s="240">
        <v>0</v>
      </c>
      <c r="DH35" s="240">
        <v>102.055018</v>
      </c>
      <c r="DI35" s="240">
        <v>102.730755</v>
      </c>
      <c r="DJ35" s="240">
        <v>102.119637</v>
      </c>
      <c r="DK35" s="240">
        <v>106.94868379</v>
      </c>
      <c r="DL35" s="240">
        <v>107.050527</v>
      </c>
      <c r="DM35" s="240">
        <v>106.63241499999999</v>
      </c>
      <c r="DN35" s="240">
        <v>100.833358</v>
      </c>
      <c r="DO35" s="240">
        <v>110.65541899999999</v>
      </c>
      <c r="DP35" s="240">
        <v>107.50473700000001</v>
      </c>
      <c r="DQ35" s="240">
        <v>102.155253</v>
      </c>
      <c r="DR35" s="240">
        <v>91.399169000000001</v>
      </c>
      <c r="DS35" s="240">
        <v>107.041877</v>
      </c>
      <c r="DT35" s="240">
        <v>99.804573000000005</v>
      </c>
      <c r="DU35" s="240">
        <v>100.172513</v>
      </c>
      <c r="DV35" s="240">
        <v>101.152872</v>
      </c>
      <c r="DW35" s="240">
        <v>105.25148</v>
      </c>
      <c r="DX35" s="240">
        <v>105.629035</v>
      </c>
      <c r="DY35" s="240">
        <v>94.133521999999999</v>
      </c>
      <c r="DZ35" s="240">
        <v>92.681371999999996</v>
      </c>
      <c r="EA35" s="240">
        <v>90.935878000000002</v>
      </c>
      <c r="EB35" s="240">
        <v>100.94623115</v>
      </c>
      <c r="EC35" s="240">
        <v>100.24202099999999</v>
      </c>
      <c r="ED35" s="240">
        <v>100.421904</v>
      </c>
      <c r="EE35" s="240">
        <v>98.342783999999995</v>
      </c>
      <c r="EF35" s="240">
        <v>98.912225000000007</v>
      </c>
      <c r="EG35" s="240">
        <v>99.093100000000007</v>
      </c>
      <c r="EH35" s="240">
        <v>100.530677</v>
      </c>
      <c r="EI35" s="240">
        <v>108.96766846</v>
      </c>
      <c r="EJ35" s="240">
        <v>103.99790900000001</v>
      </c>
      <c r="EK35" s="240">
        <v>103.99790900000001</v>
      </c>
      <c r="EL35" s="240">
        <v>98.626744000000002</v>
      </c>
      <c r="EM35" s="240">
        <v>104.384134</v>
      </c>
      <c r="EN35" s="240">
        <v>104.81056599999999</v>
      </c>
      <c r="EO35" s="240">
        <v>104.687901</v>
      </c>
      <c r="EP35" s="240">
        <v>99.923439000000002</v>
      </c>
      <c r="EQ35" s="240">
        <v>100.205236</v>
      </c>
      <c r="ER35" s="240">
        <v>112.377916</v>
      </c>
      <c r="ES35" s="240">
        <v>100.219165</v>
      </c>
      <c r="ET35" s="240">
        <v>100.436488</v>
      </c>
      <c r="EU35" s="240">
        <v>103.5386929</v>
      </c>
      <c r="EV35" s="240">
        <v>97.780902999999995</v>
      </c>
      <c r="EW35" s="240">
        <v>96.800516999999999</v>
      </c>
      <c r="EX35" s="240">
        <v>98.633386999999999</v>
      </c>
      <c r="EY35" s="240">
        <v>100.989422</v>
      </c>
      <c r="EZ35" s="240">
        <v>0</v>
      </c>
      <c r="FA35" s="240">
        <v>0</v>
      </c>
      <c r="FB35" s="240">
        <v>96.833020000000005</v>
      </c>
      <c r="FC35" s="240">
        <v>95.691181999999998</v>
      </c>
      <c r="FD35" s="240">
        <v>100.25138</v>
      </c>
      <c r="FE35" s="240">
        <v>100.537289</v>
      </c>
      <c r="FF35" s="240">
        <v>100.65701300000001</v>
      </c>
      <c r="FG35" s="240">
        <v>105.49650462</v>
      </c>
      <c r="FH35" s="240">
        <v>101.88074899999999</v>
      </c>
      <c r="FI35" s="240">
        <v>0</v>
      </c>
      <c r="FJ35" s="240">
        <v>110.468655</v>
      </c>
      <c r="FK35" s="240">
        <v>101.91077799999999</v>
      </c>
      <c r="FL35" s="240">
        <v>105.81240894</v>
      </c>
      <c r="FM35" s="240">
        <v>114.613084</v>
      </c>
      <c r="FN35" s="240">
        <v>96.276056499999996</v>
      </c>
      <c r="FO35" s="240">
        <v>96.808349000000007</v>
      </c>
      <c r="FP35" s="240">
        <v>99.086203999999995</v>
      </c>
      <c r="FQ35" s="240">
        <v>100.42071199999999</v>
      </c>
      <c r="FR35" s="240">
        <v>109.22016304</v>
      </c>
      <c r="FS35" s="240">
        <v>108.84264</v>
      </c>
      <c r="FT35" s="240">
        <v>109.20694899999999</v>
      </c>
      <c r="FU35" s="240">
        <v>103.990887</v>
      </c>
      <c r="FV35" s="240">
        <v>103.990887</v>
      </c>
      <c r="FW35" s="240">
        <v>105.59573399999999</v>
      </c>
      <c r="FX35" s="240">
        <v>105.59573399999999</v>
      </c>
      <c r="FY35" s="240">
        <v>105.59573399999999</v>
      </c>
      <c r="FZ35" s="240">
        <v>106.379784</v>
      </c>
      <c r="GA35" s="240">
        <v>106.150486</v>
      </c>
      <c r="GB35" s="240">
        <v>98.399786000000006</v>
      </c>
      <c r="GC35" s="240">
        <v>98.204314999999994</v>
      </c>
      <c r="GD35" s="240">
        <v>102.59254836</v>
      </c>
      <c r="GE35" s="240">
        <v>100.527181</v>
      </c>
      <c r="GF35" s="240">
        <v>100.584917</v>
      </c>
      <c r="GG35" s="240">
        <v>106.962552</v>
      </c>
      <c r="GH35" s="240">
        <v>106.962552</v>
      </c>
      <c r="GI35" s="240">
        <v>104.21578700000001</v>
      </c>
      <c r="GJ35" s="240">
        <v>96.31044</v>
      </c>
      <c r="GK35" s="240">
        <v>103.027119</v>
      </c>
      <c r="GL35" s="240">
        <v>104.197644</v>
      </c>
      <c r="GM35" s="240">
        <v>109.4327475</v>
      </c>
      <c r="GN35" s="240">
        <v>95.988246000000004</v>
      </c>
      <c r="GO35" s="240">
        <v>109.4327475</v>
      </c>
      <c r="GP35" s="240">
        <v>103.990887</v>
      </c>
      <c r="GQ35" s="240">
        <v>101.833049</v>
      </c>
      <c r="GR35" s="240">
        <v>102.62598699999999</v>
      </c>
      <c r="GS35" s="240">
        <v>94.603249000000005</v>
      </c>
      <c r="GT35" s="240">
        <v>101.86744</v>
      </c>
      <c r="GU35" s="240">
        <v>92.056447820000002</v>
      </c>
      <c r="GV35" s="240">
        <v>91.817336249999997</v>
      </c>
      <c r="GW35" s="240">
        <v>96.041004000000001</v>
      </c>
      <c r="GX35" s="240">
        <v>104.31131600000001</v>
      </c>
      <c r="GY35" s="240">
        <v>104.409136</v>
      </c>
      <c r="GZ35" s="240">
        <v>104.220564</v>
      </c>
      <c r="HA35" s="240">
        <v>101.86744</v>
      </c>
      <c r="HB35" s="240">
        <v>101.86744</v>
      </c>
      <c r="HC35" s="240">
        <v>101.86744</v>
      </c>
      <c r="HD35" s="240">
        <v>110.67772100000001</v>
      </c>
      <c r="HE35" s="240">
        <v>110.252521</v>
      </c>
      <c r="HF35" s="240">
        <v>110.601106</v>
      </c>
      <c r="HG35" s="240">
        <v>110.601106</v>
      </c>
      <c r="HH35" s="240">
        <v>103.254752</v>
      </c>
      <c r="HI35" s="240">
        <v>107.74822</v>
      </c>
      <c r="HJ35" s="240">
        <v>107.31253599999999</v>
      </c>
      <c r="HK35" s="240">
        <v>109.15166499999999</v>
      </c>
      <c r="HL35" s="240">
        <v>106.43611199999999</v>
      </c>
      <c r="HM35" s="240">
        <v>105.39488799999999</v>
      </c>
      <c r="HN35" s="240">
        <v>94.209391830000001</v>
      </c>
      <c r="HO35" s="240">
        <v>110.726001</v>
      </c>
      <c r="HP35" s="240">
        <v>101.46008</v>
      </c>
      <c r="HQ35" s="240">
        <v>101.738024</v>
      </c>
      <c r="HR35" s="240">
        <v>0</v>
      </c>
      <c r="HS35" s="240">
        <v>0</v>
      </c>
      <c r="HT35" s="240">
        <v>99.785229999999999</v>
      </c>
      <c r="HU35" s="240">
        <v>98.668217999999996</v>
      </c>
      <c r="HV35" s="240">
        <v>91.030996209999998</v>
      </c>
      <c r="HW35" s="240">
        <v>92.409741499999996</v>
      </c>
      <c r="HX35" s="240">
        <v>92.940079999999995</v>
      </c>
      <c r="HY35" s="240">
        <v>108.27803089</v>
      </c>
      <c r="HZ35" s="240">
        <v>101.59203599999999</v>
      </c>
      <c r="IA35" s="240">
        <v>112.16523599999999</v>
      </c>
    </row>
    <row r="36" spans="1:235" x14ac:dyDescent="0.25">
      <c r="A36" s="237"/>
      <c r="B36" s="239">
        <v>45688.6875</v>
      </c>
      <c r="C36" s="240">
        <v>95.414680000000004</v>
      </c>
      <c r="D36" s="240">
        <v>95.683448999999996</v>
      </c>
      <c r="E36" s="240">
        <v>95.516664000000006</v>
      </c>
      <c r="F36" s="240">
        <v>95.414680000000004</v>
      </c>
      <c r="G36" s="240">
        <v>0</v>
      </c>
      <c r="H36" s="240">
        <v>0</v>
      </c>
      <c r="I36" s="240">
        <v>93.087834999999998</v>
      </c>
      <c r="J36" s="240">
        <v>96.776478999999995</v>
      </c>
      <c r="K36" s="240">
        <v>96.321748999999997</v>
      </c>
      <c r="L36" s="240">
        <v>97.071124999999995</v>
      </c>
      <c r="M36" s="240">
        <v>92.863226999999995</v>
      </c>
      <c r="N36" s="240">
        <v>96.506981999999994</v>
      </c>
      <c r="O36" s="240">
        <v>97.223853000000005</v>
      </c>
      <c r="P36" s="240">
        <v>96.466632000000004</v>
      </c>
      <c r="Q36" s="240">
        <v>99.229901999999996</v>
      </c>
      <c r="R36" s="240">
        <v>94.619181729999994</v>
      </c>
      <c r="S36" s="240">
        <v>97.029268999999999</v>
      </c>
      <c r="T36" s="240">
        <v>90.86112</v>
      </c>
      <c r="U36" s="240">
        <v>97.255844999999994</v>
      </c>
      <c r="V36" s="240">
        <v>87.488479999999996</v>
      </c>
      <c r="W36" s="240">
        <v>88.209404000000006</v>
      </c>
      <c r="X36" s="240">
        <v>95.509327999999996</v>
      </c>
      <c r="Y36" s="240">
        <v>92.939580000000007</v>
      </c>
      <c r="Z36" s="240">
        <v>89.113303000000002</v>
      </c>
      <c r="AA36" s="240">
        <v>91.302535000000006</v>
      </c>
      <c r="AB36" s="240">
        <v>97.567909999999998</v>
      </c>
      <c r="AC36" s="240">
        <v>88.129535000000004</v>
      </c>
      <c r="AD36" s="240">
        <v>93.241632999999993</v>
      </c>
      <c r="AE36" s="240">
        <v>93.054073000000002</v>
      </c>
      <c r="AF36" s="240">
        <v>92.664544000000006</v>
      </c>
      <c r="AG36" s="240">
        <v>87.583499000000003</v>
      </c>
      <c r="AH36" s="240">
        <v>94.797530249999994</v>
      </c>
      <c r="AI36" s="240">
        <v>96.126095449999994</v>
      </c>
      <c r="AJ36" s="240">
        <v>95.413673000000003</v>
      </c>
      <c r="AK36" s="240">
        <v>95.508367000000007</v>
      </c>
      <c r="AL36" s="240">
        <v>86.314593000000002</v>
      </c>
      <c r="AM36" s="240">
        <v>95.714777999999995</v>
      </c>
      <c r="AN36" s="240">
        <v>87.889359670000005</v>
      </c>
      <c r="AO36" s="240">
        <v>88.356354999999994</v>
      </c>
      <c r="AP36" s="240">
        <v>95.654826</v>
      </c>
      <c r="AQ36" s="240">
        <v>87.935230000000004</v>
      </c>
      <c r="AR36" s="240">
        <v>82.617941000000002</v>
      </c>
      <c r="AS36" s="240">
        <v>82.982293999999996</v>
      </c>
      <c r="AT36" s="240">
        <v>94.751480000000001</v>
      </c>
      <c r="AU36" s="240">
        <v>95.481564000000006</v>
      </c>
      <c r="AV36" s="240">
        <v>95.481564000000006</v>
      </c>
      <c r="AW36" s="240">
        <v>94.461254999999994</v>
      </c>
      <c r="AX36" s="240">
        <v>93.478896000000006</v>
      </c>
      <c r="AY36" s="240">
        <v>88.485843500000001</v>
      </c>
      <c r="AZ36" s="240">
        <v>88.978672000000003</v>
      </c>
      <c r="BA36" s="240">
        <v>98.443010000000001</v>
      </c>
      <c r="BB36" s="240">
        <v>92.021204999999995</v>
      </c>
      <c r="BC36" s="240">
        <v>92.107422999999997</v>
      </c>
      <c r="BD36" s="240">
        <v>92.059932000000003</v>
      </c>
      <c r="BE36" s="240">
        <v>91.790364330000003</v>
      </c>
      <c r="BF36" s="240">
        <v>92.366480999999993</v>
      </c>
      <c r="BG36" s="240">
        <v>92.059932000000003</v>
      </c>
      <c r="BH36" s="240">
        <v>96.069016000000005</v>
      </c>
      <c r="BI36" s="240">
        <v>96.684482000000003</v>
      </c>
      <c r="BJ36" s="240">
        <v>96.684482000000003</v>
      </c>
      <c r="BK36" s="240">
        <v>96.684482000000003</v>
      </c>
      <c r="BL36" s="240">
        <v>89.073324999999997</v>
      </c>
      <c r="BM36" s="240">
        <v>89.586496999999994</v>
      </c>
      <c r="BN36" s="240">
        <v>95.936304000000007</v>
      </c>
      <c r="BO36" s="240">
        <v>95.663911999999996</v>
      </c>
      <c r="BP36" s="240">
        <v>93.421434000000005</v>
      </c>
      <c r="BQ36" s="240">
        <v>91.080189000000004</v>
      </c>
      <c r="BR36" s="240">
        <v>95.119634000000005</v>
      </c>
      <c r="BS36" s="240">
        <v>86.411197000000001</v>
      </c>
      <c r="BT36" s="240">
        <v>86.491991470000002</v>
      </c>
      <c r="BU36" s="240">
        <v>90.514600999999999</v>
      </c>
      <c r="BV36" s="240">
        <v>90.162135329999998</v>
      </c>
      <c r="BW36" s="240">
        <v>98.330475000000007</v>
      </c>
      <c r="BX36" s="240">
        <v>95.857658999999998</v>
      </c>
      <c r="BY36" s="240">
        <v>93.680135000000007</v>
      </c>
      <c r="BZ36" s="240">
        <v>93.680135000000007</v>
      </c>
      <c r="CA36" s="240">
        <v>100.182366</v>
      </c>
      <c r="CB36" s="240">
        <v>95.551869999999994</v>
      </c>
      <c r="CC36" s="240">
        <v>93.409203000000005</v>
      </c>
      <c r="CD36" s="240">
        <v>92.078728999999996</v>
      </c>
      <c r="CE36" s="240">
        <v>91.532635999999997</v>
      </c>
      <c r="CF36" s="240">
        <v>94.317600999999996</v>
      </c>
      <c r="CG36" s="240">
        <v>91.144598000000002</v>
      </c>
      <c r="CH36" s="240">
        <v>98.330475000000007</v>
      </c>
      <c r="CI36" s="240">
        <v>91.573263670000003</v>
      </c>
      <c r="CJ36" s="240">
        <v>91.936648000000005</v>
      </c>
      <c r="CK36" s="240">
        <v>91.891082999999995</v>
      </c>
      <c r="CL36" s="240">
        <v>97.909469999999999</v>
      </c>
      <c r="CM36" s="240">
        <v>101.39642232</v>
      </c>
      <c r="CN36" s="240">
        <v>97.737257999999997</v>
      </c>
      <c r="CO36" s="240">
        <v>98.628021000000004</v>
      </c>
      <c r="CP36" s="240">
        <v>91.943138000000005</v>
      </c>
      <c r="CQ36" s="240">
        <v>90.971390999999997</v>
      </c>
      <c r="CR36" s="240">
        <v>100.2440488</v>
      </c>
      <c r="CS36" s="240">
        <v>90.636960000000002</v>
      </c>
      <c r="CT36" s="240">
        <v>89.711478</v>
      </c>
      <c r="CU36" s="240">
        <v>89.237228579999993</v>
      </c>
      <c r="CV36" s="240">
        <v>93.125966000000005</v>
      </c>
      <c r="CW36" s="240">
        <v>91.443747000000002</v>
      </c>
      <c r="CX36" s="240">
        <v>100.15931369</v>
      </c>
      <c r="CY36" s="240">
        <v>89.204138</v>
      </c>
      <c r="CZ36" s="240">
        <v>91.854684000000006</v>
      </c>
      <c r="DA36" s="240">
        <v>92.036694999999995</v>
      </c>
      <c r="DB36" s="240">
        <v>92.775994999999995</v>
      </c>
      <c r="DC36" s="240">
        <v>97.274557999999999</v>
      </c>
      <c r="DD36" s="240">
        <v>97.548359000000005</v>
      </c>
      <c r="DE36" s="240">
        <v>95.857658999999998</v>
      </c>
      <c r="DF36" s="240">
        <v>95.366963999999996</v>
      </c>
      <c r="DG36" s="240">
        <v>0</v>
      </c>
      <c r="DH36" s="240">
        <v>93.125636999999998</v>
      </c>
      <c r="DI36" s="240">
        <v>93.680135000000007</v>
      </c>
      <c r="DJ36" s="240">
        <v>93.5447475</v>
      </c>
      <c r="DK36" s="240">
        <v>98.595961470000006</v>
      </c>
      <c r="DL36" s="240">
        <v>98.008028999999993</v>
      </c>
      <c r="DM36" s="240">
        <v>97.611039000000005</v>
      </c>
      <c r="DN36" s="240">
        <v>92.366480999999993</v>
      </c>
      <c r="DO36" s="240">
        <v>101.374965</v>
      </c>
      <c r="DP36" s="240">
        <v>98.696088000000003</v>
      </c>
      <c r="DQ36" s="240">
        <v>93.931904000000003</v>
      </c>
      <c r="DR36" s="240">
        <v>83.704847000000001</v>
      </c>
      <c r="DS36" s="240">
        <v>98.289985999999999</v>
      </c>
      <c r="DT36" s="240">
        <v>91.412175000000005</v>
      </c>
      <c r="DU36" s="240">
        <v>91.756715999999997</v>
      </c>
      <c r="DV36" s="240">
        <v>92.694443000000007</v>
      </c>
      <c r="DW36" s="240">
        <v>96.367452999999998</v>
      </c>
      <c r="DX36" s="240">
        <v>96.701451000000006</v>
      </c>
      <c r="DY36" s="240">
        <v>85.599062000000004</v>
      </c>
      <c r="DZ36" s="240">
        <v>85.537850000000006</v>
      </c>
      <c r="EA36" s="240">
        <v>84.206616249999996</v>
      </c>
      <c r="EB36" s="240">
        <v>92.714755440000005</v>
      </c>
      <c r="EC36" s="240">
        <v>91.780676999999997</v>
      </c>
      <c r="ED36" s="240">
        <v>91.962815000000006</v>
      </c>
      <c r="EE36" s="240">
        <v>90.048342000000005</v>
      </c>
      <c r="EF36" s="240">
        <v>90.589757000000006</v>
      </c>
      <c r="EG36" s="240">
        <v>89.947809000000007</v>
      </c>
      <c r="EH36" s="240">
        <v>92.184951999999996</v>
      </c>
      <c r="EI36" s="240">
        <v>99.692841509999994</v>
      </c>
      <c r="EJ36" s="240">
        <v>95.451021999999995</v>
      </c>
      <c r="EK36" s="240">
        <v>95.451021999999995</v>
      </c>
      <c r="EL36" s="240">
        <v>90.167828999999998</v>
      </c>
      <c r="EM36" s="240">
        <v>95.568325000000002</v>
      </c>
      <c r="EN36" s="240">
        <v>95.980720000000005</v>
      </c>
      <c r="EO36" s="240">
        <v>95.857658999999998</v>
      </c>
      <c r="EP36" s="240">
        <v>91.445812000000004</v>
      </c>
      <c r="EQ36" s="240">
        <v>91.773985999999994</v>
      </c>
      <c r="ER36" s="240">
        <v>102.950872</v>
      </c>
      <c r="ES36" s="240">
        <v>91.824825000000004</v>
      </c>
      <c r="ET36" s="240">
        <v>92.010626999999999</v>
      </c>
      <c r="EU36" s="240">
        <v>94.878946630000002</v>
      </c>
      <c r="EV36" s="240">
        <v>89.595769000000004</v>
      </c>
      <c r="EW36" s="240">
        <v>88.711782999999997</v>
      </c>
      <c r="EX36" s="240">
        <v>90.355506000000005</v>
      </c>
      <c r="EY36" s="240">
        <v>92.328956000000005</v>
      </c>
      <c r="EZ36" s="240">
        <v>0</v>
      </c>
      <c r="FA36" s="240">
        <v>0</v>
      </c>
      <c r="FB36" s="240">
        <v>88.791387999999998</v>
      </c>
      <c r="FC36" s="240">
        <v>87.736164000000002</v>
      </c>
      <c r="FD36" s="240">
        <v>91.921413999999999</v>
      </c>
      <c r="FE36" s="240">
        <v>92.207839000000007</v>
      </c>
      <c r="FF36" s="240">
        <v>92.327766999999994</v>
      </c>
      <c r="FG36" s="240">
        <v>96.883257819999997</v>
      </c>
      <c r="FH36" s="240">
        <v>93.500454000000005</v>
      </c>
      <c r="FI36" s="240">
        <v>0</v>
      </c>
      <c r="FJ36" s="240">
        <v>101.278448</v>
      </c>
      <c r="FK36" s="240">
        <v>93.378746000000007</v>
      </c>
      <c r="FL36" s="240">
        <v>97.373586160000002</v>
      </c>
      <c r="FM36" s="240">
        <v>105.097886</v>
      </c>
      <c r="FN36" s="240">
        <v>88.894761000000003</v>
      </c>
      <c r="FO36" s="240">
        <v>89.299529000000007</v>
      </c>
      <c r="FP36" s="240">
        <v>90.769380999999996</v>
      </c>
      <c r="FQ36" s="240">
        <v>91.930621000000002</v>
      </c>
      <c r="FR36" s="240">
        <v>100.19448807000001</v>
      </c>
      <c r="FS36" s="240">
        <v>99.851198999999994</v>
      </c>
      <c r="FT36" s="240">
        <v>100.182366</v>
      </c>
      <c r="FU36" s="240">
        <v>95.156546000000006</v>
      </c>
      <c r="FV36" s="240">
        <v>95.156546000000006</v>
      </c>
      <c r="FW36" s="240">
        <v>95.732450999999998</v>
      </c>
      <c r="FX36" s="240">
        <v>95.732450999999998</v>
      </c>
      <c r="FY36" s="240">
        <v>95.732450999999998</v>
      </c>
      <c r="FZ36" s="240">
        <v>97.375996999999998</v>
      </c>
      <c r="GA36" s="240">
        <v>97.152591000000001</v>
      </c>
      <c r="GB36" s="240">
        <v>90.184027</v>
      </c>
      <c r="GC36" s="240">
        <v>90.156681000000006</v>
      </c>
      <c r="GD36" s="240">
        <v>94.097095100000004</v>
      </c>
      <c r="GE36" s="240">
        <v>91.638212999999993</v>
      </c>
      <c r="GF36" s="240">
        <v>92.454826999999995</v>
      </c>
      <c r="GG36" s="240">
        <v>98.330475000000007</v>
      </c>
      <c r="GH36" s="240">
        <v>98.330475000000007</v>
      </c>
      <c r="GI36" s="240">
        <v>95.493343999999993</v>
      </c>
      <c r="GJ36" s="240">
        <v>88.098391000000007</v>
      </c>
      <c r="GK36" s="240">
        <v>94.334969999999998</v>
      </c>
      <c r="GL36" s="240">
        <v>95.366963999999996</v>
      </c>
      <c r="GM36" s="240">
        <v>100.11833516999999</v>
      </c>
      <c r="GN36" s="240">
        <v>87.283956000000003</v>
      </c>
      <c r="GO36" s="240">
        <v>100.11833516999999</v>
      </c>
      <c r="GP36" s="240">
        <v>95.156546000000006</v>
      </c>
      <c r="GQ36" s="240">
        <v>93.259434999999996</v>
      </c>
      <c r="GR36" s="240">
        <v>94.079423000000006</v>
      </c>
      <c r="GS36" s="240">
        <v>86.685297000000006</v>
      </c>
      <c r="GT36" s="240">
        <v>93.290847999999997</v>
      </c>
      <c r="GU36" s="240">
        <v>84.387710630000001</v>
      </c>
      <c r="GV36" s="240">
        <v>84.16851819</v>
      </c>
      <c r="GW36" s="240">
        <v>87.446991999999995</v>
      </c>
      <c r="GX36" s="240">
        <v>95.409602000000007</v>
      </c>
      <c r="GY36" s="240">
        <v>95.531865999999994</v>
      </c>
      <c r="GZ36" s="240">
        <v>95.356560000000002</v>
      </c>
      <c r="HA36" s="240">
        <v>93.290847999999997</v>
      </c>
      <c r="HB36" s="240">
        <v>93.290847999999997</v>
      </c>
      <c r="HC36" s="240">
        <v>93.290847999999997</v>
      </c>
      <c r="HD36" s="240">
        <v>101.363225</v>
      </c>
      <c r="HE36" s="240">
        <v>100.886465</v>
      </c>
      <c r="HF36" s="240">
        <v>101.294661</v>
      </c>
      <c r="HG36" s="240">
        <v>101.294661</v>
      </c>
      <c r="HH36" s="240">
        <v>94.780049000000005</v>
      </c>
      <c r="HI36" s="240">
        <v>98.606307999999999</v>
      </c>
      <c r="HJ36" s="240">
        <v>98.188744999999997</v>
      </c>
      <c r="HK36" s="240">
        <v>100.232383</v>
      </c>
      <c r="HL36" s="240">
        <v>97.535267000000005</v>
      </c>
      <c r="HM36" s="240">
        <v>96.834739999999996</v>
      </c>
      <c r="HN36" s="240">
        <v>85.666409729999998</v>
      </c>
      <c r="HO36" s="240">
        <v>101.485294</v>
      </c>
      <c r="HP36" s="240">
        <v>92.970974499999997</v>
      </c>
      <c r="HQ36" s="240">
        <v>93.228336999999996</v>
      </c>
      <c r="HR36" s="240">
        <v>0</v>
      </c>
      <c r="HS36" s="240">
        <v>0</v>
      </c>
      <c r="HT36" s="240">
        <v>91.648426000000001</v>
      </c>
      <c r="HU36" s="240">
        <v>90.396777999999998</v>
      </c>
      <c r="HV36" s="240">
        <v>83.447683990000002</v>
      </c>
      <c r="HW36" s="240">
        <v>84.657968499999996</v>
      </c>
      <c r="HX36" s="240">
        <v>85.148111</v>
      </c>
      <c r="HY36" s="240">
        <v>99.533788259999994</v>
      </c>
      <c r="HZ36" s="240">
        <v>93.090160999999995</v>
      </c>
      <c r="IA36" s="240">
        <v>102.75375200000001</v>
      </c>
    </row>
    <row r="37" spans="1:235" x14ac:dyDescent="0.25">
      <c r="A37" s="237"/>
      <c r="B37" s="239">
        <v>45688.708333333299</v>
      </c>
      <c r="C37" s="240">
        <v>95.200798000000006</v>
      </c>
      <c r="D37" s="240">
        <v>95.466763999999998</v>
      </c>
      <c r="E37" s="240">
        <v>95.298719000000006</v>
      </c>
      <c r="F37" s="240">
        <v>95.200798000000006</v>
      </c>
      <c r="G37" s="240">
        <v>0</v>
      </c>
      <c r="H37" s="240">
        <v>0</v>
      </c>
      <c r="I37" s="240">
        <v>93.002623999999997</v>
      </c>
      <c r="J37" s="240">
        <v>97.535954000000004</v>
      </c>
      <c r="K37" s="240">
        <v>97.078267999999994</v>
      </c>
      <c r="L37" s="240">
        <v>97.800835000000006</v>
      </c>
      <c r="M37" s="240">
        <v>92.641480000000001</v>
      </c>
      <c r="N37" s="240">
        <v>96.249233000000004</v>
      </c>
      <c r="O37" s="240">
        <v>97.896192999999997</v>
      </c>
      <c r="P37" s="240">
        <v>97.105686000000006</v>
      </c>
      <c r="Q37" s="240">
        <v>99.126624000000007</v>
      </c>
      <c r="R37" s="240">
        <v>94.29075383</v>
      </c>
      <c r="S37" s="240">
        <v>97.725291999999996</v>
      </c>
      <c r="T37" s="240">
        <v>91.265854000000004</v>
      </c>
      <c r="U37" s="240">
        <v>97.226730000000003</v>
      </c>
      <c r="V37" s="240">
        <v>87.309623000000002</v>
      </c>
      <c r="W37" s="240">
        <v>88.029965000000004</v>
      </c>
      <c r="X37" s="240">
        <v>95.533805999999998</v>
      </c>
      <c r="Y37" s="240">
        <v>92.944889000000003</v>
      </c>
      <c r="Z37" s="240">
        <v>89.159974000000005</v>
      </c>
      <c r="AA37" s="240">
        <v>91.344329000000002</v>
      </c>
      <c r="AB37" s="240">
        <v>98.151863000000006</v>
      </c>
      <c r="AC37" s="240">
        <v>88.093028000000004</v>
      </c>
      <c r="AD37" s="240">
        <v>92.768075999999994</v>
      </c>
      <c r="AE37" s="240">
        <v>93.035821999999996</v>
      </c>
      <c r="AF37" s="240">
        <v>92.690657999999999</v>
      </c>
      <c r="AG37" s="240">
        <v>87.550618999999998</v>
      </c>
      <c r="AH37" s="240">
        <v>95.058797999999996</v>
      </c>
      <c r="AI37" s="240">
        <v>96.286336419999998</v>
      </c>
      <c r="AJ37" s="240">
        <v>95.575153999999998</v>
      </c>
      <c r="AK37" s="240">
        <v>95.676747000000006</v>
      </c>
      <c r="AL37" s="240">
        <v>86.391351</v>
      </c>
      <c r="AM37" s="240">
        <v>95.736714000000006</v>
      </c>
      <c r="AN37" s="240">
        <v>87.888605330000004</v>
      </c>
      <c r="AO37" s="240">
        <v>88.357838999999998</v>
      </c>
      <c r="AP37" s="240">
        <v>96.319899000000007</v>
      </c>
      <c r="AQ37" s="240">
        <v>88.153186000000005</v>
      </c>
      <c r="AR37" s="240">
        <v>82.546781499999994</v>
      </c>
      <c r="AS37" s="240">
        <v>82.911868999999996</v>
      </c>
      <c r="AT37" s="240">
        <v>96.179192</v>
      </c>
      <c r="AU37" s="240">
        <v>95.923759000000004</v>
      </c>
      <c r="AV37" s="240">
        <v>95.923759000000004</v>
      </c>
      <c r="AW37" s="240">
        <v>94.494912999999997</v>
      </c>
      <c r="AX37" s="240">
        <v>93.439864</v>
      </c>
      <c r="AY37" s="240">
        <v>88.412077499999995</v>
      </c>
      <c r="AZ37" s="240">
        <v>88.905332000000001</v>
      </c>
      <c r="BA37" s="240">
        <v>98.400588999999997</v>
      </c>
      <c r="BB37" s="240">
        <v>92.012433999999999</v>
      </c>
      <c r="BC37" s="240">
        <v>92.074133000000003</v>
      </c>
      <c r="BD37" s="240">
        <v>92.025801999999999</v>
      </c>
      <c r="BE37" s="240">
        <v>91.751470330000004</v>
      </c>
      <c r="BF37" s="240">
        <v>92.291534999999996</v>
      </c>
      <c r="BG37" s="240">
        <v>92.025801999999999</v>
      </c>
      <c r="BH37" s="240">
        <v>96.597545999999994</v>
      </c>
      <c r="BI37" s="240">
        <v>97.180173999999994</v>
      </c>
      <c r="BJ37" s="240">
        <v>97.180173999999994</v>
      </c>
      <c r="BK37" s="240">
        <v>97.180173999999994</v>
      </c>
      <c r="BL37" s="240">
        <v>89.282623000000001</v>
      </c>
      <c r="BM37" s="240">
        <v>89.730132999999995</v>
      </c>
      <c r="BN37" s="240">
        <v>95.828592999999998</v>
      </c>
      <c r="BO37" s="240">
        <v>95.573076999999998</v>
      </c>
      <c r="BP37" s="240">
        <v>92.748112000000006</v>
      </c>
      <c r="BQ37" s="240">
        <v>90.598049000000003</v>
      </c>
      <c r="BR37" s="240">
        <v>95.689770999999993</v>
      </c>
      <c r="BS37" s="240">
        <v>86.499184</v>
      </c>
      <c r="BT37" s="240">
        <v>86.580060739999993</v>
      </c>
      <c r="BU37" s="240">
        <v>90.827522000000002</v>
      </c>
      <c r="BV37" s="240">
        <v>90.069534669999996</v>
      </c>
      <c r="BW37" s="240">
        <v>98.291944999999998</v>
      </c>
      <c r="BX37" s="240">
        <v>96.491044000000002</v>
      </c>
      <c r="BY37" s="240">
        <v>92.722483999999994</v>
      </c>
      <c r="BZ37" s="240">
        <v>92.722483999999994</v>
      </c>
      <c r="CA37" s="240">
        <v>99.923811000000001</v>
      </c>
      <c r="CB37" s="240">
        <v>95.648741999999999</v>
      </c>
      <c r="CC37" s="240">
        <v>92.852902</v>
      </c>
      <c r="CD37" s="240">
        <v>92.510295999999997</v>
      </c>
      <c r="CE37" s="240">
        <v>91.949572000000003</v>
      </c>
      <c r="CF37" s="240">
        <v>94.412458000000001</v>
      </c>
      <c r="CG37" s="240">
        <v>91.196257000000003</v>
      </c>
      <c r="CH37" s="240">
        <v>98.291944999999998</v>
      </c>
      <c r="CI37" s="240">
        <v>91.573144999999997</v>
      </c>
      <c r="CJ37" s="240">
        <v>91.929506000000003</v>
      </c>
      <c r="CK37" s="240">
        <v>92.048822000000001</v>
      </c>
      <c r="CL37" s="240">
        <v>97.937719999999999</v>
      </c>
      <c r="CM37" s="240">
        <v>101.0333045</v>
      </c>
      <c r="CN37" s="240">
        <v>97.719340000000003</v>
      </c>
      <c r="CO37" s="240">
        <v>98.630047000000005</v>
      </c>
      <c r="CP37" s="240">
        <v>91.872819000000007</v>
      </c>
      <c r="CQ37" s="240">
        <v>90.882109</v>
      </c>
      <c r="CR37" s="240">
        <v>100.16430415000001</v>
      </c>
      <c r="CS37" s="240">
        <v>90.628012999999996</v>
      </c>
      <c r="CT37" s="240">
        <v>89.457342999999995</v>
      </c>
      <c r="CU37" s="240">
        <v>89.389316320000006</v>
      </c>
      <c r="CV37" s="240">
        <v>92.945571999999999</v>
      </c>
      <c r="CW37" s="240">
        <v>91.421436</v>
      </c>
      <c r="CX37" s="240">
        <v>100.75877647999999</v>
      </c>
      <c r="CY37" s="240">
        <v>89.176584000000005</v>
      </c>
      <c r="CZ37" s="240">
        <v>92.087642000000002</v>
      </c>
      <c r="DA37" s="240">
        <v>92.240234000000001</v>
      </c>
      <c r="DB37" s="240">
        <v>92.018698999999998</v>
      </c>
      <c r="DC37" s="240">
        <v>97.964636999999996</v>
      </c>
      <c r="DD37" s="240">
        <v>98.235423999999995</v>
      </c>
      <c r="DE37" s="240">
        <v>96.491044000000002</v>
      </c>
      <c r="DF37" s="240">
        <v>95.952730000000003</v>
      </c>
      <c r="DG37" s="240">
        <v>0</v>
      </c>
      <c r="DH37" s="240">
        <v>92.304957999999999</v>
      </c>
      <c r="DI37" s="240">
        <v>92.722483999999994</v>
      </c>
      <c r="DJ37" s="240">
        <v>93.535875500000003</v>
      </c>
      <c r="DK37" s="240">
        <v>98.695919619999998</v>
      </c>
      <c r="DL37" s="240">
        <v>98.684186999999994</v>
      </c>
      <c r="DM37" s="240">
        <v>98.280388000000002</v>
      </c>
      <c r="DN37" s="240">
        <v>92.291534999999996</v>
      </c>
      <c r="DO37" s="240">
        <v>101.00770900000001</v>
      </c>
      <c r="DP37" s="240">
        <v>98.540150999999994</v>
      </c>
      <c r="DQ37" s="240">
        <v>93.909188</v>
      </c>
      <c r="DR37" s="240">
        <v>83.776921999999999</v>
      </c>
      <c r="DS37" s="240">
        <v>98.152844999999999</v>
      </c>
      <c r="DT37" s="240">
        <v>91.364839000000003</v>
      </c>
      <c r="DU37" s="240">
        <v>91.716341999999997</v>
      </c>
      <c r="DV37" s="240">
        <v>92.616044000000002</v>
      </c>
      <c r="DW37" s="240">
        <v>96.897827000000007</v>
      </c>
      <c r="DX37" s="240">
        <v>97.151249000000007</v>
      </c>
      <c r="DY37" s="240">
        <v>85.961768000000006</v>
      </c>
      <c r="DZ37" s="240">
        <v>86.511804999999995</v>
      </c>
      <c r="EA37" s="240">
        <v>85.581583249999994</v>
      </c>
      <c r="EB37" s="240">
        <v>92.565790160000006</v>
      </c>
      <c r="EC37" s="240">
        <v>91.853403</v>
      </c>
      <c r="ED37" s="240">
        <v>92.019291999999993</v>
      </c>
      <c r="EE37" s="240">
        <v>90.198177999999999</v>
      </c>
      <c r="EF37" s="240">
        <v>90.692837999999995</v>
      </c>
      <c r="EG37" s="240">
        <v>90.433183</v>
      </c>
      <c r="EH37" s="240">
        <v>92.10566</v>
      </c>
      <c r="EI37" s="240">
        <v>100.28951241999999</v>
      </c>
      <c r="EJ37" s="240">
        <v>96.892438999999996</v>
      </c>
      <c r="EK37" s="240">
        <v>96.892438999999996</v>
      </c>
      <c r="EL37" s="240">
        <v>89.920558</v>
      </c>
      <c r="EM37" s="240">
        <v>96.200254999999999</v>
      </c>
      <c r="EN37" s="240">
        <v>96.625563999999997</v>
      </c>
      <c r="EO37" s="240">
        <v>96.491044000000002</v>
      </c>
      <c r="EP37" s="240">
        <v>91.374757000000002</v>
      </c>
      <c r="EQ37" s="240">
        <v>91.597313999999997</v>
      </c>
      <c r="ER37" s="240">
        <v>102.60453699999999</v>
      </c>
      <c r="ES37" s="240">
        <v>91.812916999999999</v>
      </c>
      <c r="ET37" s="240">
        <v>92.001686000000007</v>
      </c>
      <c r="EU37" s="240">
        <v>94.827687460000007</v>
      </c>
      <c r="EV37" s="240">
        <v>89.608636000000004</v>
      </c>
      <c r="EW37" s="240">
        <v>88.783325000000005</v>
      </c>
      <c r="EX37" s="240">
        <v>90.359655000000004</v>
      </c>
      <c r="EY37" s="240">
        <v>92.486312999999996</v>
      </c>
      <c r="EZ37" s="240">
        <v>0</v>
      </c>
      <c r="FA37" s="240">
        <v>0</v>
      </c>
      <c r="FB37" s="240">
        <v>88.705352000000005</v>
      </c>
      <c r="FC37" s="240">
        <v>87.676310000000001</v>
      </c>
      <c r="FD37" s="240">
        <v>91.739976999999996</v>
      </c>
      <c r="FE37" s="240">
        <v>92.089573000000001</v>
      </c>
      <c r="FF37" s="240">
        <v>92.235910000000004</v>
      </c>
      <c r="FG37" s="240">
        <v>96.788173740000005</v>
      </c>
      <c r="FH37" s="240">
        <v>93.276269999999997</v>
      </c>
      <c r="FI37" s="240">
        <v>0</v>
      </c>
      <c r="FJ37" s="240">
        <v>100.94010900000001</v>
      </c>
      <c r="FK37" s="240">
        <v>93.369139000000004</v>
      </c>
      <c r="FL37" s="240">
        <v>97.228336830000003</v>
      </c>
      <c r="FM37" s="240">
        <v>104.96265200000001</v>
      </c>
      <c r="FN37" s="240">
        <v>89.311327000000006</v>
      </c>
      <c r="FO37" s="240">
        <v>89.658379999999994</v>
      </c>
      <c r="FP37" s="240">
        <v>90.750889000000001</v>
      </c>
      <c r="FQ37" s="240">
        <v>92.090655999999996</v>
      </c>
      <c r="FR37" s="240">
        <v>99.935901779999995</v>
      </c>
      <c r="FS37" s="240">
        <v>99.595618999999999</v>
      </c>
      <c r="FT37" s="240">
        <v>99.923811000000001</v>
      </c>
      <c r="FU37" s="240">
        <v>95.699905999999999</v>
      </c>
      <c r="FV37" s="240">
        <v>95.699905999999999</v>
      </c>
      <c r="FW37" s="240">
        <v>96.048965999999993</v>
      </c>
      <c r="FX37" s="240">
        <v>96.048965999999993</v>
      </c>
      <c r="FY37" s="240">
        <v>96.048965999999993</v>
      </c>
      <c r="FZ37" s="240">
        <v>98.039308000000005</v>
      </c>
      <c r="GA37" s="240">
        <v>97.807423</v>
      </c>
      <c r="GB37" s="240">
        <v>89.685432000000006</v>
      </c>
      <c r="GC37" s="240">
        <v>89.465901000000002</v>
      </c>
      <c r="GD37" s="240">
        <v>94.002284329999995</v>
      </c>
      <c r="GE37" s="240">
        <v>92.054327000000001</v>
      </c>
      <c r="GF37" s="240">
        <v>92.391112000000007</v>
      </c>
      <c r="GG37" s="240">
        <v>98.291944999999998</v>
      </c>
      <c r="GH37" s="240">
        <v>98.291944999999998</v>
      </c>
      <c r="GI37" s="240">
        <v>96.547060999999999</v>
      </c>
      <c r="GJ37" s="240">
        <v>88.061520669999993</v>
      </c>
      <c r="GK37" s="240">
        <v>95.273516000000001</v>
      </c>
      <c r="GL37" s="240">
        <v>95.952730000000003</v>
      </c>
      <c r="GM37" s="240">
        <v>100.7175527</v>
      </c>
      <c r="GN37" s="240">
        <v>87.787834000000004</v>
      </c>
      <c r="GO37" s="240">
        <v>100.7175527</v>
      </c>
      <c r="GP37" s="240">
        <v>95.699905999999999</v>
      </c>
      <c r="GQ37" s="240">
        <v>93.169839999999994</v>
      </c>
      <c r="GR37" s="240">
        <v>94.119652000000002</v>
      </c>
      <c r="GS37" s="240">
        <v>86.635936000000001</v>
      </c>
      <c r="GT37" s="240">
        <v>93.311357000000001</v>
      </c>
      <c r="GU37" s="240">
        <v>84.323170099999999</v>
      </c>
      <c r="GV37" s="240">
        <v>84.104145299999999</v>
      </c>
      <c r="GW37" s="240">
        <v>87.830774000000005</v>
      </c>
      <c r="GX37" s="240">
        <v>95.957137000000003</v>
      </c>
      <c r="GY37" s="240">
        <v>96.094052000000005</v>
      </c>
      <c r="GZ37" s="240">
        <v>95.903852000000001</v>
      </c>
      <c r="HA37" s="240">
        <v>93.311357000000001</v>
      </c>
      <c r="HB37" s="240">
        <v>93.311357000000001</v>
      </c>
      <c r="HC37" s="240">
        <v>93.311357000000001</v>
      </c>
      <c r="HD37" s="240">
        <v>100.995705</v>
      </c>
      <c r="HE37" s="240">
        <v>100.51096099999999</v>
      </c>
      <c r="HF37" s="240">
        <v>100.926912</v>
      </c>
      <c r="HG37" s="240">
        <v>100.926912</v>
      </c>
      <c r="HH37" s="240">
        <v>94.561171999999999</v>
      </c>
      <c r="HI37" s="240">
        <v>99.301445999999999</v>
      </c>
      <c r="HJ37" s="240">
        <v>98.883270999999993</v>
      </c>
      <c r="HK37" s="240">
        <v>99.910746000000003</v>
      </c>
      <c r="HL37" s="240">
        <v>98.272585000000007</v>
      </c>
      <c r="HM37" s="240">
        <v>96.772290999999996</v>
      </c>
      <c r="HN37" s="240">
        <v>86.160949860000002</v>
      </c>
      <c r="HO37" s="240">
        <v>101.105171</v>
      </c>
      <c r="HP37" s="240">
        <v>92.908665499999998</v>
      </c>
      <c r="HQ37" s="240">
        <v>93.178849999999997</v>
      </c>
      <c r="HR37" s="240">
        <v>0</v>
      </c>
      <c r="HS37" s="240">
        <v>0</v>
      </c>
      <c r="HT37" s="240">
        <v>91.501174000000006</v>
      </c>
      <c r="HU37" s="240">
        <v>90.461112</v>
      </c>
      <c r="HV37" s="240">
        <v>83.383862399999998</v>
      </c>
      <c r="HW37" s="240">
        <v>84.602026499999994</v>
      </c>
      <c r="HX37" s="240">
        <v>85.094688000000005</v>
      </c>
      <c r="HY37" s="240">
        <v>99.483173410000006</v>
      </c>
      <c r="HZ37" s="240">
        <v>93.066213000000005</v>
      </c>
      <c r="IA37" s="240">
        <v>102.405187</v>
      </c>
    </row>
    <row r="38" spans="1:235" x14ac:dyDescent="0.25">
      <c r="A38" s="237"/>
      <c r="B38" s="239">
        <v>45688.729166666701</v>
      </c>
      <c r="C38" s="240">
        <v>92.821760999999995</v>
      </c>
      <c r="D38" s="240">
        <v>93.067465999999996</v>
      </c>
      <c r="E38" s="240">
        <v>92.914114999999995</v>
      </c>
      <c r="F38" s="240">
        <v>92.821760999999995</v>
      </c>
      <c r="G38" s="240">
        <v>0</v>
      </c>
      <c r="H38" s="240">
        <v>0</v>
      </c>
      <c r="I38" s="240">
        <v>91.788593000000006</v>
      </c>
      <c r="J38" s="240">
        <v>97.086387000000002</v>
      </c>
      <c r="K38" s="240">
        <v>96.658620999999997</v>
      </c>
      <c r="L38" s="240">
        <v>97.353577999999999</v>
      </c>
      <c r="M38" s="240">
        <v>91.418610999999999</v>
      </c>
      <c r="N38" s="240">
        <v>93.690296000000004</v>
      </c>
      <c r="O38" s="240">
        <v>97.268950000000004</v>
      </c>
      <c r="P38" s="240">
        <v>96.511056999999994</v>
      </c>
      <c r="Q38" s="240">
        <v>96.310298000000003</v>
      </c>
      <c r="R38" s="240">
        <v>91.724314870000001</v>
      </c>
      <c r="S38" s="240">
        <v>97.251755000000003</v>
      </c>
      <c r="T38" s="240">
        <v>90.731921</v>
      </c>
      <c r="U38" s="240">
        <v>94.607990000000001</v>
      </c>
      <c r="V38" s="240">
        <v>85.797967999999997</v>
      </c>
      <c r="W38" s="240">
        <v>86.498638999999997</v>
      </c>
      <c r="X38" s="240">
        <v>93.106482</v>
      </c>
      <c r="Y38" s="240">
        <v>91.773740000000004</v>
      </c>
      <c r="Z38" s="240">
        <v>87.989159000000001</v>
      </c>
      <c r="AA38" s="240">
        <v>90.099870999999993</v>
      </c>
      <c r="AB38" s="240">
        <v>97.520228000000003</v>
      </c>
      <c r="AC38" s="240">
        <v>87.076931999999999</v>
      </c>
      <c r="AD38" s="240">
        <v>91.457542000000004</v>
      </c>
      <c r="AE38" s="240">
        <v>91.859708999999995</v>
      </c>
      <c r="AF38" s="240">
        <v>91.487148000000005</v>
      </c>
      <c r="AG38" s="240">
        <v>86.168932999999996</v>
      </c>
      <c r="AH38" s="240">
        <v>92.245883250000006</v>
      </c>
      <c r="AI38" s="240">
        <v>93.569494090000006</v>
      </c>
      <c r="AJ38" s="240">
        <v>92.848322999999993</v>
      </c>
      <c r="AK38" s="240">
        <v>92.965389000000002</v>
      </c>
      <c r="AL38" s="240">
        <v>85.114192000000003</v>
      </c>
      <c r="AM38" s="240">
        <v>93.307176999999996</v>
      </c>
      <c r="AN38" s="240">
        <v>86.865701999999999</v>
      </c>
      <c r="AO38" s="240">
        <v>87.330442000000005</v>
      </c>
      <c r="AP38" s="240">
        <v>95.861400000000003</v>
      </c>
      <c r="AQ38" s="240">
        <v>86.701149000000001</v>
      </c>
      <c r="AR38" s="240">
        <v>81.143991999999997</v>
      </c>
      <c r="AS38" s="240">
        <v>81.501498999999995</v>
      </c>
      <c r="AT38" s="240">
        <v>96.436161999999996</v>
      </c>
      <c r="AU38" s="240">
        <v>95.279714999999996</v>
      </c>
      <c r="AV38" s="240">
        <v>95.279714999999996</v>
      </c>
      <c r="AW38" s="240">
        <v>93.853970000000004</v>
      </c>
      <c r="AX38" s="240">
        <v>92.352159999999998</v>
      </c>
      <c r="AY38" s="240">
        <v>86.994538500000004</v>
      </c>
      <c r="AZ38" s="240">
        <v>87.474286000000006</v>
      </c>
      <c r="BA38" s="240">
        <v>95.914024999999995</v>
      </c>
      <c r="BB38" s="240">
        <v>90.931075000000007</v>
      </c>
      <c r="BC38" s="240">
        <v>90.959239999999994</v>
      </c>
      <c r="BD38" s="240">
        <v>90.912381999999994</v>
      </c>
      <c r="BE38" s="240">
        <v>90.646407330000002</v>
      </c>
      <c r="BF38" s="240">
        <v>91.115786</v>
      </c>
      <c r="BG38" s="240">
        <v>90.912381999999994</v>
      </c>
      <c r="BH38" s="240">
        <v>95.991947999999994</v>
      </c>
      <c r="BI38" s="240">
        <v>96.528261999999998</v>
      </c>
      <c r="BJ38" s="240">
        <v>96.528261999999998</v>
      </c>
      <c r="BK38" s="240">
        <v>96.528261999999998</v>
      </c>
      <c r="BL38" s="240">
        <v>87.952026000000004</v>
      </c>
      <c r="BM38" s="240">
        <v>88.480395000000001</v>
      </c>
      <c r="BN38" s="240">
        <v>93.749131000000006</v>
      </c>
      <c r="BO38" s="240">
        <v>93.596590000000006</v>
      </c>
      <c r="BP38" s="240">
        <v>91.369265999999996</v>
      </c>
      <c r="BQ38" s="240">
        <v>89.351748000000001</v>
      </c>
      <c r="BR38" s="240">
        <v>95.056524999999993</v>
      </c>
      <c r="BS38" s="240">
        <v>85.223860999999999</v>
      </c>
      <c r="BT38" s="240">
        <v>85.303545310000004</v>
      </c>
      <c r="BU38" s="240">
        <v>90.197372000000001</v>
      </c>
      <c r="BV38" s="240">
        <v>88.103485000000006</v>
      </c>
      <c r="BW38" s="240">
        <v>95.828913</v>
      </c>
      <c r="BX38" s="240">
        <v>96.043673999999996</v>
      </c>
      <c r="BY38" s="240">
        <v>91.289760000000001</v>
      </c>
      <c r="BZ38" s="240">
        <v>91.289760000000001</v>
      </c>
      <c r="CA38" s="240">
        <v>97.185761999999997</v>
      </c>
      <c r="CB38" s="240">
        <v>92.674401000000003</v>
      </c>
      <c r="CC38" s="240">
        <v>91.507146000000006</v>
      </c>
      <c r="CD38" s="240">
        <v>92.009319000000005</v>
      </c>
      <c r="CE38" s="240">
        <v>91.424871999999993</v>
      </c>
      <c r="CF38" s="240">
        <v>91.478793999999994</v>
      </c>
      <c r="CG38" s="240">
        <v>90.445716000000004</v>
      </c>
      <c r="CH38" s="240">
        <v>95.828913</v>
      </c>
      <c r="CI38" s="240">
        <v>90.615686999999994</v>
      </c>
      <c r="CJ38" s="240">
        <v>90.871521000000001</v>
      </c>
      <c r="CK38" s="240">
        <v>91.239408999999995</v>
      </c>
      <c r="CL38" s="240">
        <v>95.600194999999999</v>
      </c>
      <c r="CM38" s="240">
        <v>98.140277119999993</v>
      </c>
      <c r="CN38" s="240">
        <v>95.380723000000003</v>
      </c>
      <c r="CO38" s="240">
        <v>96.225888999999995</v>
      </c>
      <c r="CP38" s="240">
        <v>90.360491999999994</v>
      </c>
      <c r="CQ38" s="240">
        <v>88.895688000000007</v>
      </c>
      <c r="CR38" s="240">
        <v>97.965366340000003</v>
      </c>
      <c r="CS38" s="240">
        <v>89.460289000000003</v>
      </c>
      <c r="CT38" s="240">
        <v>88.319438000000005</v>
      </c>
      <c r="CU38" s="240">
        <v>87.763745119999996</v>
      </c>
      <c r="CV38" s="240">
        <v>90.973662000000004</v>
      </c>
      <c r="CW38" s="240">
        <v>90.288111000000001</v>
      </c>
      <c r="CX38" s="240">
        <v>100.11036525999999</v>
      </c>
      <c r="CY38" s="240">
        <v>88.118626000000006</v>
      </c>
      <c r="CZ38" s="240">
        <v>90.487135670000001</v>
      </c>
      <c r="DA38" s="240">
        <v>90.714657000000003</v>
      </c>
      <c r="DB38" s="240">
        <v>90.612690000000001</v>
      </c>
      <c r="DC38" s="240">
        <v>97.555705000000003</v>
      </c>
      <c r="DD38" s="240">
        <v>97.818659999999994</v>
      </c>
      <c r="DE38" s="240">
        <v>96.043673999999996</v>
      </c>
      <c r="DF38" s="240">
        <v>95.446207000000001</v>
      </c>
      <c r="DG38" s="240">
        <v>0</v>
      </c>
      <c r="DH38" s="240">
        <v>90.896968999999999</v>
      </c>
      <c r="DI38" s="240">
        <v>91.289760000000001</v>
      </c>
      <c r="DJ38" s="240">
        <v>92.304564999999997</v>
      </c>
      <c r="DK38" s="240">
        <v>95.626822070000003</v>
      </c>
      <c r="DL38" s="240">
        <v>98.098347000000004</v>
      </c>
      <c r="DM38" s="240">
        <v>97.697310999999999</v>
      </c>
      <c r="DN38" s="240">
        <v>91.115786</v>
      </c>
      <c r="DO38" s="240">
        <v>98.118911999999995</v>
      </c>
      <c r="DP38" s="240">
        <v>96.163837000000001</v>
      </c>
      <c r="DQ38" s="240">
        <v>91.632434000000003</v>
      </c>
      <c r="DR38" s="240">
        <v>82.575109999999995</v>
      </c>
      <c r="DS38" s="240">
        <v>95.832927999999995</v>
      </c>
      <c r="DT38" s="240">
        <v>90.264801000000006</v>
      </c>
      <c r="DU38" s="240">
        <v>90.608945000000006</v>
      </c>
      <c r="DV38" s="240">
        <v>91.294569999999993</v>
      </c>
      <c r="DW38" s="240">
        <v>96.518097999999995</v>
      </c>
      <c r="DX38" s="240">
        <v>96.813664000000003</v>
      </c>
      <c r="DY38" s="240">
        <v>85.600755000000007</v>
      </c>
      <c r="DZ38" s="240">
        <v>84.418846000000002</v>
      </c>
      <c r="EA38" s="240">
        <v>83.148269749999997</v>
      </c>
      <c r="EB38" s="240">
        <v>90.723061599999994</v>
      </c>
      <c r="EC38" s="240">
        <v>91.030816999999999</v>
      </c>
      <c r="ED38" s="240">
        <v>91.184387999999998</v>
      </c>
      <c r="EE38" s="240">
        <v>88.829342999999994</v>
      </c>
      <c r="EF38" s="240">
        <v>89.377841000000004</v>
      </c>
      <c r="EG38" s="240">
        <v>89.819464999999994</v>
      </c>
      <c r="EH38" s="240">
        <v>90.523392000000001</v>
      </c>
      <c r="EI38" s="240">
        <v>99.644121049999995</v>
      </c>
      <c r="EJ38" s="240">
        <v>97.103133</v>
      </c>
      <c r="EK38" s="240">
        <v>97.103133</v>
      </c>
      <c r="EL38" s="240">
        <v>88.765620999999996</v>
      </c>
      <c r="EM38" s="240">
        <v>95.764516</v>
      </c>
      <c r="EN38" s="240">
        <v>96.170625999999999</v>
      </c>
      <c r="EO38" s="240">
        <v>96.043673999999996</v>
      </c>
      <c r="EP38" s="240">
        <v>90.153713999999994</v>
      </c>
      <c r="EQ38" s="240">
        <v>90.558840000000004</v>
      </c>
      <c r="ER38" s="240">
        <v>99.663210000000007</v>
      </c>
      <c r="ES38" s="240">
        <v>90.737268999999998</v>
      </c>
      <c r="ET38" s="240">
        <v>90.920635000000004</v>
      </c>
      <c r="EU38" s="240">
        <v>93.762617430000006</v>
      </c>
      <c r="EV38" s="240">
        <v>88.286871000000005</v>
      </c>
      <c r="EW38" s="240">
        <v>87.456980999999999</v>
      </c>
      <c r="EX38" s="240">
        <v>89.102659000000003</v>
      </c>
      <c r="EY38" s="240">
        <v>90.804422000000002</v>
      </c>
      <c r="EZ38" s="240">
        <v>0</v>
      </c>
      <c r="FA38" s="240">
        <v>0</v>
      </c>
      <c r="FB38" s="240">
        <v>87.147378000000003</v>
      </c>
      <c r="FC38" s="240">
        <v>86.166500999999997</v>
      </c>
      <c r="FD38" s="240">
        <v>90.107299999999995</v>
      </c>
      <c r="FE38" s="240">
        <v>90.454700000000003</v>
      </c>
      <c r="FF38" s="240">
        <v>90.600111999999996</v>
      </c>
      <c r="FG38" s="240">
        <v>94.672663180000001</v>
      </c>
      <c r="FH38" s="240">
        <v>91.011381999999998</v>
      </c>
      <c r="FI38" s="240">
        <v>0</v>
      </c>
      <c r="FJ38" s="240">
        <v>98.202927000000003</v>
      </c>
      <c r="FK38" s="240">
        <v>92.161869999999993</v>
      </c>
      <c r="FL38" s="240">
        <v>95.110003539999994</v>
      </c>
      <c r="FM38" s="240">
        <v>102.06098299999999</v>
      </c>
      <c r="FN38" s="240">
        <v>87.823531500000001</v>
      </c>
      <c r="FO38" s="240">
        <v>88.207256000000001</v>
      </c>
      <c r="FP38" s="240">
        <v>89.487465</v>
      </c>
      <c r="FQ38" s="240">
        <v>91.281403999999995</v>
      </c>
      <c r="FR38" s="240">
        <v>97.197521480000006</v>
      </c>
      <c r="FS38" s="240">
        <v>96.882323</v>
      </c>
      <c r="FT38" s="240">
        <v>97.185761999999997</v>
      </c>
      <c r="FU38" s="240">
        <v>95.130697999999995</v>
      </c>
      <c r="FV38" s="240">
        <v>95.130697999999995</v>
      </c>
      <c r="FW38" s="240">
        <v>94.966188000000002</v>
      </c>
      <c r="FX38" s="240">
        <v>94.966188000000002</v>
      </c>
      <c r="FY38" s="240">
        <v>94.966188000000002</v>
      </c>
      <c r="FZ38" s="240">
        <v>97.486089000000007</v>
      </c>
      <c r="GA38" s="240">
        <v>97.252748999999994</v>
      </c>
      <c r="GB38" s="240">
        <v>88.286443000000006</v>
      </c>
      <c r="GC38" s="240">
        <v>88.099179000000007</v>
      </c>
      <c r="GD38" s="240">
        <v>92.34026016</v>
      </c>
      <c r="GE38" s="240">
        <v>91.522960999999995</v>
      </c>
      <c r="GF38" s="240">
        <v>90.242310000000003</v>
      </c>
      <c r="GG38" s="240">
        <v>95.828913</v>
      </c>
      <c r="GH38" s="240">
        <v>95.828913</v>
      </c>
      <c r="GI38" s="240">
        <v>96.515619000000001</v>
      </c>
      <c r="GJ38" s="240">
        <v>87.04620233</v>
      </c>
      <c r="GK38" s="240">
        <v>95.309839999999994</v>
      </c>
      <c r="GL38" s="240">
        <v>95.446207000000001</v>
      </c>
      <c r="GM38" s="240">
        <v>100.06940676000001</v>
      </c>
      <c r="GN38" s="240">
        <v>87.349124000000003</v>
      </c>
      <c r="GO38" s="240">
        <v>100.06940676000001</v>
      </c>
      <c r="GP38" s="240">
        <v>95.130697999999995</v>
      </c>
      <c r="GQ38" s="240">
        <v>91.943183000000005</v>
      </c>
      <c r="GR38" s="240">
        <v>93.167156000000006</v>
      </c>
      <c r="GS38" s="240">
        <v>85.229736000000003</v>
      </c>
      <c r="GT38" s="240">
        <v>92.081207000000006</v>
      </c>
      <c r="GU38" s="240">
        <v>82.93511857</v>
      </c>
      <c r="GV38" s="240">
        <v>82.719699160000005</v>
      </c>
      <c r="GW38" s="240">
        <v>87.355587</v>
      </c>
      <c r="GX38" s="240">
        <v>95.385272000000001</v>
      </c>
      <c r="GY38" s="240">
        <v>95.532079999999993</v>
      </c>
      <c r="GZ38" s="240">
        <v>95.328529000000003</v>
      </c>
      <c r="HA38" s="240">
        <v>92.081207000000006</v>
      </c>
      <c r="HB38" s="240">
        <v>92.081207000000006</v>
      </c>
      <c r="HC38" s="240">
        <v>92.081207000000006</v>
      </c>
      <c r="HD38" s="240">
        <v>98.120686000000006</v>
      </c>
      <c r="HE38" s="240">
        <v>97.649090999999999</v>
      </c>
      <c r="HF38" s="240">
        <v>98.052743000000007</v>
      </c>
      <c r="HG38" s="240">
        <v>98.052743000000007</v>
      </c>
      <c r="HH38" s="240">
        <v>92.134103999999994</v>
      </c>
      <c r="HI38" s="240">
        <v>98.586168999999998</v>
      </c>
      <c r="HJ38" s="240">
        <v>98.183439000000007</v>
      </c>
      <c r="HK38" s="240">
        <v>97.034090000000006</v>
      </c>
      <c r="HL38" s="240">
        <v>97.798449000000005</v>
      </c>
      <c r="HM38" s="240">
        <v>94.677278999999999</v>
      </c>
      <c r="HN38" s="240">
        <v>85.730370030000003</v>
      </c>
      <c r="HO38" s="240">
        <v>98.303624999999997</v>
      </c>
      <c r="HP38" s="240">
        <v>91.934725999999998</v>
      </c>
      <c r="HQ38" s="240">
        <v>92.137461000000002</v>
      </c>
      <c r="HR38" s="240">
        <v>0</v>
      </c>
      <c r="HS38" s="240">
        <v>0</v>
      </c>
      <c r="HT38" s="240">
        <v>89.679638999999995</v>
      </c>
      <c r="HU38" s="240">
        <v>89.301122000000007</v>
      </c>
      <c r="HV38" s="240">
        <v>82.011272899999994</v>
      </c>
      <c r="HW38" s="240">
        <v>83.253330000000005</v>
      </c>
      <c r="HX38" s="240">
        <v>83.732112000000001</v>
      </c>
      <c r="HY38" s="240">
        <v>96.957151940000003</v>
      </c>
      <c r="HZ38" s="240">
        <v>91.904923999999994</v>
      </c>
      <c r="IA38" s="240">
        <v>99.472444999999993</v>
      </c>
    </row>
    <row r="39" spans="1:235" x14ac:dyDescent="0.25">
      <c r="A39" s="237"/>
      <c r="B39" s="239">
        <v>45688.75</v>
      </c>
      <c r="C39" s="240">
        <v>92.713954000000001</v>
      </c>
      <c r="D39" s="240">
        <v>92.951183</v>
      </c>
      <c r="E39" s="240">
        <v>92.803995</v>
      </c>
      <c r="F39" s="240">
        <v>92.713954000000001</v>
      </c>
      <c r="G39" s="240">
        <v>0</v>
      </c>
      <c r="H39" s="240">
        <v>0</v>
      </c>
      <c r="I39" s="240">
        <v>91.730394000000004</v>
      </c>
      <c r="J39" s="240">
        <v>98.052550999999994</v>
      </c>
      <c r="K39" s="240">
        <v>97.633711000000005</v>
      </c>
      <c r="L39" s="240">
        <v>98.293028000000007</v>
      </c>
      <c r="M39" s="240">
        <v>91.368461999999994</v>
      </c>
      <c r="N39" s="240">
        <v>93.565246000000002</v>
      </c>
      <c r="O39" s="240">
        <v>98.269544999999994</v>
      </c>
      <c r="P39" s="240">
        <v>97.576955999999996</v>
      </c>
      <c r="Q39" s="240">
        <v>96.199743999999995</v>
      </c>
      <c r="R39" s="240">
        <v>92.185758590000006</v>
      </c>
      <c r="S39" s="240">
        <v>98.173387000000005</v>
      </c>
      <c r="T39" s="240">
        <v>91.165270000000007</v>
      </c>
      <c r="U39" s="240">
        <v>94.535290000000003</v>
      </c>
      <c r="V39" s="240">
        <v>85.925169999999994</v>
      </c>
      <c r="W39" s="240">
        <v>86.616328999999993</v>
      </c>
      <c r="X39" s="240">
        <v>93.072310999999999</v>
      </c>
      <c r="Y39" s="240">
        <v>91.747101000000001</v>
      </c>
      <c r="Z39" s="240">
        <v>87.984577999999999</v>
      </c>
      <c r="AA39" s="240">
        <v>90.082014999999998</v>
      </c>
      <c r="AB39" s="240">
        <v>98.178938000000002</v>
      </c>
      <c r="AC39" s="240">
        <v>87.263768999999996</v>
      </c>
      <c r="AD39" s="240">
        <v>91.392041000000006</v>
      </c>
      <c r="AE39" s="240">
        <v>91.870868999999999</v>
      </c>
      <c r="AF39" s="240">
        <v>91.458938000000003</v>
      </c>
      <c r="AG39" s="240">
        <v>86.175354999999996</v>
      </c>
      <c r="AH39" s="240">
        <v>92.052687500000005</v>
      </c>
      <c r="AI39" s="240">
        <v>93.439290929999999</v>
      </c>
      <c r="AJ39" s="240">
        <v>92.733030999999997</v>
      </c>
      <c r="AK39" s="240">
        <v>92.842770999999999</v>
      </c>
      <c r="AL39" s="240">
        <v>84.830083999999999</v>
      </c>
      <c r="AM39" s="240">
        <v>93.272982999999996</v>
      </c>
      <c r="AN39" s="240">
        <v>87.054192</v>
      </c>
      <c r="AO39" s="240">
        <v>87.513396</v>
      </c>
      <c r="AP39" s="240">
        <v>96.679310999999998</v>
      </c>
      <c r="AQ39" s="240">
        <v>86.539788999999999</v>
      </c>
      <c r="AR39" s="240">
        <v>81.184121500000003</v>
      </c>
      <c r="AS39" s="240">
        <v>81.540223999999995</v>
      </c>
      <c r="AT39" s="240">
        <v>97.987485000000007</v>
      </c>
      <c r="AU39" s="240">
        <v>96.034651999999994</v>
      </c>
      <c r="AV39" s="240">
        <v>96.034651999999994</v>
      </c>
      <c r="AW39" s="240">
        <v>94.543664000000007</v>
      </c>
      <c r="AX39" s="240">
        <v>92.336522000000002</v>
      </c>
      <c r="AY39" s="240">
        <v>87.213246999999996</v>
      </c>
      <c r="AZ39" s="240">
        <v>87.672186999999994</v>
      </c>
      <c r="BA39" s="240">
        <v>95.833219999999997</v>
      </c>
      <c r="BB39" s="240">
        <v>90.958264</v>
      </c>
      <c r="BC39" s="240">
        <v>90.964008000000007</v>
      </c>
      <c r="BD39" s="240">
        <v>90.917631</v>
      </c>
      <c r="BE39" s="240">
        <v>90.654392669999993</v>
      </c>
      <c r="BF39" s="240">
        <v>91.079920999999999</v>
      </c>
      <c r="BG39" s="240">
        <v>90.917631</v>
      </c>
      <c r="BH39" s="240">
        <v>96.681640000000002</v>
      </c>
      <c r="BI39" s="240">
        <v>97.261075000000005</v>
      </c>
      <c r="BJ39" s="240">
        <v>97.261075000000005</v>
      </c>
      <c r="BK39" s="240">
        <v>97.261075000000005</v>
      </c>
      <c r="BL39" s="240">
        <v>87.967350999999994</v>
      </c>
      <c r="BM39" s="240">
        <v>88.524968000000001</v>
      </c>
      <c r="BN39" s="240">
        <v>93.788702000000001</v>
      </c>
      <c r="BO39" s="240">
        <v>93.636122999999998</v>
      </c>
      <c r="BP39" s="240">
        <v>91.239699000000002</v>
      </c>
      <c r="BQ39" s="240">
        <v>89.385734999999997</v>
      </c>
      <c r="BR39" s="240">
        <v>95.727144999999993</v>
      </c>
      <c r="BS39" s="240">
        <v>84.811617999999996</v>
      </c>
      <c r="BT39" s="240">
        <v>84.890916860000004</v>
      </c>
      <c r="BU39" s="240">
        <v>90.655973000000003</v>
      </c>
      <c r="BV39" s="240">
        <v>88.182714500000003</v>
      </c>
      <c r="BW39" s="240">
        <v>95.742735999999994</v>
      </c>
      <c r="BX39" s="240">
        <v>96.933570000000003</v>
      </c>
      <c r="BY39" s="240">
        <v>91.176610999999994</v>
      </c>
      <c r="BZ39" s="240">
        <v>91.176610999999994</v>
      </c>
      <c r="CA39" s="240">
        <v>96.927858999999998</v>
      </c>
      <c r="CB39" s="240">
        <v>92.613159999999993</v>
      </c>
      <c r="CC39" s="240">
        <v>91.383106999999995</v>
      </c>
      <c r="CD39" s="240">
        <v>92.451915999999997</v>
      </c>
      <c r="CE39" s="240">
        <v>91.857384999999994</v>
      </c>
      <c r="CF39" s="240">
        <v>91.482393000000002</v>
      </c>
      <c r="CG39" s="240">
        <v>90.630264999999994</v>
      </c>
      <c r="CH39" s="240">
        <v>95.742735999999994</v>
      </c>
      <c r="CI39" s="240">
        <v>90.645868329999999</v>
      </c>
      <c r="CJ39" s="240">
        <v>90.899275000000003</v>
      </c>
      <c r="CK39" s="240">
        <v>91.588829000000004</v>
      </c>
      <c r="CL39" s="240">
        <v>95.300810999999996</v>
      </c>
      <c r="CM39" s="240">
        <v>99.093234319999993</v>
      </c>
      <c r="CN39" s="240">
        <v>95.266127999999995</v>
      </c>
      <c r="CO39" s="240">
        <v>95.872011999999998</v>
      </c>
      <c r="CP39" s="240">
        <v>90.434190999999998</v>
      </c>
      <c r="CQ39" s="240">
        <v>88.965549999999993</v>
      </c>
      <c r="CR39" s="240">
        <v>98.012781840000002</v>
      </c>
      <c r="CS39" s="240">
        <v>89.450582999999995</v>
      </c>
      <c r="CT39" s="240">
        <v>88.432107999999999</v>
      </c>
      <c r="CU39" s="240">
        <v>87.480552660000001</v>
      </c>
      <c r="CV39" s="240">
        <v>90.969880000000003</v>
      </c>
      <c r="CW39" s="240">
        <v>90.351872999999998</v>
      </c>
      <c r="CX39" s="240">
        <v>100.78657059</v>
      </c>
      <c r="CY39" s="240">
        <v>88.278985000000006</v>
      </c>
      <c r="CZ39" s="240">
        <v>90.273796000000004</v>
      </c>
      <c r="DA39" s="240">
        <v>90.542760000000001</v>
      </c>
      <c r="DB39" s="240">
        <v>90.541781999999998</v>
      </c>
      <c r="DC39" s="240">
        <v>98.473275999999998</v>
      </c>
      <c r="DD39" s="240">
        <v>98.698335</v>
      </c>
      <c r="DE39" s="240">
        <v>96.933570000000003</v>
      </c>
      <c r="DF39" s="240">
        <v>96.245024999999998</v>
      </c>
      <c r="DG39" s="240">
        <v>0</v>
      </c>
      <c r="DH39" s="240">
        <v>90.814038999999994</v>
      </c>
      <c r="DI39" s="240">
        <v>91.176610999999994</v>
      </c>
      <c r="DJ39" s="240">
        <v>92.270415</v>
      </c>
      <c r="DK39" s="240">
        <v>95.56363005</v>
      </c>
      <c r="DL39" s="240">
        <v>99.252391000000003</v>
      </c>
      <c r="DM39" s="240">
        <v>98.797798999999998</v>
      </c>
      <c r="DN39" s="240">
        <v>91.079920999999999</v>
      </c>
      <c r="DO39" s="240">
        <v>99.073168999999993</v>
      </c>
      <c r="DP39" s="240">
        <v>96.330415000000002</v>
      </c>
      <c r="DQ39" s="240">
        <v>91.630117999999996</v>
      </c>
      <c r="DR39" s="240">
        <v>82.345710999999994</v>
      </c>
      <c r="DS39" s="240">
        <v>95.969280999999995</v>
      </c>
      <c r="DT39" s="240">
        <v>90.273867999999993</v>
      </c>
      <c r="DU39" s="240">
        <v>90.615881999999999</v>
      </c>
      <c r="DV39" s="240">
        <v>91.329524000000006</v>
      </c>
      <c r="DW39" s="240">
        <v>97.350071</v>
      </c>
      <c r="DX39" s="240">
        <v>97.600319999999996</v>
      </c>
      <c r="DY39" s="240">
        <v>86.078687000000002</v>
      </c>
      <c r="DZ39" s="240">
        <v>83.926925999999995</v>
      </c>
      <c r="EA39" s="240">
        <v>82.482074499999996</v>
      </c>
      <c r="EB39" s="240">
        <v>90.745398499999993</v>
      </c>
      <c r="EC39" s="240">
        <v>91.303372999999993</v>
      </c>
      <c r="ED39" s="240">
        <v>91.465303000000006</v>
      </c>
      <c r="EE39" s="240">
        <v>88.783556000000004</v>
      </c>
      <c r="EF39" s="240">
        <v>89.344153000000006</v>
      </c>
      <c r="EG39" s="240">
        <v>91.312285000000003</v>
      </c>
      <c r="EH39" s="240">
        <v>90.589765</v>
      </c>
      <c r="EI39" s="240">
        <v>100.31717709</v>
      </c>
      <c r="EJ39" s="240">
        <v>98.686408</v>
      </c>
      <c r="EK39" s="240">
        <v>98.686408</v>
      </c>
      <c r="EL39" s="240">
        <v>88.894127999999995</v>
      </c>
      <c r="EM39" s="240">
        <v>96.648077000000001</v>
      </c>
      <c r="EN39" s="240">
        <v>97.064002000000002</v>
      </c>
      <c r="EO39" s="240">
        <v>96.933570000000003</v>
      </c>
      <c r="EP39" s="240">
        <v>90.115560000000002</v>
      </c>
      <c r="EQ39" s="240">
        <v>90.722942000000003</v>
      </c>
      <c r="ER39" s="240">
        <v>100.636646</v>
      </c>
      <c r="ES39" s="240">
        <v>90.766287000000005</v>
      </c>
      <c r="ET39" s="240">
        <v>90.947922000000005</v>
      </c>
      <c r="EU39" s="240">
        <v>93.752878620000004</v>
      </c>
      <c r="EV39" s="240">
        <v>88.274619999999999</v>
      </c>
      <c r="EW39" s="240">
        <v>87.350932999999998</v>
      </c>
      <c r="EX39" s="240">
        <v>89.124235999999996</v>
      </c>
      <c r="EY39" s="240">
        <v>90.511418000000006</v>
      </c>
      <c r="EZ39" s="240">
        <v>0</v>
      </c>
      <c r="FA39" s="240">
        <v>0</v>
      </c>
      <c r="FB39" s="240">
        <v>87.192155999999997</v>
      </c>
      <c r="FC39" s="240">
        <v>86.186588</v>
      </c>
      <c r="FD39" s="240">
        <v>90.176294999999996</v>
      </c>
      <c r="FE39" s="240">
        <v>90.518304000000001</v>
      </c>
      <c r="FF39" s="240">
        <v>90.661461000000003</v>
      </c>
      <c r="FG39" s="240">
        <v>94.747065230000004</v>
      </c>
      <c r="FH39" s="240">
        <v>90.959631999999999</v>
      </c>
      <c r="FI39" s="240">
        <v>0</v>
      </c>
      <c r="FJ39" s="240">
        <v>98.706629000000007</v>
      </c>
      <c r="FK39" s="240">
        <v>92.152052999999995</v>
      </c>
      <c r="FL39" s="240">
        <v>95.145891829999997</v>
      </c>
      <c r="FM39" s="240">
        <v>102.549988</v>
      </c>
      <c r="FN39" s="240">
        <v>87.562662000000003</v>
      </c>
      <c r="FO39" s="240">
        <v>87.972851000000006</v>
      </c>
      <c r="FP39" s="240">
        <v>89.516069999999999</v>
      </c>
      <c r="FQ39" s="240">
        <v>91.630261000000004</v>
      </c>
      <c r="FR39" s="240">
        <v>96.939587270000004</v>
      </c>
      <c r="FS39" s="240">
        <v>96.634760999999997</v>
      </c>
      <c r="FT39" s="240">
        <v>96.927858999999998</v>
      </c>
      <c r="FU39" s="240">
        <v>95.853461999999993</v>
      </c>
      <c r="FV39" s="240">
        <v>95.853461999999993</v>
      </c>
      <c r="FW39" s="240">
        <v>96.501299000000003</v>
      </c>
      <c r="FX39" s="240">
        <v>96.501299000000003</v>
      </c>
      <c r="FY39" s="240">
        <v>96.501299000000003</v>
      </c>
      <c r="FZ39" s="240">
        <v>98.545156000000006</v>
      </c>
      <c r="GA39" s="240">
        <v>98.296266000000003</v>
      </c>
      <c r="GB39" s="240">
        <v>88.262915000000007</v>
      </c>
      <c r="GC39" s="240">
        <v>88.153361000000004</v>
      </c>
      <c r="GD39" s="240">
        <v>92.408687790000002</v>
      </c>
      <c r="GE39" s="240">
        <v>91.949140999999997</v>
      </c>
      <c r="GF39" s="240">
        <v>90.268642</v>
      </c>
      <c r="GG39" s="240">
        <v>95.742735999999994</v>
      </c>
      <c r="GH39" s="240">
        <v>95.742735999999994</v>
      </c>
      <c r="GI39" s="240">
        <v>97.668019000000001</v>
      </c>
      <c r="GJ39" s="240">
        <v>87.233305000000001</v>
      </c>
      <c r="GK39" s="240">
        <v>96.605264000000005</v>
      </c>
      <c r="GL39" s="240">
        <v>96.245024999999998</v>
      </c>
      <c r="GM39" s="240">
        <v>100.74533544000001</v>
      </c>
      <c r="GN39" s="240">
        <v>88.692869999999999</v>
      </c>
      <c r="GO39" s="240">
        <v>100.74533544000001</v>
      </c>
      <c r="GP39" s="240">
        <v>95.853461999999993</v>
      </c>
      <c r="GQ39" s="240">
        <v>91.890502999999995</v>
      </c>
      <c r="GR39" s="240">
        <v>93.593031999999994</v>
      </c>
      <c r="GS39" s="240">
        <v>85.259493000000006</v>
      </c>
      <c r="GT39" s="240">
        <v>92.041949000000002</v>
      </c>
      <c r="GU39" s="240">
        <v>83.00276135</v>
      </c>
      <c r="GV39" s="240">
        <v>82.787166240000005</v>
      </c>
      <c r="GW39" s="240">
        <v>87.846102999999999</v>
      </c>
      <c r="GX39" s="240">
        <v>96.060935999999998</v>
      </c>
      <c r="GY39" s="240">
        <v>96.265499000000005</v>
      </c>
      <c r="GZ39" s="240">
        <v>96.057074</v>
      </c>
      <c r="HA39" s="240">
        <v>92.041949000000002</v>
      </c>
      <c r="HB39" s="240">
        <v>92.041949000000002</v>
      </c>
      <c r="HC39" s="240">
        <v>92.041949000000002</v>
      </c>
      <c r="HD39" s="240">
        <v>99.122141999999997</v>
      </c>
      <c r="HE39" s="240">
        <v>98.866493000000006</v>
      </c>
      <c r="HF39" s="240">
        <v>99.057004000000006</v>
      </c>
      <c r="HG39" s="240">
        <v>99.057004000000006</v>
      </c>
      <c r="HH39" s="240">
        <v>92.054389999999998</v>
      </c>
      <c r="HI39" s="240">
        <v>99.455706000000006</v>
      </c>
      <c r="HJ39" s="240">
        <v>99.069716</v>
      </c>
      <c r="HK39" s="240">
        <v>96.775392999999994</v>
      </c>
      <c r="HL39" s="240">
        <v>98.724335999999994</v>
      </c>
      <c r="HM39" s="240">
        <v>94.691198</v>
      </c>
      <c r="HN39" s="240">
        <v>87.049213730000005</v>
      </c>
      <c r="HO39" s="240">
        <v>98.944551000000004</v>
      </c>
      <c r="HP39" s="240">
        <v>91.934195000000003</v>
      </c>
      <c r="HQ39" s="240">
        <v>92.130493999999999</v>
      </c>
      <c r="HR39" s="240">
        <v>0</v>
      </c>
      <c r="HS39" s="240">
        <v>0</v>
      </c>
      <c r="HT39" s="240">
        <v>89.701718999999997</v>
      </c>
      <c r="HU39" s="240">
        <v>89.378291000000004</v>
      </c>
      <c r="HV39" s="240">
        <v>82.07816219</v>
      </c>
      <c r="HW39" s="240">
        <v>83.372329500000006</v>
      </c>
      <c r="HX39" s="240">
        <v>83.828019999999995</v>
      </c>
      <c r="HY39" s="240">
        <v>96.853374720000005</v>
      </c>
      <c r="HZ39" s="240">
        <v>91.913630999999995</v>
      </c>
      <c r="IA39" s="240">
        <v>100.449415</v>
      </c>
    </row>
    <row r="40" spans="1:235" x14ac:dyDescent="0.25">
      <c r="A40" s="237"/>
      <c r="B40" s="239">
        <v>45688.770833333299</v>
      </c>
      <c r="C40" s="240">
        <v>90.975382999999994</v>
      </c>
      <c r="D40" s="240">
        <v>91.226883999999998</v>
      </c>
      <c r="E40" s="240">
        <v>91.071420000000003</v>
      </c>
      <c r="F40" s="240">
        <v>90.975382999999994</v>
      </c>
      <c r="G40" s="240">
        <v>0</v>
      </c>
      <c r="H40" s="240">
        <v>0</v>
      </c>
      <c r="I40" s="240">
        <v>89.583810999999997</v>
      </c>
      <c r="J40" s="240">
        <v>96.608686000000006</v>
      </c>
      <c r="K40" s="240">
        <v>96.192610999999999</v>
      </c>
      <c r="L40" s="240">
        <v>96.883976000000004</v>
      </c>
      <c r="M40" s="240">
        <v>89.270989999999998</v>
      </c>
      <c r="N40" s="240">
        <v>91.856222000000002</v>
      </c>
      <c r="O40" s="240">
        <v>97.229934</v>
      </c>
      <c r="P40" s="240">
        <v>96.591023000000007</v>
      </c>
      <c r="Q40" s="240">
        <v>94.298591999999999</v>
      </c>
      <c r="R40" s="240">
        <v>88.935376349999999</v>
      </c>
      <c r="S40" s="240">
        <v>96.764067999999995</v>
      </c>
      <c r="T40" s="240">
        <v>90.132216999999997</v>
      </c>
      <c r="U40" s="240">
        <v>92.526261000000005</v>
      </c>
      <c r="V40" s="240">
        <v>83.810147999999998</v>
      </c>
      <c r="W40" s="240">
        <v>84.492279999999994</v>
      </c>
      <c r="X40" s="240">
        <v>90.910054000000002</v>
      </c>
      <c r="Y40" s="240">
        <v>89.526526000000004</v>
      </c>
      <c r="Z40" s="240">
        <v>85.982145000000003</v>
      </c>
      <c r="AA40" s="240">
        <v>88.008663999999996</v>
      </c>
      <c r="AB40" s="240">
        <v>97.314869000000002</v>
      </c>
      <c r="AC40" s="240">
        <v>85.462481999999994</v>
      </c>
      <c r="AD40" s="240">
        <v>89.354145000000003</v>
      </c>
      <c r="AE40" s="240">
        <v>89.720804000000001</v>
      </c>
      <c r="AF40" s="240">
        <v>89.283056000000002</v>
      </c>
      <c r="AG40" s="240">
        <v>84.218913999999998</v>
      </c>
      <c r="AH40" s="240">
        <v>89.89489725</v>
      </c>
      <c r="AI40" s="240">
        <v>90.843146480000001</v>
      </c>
      <c r="AJ40" s="240">
        <v>90.597955999999996</v>
      </c>
      <c r="AK40" s="240">
        <v>90.667642999999998</v>
      </c>
      <c r="AL40" s="240">
        <v>82.901670999999993</v>
      </c>
      <c r="AM40" s="240">
        <v>91.107460000000003</v>
      </c>
      <c r="AN40" s="240">
        <v>85.232284329999999</v>
      </c>
      <c r="AO40" s="240">
        <v>85.684855999999996</v>
      </c>
      <c r="AP40" s="240">
        <v>95.424690999999996</v>
      </c>
      <c r="AQ40" s="240">
        <v>84.618967999999995</v>
      </c>
      <c r="AR40" s="240">
        <v>79.317450500000007</v>
      </c>
      <c r="AS40" s="240">
        <v>79.667203999999998</v>
      </c>
      <c r="AT40" s="240">
        <v>96.940987000000007</v>
      </c>
      <c r="AU40" s="240">
        <v>95.147088999999994</v>
      </c>
      <c r="AV40" s="240">
        <v>95.147088999999994</v>
      </c>
      <c r="AW40" s="240">
        <v>93.651009000000002</v>
      </c>
      <c r="AX40" s="240">
        <v>90.124932000000001</v>
      </c>
      <c r="AY40" s="240">
        <v>85.096575999999999</v>
      </c>
      <c r="AZ40" s="240">
        <v>85.549087</v>
      </c>
      <c r="BA40" s="240">
        <v>93.313580999999999</v>
      </c>
      <c r="BB40" s="240">
        <v>88.873035999999999</v>
      </c>
      <c r="BC40" s="240">
        <v>88.865404999999996</v>
      </c>
      <c r="BD40" s="240">
        <v>88.819748000000004</v>
      </c>
      <c r="BE40" s="240">
        <v>88.560587999999996</v>
      </c>
      <c r="BF40" s="240">
        <v>88.955973</v>
      </c>
      <c r="BG40" s="240">
        <v>88.819748000000004</v>
      </c>
      <c r="BH40" s="240">
        <v>95.922252</v>
      </c>
      <c r="BI40" s="240">
        <v>96.350204000000005</v>
      </c>
      <c r="BJ40" s="240">
        <v>96.350204000000005</v>
      </c>
      <c r="BK40" s="240">
        <v>96.350204000000005</v>
      </c>
      <c r="BL40" s="240">
        <v>86.037183999999996</v>
      </c>
      <c r="BM40" s="240">
        <v>86.582070999999999</v>
      </c>
      <c r="BN40" s="240">
        <v>91.466037999999998</v>
      </c>
      <c r="BO40" s="240">
        <v>91.31277</v>
      </c>
      <c r="BP40" s="240">
        <v>89.252646999999996</v>
      </c>
      <c r="BQ40" s="240">
        <v>87.511441000000005</v>
      </c>
      <c r="BR40" s="240">
        <v>94.771563999999998</v>
      </c>
      <c r="BS40" s="240">
        <v>82.870596000000006</v>
      </c>
      <c r="BT40" s="240">
        <v>82.971698129999993</v>
      </c>
      <c r="BU40" s="240">
        <v>89.108999999999995</v>
      </c>
      <c r="BV40" s="240">
        <v>86.059334500000006</v>
      </c>
      <c r="BW40" s="240">
        <v>93.219120000000004</v>
      </c>
      <c r="BX40" s="240">
        <v>95.568079999999995</v>
      </c>
      <c r="BY40" s="240">
        <v>89.203942999999995</v>
      </c>
      <c r="BZ40" s="240">
        <v>89.203942999999995</v>
      </c>
      <c r="CA40" s="240">
        <v>95.43768</v>
      </c>
      <c r="CB40" s="240">
        <v>90.926940000000002</v>
      </c>
      <c r="CC40" s="240">
        <v>89.373720000000006</v>
      </c>
      <c r="CD40" s="240">
        <v>91.527837000000005</v>
      </c>
      <c r="CE40" s="240">
        <v>90.878265999999996</v>
      </c>
      <c r="CF40" s="240">
        <v>89.763797999999994</v>
      </c>
      <c r="CG40" s="240">
        <v>89.101200000000006</v>
      </c>
      <c r="CH40" s="240">
        <v>93.219120000000004</v>
      </c>
      <c r="CI40" s="240">
        <v>88.566422000000003</v>
      </c>
      <c r="CJ40" s="240">
        <v>88.815139000000002</v>
      </c>
      <c r="CK40" s="240">
        <v>89.975262000000001</v>
      </c>
      <c r="CL40" s="240">
        <v>92.922816999999995</v>
      </c>
      <c r="CM40" s="240">
        <v>95.555335979999995</v>
      </c>
      <c r="CN40" s="240">
        <v>92.72166</v>
      </c>
      <c r="CO40" s="240">
        <v>93.265029999999996</v>
      </c>
      <c r="CP40" s="240">
        <v>88.272264000000007</v>
      </c>
      <c r="CQ40" s="240">
        <v>86.828586999999999</v>
      </c>
      <c r="CR40" s="240">
        <v>99.423253770000002</v>
      </c>
      <c r="CS40" s="240">
        <v>87.339273000000006</v>
      </c>
      <c r="CT40" s="240">
        <v>86.613023999999996</v>
      </c>
      <c r="CU40" s="240">
        <v>84.496751950000004</v>
      </c>
      <c r="CV40" s="240">
        <v>89.240082999999998</v>
      </c>
      <c r="CW40" s="240">
        <v>88.294478999999995</v>
      </c>
      <c r="CX40" s="240">
        <v>100.89255283999999</v>
      </c>
      <c r="CY40" s="240">
        <v>86.465035</v>
      </c>
      <c r="CZ40" s="240">
        <v>88.330122329999995</v>
      </c>
      <c r="DA40" s="240">
        <v>88.532706000000005</v>
      </c>
      <c r="DB40" s="240">
        <v>88.613281000000001</v>
      </c>
      <c r="DC40" s="240">
        <v>97.122095000000002</v>
      </c>
      <c r="DD40" s="240">
        <v>97.337269000000006</v>
      </c>
      <c r="DE40" s="240">
        <v>95.568079999999995</v>
      </c>
      <c r="DF40" s="240">
        <v>94.866014000000007</v>
      </c>
      <c r="DG40" s="240">
        <v>0</v>
      </c>
      <c r="DH40" s="240">
        <v>88.857499000000004</v>
      </c>
      <c r="DI40" s="240">
        <v>89.203942999999995</v>
      </c>
      <c r="DJ40" s="240">
        <v>90.063710999999998</v>
      </c>
      <c r="DK40" s="240">
        <v>93.797230709999994</v>
      </c>
      <c r="DL40" s="240">
        <v>98.220338999999996</v>
      </c>
      <c r="DM40" s="240">
        <v>97.734639000000001</v>
      </c>
      <c r="DN40" s="240">
        <v>88.955973</v>
      </c>
      <c r="DO40" s="240">
        <v>95.552955999999995</v>
      </c>
      <c r="DP40" s="240">
        <v>93.671186000000006</v>
      </c>
      <c r="DQ40" s="240">
        <v>89.485330000000005</v>
      </c>
      <c r="DR40" s="240">
        <v>80.501688000000001</v>
      </c>
      <c r="DS40" s="240">
        <v>93.366482000000005</v>
      </c>
      <c r="DT40" s="240">
        <v>88.187555000000003</v>
      </c>
      <c r="DU40" s="240">
        <v>88.523478999999995</v>
      </c>
      <c r="DV40" s="240">
        <v>89.150957000000005</v>
      </c>
      <c r="DW40" s="240">
        <v>96.077528000000001</v>
      </c>
      <c r="DX40" s="240">
        <v>96.399288999999996</v>
      </c>
      <c r="DY40" s="240">
        <v>84.767444999999995</v>
      </c>
      <c r="DZ40" s="240">
        <v>82.240741999999997</v>
      </c>
      <c r="EA40" s="240">
        <v>80.922322249999993</v>
      </c>
      <c r="EB40" s="240">
        <v>88.473338990000002</v>
      </c>
      <c r="EC40" s="240">
        <v>89.723279000000005</v>
      </c>
      <c r="ED40" s="240">
        <v>89.9131</v>
      </c>
      <c r="EE40" s="240">
        <v>86.836421000000001</v>
      </c>
      <c r="EF40" s="240">
        <v>87.342427000000001</v>
      </c>
      <c r="EG40" s="240">
        <v>91.368973999999994</v>
      </c>
      <c r="EH40" s="240">
        <v>88.424856000000005</v>
      </c>
      <c r="EI40" s="240">
        <v>99.476816130000003</v>
      </c>
      <c r="EJ40" s="240">
        <v>97.644167999999993</v>
      </c>
      <c r="EK40" s="240">
        <v>97.644167999999993</v>
      </c>
      <c r="EL40" s="240">
        <v>87.160814999999999</v>
      </c>
      <c r="EM40" s="240">
        <v>95.276538000000002</v>
      </c>
      <c r="EN40" s="240">
        <v>95.691209000000001</v>
      </c>
      <c r="EO40" s="240">
        <v>95.568079999999995</v>
      </c>
      <c r="EP40" s="240">
        <v>88.069413999999995</v>
      </c>
      <c r="EQ40" s="240">
        <v>89.016844000000006</v>
      </c>
      <c r="ER40" s="240">
        <v>97.111744000000002</v>
      </c>
      <c r="ES40" s="240">
        <v>88.685124999999999</v>
      </c>
      <c r="ET40" s="240">
        <v>88.862914000000004</v>
      </c>
      <c r="EU40" s="240">
        <v>91.115613409999995</v>
      </c>
      <c r="EV40" s="240">
        <v>86.290477999999993</v>
      </c>
      <c r="EW40" s="240">
        <v>85.377517999999995</v>
      </c>
      <c r="EX40" s="240">
        <v>87.127399999999994</v>
      </c>
      <c r="EY40" s="240">
        <v>88.328531999999996</v>
      </c>
      <c r="EZ40" s="240">
        <v>0</v>
      </c>
      <c r="FA40" s="240">
        <v>0</v>
      </c>
      <c r="FB40" s="240">
        <v>85.205235999999999</v>
      </c>
      <c r="FC40" s="240">
        <v>84.230641000000006</v>
      </c>
      <c r="FD40" s="240">
        <v>88.005412000000007</v>
      </c>
      <c r="FE40" s="240">
        <v>88.350888999999995</v>
      </c>
      <c r="FF40" s="240">
        <v>88.495490000000004</v>
      </c>
      <c r="FG40" s="240">
        <v>91.353311500000004</v>
      </c>
      <c r="FH40" s="240">
        <v>89.220349999999996</v>
      </c>
      <c r="FI40" s="240">
        <v>0</v>
      </c>
      <c r="FJ40" s="240">
        <v>95.616493000000006</v>
      </c>
      <c r="FK40" s="240">
        <v>89.992071999999993</v>
      </c>
      <c r="FL40" s="240">
        <v>92.116300269999996</v>
      </c>
      <c r="FM40" s="240">
        <v>99.406847999999997</v>
      </c>
      <c r="FN40" s="240">
        <v>85.209044000000006</v>
      </c>
      <c r="FO40" s="240">
        <v>85.646342000000004</v>
      </c>
      <c r="FP40" s="240">
        <v>87.509293</v>
      </c>
      <c r="FQ40" s="240">
        <v>90.015176999999994</v>
      </c>
      <c r="FR40" s="240">
        <v>95.450086900000002</v>
      </c>
      <c r="FS40" s="240">
        <v>95.127617000000001</v>
      </c>
      <c r="FT40" s="240">
        <v>95.43768</v>
      </c>
      <c r="FU40" s="240">
        <v>94.442519000000004</v>
      </c>
      <c r="FV40" s="240">
        <v>94.442519000000004</v>
      </c>
      <c r="FW40" s="240">
        <v>97.388659000000004</v>
      </c>
      <c r="FX40" s="240">
        <v>97.388659000000004</v>
      </c>
      <c r="FY40" s="240">
        <v>97.388659000000004</v>
      </c>
      <c r="FZ40" s="240">
        <v>97.444423999999998</v>
      </c>
      <c r="GA40" s="240">
        <v>97.187871000000001</v>
      </c>
      <c r="GB40" s="240">
        <v>86.449365999999998</v>
      </c>
      <c r="GC40" s="240">
        <v>86.179191000000003</v>
      </c>
      <c r="GD40" s="240">
        <v>90.244359349999996</v>
      </c>
      <c r="GE40" s="240">
        <v>90.973331000000002</v>
      </c>
      <c r="GF40" s="240">
        <v>88.139994000000002</v>
      </c>
      <c r="GG40" s="240">
        <v>93.219120000000004</v>
      </c>
      <c r="GH40" s="240">
        <v>93.219120000000004</v>
      </c>
      <c r="GI40" s="240">
        <v>96.538551999999996</v>
      </c>
      <c r="GJ40" s="240">
        <v>85.432608329999994</v>
      </c>
      <c r="GK40" s="240">
        <v>95.276538000000002</v>
      </c>
      <c r="GL40" s="240">
        <v>94.866014000000007</v>
      </c>
      <c r="GM40" s="240">
        <v>100.91367017</v>
      </c>
      <c r="GN40" s="240">
        <v>88.294488000000001</v>
      </c>
      <c r="GO40" s="240">
        <v>100.91367017</v>
      </c>
      <c r="GP40" s="240">
        <v>94.442519000000004</v>
      </c>
      <c r="GQ40" s="240">
        <v>89.734451000000007</v>
      </c>
      <c r="GR40" s="240">
        <v>91.402777</v>
      </c>
      <c r="GS40" s="240">
        <v>83.332864000000001</v>
      </c>
      <c r="GT40" s="240">
        <v>89.784734</v>
      </c>
      <c r="GU40" s="240">
        <v>80.93622096</v>
      </c>
      <c r="GV40" s="240">
        <v>80.727898409999995</v>
      </c>
      <c r="GW40" s="240">
        <v>86.507999999999996</v>
      </c>
      <c r="GX40" s="240">
        <v>95.351111000000003</v>
      </c>
      <c r="GY40" s="240">
        <v>94.981863000000004</v>
      </c>
      <c r="GZ40" s="240">
        <v>94.717436000000006</v>
      </c>
      <c r="HA40" s="240">
        <v>89.784734</v>
      </c>
      <c r="HB40" s="240">
        <v>89.784734</v>
      </c>
      <c r="HC40" s="240">
        <v>89.784734</v>
      </c>
      <c r="HD40" s="240">
        <v>95.563030999999995</v>
      </c>
      <c r="HE40" s="240">
        <v>95.115953000000005</v>
      </c>
      <c r="HF40" s="240">
        <v>95.496110000000002</v>
      </c>
      <c r="HG40" s="240">
        <v>95.496110000000002</v>
      </c>
      <c r="HH40" s="240">
        <v>90.302960999999996</v>
      </c>
      <c r="HI40" s="240">
        <v>98.312982000000005</v>
      </c>
      <c r="HJ40" s="240">
        <v>97.909796</v>
      </c>
      <c r="HK40" s="240">
        <v>95.173411999999999</v>
      </c>
      <c r="HL40" s="240">
        <v>97.336753999999999</v>
      </c>
      <c r="HM40" s="240">
        <v>92.306875000000005</v>
      </c>
      <c r="HN40" s="240">
        <v>86.101782689999993</v>
      </c>
      <c r="HO40" s="240">
        <v>95.701561999999996</v>
      </c>
      <c r="HP40" s="240">
        <v>89.743103500000004</v>
      </c>
      <c r="HQ40" s="240">
        <v>89.933566999999996</v>
      </c>
      <c r="HR40" s="240">
        <v>0</v>
      </c>
      <c r="HS40" s="240">
        <v>0</v>
      </c>
      <c r="HT40" s="240">
        <v>87.658986999999996</v>
      </c>
      <c r="HU40" s="240">
        <v>87.416185999999996</v>
      </c>
      <c r="HV40" s="240">
        <v>80.382400770000004</v>
      </c>
      <c r="HW40" s="240">
        <v>81.462177499999996</v>
      </c>
      <c r="HX40" s="240">
        <v>81.913991999999993</v>
      </c>
      <c r="HY40" s="240">
        <v>94.447478029999999</v>
      </c>
      <c r="HZ40" s="240">
        <v>89.755720999999994</v>
      </c>
      <c r="IA40" s="240">
        <v>96.919970000000006</v>
      </c>
    </row>
    <row r="41" spans="1:235" x14ac:dyDescent="0.25">
      <c r="A41" s="237"/>
      <c r="B41" s="239">
        <v>45688.791666666701</v>
      </c>
      <c r="C41" s="240">
        <v>94.997953999999993</v>
      </c>
      <c r="D41" s="240">
        <v>95.260557000000006</v>
      </c>
      <c r="E41" s="240">
        <v>95.097136000000006</v>
      </c>
      <c r="F41" s="240">
        <v>94.997953999999993</v>
      </c>
      <c r="G41" s="240">
        <v>0</v>
      </c>
      <c r="H41" s="240">
        <v>0</v>
      </c>
      <c r="I41" s="240">
        <v>92.730265000000003</v>
      </c>
      <c r="J41" s="240">
        <v>99.386420000000001</v>
      </c>
      <c r="K41" s="240">
        <v>98.984384000000006</v>
      </c>
      <c r="L41" s="240">
        <v>99.669878999999995</v>
      </c>
      <c r="M41" s="240">
        <v>92.408396999999994</v>
      </c>
      <c r="N41" s="240">
        <v>96.183577999999997</v>
      </c>
      <c r="O41" s="240">
        <v>100.040267</v>
      </c>
      <c r="P41" s="240">
        <v>99.419697999999997</v>
      </c>
      <c r="Q41" s="240">
        <v>99.189457000000004</v>
      </c>
      <c r="R41" s="240">
        <v>93.33980846</v>
      </c>
      <c r="S41" s="240">
        <v>99.608125000000001</v>
      </c>
      <c r="T41" s="240">
        <v>92.110010000000003</v>
      </c>
      <c r="U41" s="240">
        <v>97.128237999999996</v>
      </c>
      <c r="V41" s="240">
        <v>86.756691000000004</v>
      </c>
      <c r="W41" s="240">
        <v>87.451290999999998</v>
      </c>
      <c r="X41" s="240">
        <v>95.233492999999996</v>
      </c>
      <c r="Y41" s="240">
        <v>92.553318000000004</v>
      </c>
      <c r="Z41" s="240">
        <v>88.911382000000003</v>
      </c>
      <c r="AA41" s="240">
        <v>91.017690000000002</v>
      </c>
      <c r="AB41" s="240">
        <v>99.708327999999995</v>
      </c>
      <c r="AC41" s="240">
        <v>88.422634000000002</v>
      </c>
      <c r="AD41" s="240">
        <v>92.505630999999994</v>
      </c>
      <c r="AE41" s="240">
        <v>92.886831999999998</v>
      </c>
      <c r="AF41" s="240">
        <v>92.322084000000004</v>
      </c>
      <c r="AG41" s="240">
        <v>87.398861999999994</v>
      </c>
      <c r="AH41" s="240">
        <v>94.343551250000004</v>
      </c>
      <c r="AI41" s="240">
        <v>95.338540370000004</v>
      </c>
      <c r="AJ41" s="240">
        <v>95.137587999999994</v>
      </c>
      <c r="AK41" s="240">
        <v>95.149271999999996</v>
      </c>
      <c r="AL41" s="240">
        <v>85.933368000000002</v>
      </c>
      <c r="AM41" s="240">
        <v>95.434815999999998</v>
      </c>
      <c r="AN41" s="240">
        <v>88.186502000000004</v>
      </c>
      <c r="AO41" s="240">
        <v>88.649474999999995</v>
      </c>
      <c r="AP41" s="240">
        <v>98.228938999999997</v>
      </c>
      <c r="AQ41" s="240">
        <v>87.466126000000003</v>
      </c>
      <c r="AR41" s="240">
        <v>82.459445500000001</v>
      </c>
      <c r="AS41" s="240">
        <v>82.819426000000007</v>
      </c>
      <c r="AT41" s="240">
        <v>99.991955000000004</v>
      </c>
      <c r="AU41" s="240">
        <v>97.596449000000007</v>
      </c>
      <c r="AV41" s="240">
        <v>97.596449000000007</v>
      </c>
      <c r="AW41" s="240">
        <v>96.110838999999999</v>
      </c>
      <c r="AX41" s="240">
        <v>93.191725000000005</v>
      </c>
      <c r="AY41" s="240">
        <v>88.421847499999998</v>
      </c>
      <c r="AZ41" s="240">
        <v>88.884649999999993</v>
      </c>
      <c r="BA41" s="240">
        <v>97.942936000000003</v>
      </c>
      <c r="BB41" s="240">
        <v>91.936724999999996</v>
      </c>
      <c r="BC41" s="240">
        <v>91.941998999999996</v>
      </c>
      <c r="BD41" s="240">
        <v>91.894839000000005</v>
      </c>
      <c r="BE41" s="240">
        <v>91.627149669999994</v>
      </c>
      <c r="BF41" s="240">
        <v>92.059220999999994</v>
      </c>
      <c r="BG41" s="240">
        <v>91.894839000000005</v>
      </c>
      <c r="BH41" s="240">
        <v>98.073492000000002</v>
      </c>
      <c r="BI41" s="240">
        <v>98.828783000000001</v>
      </c>
      <c r="BJ41" s="240">
        <v>98.828783000000001</v>
      </c>
      <c r="BK41" s="240">
        <v>98.828783000000001</v>
      </c>
      <c r="BL41" s="240">
        <v>89.016752999999994</v>
      </c>
      <c r="BM41" s="240">
        <v>89.578845000000001</v>
      </c>
      <c r="BN41" s="240">
        <v>95.379818999999998</v>
      </c>
      <c r="BO41" s="240">
        <v>95.193314000000001</v>
      </c>
      <c r="BP41" s="240">
        <v>92.363354999999999</v>
      </c>
      <c r="BQ41" s="240">
        <v>90.550189000000003</v>
      </c>
      <c r="BR41" s="240">
        <v>97.251664000000005</v>
      </c>
      <c r="BS41" s="240">
        <v>85.923878999999999</v>
      </c>
      <c r="BT41" s="240">
        <v>86.028706130000003</v>
      </c>
      <c r="BU41" s="240">
        <v>91.857167000000004</v>
      </c>
      <c r="BV41" s="240">
        <v>89.971594999999994</v>
      </c>
      <c r="BW41" s="240">
        <v>97.846181999999999</v>
      </c>
      <c r="BX41" s="240">
        <v>98.430098999999998</v>
      </c>
      <c r="BY41" s="240">
        <v>92.284575000000004</v>
      </c>
      <c r="BZ41" s="240">
        <v>92.284575000000004</v>
      </c>
      <c r="CA41" s="240">
        <v>99.657145999999997</v>
      </c>
      <c r="CB41" s="240">
        <v>96.247968</v>
      </c>
      <c r="CC41" s="240">
        <v>92.488211000000007</v>
      </c>
      <c r="CD41" s="240">
        <v>93.657151999999996</v>
      </c>
      <c r="CE41" s="240">
        <v>92.982940999999997</v>
      </c>
      <c r="CF41" s="240">
        <v>94.914225999999999</v>
      </c>
      <c r="CG41" s="240">
        <v>92.140264999999999</v>
      </c>
      <c r="CH41" s="240">
        <v>97.846181999999999</v>
      </c>
      <c r="CI41" s="240">
        <v>91.571967999999998</v>
      </c>
      <c r="CJ41" s="240">
        <v>91.867857000000001</v>
      </c>
      <c r="CK41" s="240">
        <v>92.948390000000003</v>
      </c>
      <c r="CL41" s="240">
        <v>98.166314</v>
      </c>
      <c r="CM41" s="240">
        <v>100.38145372</v>
      </c>
      <c r="CN41" s="240">
        <v>97.336440999999994</v>
      </c>
      <c r="CO41" s="240">
        <v>98.034621999999999</v>
      </c>
      <c r="CP41" s="240">
        <v>91.669763000000003</v>
      </c>
      <c r="CQ41" s="240">
        <v>90.759814000000006</v>
      </c>
      <c r="CR41" s="240">
        <v>103.93137476</v>
      </c>
      <c r="CS41" s="240">
        <v>90.756921000000006</v>
      </c>
      <c r="CT41" s="240">
        <v>89.634439999999998</v>
      </c>
      <c r="CU41" s="240">
        <v>87.26831061</v>
      </c>
      <c r="CV41" s="240">
        <v>93.124100999999996</v>
      </c>
      <c r="CW41" s="240">
        <v>91.420863999999995</v>
      </c>
      <c r="CX41" s="240">
        <v>103.37400497</v>
      </c>
      <c r="CY41" s="240">
        <v>89.550843</v>
      </c>
      <c r="CZ41" s="240">
        <v>90.945952329999997</v>
      </c>
      <c r="DA41" s="240">
        <v>91.282518999999994</v>
      </c>
      <c r="DB41" s="240">
        <v>91.644098</v>
      </c>
      <c r="DC41" s="240">
        <v>100.017286</v>
      </c>
      <c r="DD41" s="240">
        <v>100.242395</v>
      </c>
      <c r="DE41" s="240">
        <v>98.430098999999998</v>
      </c>
      <c r="DF41" s="240">
        <v>97.712632999999997</v>
      </c>
      <c r="DG41" s="240">
        <v>0</v>
      </c>
      <c r="DH41" s="240">
        <v>91.922186999999994</v>
      </c>
      <c r="DI41" s="240">
        <v>92.284575000000004</v>
      </c>
      <c r="DJ41" s="240">
        <v>93.229645500000004</v>
      </c>
      <c r="DK41" s="240">
        <v>99.286227609999997</v>
      </c>
      <c r="DL41" s="240">
        <v>101.14388700000001</v>
      </c>
      <c r="DM41" s="240">
        <v>100.631756</v>
      </c>
      <c r="DN41" s="240">
        <v>92.059220999999994</v>
      </c>
      <c r="DO41" s="240">
        <v>100.375972</v>
      </c>
      <c r="DP41" s="240">
        <v>98.069776000000005</v>
      </c>
      <c r="DQ41" s="240">
        <v>93.649111000000005</v>
      </c>
      <c r="DR41" s="240">
        <v>83.519112000000007</v>
      </c>
      <c r="DS41" s="240">
        <v>97.701060999999996</v>
      </c>
      <c r="DT41" s="240">
        <v>91.240393999999995</v>
      </c>
      <c r="DU41" s="240">
        <v>91.588094999999996</v>
      </c>
      <c r="DV41" s="240">
        <v>92.462339999999998</v>
      </c>
      <c r="DW41" s="240">
        <v>98.995981</v>
      </c>
      <c r="DX41" s="240">
        <v>99.360196999999999</v>
      </c>
      <c r="DY41" s="240">
        <v>87.095758000000004</v>
      </c>
      <c r="DZ41" s="240">
        <v>84.423002999999994</v>
      </c>
      <c r="EA41" s="240">
        <v>82.746955999999997</v>
      </c>
      <c r="EB41" s="240">
        <v>92.177542290000005</v>
      </c>
      <c r="EC41" s="240">
        <v>92.722599000000002</v>
      </c>
      <c r="ED41" s="240">
        <v>92.931516000000002</v>
      </c>
      <c r="EE41" s="240">
        <v>89.702060000000003</v>
      </c>
      <c r="EF41" s="240">
        <v>90.270083999999997</v>
      </c>
      <c r="EG41" s="240">
        <v>94.028060999999994</v>
      </c>
      <c r="EH41" s="240">
        <v>91.855311</v>
      </c>
      <c r="EI41" s="240">
        <v>101.92344821</v>
      </c>
      <c r="EJ41" s="240">
        <v>100.733164</v>
      </c>
      <c r="EK41" s="240">
        <v>100.733164</v>
      </c>
      <c r="EL41" s="240">
        <v>90.282239000000004</v>
      </c>
      <c r="EM41" s="240">
        <v>98.138880999999998</v>
      </c>
      <c r="EN41" s="240">
        <v>98.550884999999994</v>
      </c>
      <c r="EO41" s="240">
        <v>98.430098999999998</v>
      </c>
      <c r="EP41" s="240">
        <v>91.362092000000004</v>
      </c>
      <c r="EQ41" s="240">
        <v>91.988934999999998</v>
      </c>
      <c r="ER41" s="240">
        <v>102.060188</v>
      </c>
      <c r="ES41" s="240">
        <v>91.745033000000006</v>
      </c>
      <c r="ET41" s="240">
        <v>91.926399000000004</v>
      </c>
      <c r="EU41" s="240">
        <v>94.2031578</v>
      </c>
      <c r="EV41" s="240">
        <v>89.365685999999997</v>
      </c>
      <c r="EW41" s="240">
        <v>88.365067999999994</v>
      </c>
      <c r="EX41" s="240">
        <v>90.182974000000002</v>
      </c>
      <c r="EY41" s="240">
        <v>91.225775999999996</v>
      </c>
      <c r="EZ41" s="240">
        <v>0</v>
      </c>
      <c r="FA41" s="240">
        <v>0</v>
      </c>
      <c r="FB41" s="240">
        <v>88.514610000000005</v>
      </c>
      <c r="FC41" s="240">
        <v>87.515855999999999</v>
      </c>
      <c r="FD41" s="240">
        <v>91.028880999999998</v>
      </c>
      <c r="FE41" s="240">
        <v>91.677595999999994</v>
      </c>
      <c r="FF41" s="240">
        <v>91.948708999999994</v>
      </c>
      <c r="FG41" s="240">
        <v>95.48939867</v>
      </c>
      <c r="FH41" s="240">
        <v>93.217157</v>
      </c>
      <c r="FI41" s="240">
        <v>0</v>
      </c>
      <c r="FJ41" s="240">
        <v>100.337941</v>
      </c>
      <c r="FK41" s="240">
        <v>93.145454999999998</v>
      </c>
      <c r="FL41" s="240">
        <v>96.124016920000003</v>
      </c>
      <c r="FM41" s="240">
        <v>104.13432</v>
      </c>
      <c r="FN41" s="240">
        <v>88.053264499999997</v>
      </c>
      <c r="FO41" s="240">
        <v>88.520994000000002</v>
      </c>
      <c r="FP41" s="240">
        <v>90.584961000000007</v>
      </c>
      <c r="FQ41" s="240">
        <v>92.987429000000006</v>
      </c>
      <c r="FR41" s="240">
        <v>99.670101430000003</v>
      </c>
      <c r="FS41" s="240">
        <v>99.333489</v>
      </c>
      <c r="FT41" s="240">
        <v>99.657145999999997</v>
      </c>
      <c r="FU41" s="240">
        <v>97.299062000000006</v>
      </c>
      <c r="FV41" s="240">
        <v>97.299062000000006</v>
      </c>
      <c r="FW41" s="240">
        <v>100.168397</v>
      </c>
      <c r="FX41" s="240">
        <v>100.168397</v>
      </c>
      <c r="FY41" s="240">
        <v>100.168397</v>
      </c>
      <c r="FZ41" s="240">
        <v>100.34509799999999</v>
      </c>
      <c r="GA41" s="240">
        <v>100.06974200000001</v>
      </c>
      <c r="GB41" s="240">
        <v>89.141446000000002</v>
      </c>
      <c r="GC41" s="240">
        <v>88.993104000000002</v>
      </c>
      <c r="GD41" s="240">
        <v>93.766141540000007</v>
      </c>
      <c r="GE41" s="240">
        <v>93.137682999999996</v>
      </c>
      <c r="GF41" s="240">
        <v>92.173839000000001</v>
      </c>
      <c r="GG41" s="240">
        <v>97.846181999999999</v>
      </c>
      <c r="GH41" s="240">
        <v>97.846181999999999</v>
      </c>
      <c r="GI41" s="240">
        <v>99.516902999999999</v>
      </c>
      <c r="GJ41" s="240">
        <v>88.392051330000001</v>
      </c>
      <c r="GK41" s="240">
        <v>98.138880999999998</v>
      </c>
      <c r="GL41" s="240">
        <v>97.712632999999997</v>
      </c>
      <c r="GM41" s="240">
        <v>103.39564168</v>
      </c>
      <c r="GN41" s="240">
        <v>90.916129999999995</v>
      </c>
      <c r="GO41" s="240">
        <v>103.39564168</v>
      </c>
      <c r="GP41" s="240">
        <v>97.299062000000006</v>
      </c>
      <c r="GQ41" s="240">
        <v>92.894341999999995</v>
      </c>
      <c r="GR41" s="240">
        <v>94.603485000000006</v>
      </c>
      <c r="GS41" s="240">
        <v>86.541715999999994</v>
      </c>
      <c r="GT41" s="240">
        <v>92.963042000000002</v>
      </c>
      <c r="GU41" s="240">
        <v>84.05136401</v>
      </c>
      <c r="GV41" s="240">
        <v>83.835023370000002</v>
      </c>
      <c r="GW41" s="240">
        <v>88.960575000000006</v>
      </c>
      <c r="GX41" s="240">
        <v>97.332916999999995</v>
      </c>
      <c r="GY41" s="240">
        <v>97.736416000000006</v>
      </c>
      <c r="GZ41" s="240">
        <v>97.513980000000004</v>
      </c>
      <c r="HA41" s="240">
        <v>92.963042000000002</v>
      </c>
      <c r="HB41" s="240">
        <v>92.963042000000002</v>
      </c>
      <c r="HC41" s="240">
        <v>92.963042000000002</v>
      </c>
      <c r="HD41" s="240">
        <v>100.39487800000001</v>
      </c>
      <c r="HE41" s="240">
        <v>99.934539000000001</v>
      </c>
      <c r="HF41" s="240">
        <v>100.318501</v>
      </c>
      <c r="HG41" s="240">
        <v>100.318501</v>
      </c>
      <c r="HH41" s="240">
        <v>94.373921999999993</v>
      </c>
      <c r="HI41" s="240">
        <v>101.06073499999999</v>
      </c>
      <c r="HJ41" s="240">
        <v>100.675944</v>
      </c>
      <c r="HK41" s="240">
        <v>100.048602</v>
      </c>
      <c r="HL41" s="240">
        <v>100.10212300000001</v>
      </c>
      <c r="HM41" s="240">
        <v>96.432822999999999</v>
      </c>
      <c r="HN41" s="240">
        <v>88.658318829999999</v>
      </c>
      <c r="HO41" s="240">
        <v>100.481139</v>
      </c>
      <c r="HP41" s="240">
        <v>92.725598000000005</v>
      </c>
      <c r="HQ41" s="240">
        <v>92.972719999999995</v>
      </c>
      <c r="HR41" s="240">
        <v>0</v>
      </c>
      <c r="HS41" s="240">
        <v>0</v>
      </c>
      <c r="HT41" s="240">
        <v>91.329094999999995</v>
      </c>
      <c r="HU41" s="240">
        <v>90.439492000000001</v>
      </c>
      <c r="HV41" s="240">
        <v>83.476227910000006</v>
      </c>
      <c r="HW41" s="240">
        <v>84.648939499999997</v>
      </c>
      <c r="HX41" s="240">
        <v>85.106167999999997</v>
      </c>
      <c r="HY41" s="240">
        <v>99.164813190000004</v>
      </c>
      <c r="HZ41" s="240">
        <v>92.912332000000006</v>
      </c>
      <c r="IA41" s="240">
        <v>101.853554</v>
      </c>
    </row>
    <row r="42" spans="1:235" x14ac:dyDescent="0.25">
      <c r="A42" s="237"/>
      <c r="B42" s="239">
        <v>45688.8125</v>
      </c>
      <c r="C42" s="240">
        <v>104.05683999999999</v>
      </c>
      <c r="D42" s="240">
        <v>104.334321</v>
      </c>
      <c r="E42" s="240">
        <v>104.164714</v>
      </c>
      <c r="F42" s="240">
        <v>104.05683999999999</v>
      </c>
      <c r="G42" s="240">
        <v>0</v>
      </c>
      <c r="H42" s="240">
        <v>0</v>
      </c>
      <c r="I42" s="240">
        <v>101.328222</v>
      </c>
      <c r="J42" s="240">
        <v>108.606129</v>
      </c>
      <c r="K42" s="240">
        <v>108.168187</v>
      </c>
      <c r="L42" s="240">
        <v>108.913816</v>
      </c>
      <c r="M42" s="240">
        <v>100.984754</v>
      </c>
      <c r="N42" s="240">
        <v>105.474762</v>
      </c>
      <c r="O42" s="240">
        <v>109.14132600000001</v>
      </c>
      <c r="P42" s="240">
        <v>108.361952</v>
      </c>
      <c r="Q42" s="240">
        <v>109.128781</v>
      </c>
      <c r="R42" s="240">
        <v>103.22918321</v>
      </c>
      <c r="S42" s="240">
        <v>108.85191</v>
      </c>
      <c r="T42" s="240">
        <v>100.898049</v>
      </c>
      <c r="U42" s="240">
        <v>106.8661</v>
      </c>
      <c r="V42" s="240">
        <v>95.264395500000006</v>
      </c>
      <c r="W42" s="240">
        <v>96.012767999999994</v>
      </c>
      <c r="X42" s="240">
        <v>104.81082600000001</v>
      </c>
      <c r="Y42" s="240">
        <v>101.16959900000001</v>
      </c>
      <c r="Z42" s="240">
        <v>97.216583</v>
      </c>
      <c r="AA42" s="240">
        <v>99.518814000000006</v>
      </c>
      <c r="AB42" s="240">
        <v>108.954109</v>
      </c>
      <c r="AC42" s="240">
        <v>96.781401000000002</v>
      </c>
      <c r="AD42" s="240">
        <v>101.10256200000001</v>
      </c>
      <c r="AE42" s="240">
        <v>101.569281</v>
      </c>
      <c r="AF42" s="240">
        <v>100.92068</v>
      </c>
      <c r="AG42" s="240">
        <v>95.722221000000005</v>
      </c>
      <c r="AH42" s="240">
        <v>104.00265374999999</v>
      </c>
      <c r="AI42" s="240">
        <v>105.07613886999999</v>
      </c>
      <c r="AJ42" s="240">
        <v>104.86224799999999</v>
      </c>
      <c r="AK42" s="240">
        <v>104.851393</v>
      </c>
      <c r="AL42" s="240">
        <v>94.068489</v>
      </c>
      <c r="AM42" s="240">
        <v>105.026837</v>
      </c>
      <c r="AN42" s="240">
        <v>96.535207</v>
      </c>
      <c r="AO42" s="240">
        <v>97.032866999999996</v>
      </c>
      <c r="AP42" s="240">
        <v>107.38473999999999</v>
      </c>
      <c r="AQ42" s="240">
        <v>95.475024000000005</v>
      </c>
      <c r="AR42" s="240">
        <v>90.364742500000006</v>
      </c>
      <c r="AS42" s="240">
        <v>90.756888000000004</v>
      </c>
      <c r="AT42" s="240">
        <v>109.393703</v>
      </c>
      <c r="AU42" s="240">
        <v>106.689362</v>
      </c>
      <c r="AV42" s="240">
        <v>106.689362</v>
      </c>
      <c r="AW42" s="240">
        <v>105.118846</v>
      </c>
      <c r="AX42" s="240">
        <v>101.869761</v>
      </c>
      <c r="AY42" s="240">
        <v>96.949931500000005</v>
      </c>
      <c r="AZ42" s="240">
        <v>97.448812000000004</v>
      </c>
      <c r="BA42" s="240">
        <v>107.993746</v>
      </c>
      <c r="BB42" s="240">
        <v>100.45815899999999</v>
      </c>
      <c r="BC42" s="240">
        <v>100.46266900000001</v>
      </c>
      <c r="BD42" s="240">
        <v>100.437023</v>
      </c>
      <c r="BE42" s="240">
        <v>100.14590867</v>
      </c>
      <c r="BF42" s="240">
        <v>100.584716</v>
      </c>
      <c r="BG42" s="240">
        <v>100.437023</v>
      </c>
      <c r="BH42" s="240">
        <v>107.225612</v>
      </c>
      <c r="BI42" s="240">
        <v>108.018395</v>
      </c>
      <c r="BJ42" s="240">
        <v>108.018395</v>
      </c>
      <c r="BK42" s="240">
        <v>108.018395</v>
      </c>
      <c r="BL42" s="240">
        <v>97.397311999999999</v>
      </c>
      <c r="BM42" s="240">
        <v>98.002707000000001</v>
      </c>
      <c r="BN42" s="240">
        <v>104.74902299999999</v>
      </c>
      <c r="BO42" s="240">
        <v>104.54057899999999</v>
      </c>
      <c r="BP42" s="240">
        <v>100.952403</v>
      </c>
      <c r="BQ42" s="240">
        <v>99.027725000000004</v>
      </c>
      <c r="BR42" s="240">
        <v>106.38938899999999</v>
      </c>
      <c r="BS42" s="240">
        <v>94.057153999999997</v>
      </c>
      <c r="BT42" s="240">
        <v>94.171903729999997</v>
      </c>
      <c r="BU42" s="240">
        <v>100.630707</v>
      </c>
      <c r="BV42" s="240">
        <v>99.00693717</v>
      </c>
      <c r="BW42" s="240">
        <v>107.885887</v>
      </c>
      <c r="BX42" s="240">
        <v>107.59013899999999</v>
      </c>
      <c r="BY42" s="240">
        <v>100.854904</v>
      </c>
      <c r="BZ42" s="240">
        <v>100.854904</v>
      </c>
      <c r="CA42" s="240">
        <v>108.977732</v>
      </c>
      <c r="CB42" s="240">
        <v>106.371523</v>
      </c>
      <c r="CC42" s="240">
        <v>101.081435</v>
      </c>
      <c r="CD42" s="240">
        <v>102.55685800000001</v>
      </c>
      <c r="CE42" s="240">
        <v>101.83641900000001</v>
      </c>
      <c r="CF42" s="240">
        <v>104.884511</v>
      </c>
      <c r="CG42" s="240">
        <v>101.052359</v>
      </c>
      <c r="CH42" s="240">
        <v>107.885887</v>
      </c>
      <c r="CI42" s="240">
        <v>99.991757329999999</v>
      </c>
      <c r="CJ42" s="240">
        <v>100.370115</v>
      </c>
      <c r="CK42" s="240">
        <v>101.777145</v>
      </c>
      <c r="CL42" s="240">
        <v>108.43667600000001</v>
      </c>
      <c r="CM42" s="240">
        <v>111.33536065</v>
      </c>
      <c r="CN42" s="240">
        <v>107.317353</v>
      </c>
      <c r="CO42" s="240">
        <v>108.12040399999999</v>
      </c>
      <c r="CP42" s="240">
        <v>100.45096100000001</v>
      </c>
      <c r="CQ42" s="240">
        <v>99.853455999999994</v>
      </c>
      <c r="CR42" s="240">
        <v>114.33053163</v>
      </c>
      <c r="CS42" s="240">
        <v>99.240145999999996</v>
      </c>
      <c r="CT42" s="240">
        <v>98.068414000000004</v>
      </c>
      <c r="CU42" s="240">
        <v>95.624205380000006</v>
      </c>
      <c r="CV42" s="240">
        <v>102.05617599999999</v>
      </c>
      <c r="CW42" s="240">
        <v>100.001029</v>
      </c>
      <c r="CX42" s="240">
        <v>112.95969786000001</v>
      </c>
      <c r="CY42" s="240">
        <v>98.010133999999994</v>
      </c>
      <c r="CZ42" s="240">
        <v>99.454791670000006</v>
      </c>
      <c r="DA42" s="240">
        <v>99.813179000000005</v>
      </c>
      <c r="DB42" s="240">
        <v>100.166978</v>
      </c>
      <c r="DC42" s="240">
        <v>109.29521800000001</v>
      </c>
      <c r="DD42" s="240">
        <v>109.527925</v>
      </c>
      <c r="DE42" s="240">
        <v>107.59013899999999</v>
      </c>
      <c r="DF42" s="240">
        <v>106.82529599999999</v>
      </c>
      <c r="DG42" s="240">
        <v>0</v>
      </c>
      <c r="DH42" s="240">
        <v>100.46489800000001</v>
      </c>
      <c r="DI42" s="240">
        <v>100.854904</v>
      </c>
      <c r="DJ42" s="240">
        <v>101.889239</v>
      </c>
      <c r="DK42" s="240">
        <v>109.72935287</v>
      </c>
      <c r="DL42" s="240">
        <v>110.367659</v>
      </c>
      <c r="DM42" s="240">
        <v>109.81786700000001</v>
      </c>
      <c r="DN42" s="240">
        <v>100.584716</v>
      </c>
      <c r="DO42" s="240">
        <v>111.332095</v>
      </c>
      <c r="DP42" s="240">
        <v>108.10082800000001</v>
      </c>
      <c r="DQ42" s="240">
        <v>103.03446099999999</v>
      </c>
      <c r="DR42" s="240">
        <v>91.536989000000005</v>
      </c>
      <c r="DS42" s="240">
        <v>107.638445</v>
      </c>
      <c r="DT42" s="240">
        <v>99.710318999999998</v>
      </c>
      <c r="DU42" s="240">
        <v>100.083168</v>
      </c>
      <c r="DV42" s="240">
        <v>101.219415</v>
      </c>
      <c r="DW42" s="240">
        <v>108.206935</v>
      </c>
      <c r="DX42" s="240">
        <v>108.604671</v>
      </c>
      <c r="DY42" s="240">
        <v>95.544349999999994</v>
      </c>
      <c r="DZ42" s="240">
        <v>91.275059999999996</v>
      </c>
      <c r="EA42" s="240">
        <v>88.971757249999996</v>
      </c>
      <c r="EB42" s="240">
        <v>101.0236058</v>
      </c>
      <c r="EC42" s="240">
        <v>101.608806</v>
      </c>
      <c r="ED42" s="240">
        <v>101.855299</v>
      </c>
      <c r="EE42" s="240">
        <v>98.097908000000004</v>
      </c>
      <c r="EF42" s="240">
        <v>98.711392000000004</v>
      </c>
      <c r="EG42" s="240">
        <v>101.346144</v>
      </c>
      <c r="EH42" s="240">
        <v>100.68725499999999</v>
      </c>
      <c r="EI42" s="240">
        <v>111.37463348999999</v>
      </c>
      <c r="EJ42" s="240">
        <v>110.17425</v>
      </c>
      <c r="EK42" s="240">
        <v>110.17425</v>
      </c>
      <c r="EL42" s="240">
        <v>98.778366000000005</v>
      </c>
      <c r="EM42" s="240">
        <v>107.27873599999999</v>
      </c>
      <c r="EN42" s="240">
        <v>107.71792499999999</v>
      </c>
      <c r="EO42" s="240">
        <v>107.59013899999999</v>
      </c>
      <c r="EP42" s="240">
        <v>99.854643999999993</v>
      </c>
      <c r="EQ42" s="240">
        <v>100.714493</v>
      </c>
      <c r="ER42" s="240">
        <v>113.21084999999999</v>
      </c>
      <c r="ES42" s="240">
        <v>100.218994</v>
      </c>
      <c r="ET42" s="240">
        <v>100.445278</v>
      </c>
      <c r="EU42" s="240">
        <v>102.97660394</v>
      </c>
      <c r="EV42" s="240">
        <v>97.764094</v>
      </c>
      <c r="EW42" s="240">
        <v>96.626462000000004</v>
      </c>
      <c r="EX42" s="240">
        <v>98.644769999999994</v>
      </c>
      <c r="EY42" s="240">
        <v>99.960595999999995</v>
      </c>
      <c r="EZ42" s="240">
        <v>0</v>
      </c>
      <c r="FA42" s="240">
        <v>0</v>
      </c>
      <c r="FB42" s="240">
        <v>96.958444</v>
      </c>
      <c r="FC42" s="240">
        <v>95.871925000000005</v>
      </c>
      <c r="FD42" s="240">
        <v>99.867183999999995</v>
      </c>
      <c r="FE42" s="240">
        <v>100.53527699999999</v>
      </c>
      <c r="FF42" s="240">
        <v>100.814527</v>
      </c>
      <c r="FG42" s="240">
        <v>105.05691945</v>
      </c>
      <c r="FH42" s="240">
        <v>102.16380100000001</v>
      </c>
      <c r="FI42" s="240">
        <v>0</v>
      </c>
      <c r="FJ42" s="240">
        <v>110.966532</v>
      </c>
      <c r="FK42" s="240">
        <v>101.802588</v>
      </c>
      <c r="FL42" s="240">
        <v>105.58976366</v>
      </c>
      <c r="FM42" s="240">
        <v>115.10330500000001</v>
      </c>
      <c r="FN42" s="240">
        <v>96.0870915</v>
      </c>
      <c r="FO42" s="240">
        <v>96.612461999999994</v>
      </c>
      <c r="FP42" s="240">
        <v>99.081046999999998</v>
      </c>
      <c r="FQ42" s="240">
        <v>101.81600299999999</v>
      </c>
      <c r="FR42" s="240">
        <v>108.99189911000001</v>
      </c>
      <c r="FS42" s="240">
        <v>108.63582700000001</v>
      </c>
      <c r="FT42" s="240">
        <v>108.977732</v>
      </c>
      <c r="FU42" s="240">
        <v>106.38155399999999</v>
      </c>
      <c r="FV42" s="240">
        <v>106.38155399999999</v>
      </c>
      <c r="FW42" s="240">
        <v>107.679312</v>
      </c>
      <c r="FX42" s="240">
        <v>107.679312</v>
      </c>
      <c r="FY42" s="240">
        <v>107.679312</v>
      </c>
      <c r="FZ42" s="240">
        <v>109.541663</v>
      </c>
      <c r="GA42" s="240">
        <v>109.232837</v>
      </c>
      <c r="GB42" s="240">
        <v>97.337422000000004</v>
      </c>
      <c r="GC42" s="240">
        <v>97.320842999999996</v>
      </c>
      <c r="GD42" s="240">
        <v>102.809803</v>
      </c>
      <c r="GE42" s="240">
        <v>102.005219</v>
      </c>
      <c r="GF42" s="240">
        <v>101.39010399999999</v>
      </c>
      <c r="GG42" s="240">
        <v>107.885887</v>
      </c>
      <c r="GH42" s="240">
        <v>107.885887</v>
      </c>
      <c r="GI42" s="240">
        <v>108.772307</v>
      </c>
      <c r="GJ42" s="240">
        <v>96.748587670000006</v>
      </c>
      <c r="GK42" s="240">
        <v>107.27873599999999</v>
      </c>
      <c r="GL42" s="240">
        <v>106.82529599999999</v>
      </c>
      <c r="GM42" s="240">
        <v>112.9833409</v>
      </c>
      <c r="GN42" s="240">
        <v>98.229798000000002</v>
      </c>
      <c r="GO42" s="240">
        <v>112.9833409</v>
      </c>
      <c r="GP42" s="240">
        <v>106.38155399999999</v>
      </c>
      <c r="GQ42" s="240">
        <v>101.51457000000001</v>
      </c>
      <c r="GR42" s="240">
        <v>103.68658600000001</v>
      </c>
      <c r="GS42" s="240">
        <v>94.800205000000005</v>
      </c>
      <c r="GT42" s="240">
        <v>101.616049</v>
      </c>
      <c r="GU42" s="240">
        <v>92.102782980000001</v>
      </c>
      <c r="GV42" s="240">
        <v>91.865718720000004</v>
      </c>
      <c r="GW42" s="240">
        <v>97.536148999999995</v>
      </c>
      <c r="GX42" s="240">
        <v>106.42716</v>
      </c>
      <c r="GY42" s="240">
        <v>106.857124</v>
      </c>
      <c r="GZ42" s="240">
        <v>106.614696</v>
      </c>
      <c r="HA42" s="240">
        <v>101.616049</v>
      </c>
      <c r="HB42" s="240">
        <v>101.616049</v>
      </c>
      <c r="HC42" s="240">
        <v>101.616049</v>
      </c>
      <c r="HD42" s="240">
        <v>111.38445400000001</v>
      </c>
      <c r="HE42" s="240">
        <v>111.01595</v>
      </c>
      <c r="HF42" s="240">
        <v>111.30051</v>
      </c>
      <c r="HG42" s="240">
        <v>111.30051</v>
      </c>
      <c r="HH42" s="240">
        <v>103.42270499999999</v>
      </c>
      <c r="HI42" s="240">
        <v>110.410279</v>
      </c>
      <c r="HJ42" s="240">
        <v>109.986521</v>
      </c>
      <c r="HK42" s="240">
        <v>109.802851</v>
      </c>
      <c r="HL42" s="240">
        <v>109.37636500000001</v>
      </c>
      <c r="HM42" s="240">
        <v>106.03757299999999</v>
      </c>
      <c r="HN42" s="240">
        <v>95.790359199999997</v>
      </c>
      <c r="HO42" s="240">
        <v>111.243621</v>
      </c>
      <c r="HP42" s="240">
        <v>101.356369</v>
      </c>
      <c r="HQ42" s="240">
        <v>101.631562</v>
      </c>
      <c r="HR42" s="240">
        <v>0</v>
      </c>
      <c r="HS42" s="240">
        <v>0</v>
      </c>
      <c r="HT42" s="240">
        <v>100.093735</v>
      </c>
      <c r="HU42" s="240">
        <v>98.930464000000001</v>
      </c>
      <c r="HV42" s="240">
        <v>91.472553649999995</v>
      </c>
      <c r="HW42" s="240">
        <v>92.752988000000002</v>
      </c>
      <c r="HX42" s="240">
        <v>93.247769000000005</v>
      </c>
      <c r="HY42" s="240">
        <v>109.3505174</v>
      </c>
      <c r="HZ42" s="240">
        <v>101.596401</v>
      </c>
      <c r="IA42" s="240">
        <v>112.984184</v>
      </c>
    </row>
    <row r="43" spans="1:235" x14ac:dyDescent="0.25">
      <c r="A43" s="237"/>
      <c r="B43" s="239">
        <v>45688.833333333299</v>
      </c>
      <c r="C43" s="240">
        <v>105.21022000000001</v>
      </c>
      <c r="D43" s="240">
        <v>105.490882</v>
      </c>
      <c r="E43" s="240">
        <v>105.32040000000001</v>
      </c>
      <c r="F43" s="240">
        <v>105.21022000000001</v>
      </c>
      <c r="G43" s="240">
        <v>0</v>
      </c>
      <c r="H43" s="240">
        <v>0</v>
      </c>
      <c r="I43" s="240">
        <v>102.330196</v>
      </c>
      <c r="J43" s="240">
        <v>109.729009</v>
      </c>
      <c r="K43" s="240">
        <v>109.28823800000001</v>
      </c>
      <c r="L43" s="240">
        <v>110.040313</v>
      </c>
      <c r="M43" s="240">
        <v>102.01722700000001</v>
      </c>
      <c r="N43" s="240">
        <v>106.621881</v>
      </c>
      <c r="O43" s="240">
        <v>110.14889700000001</v>
      </c>
      <c r="P43" s="240">
        <v>109.364011</v>
      </c>
      <c r="Q43" s="240">
        <v>110.080027</v>
      </c>
      <c r="R43" s="240">
        <v>103.79816163</v>
      </c>
      <c r="S43" s="240">
        <v>109.874628</v>
      </c>
      <c r="T43" s="240">
        <v>101.822759</v>
      </c>
      <c r="U43" s="240">
        <v>107.81695499999999</v>
      </c>
      <c r="V43" s="240">
        <v>96.303445999999994</v>
      </c>
      <c r="W43" s="240">
        <v>97.060092999999995</v>
      </c>
      <c r="X43" s="240">
        <v>105.755065</v>
      </c>
      <c r="Y43" s="240">
        <v>102.15418200000001</v>
      </c>
      <c r="Z43" s="240">
        <v>98.160634999999999</v>
      </c>
      <c r="AA43" s="240">
        <v>100.490904</v>
      </c>
      <c r="AB43" s="240">
        <v>109.888633</v>
      </c>
      <c r="AC43" s="240">
        <v>97.734103000000005</v>
      </c>
      <c r="AD43" s="240">
        <v>102.180926</v>
      </c>
      <c r="AE43" s="240">
        <v>102.537215</v>
      </c>
      <c r="AF43" s="240">
        <v>101.89874</v>
      </c>
      <c r="AG43" s="240">
        <v>96.755932999999999</v>
      </c>
      <c r="AH43" s="240">
        <v>104.8867375</v>
      </c>
      <c r="AI43" s="240">
        <v>105.98013469</v>
      </c>
      <c r="AJ43" s="240">
        <v>105.77198799999999</v>
      </c>
      <c r="AK43" s="240">
        <v>105.761894</v>
      </c>
      <c r="AL43" s="240">
        <v>95.033398000000005</v>
      </c>
      <c r="AM43" s="240">
        <v>105.974127</v>
      </c>
      <c r="AN43" s="240">
        <v>97.475336999999996</v>
      </c>
      <c r="AO43" s="240">
        <v>97.979853000000006</v>
      </c>
      <c r="AP43" s="240">
        <v>108.386009</v>
      </c>
      <c r="AQ43" s="240">
        <v>96.462795999999997</v>
      </c>
      <c r="AR43" s="240">
        <v>91.444826500000005</v>
      </c>
      <c r="AS43" s="240">
        <v>91.835802999999999</v>
      </c>
      <c r="AT43" s="240">
        <v>110.384396</v>
      </c>
      <c r="AU43" s="240">
        <v>107.527152</v>
      </c>
      <c r="AV43" s="240">
        <v>107.527152</v>
      </c>
      <c r="AW43" s="240">
        <v>105.88326000000001</v>
      </c>
      <c r="AX43" s="240">
        <v>102.86235499999999</v>
      </c>
      <c r="AY43" s="240">
        <v>97.916343499999996</v>
      </c>
      <c r="AZ43" s="240">
        <v>98.420544000000007</v>
      </c>
      <c r="BA43" s="240">
        <v>108.88888300000001</v>
      </c>
      <c r="BB43" s="240">
        <v>101.41981199999999</v>
      </c>
      <c r="BC43" s="240">
        <v>101.439909</v>
      </c>
      <c r="BD43" s="240">
        <v>101.414177</v>
      </c>
      <c r="BE43" s="240">
        <v>101.122094</v>
      </c>
      <c r="BF43" s="240">
        <v>101.590114</v>
      </c>
      <c r="BG43" s="240">
        <v>101.414177</v>
      </c>
      <c r="BH43" s="240">
        <v>108.03931300000001</v>
      </c>
      <c r="BI43" s="240">
        <v>108.87175000000001</v>
      </c>
      <c r="BJ43" s="240">
        <v>108.87175000000001</v>
      </c>
      <c r="BK43" s="240">
        <v>108.87175000000001</v>
      </c>
      <c r="BL43" s="240">
        <v>98.342659999999995</v>
      </c>
      <c r="BM43" s="240">
        <v>98.955387999999999</v>
      </c>
      <c r="BN43" s="240">
        <v>105.697256</v>
      </c>
      <c r="BO43" s="240">
        <v>105.481071</v>
      </c>
      <c r="BP43" s="240">
        <v>102.09941999999999</v>
      </c>
      <c r="BQ43" s="240">
        <v>100.09282399999999</v>
      </c>
      <c r="BR43" s="240">
        <v>107.35857</v>
      </c>
      <c r="BS43" s="240">
        <v>95.020128</v>
      </c>
      <c r="BT43" s="240">
        <v>95.136052559999996</v>
      </c>
      <c r="BU43" s="240">
        <v>101.583303</v>
      </c>
      <c r="BV43" s="240">
        <v>99.913705669999999</v>
      </c>
      <c r="BW43" s="240">
        <v>108.78655000000001</v>
      </c>
      <c r="BX43" s="240">
        <v>108.631463</v>
      </c>
      <c r="BY43" s="240">
        <v>101.99461100000001</v>
      </c>
      <c r="BZ43" s="240">
        <v>101.99461100000001</v>
      </c>
      <c r="CA43" s="240">
        <v>110.186353</v>
      </c>
      <c r="CB43" s="240">
        <v>107.2757</v>
      </c>
      <c r="CC43" s="240">
        <v>102.227074</v>
      </c>
      <c r="CD43" s="240">
        <v>103.486485</v>
      </c>
      <c r="CE43" s="240">
        <v>102.76346700000001</v>
      </c>
      <c r="CF43" s="240">
        <v>105.754794</v>
      </c>
      <c r="CG43" s="240">
        <v>101.87571699999999</v>
      </c>
      <c r="CH43" s="240">
        <v>108.78655000000001</v>
      </c>
      <c r="CI43" s="240">
        <v>100.94849600000001</v>
      </c>
      <c r="CJ43" s="240">
        <v>101.33084100000001</v>
      </c>
      <c r="CK43" s="240">
        <v>102.77986900000001</v>
      </c>
      <c r="CL43" s="240">
        <v>109.42035</v>
      </c>
      <c r="CM43" s="240">
        <v>111.73673608999999</v>
      </c>
      <c r="CN43" s="240">
        <v>108.247303</v>
      </c>
      <c r="CO43" s="240">
        <v>109.073414</v>
      </c>
      <c r="CP43" s="240">
        <v>101.454733</v>
      </c>
      <c r="CQ43" s="240">
        <v>100.770678</v>
      </c>
      <c r="CR43" s="240">
        <v>115.39856107</v>
      </c>
      <c r="CS43" s="240">
        <v>100.148521</v>
      </c>
      <c r="CT43" s="240">
        <v>99.079905999999994</v>
      </c>
      <c r="CU43" s="240">
        <v>96.702042359999993</v>
      </c>
      <c r="CV43" s="240">
        <v>103.20966</v>
      </c>
      <c r="CW43" s="240">
        <v>100.962508</v>
      </c>
      <c r="CX43" s="240">
        <v>113.9285787</v>
      </c>
      <c r="CY43" s="240">
        <v>98.976133000000004</v>
      </c>
      <c r="CZ43" s="240">
        <v>100.47718500000001</v>
      </c>
      <c r="DA43" s="240">
        <v>100.8077</v>
      </c>
      <c r="DB43" s="240">
        <v>101.307254</v>
      </c>
      <c r="DC43" s="240">
        <v>110.368881</v>
      </c>
      <c r="DD43" s="240">
        <v>110.599155</v>
      </c>
      <c r="DE43" s="240">
        <v>108.631463</v>
      </c>
      <c r="DF43" s="240">
        <v>107.85376100000001</v>
      </c>
      <c r="DG43" s="240">
        <v>0</v>
      </c>
      <c r="DH43" s="240">
        <v>101.609984</v>
      </c>
      <c r="DI43" s="240">
        <v>101.99461100000001</v>
      </c>
      <c r="DJ43" s="240">
        <v>102.858124</v>
      </c>
      <c r="DK43" s="240">
        <v>110.66207202</v>
      </c>
      <c r="DL43" s="240">
        <v>111.381924</v>
      </c>
      <c r="DM43" s="240">
        <v>110.833945</v>
      </c>
      <c r="DN43" s="240">
        <v>101.590114</v>
      </c>
      <c r="DO43" s="240">
        <v>111.734238</v>
      </c>
      <c r="DP43" s="240">
        <v>108.90993899999999</v>
      </c>
      <c r="DQ43" s="240">
        <v>103.98457999999999</v>
      </c>
      <c r="DR43" s="240">
        <v>92.459815000000006</v>
      </c>
      <c r="DS43" s="240">
        <v>108.47188199999999</v>
      </c>
      <c r="DT43" s="240">
        <v>100.68538100000001</v>
      </c>
      <c r="DU43" s="240">
        <v>101.05930499999999</v>
      </c>
      <c r="DV43" s="240">
        <v>102.231938</v>
      </c>
      <c r="DW43" s="240">
        <v>109.251447</v>
      </c>
      <c r="DX43" s="240">
        <v>109.649216</v>
      </c>
      <c r="DY43" s="240">
        <v>96.415803999999994</v>
      </c>
      <c r="DZ43" s="240">
        <v>92.288139999999999</v>
      </c>
      <c r="EA43" s="240">
        <v>89.998153250000001</v>
      </c>
      <c r="EB43" s="240">
        <v>102.14696877999999</v>
      </c>
      <c r="EC43" s="240">
        <v>102.53905</v>
      </c>
      <c r="ED43" s="240">
        <v>102.789649</v>
      </c>
      <c r="EE43" s="240">
        <v>99.055105999999995</v>
      </c>
      <c r="EF43" s="240">
        <v>99.675017999999994</v>
      </c>
      <c r="EG43" s="240">
        <v>102.123745</v>
      </c>
      <c r="EH43" s="240">
        <v>101.70054399999999</v>
      </c>
      <c r="EI43" s="240">
        <v>112.32991887</v>
      </c>
      <c r="EJ43" s="240">
        <v>111.149068</v>
      </c>
      <c r="EK43" s="240">
        <v>111.149068</v>
      </c>
      <c r="EL43" s="240">
        <v>99.792078000000004</v>
      </c>
      <c r="EM43" s="240">
        <v>108.31581</v>
      </c>
      <c r="EN43" s="240">
        <v>108.75799600000001</v>
      </c>
      <c r="EO43" s="240">
        <v>108.631463</v>
      </c>
      <c r="EP43" s="240">
        <v>100.828523</v>
      </c>
      <c r="EQ43" s="240">
        <v>101.724243</v>
      </c>
      <c r="ER43" s="240">
        <v>113.594936</v>
      </c>
      <c r="ES43" s="240">
        <v>101.154354</v>
      </c>
      <c r="ET43" s="240">
        <v>101.40551600000001</v>
      </c>
      <c r="EU43" s="240">
        <v>103.97801732000001</v>
      </c>
      <c r="EV43" s="240">
        <v>98.762181999999996</v>
      </c>
      <c r="EW43" s="240">
        <v>97.613360999999998</v>
      </c>
      <c r="EX43" s="240">
        <v>99.631099000000006</v>
      </c>
      <c r="EY43" s="240">
        <v>101.087311</v>
      </c>
      <c r="EZ43" s="240">
        <v>0</v>
      </c>
      <c r="FA43" s="240">
        <v>0</v>
      </c>
      <c r="FB43" s="240">
        <v>98.058744000000004</v>
      </c>
      <c r="FC43" s="240">
        <v>96.936729</v>
      </c>
      <c r="FD43" s="240">
        <v>100.957167</v>
      </c>
      <c r="FE43" s="240">
        <v>101.576621</v>
      </c>
      <c r="FF43" s="240">
        <v>101.83560900000001</v>
      </c>
      <c r="FG43" s="240">
        <v>106.0219388</v>
      </c>
      <c r="FH43" s="240">
        <v>103.29648400000001</v>
      </c>
      <c r="FI43" s="240">
        <v>0</v>
      </c>
      <c r="FJ43" s="240">
        <v>111.577941</v>
      </c>
      <c r="FK43" s="240">
        <v>102.76412500000001</v>
      </c>
      <c r="FL43" s="240">
        <v>106.5424798</v>
      </c>
      <c r="FM43" s="240">
        <v>115.73607800000001</v>
      </c>
      <c r="FN43" s="240">
        <v>97.385305500000001</v>
      </c>
      <c r="FO43" s="240">
        <v>97.876081999999997</v>
      </c>
      <c r="FP43" s="240">
        <v>100.07254</v>
      </c>
      <c r="FQ43" s="240">
        <v>102.814232</v>
      </c>
      <c r="FR43" s="240">
        <v>110.20067723</v>
      </c>
      <c r="FS43" s="240">
        <v>109.84061199999999</v>
      </c>
      <c r="FT43" s="240">
        <v>110.186353</v>
      </c>
      <c r="FU43" s="240">
        <v>107.40769400000001</v>
      </c>
      <c r="FV43" s="240">
        <v>107.40769400000001</v>
      </c>
      <c r="FW43" s="240">
        <v>108.31716299999999</v>
      </c>
      <c r="FX43" s="240">
        <v>108.31716299999999</v>
      </c>
      <c r="FY43" s="240">
        <v>108.31716299999999</v>
      </c>
      <c r="FZ43" s="240">
        <v>110.55941300000001</v>
      </c>
      <c r="GA43" s="240">
        <v>110.25012</v>
      </c>
      <c r="GB43" s="240">
        <v>98.519886</v>
      </c>
      <c r="GC43" s="240">
        <v>98.412341999999995</v>
      </c>
      <c r="GD43" s="240">
        <v>103.85388469999999</v>
      </c>
      <c r="GE43" s="240">
        <v>102.932288</v>
      </c>
      <c r="GF43" s="240">
        <v>102.34083099999999</v>
      </c>
      <c r="GG43" s="240">
        <v>108.78655000000001</v>
      </c>
      <c r="GH43" s="240">
        <v>108.78655000000001</v>
      </c>
      <c r="GI43" s="240">
        <v>109.775721</v>
      </c>
      <c r="GJ43" s="240">
        <v>97.700870330000001</v>
      </c>
      <c r="GK43" s="240">
        <v>108.31581</v>
      </c>
      <c r="GL43" s="240">
        <v>107.85376100000001</v>
      </c>
      <c r="GM43" s="240">
        <v>113.95242454</v>
      </c>
      <c r="GN43" s="240">
        <v>99.076105999999996</v>
      </c>
      <c r="GO43" s="240">
        <v>113.95242454</v>
      </c>
      <c r="GP43" s="240">
        <v>107.40769400000001</v>
      </c>
      <c r="GQ43" s="240">
        <v>102.511038</v>
      </c>
      <c r="GR43" s="240">
        <v>104.622546</v>
      </c>
      <c r="GS43" s="240">
        <v>95.825174000000004</v>
      </c>
      <c r="GT43" s="240">
        <v>102.592653</v>
      </c>
      <c r="GU43" s="240">
        <v>93.023134499999998</v>
      </c>
      <c r="GV43" s="240">
        <v>92.78370133</v>
      </c>
      <c r="GW43" s="240">
        <v>98.420674000000005</v>
      </c>
      <c r="GX43" s="240">
        <v>107.226266</v>
      </c>
      <c r="GY43" s="240">
        <v>107.85417</v>
      </c>
      <c r="GZ43" s="240">
        <v>107.62598300000001</v>
      </c>
      <c r="HA43" s="240">
        <v>102.592653</v>
      </c>
      <c r="HB43" s="240">
        <v>102.592653</v>
      </c>
      <c r="HC43" s="240">
        <v>102.592653</v>
      </c>
      <c r="HD43" s="240">
        <v>111.74381099999999</v>
      </c>
      <c r="HE43" s="240">
        <v>111.21764400000001</v>
      </c>
      <c r="HF43" s="240">
        <v>111.657377</v>
      </c>
      <c r="HG43" s="240">
        <v>111.657377</v>
      </c>
      <c r="HH43" s="240">
        <v>104.56871099999999</v>
      </c>
      <c r="HI43" s="240">
        <v>111.438452</v>
      </c>
      <c r="HJ43" s="240">
        <v>111.01638800000001</v>
      </c>
      <c r="HK43" s="240">
        <v>110.916039</v>
      </c>
      <c r="HL43" s="240">
        <v>110.51688</v>
      </c>
      <c r="HM43" s="240">
        <v>106.96417599999999</v>
      </c>
      <c r="HN43" s="240">
        <v>96.615649980000001</v>
      </c>
      <c r="HO43" s="240">
        <v>111.785833</v>
      </c>
      <c r="HP43" s="240">
        <v>102.3404335</v>
      </c>
      <c r="HQ43" s="240">
        <v>102.618577</v>
      </c>
      <c r="HR43" s="240">
        <v>0</v>
      </c>
      <c r="HS43" s="240">
        <v>0</v>
      </c>
      <c r="HT43" s="240">
        <v>101.20675799999999</v>
      </c>
      <c r="HU43" s="240">
        <v>99.894323999999997</v>
      </c>
      <c r="HV43" s="240">
        <v>92.386607510000005</v>
      </c>
      <c r="HW43" s="240">
        <v>93.759917000000002</v>
      </c>
      <c r="HX43" s="240">
        <v>94.258386000000002</v>
      </c>
      <c r="HY43" s="240">
        <v>110.25882866000001</v>
      </c>
      <c r="HZ43" s="240">
        <v>102.56876099999999</v>
      </c>
      <c r="IA43" s="240">
        <v>113.36478</v>
      </c>
    </row>
    <row r="44" spans="1:235" x14ac:dyDescent="0.25">
      <c r="A44" s="237"/>
      <c r="B44" s="239">
        <v>45688.854166666701</v>
      </c>
      <c r="C44" s="240">
        <v>103.82454799999999</v>
      </c>
      <c r="D44" s="240">
        <v>104.09643</v>
      </c>
      <c r="E44" s="240">
        <v>103.92741700000001</v>
      </c>
      <c r="F44" s="240">
        <v>103.82454799999999</v>
      </c>
      <c r="G44" s="240">
        <v>0</v>
      </c>
      <c r="H44" s="240">
        <v>0</v>
      </c>
      <c r="I44" s="240">
        <v>101.332458</v>
      </c>
      <c r="J44" s="240">
        <v>108.574027</v>
      </c>
      <c r="K44" s="240">
        <v>108.129373</v>
      </c>
      <c r="L44" s="240">
        <v>108.883264</v>
      </c>
      <c r="M44" s="240">
        <v>101.04137900000001</v>
      </c>
      <c r="N44" s="240">
        <v>105.187355</v>
      </c>
      <c r="O44" s="240">
        <v>108.79013399999999</v>
      </c>
      <c r="P44" s="240">
        <v>108.019105</v>
      </c>
      <c r="Q44" s="240">
        <v>108.70206</v>
      </c>
      <c r="R44" s="240">
        <v>102.51522557</v>
      </c>
      <c r="S44" s="240">
        <v>108.763209</v>
      </c>
      <c r="T44" s="240">
        <v>100.505358</v>
      </c>
      <c r="U44" s="240">
        <v>106.514962</v>
      </c>
      <c r="V44" s="240">
        <v>95.135822500000003</v>
      </c>
      <c r="W44" s="240">
        <v>95.886474000000007</v>
      </c>
      <c r="X44" s="240">
        <v>104.525246</v>
      </c>
      <c r="Y44" s="240">
        <v>101.11583899999999</v>
      </c>
      <c r="Z44" s="240">
        <v>97.200894000000005</v>
      </c>
      <c r="AA44" s="240">
        <v>99.507101000000006</v>
      </c>
      <c r="AB44" s="240">
        <v>108.510119</v>
      </c>
      <c r="AC44" s="240">
        <v>96.758571000000003</v>
      </c>
      <c r="AD44" s="240">
        <v>101.20563799999999</v>
      </c>
      <c r="AE44" s="240">
        <v>101.49675999999999</v>
      </c>
      <c r="AF44" s="240">
        <v>100.86308099999999</v>
      </c>
      <c r="AG44" s="240">
        <v>95.695324999999997</v>
      </c>
      <c r="AH44" s="240">
        <v>103.668278</v>
      </c>
      <c r="AI44" s="240">
        <v>104.74192657</v>
      </c>
      <c r="AJ44" s="240">
        <v>104.509445</v>
      </c>
      <c r="AK44" s="240">
        <v>104.51855500000001</v>
      </c>
      <c r="AL44" s="240">
        <v>94.003247000000002</v>
      </c>
      <c r="AM44" s="240">
        <v>104.741276</v>
      </c>
      <c r="AN44" s="240">
        <v>96.518583329999998</v>
      </c>
      <c r="AO44" s="240">
        <v>97.017088999999999</v>
      </c>
      <c r="AP44" s="240">
        <v>107.179215</v>
      </c>
      <c r="AQ44" s="240">
        <v>95.466735999999997</v>
      </c>
      <c r="AR44" s="240">
        <v>90.374128499999998</v>
      </c>
      <c r="AS44" s="240">
        <v>90.762669000000002</v>
      </c>
      <c r="AT44" s="240">
        <v>109.112703</v>
      </c>
      <c r="AU44" s="240">
        <v>106.109908</v>
      </c>
      <c r="AV44" s="240">
        <v>106.109908</v>
      </c>
      <c r="AW44" s="240">
        <v>104.453085</v>
      </c>
      <c r="AX44" s="240">
        <v>101.801056</v>
      </c>
      <c r="AY44" s="240">
        <v>96.824827499999998</v>
      </c>
      <c r="AZ44" s="240">
        <v>97.323958000000005</v>
      </c>
      <c r="BA44" s="240">
        <v>107.65469400000001</v>
      </c>
      <c r="BB44" s="240">
        <v>100.441706</v>
      </c>
      <c r="BC44" s="240">
        <v>100.46319</v>
      </c>
      <c r="BD44" s="240">
        <v>100.437788</v>
      </c>
      <c r="BE44" s="240">
        <v>100.14944367</v>
      </c>
      <c r="BF44" s="240">
        <v>100.615211</v>
      </c>
      <c r="BG44" s="240">
        <v>100.437788</v>
      </c>
      <c r="BH44" s="240">
        <v>106.60368699999999</v>
      </c>
      <c r="BI44" s="240">
        <v>107.440123</v>
      </c>
      <c r="BJ44" s="240">
        <v>107.440123</v>
      </c>
      <c r="BK44" s="240">
        <v>107.440123</v>
      </c>
      <c r="BL44" s="240">
        <v>97.384096999999997</v>
      </c>
      <c r="BM44" s="240">
        <v>97.984842</v>
      </c>
      <c r="BN44" s="240">
        <v>104.54086</v>
      </c>
      <c r="BO44" s="240">
        <v>104.33055400000001</v>
      </c>
      <c r="BP44" s="240">
        <v>101.15340999999999</v>
      </c>
      <c r="BQ44" s="240">
        <v>99.130842000000001</v>
      </c>
      <c r="BR44" s="240">
        <v>105.988466</v>
      </c>
      <c r="BS44" s="240">
        <v>93.981042000000002</v>
      </c>
      <c r="BT44" s="240">
        <v>94.095698870000007</v>
      </c>
      <c r="BU44" s="240">
        <v>100.407304</v>
      </c>
      <c r="BV44" s="240">
        <v>98.774094000000005</v>
      </c>
      <c r="BW44" s="240">
        <v>107.56649</v>
      </c>
      <c r="BX44" s="240">
        <v>107.49839</v>
      </c>
      <c r="BY44" s="240">
        <v>101.047532</v>
      </c>
      <c r="BZ44" s="240">
        <v>101.047532</v>
      </c>
      <c r="CA44" s="240">
        <v>108.650667</v>
      </c>
      <c r="CB44" s="240">
        <v>105.790682</v>
      </c>
      <c r="CC44" s="240">
        <v>101.286419</v>
      </c>
      <c r="CD44" s="240">
        <v>102.11199499999999</v>
      </c>
      <c r="CE44" s="240">
        <v>101.416877</v>
      </c>
      <c r="CF44" s="240">
        <v>104.270433</v>
      </c>
      <c r="CG44" s="240">
        <v>101.076497</v>
      </c>
      <c r="CH44" s="240">
        <v>107.56649</v>
      </c>
      <c r="CI44" s="240">
        <v>99.974258000000006</v>
      </c>
      <c r="CJ44" s="240">
        <v>100.353465</v>
      </c>
      <c r="CK44" s="240">
        <v>101.910712</v>
      </c>
      <c r="CL44" s="240">
        <v>108.070578</v>
      </c>
      <c r="CM44" s="240">
        <v>110.34813096000001</v>
      </c>
      <c r="CN44" s="240">
        <v>107.10183000000001</v>
      </c>
      <c r="CO44" s="240">
        <v>107.889467</v>
      </c>
      <c r="CP44" s="240">
        <v>100.327618</v>
      </c>
      <c r="CQ44" s="240">
        <v>99.623181000000002</v>
      </c>
      <c r="CR44" s="240">
        <v>114.07502612</v>
      </c>
      <c r="CS44" s="240">
        <v>99.171328000000003</v>
      </c>
      <c r="CT44" s="240">
        <v>98.107720999999998</v>
      </c>
      <c r="CU44" s="240">
        <v>95.84398573</v>
      </c>
      <c r="CV44" s="240">
        <v>101.89173599999999</v>
      </c>
      <c r="CW44" s="240">
        <v>99.934655000000006</v>
      </c>
      <c r="CX44" s="240">
        <v>112.49938501</v>
      </c>
      <c r="CY44" s="240">
        <v>97.960303999999994</v>
      </c>
      <c r="CZ44" s="240">
        <v>99.285016330000005</v>
      </c>
      <c r="DA44" s="240">
        <v>99.666403000000003</v>
      </c>
      <c r="DB44" s="240">
        <v>100.38755399999999</v>
      </c>
      <c r="DC44" s="240">
        <v>109.245634</v>
      </c>
      <c r="DD44" s="240">
        <v>109.493512</v>
      </c>
      <c r="DE44" s="240">
        <v>107.49839</v>
      </c>
      <c r="DF44" s="240">
        <v>106.714956</v>
      </c>
      <c r="DG44" s="240">
        <v>0</v>
      </c>
      <c r="DH44" s="240">
        <v>100.662627</v>
      </c>
      <c r="DI44" s="240">
        <v>101.047532</v>
      </c>
      <c r="DJ44" s="240">
        <v>101.82095099999999</v>
      </c>
      <c r="DK44" s="240">
        <v>109.13017646</v>
      </c>
      <c r="DL44" s="240">
        <v>110.019049</v>
      </c>
      <c r="DM44" s="240">
        <v>109.495103</v>
      </c>
      <c r="DN44" s="240">
        <v>100.615211</v>
      </c>
      <c r="DO44" s="240">
        <v>110.345927</v>
      </c>
      <c r="DP44" s="240">
        <v>107.65093899999999</v>
      </c>
      <c r="DQ44" s="240">
        <v>102.78318</v>
      </c>
      <c r="DR44" s="240">
        <v>91.416428999999994</v>
      </c>
      <c r="DS44" s="240">
        <v>107.22850699999999</v>
      </c>
      <c r="DT44" s="240">
        <v>99.714078999999998</v>
      </c>
      <c r="DU44" s="240">
        <v>100.08532</v>
      </c>
      <c r="DV44" s="240">
        <v>101.097797</v>
      </c>
      <c r="DW44" s="240">
        <v>108.10427900000001</v>
      </c>
      <c r="DX44" s="240">
        <v>108.49199</v>
      </c>
      <c r="DY44" s="240">
        <v>95.219858000000002</v>
      </c>
      <c r="DZ44" s="240">
        <v>91.322182999999995</v>
      </c>
      <c r="EA44" s="240">
        <v>89.0465935</v>
      </c>
      <c r="EB44" s="240">
        <v>100.89621321</v>
      </c>
      <c r="EC44" s="240">
        <v>101.68854399999999</v>
      </c>
      <c r="ED44" s="240">
        <v>101.927257</v>
      </c>
      <c r="EE44" s="240">
        <v>98.220461</v>
      </c>
      <c r="EF44" s="240">
        <v>98.775844000000006</v>
      </c>
      <c r="EG44" s="240">
        <v>100.68741199999999</v>
      </c>
      <c r="EH44" s="240">
        <v>100.55679499999999</v>
      </c>
      <c r="EI44" s="240">
        <v>110.92077980000001</v>
      </c>
      <c r="EJ44" s="240">
        <v>109.840987</v>
      </c>
      <c r="EK44" s="240">
        <v>109.840987</v>
      </c>
      <c r="EL44" s="240">
        <v>98.800764999999998</v>
      </c>
      <c r="EM44" s="240">
        <v>107.185076</v>
      </c>
      <c r="EN44" s="240">
        <v>107.628411</v>
      </c>
      <c r="EO44" s="240">
        <v>107.49839</v>
      </c>
      <c r="EP44" s="240">
        <v>99.842371</v>
      </c>
      <c r="EQ44" s="240">
        <v>100.871651</v>
      </c>
      <c r="ER44" s="240">
        <v>112.17803000000001</v>
      </c>
      <c r="ES44" s="240">
        <v>100.219295</v>
      </c>
      <c r="ET44" s="240">
        <v>100.429725</v>
      </c>
      <c r="EU44" s="240">
        <v>102.90637867</v>
      </c>
      <c r="EV44" s="240">
        <v>97.747596000000001</v>
      </c>
      <c r="EW44" s="240">
        <v>96.617187000000001</v>
      </c>
      <c r="EX44" s="240">
        <v>98.631885999999994</v>
      </c>
      <c r="EY44" s="240">
        <v>100.190343</v>
      </c>
      <c r="EZ44" s="240">
        <v>0</v>
      </c>
      <c r="FA44" s="240">
        <v>0</v>
      </c>
      <c r="FB44" s="240">
        <v>96.921234999999996</v>
      </c>
      <c r="FC44" s="240">
        <v>95.831470999999993</v>
      </c>
      <c r="FD44" s="240">
        <v>99.752499999999998</v>
      </c>
      <c r="FE44" s="240">
        <v>100.406193</v>
      </c>
      <c r="FF44" s="240">
        <v>100.679444</v>
      </c>
      <c r="FG44" s="240">
        <v>104.81464459</v>
      </c>
      <c r="FH44" s="240">
        <v>101.964552</v>
      </c>
      <c r="FI44" s="240">
        <v>0</v>
      </c>
      <c r="FJ44" s="240">
        <v>110.204685</v>
      </c>
      <c r="FK44" s="240">
        <v>101.738899</v>
      </c>
      <c r="FL44" s="240">
        <v>105.38891099999999</v>
      </c>
      <c r="FM44" s="240">
        <v>113.753336</v>
      </c>
      <c r="FN44" s="240">
        <v>96.669859000000002</v>
      </c>
      <c r="FO44" s="240">
        <v>97.130127000000002</v>
      </c>
      <c r="FP44" s="240">
        <v>99.072799000000003</v>
      </c>
      <c r="FQ44" s="240">
        <v>101.93892200000001</v>
      </c>
      <c r="FR44" s="240">
        <v>108.66479158999999</v>
      </c>
      <c r="FS44" s="240">
        <v>108.315242</v>
      </c>
      <c r="FT44" s="240">
        <v>108.650667</v>
      </c>
      <c r="FU44" s="240">
        <v>106.27702499999999</v>
      </c>
      <c r="FV44" s="240">
        <v>106.27702499999999</v>
      </c>
      <c r="FW44" s="240">
        <v>106.642825</v>
      </c>
      <c r="FX44" s="240">
        <v>106.642825</v>
      </c>
      <c r="FY44" s="240">
        <v>106.642825</v>
      </c>
      <c r="FZ44" s="240">
        <v>109.25942999999999</v>
      </c>
      <c r="GA44" s="240">
        <v>108.957628</v>
      </c>
      <c r="GB44" s="240">
        <v>97.774282999999997</v>
      </c>
      <c r="GC44" s="240">
        <v>97.602256999999994</v>
      </c>
      <c r="GD44" s="240">
        <v>102.67064479</v>
      </c>
      <c r="GE44" s="240">
        <v>101.58298499999999</v>
      </c>
      <c r="GF44" s="240">
        <v>101.158024</v>
      </c>
      <c r="GG44" s="240">
        <v>107.56649</v>
      </c>
      <c r="GH44" s="240">
        <v>107.56649</v>
      </c>
      <c r="GI44" s="240">
        <v>108.53308199999999</v>
      </c>
      <c r="GJ44" s="240">
        <v>96.725633999999999</v>
      </c>
      <c r="GK44" s="240">
        <v>107.185076</v>
      </c>
      <c r="GL44" s="240">
        <v>106.714956</v>
      </c>
      <c r="GM44" s="240">
        <v>112.52293170999999</v>
      </c>
      <c r="GN44" s="240">
        <v>97.740770999999995</v>
      </c>
      <c r="GO44" s="240">
        <v>112.52293170999999</v>
      </c>
      <c r="GP44" s="240">
        <v>106.27702499999999</v>
      </c>
      <c r="GQ44" s="240">
        <v>101.501418</v>
      </c>
      <c r="GR44" s="240">
        <v>103.679509</v>
      </c>
      <c r="GS44" s="240">
        <v>94.753370000000004</v>
      </c>
      <c r="GT44" s="240">
        <v>101.54925</v>
      </c>
      <c r="GU44" s="240">
        <v>91.98969065</v>
      </c>
      <c r="GV44" s="240">
        <v>91.75291747</v>
      </c>
      <c r="GW44" s="240">
        <v>97.240970000000004</v>
      </c>
      <c r="GX44" s="240">
        <v>105.795998</v>
      </c>
      <c r="GY44" s="240">
        <v>106.658286</v>
      </c>
      <c r="GZ44" s="240">
        <v>106.45246400000001</v>
      </c>
      <c r="HA44" s="240">
        <v>101.54925</v>
      </c>
      <c r="HB44" s="240">
        <v>101.54925</v>
      </c>
      <c r="HC44" s="240">
        <v>101.54925</v>
      </c>
      <c r="HD44" s="240">
        <v>110.353131</v>
      </c>
      <c r="HE44" s="240">
        <v>109.837204</v>
      </c>
      <c r="HF44" s="240">
        <v>110.27031599999999</v>
      </c>
      <c r="HG44" s="240">
        <v>110.27031599999999</v>
      </c>
      <c r="HH44" s="240">
        <v>103.200739</v>
      </c>
      <c r="HI44" s="240">
        <v>110.080252</v>
      </c>
      <c r="HJ44" s="240">
        <v>109.654071</v>
      </c>
      <c r="HK44" s="240">
        <v>109.41140799999999</v>
      </c>
      <c r="HL44" s="240">
        <v>109.362747</v>
      </c>
      <c r="HM44" s="240">
        <v>105.781778</v>
      </c>
      <c r="HN44" s="240">
        <v>95.313476690000002</v>
      </c>
      <c r="HO44" s="240">
        <v>110.39596</v>
      </c>
      <c r="HP44" s="240">
        <v>101.286055</v>
      </c>
      <c r="HQ44" s="240">
        <v>101.561915</v>
      </c>
      <c r="HR44" s="240">
        <v>0</v>
      </c>
      <c r="HS44" s="240">
        <v>0</v>
      </c>
      <c r="HT44" s="240">
        <v>99.967515000000006</v>
      </c>
      <c r="HU44" s="240">
        <v>98.907897000000006</v>
      </c>
      <c r="HV44" s="240">
        <v>91.360235180000004</v>
      </c>
      <c r="HW44" s="240">
        <v>92.694800499999999</v>
      </c>
      <c r="HX44" s="240">
        <v>93.191972000000007</v>
      </c>
      <c r="HY44" s="240">
        <v>109.00082263</v>
      </c>
      <c r="HZ44" s="240">
        <v>101.523338</v>
      </c>
      <c r="IA44" s="240">
        <v>111.951521</v>
      </c>
    </row>
    <row r="45" spans="1:235" x14ac:dyDescent="0.25">
      <c r="A45" s="237"/>
      <c r="B45" s="239">
        <v>45688.875</v>
      </c>
      <c r="C45" s="240">
        <v>104.130636</v>
      </c>
      <c r="D45" s="240">
        <v>104.39221999999999</v>
      </c>
      <c r="E45" s="240">
        <v>104.233037</v>
      </c>
      <c r="F45" s="240">
        <v>104.130636</v>
      </c>
      <c r="G45" s="240">
        <v>0</v>
      </c>
      <c r="H45" s="240">
        <v>0</v>
      </c>
      <c r="I45" s="240">
        <v>101.842225</v>
      </c>
      <c r="J45" s="240">
        <v>109.47188300000001</v>
      </c>
      <c r="K45" s="240">
        <v>109.030866</v>
      </c>
      <c r="L45" s="240">
        <v>109.762767</v>
      </c>
      <c r="M45" s="240">
        <v>101.55578800000001</v>
      </c>
      <c r="N45" s="240">
        <v>105.43663599999999</v>
      </c>
      <c r="O45" s="240">
        <v>109.598322</v>
      </c>
      <c r="P45" s="240">
        <v>108.79473900000001</v>
      </c>
      <c r="Q45" s="240">
        <v>108.979645</v>
      </c>
      <c r="R45" s="240">
        <v>102.55162097</v>
      </c>
      <c r="S45" s="240">
        <v>109.607147</v>
      </c>
      <c r="T45" s="240">
        <v>101.151937</v>
      </c>
      <c r="U45" s="240">
        <v>106.884687</v>
      </c>
      <c r="V45" s="240">
        <v>95.676967500000003</v>
      </c>
      <c r="W45" s="240">
        <v>96.432518000000002</v>
      </c>
      <c r="X45" s="240">
        <v>105.002916</v>
      </c>
      <c r="Y45" s="240">
        <v>101.705707</v>
      </c>
      <c r="Z45" s="240">
        <v>97.804012999999998</v>
      </c>
      <c r="AA45" s="240">
        <v>100.097336</v>
      </c>
      <c r="AB45" s="240">
        <v>109.539683</v>
      </c>
      <c r="AC45" s="240">
        <v>97.339551999999998</v>
      </c>
      <c r="AD45" s="240">
        <v>101.736887</v>
      </c>
      <c r="AE45" s="240">
        <v>102.023602</v>
      </c>
      <c r="AF45" s="240">
        <v>101.452392</v>
      </c>
      <c r="AG45" s="240">
        <v>96.291348999999997</v>
      </c>
      <c r="AH45" s="240">
        <v>104.07231075</v>
      </c>
      <c r="AI45" s="240">
        <v>105.15270391</v>
      </c>
      <c r="AJ45" s="240">
        <v>104.91830400000001</v>
      </c>
      <c r="AK45" s="240">
        <v>104.93950700000001</v>
      </c>
      <c r="AL45" s="240">
        <v>94.655777999999998</v>
      </c>
      <c r="AM45" s="240">
        <v>105.234543</v>
      </c>
      <c r="AN45" s="240">
        <v>97.098198999999994</v>
      </c>
      <c r="AO45" s="240">
        <v>97.599194999999995</v>
      </c>
      <c r="AP45" s="240">
        <v>108.023293</v>
      </c>
      <c r="AQ45" s="240">
        <v>96.080568</v>
      </c>
      <c r="AR45" s="240">
        <v>90.946897500000006</v>
      </c>
      <c r="AS45" s="240">
        <v>91.336939999999998</v>
      </c>
      <c r="AT45" s="240">
        <v>110.01133299999999</v>
      </c>
      <c r="AU45" s="240">
        <v>107.031102</v>
      </c>
      <c r="AV45" s="240">
        <v>107.031102</v>
      </c>
      <c r="AW45" s="240">
        <v>105.285543</v>
      </c>
      <c r="AX45" s="240">
        <v>102.371184</v>
      </c>
      <c r="AY45" s="240">
        <v>97.594688000000005</v>
      </c>
      <c r="AZ45" s="240">
        <v>98.071341000000004</v>
      </c>
      <c r="BA45" s="240">
        <v>108.01272899999999</v>
      </c>
      <c r="BB45" s="240">
        <v>100.95132700000001</v>
      </c>
      <c r="BC45" s="240">
        <v>100.971334</v>
      </c>
      <c r="BD45" s="240">
        <v>100.945863</v>
      </c>
      <c r="BE45" s="240">
        <v>100.65673200000001</v>
      </c>
      <c r="BF45" s="240">
        <v>101.119145</v>
      </c>
      <c r="BG45" s="240">
        <v>100.945863</v>
      </c>
      <c r="BH45" s="240">
        <v>107.67148899999999</v>
      </c>
      <c r="BI45" s="240">
        <v>108.35057399999999</v>
      </c>
      <c r="BJ45" s="240">
        <v>108.35057399999999</v>
      </c>
      <c r="BK45" s="240">
        <v>108.35057399999999</v>
      </c>
      <c r="BL45" s="240">
        <v>97.984452000000005</v>
      </c>
      <c r="BM45" s="240">
        <v>98.574449999999999</v>
      </c>
      <c r="BN45" s="240">
        <v>105.23624100000001</v>
      </c>
      <c r="BO45" s="240">
        <v>104.935306</v>
      </c>
      <c r="BP45" s="240">
        <v>101.69579</v>
      </c>
      <c r="BQ45" s="240">
        <v>99.692948999999999</v>
      </c>
      <c r="BR45" s="240">
        <v>106.70278</v>
      </c>
      <c r="BS45" s="240">
        <v>94.652842000000007</v>
      </c>
      <c r="BT45" s="240">
        <v>94.768318469999997</v>
      </c>
      <c r="BU45" s="240">
        <v>101.192458</v>
      </c>
      <c r="BV45" s="240">
        <v>99.242654830000006</v>
      </c>
      <c r="BW45" s="240">
        <v>107.93326</v>
      </c>
      <c r="BX45" s="240">
        <v>108.301092</v>
      </c>
      <c r="BY45" s="240">
        <v>101.616958</v>
      </c>
      <c r="BZ45" s="240">
        <v>101.616958</v>
      </c>
      <c r="CA45" s="240">
        <v>108.772795</v>
      </c>
      <c r="CB45" s="240">
        <v>106.028086</v>
      </c>
      <c r="CC45" s="240">
        <v>101.82414199999999</v>
      </c>
      <c r="CD45" s="240">
        <v>102.71253900000001</v>
      </c>
      <c r="CE45" s="240">
        <v>102.046295</v>
      </c>
      <c r="CF45" s="240">
        <v>104.53440000000001</v>
      </c>
      <c r="CG45" s="240">
        <v>101.906586</v>
      </c>
      <c r="CH45" s="240">
        <v>107.93326</v>
      </c>
      <c r="CI45" s="240">
        <v>100.47874467</v>
      </c>
      <c r="CJ45" s="240">
        <v>100.862118</v>
      </c>
      <c r="CK45" s="240">
        <v>102.55280399999999</v>
      </c>
      <c r="CL45" s="240">
        <v>108.34232</v>
      </c>
      <c r="CM45" s="240">
        <v>110.22656567</v>
      </c>
      <c r="CN45" s="240">
        <v>107.514782</v>
      </c>
      <c r="CO45" s="240">
        <v>108.285961</v>
      </c>
      <c r="CP45" s="240">
        <v>100.94117</v>
      </c>
      <c r="CQ45" s="240">
        <v>100.099244</v>
      </c>
      <c r="CR45" s="240">
        <v>114.56864366000001</v>
      </c>
      <c r="CS45" s="240">
        <v>99.732349999999997</v>
      </c>
      <c r="CT45" s="240">
        <v>98.678573</v>
      </c>
      <c r="CU45" s="240">
        <v>96.656584780000003</v>
      </c>
      <c r="CV45" s="240">
        <v>102.294163</v>
      </c>
      <c r="CW45" s="240">
        <v>100.461167</v>
      </c>
      <c r="CX45" s="240">
        <v>113.56679991</v>
      </c>
      <c r="CY45" s="240">
        <v>98.499753999999996</v>
      </c>
      <c r="CZ45" s="240">
        <v>100.23067899999999</v>
      </c>
      <c r="DA45" s="240">
        <v>100.508302</v>
      </c>
      <c r="DB45" s="240">
        <v>100.93666</v>
      </c>
      <c r="DC45" s="240">
        <v>110.06267099999999</v>
      </c>
      <c r="DD45" s="240">
        <v>110.30370499999999</v>
      </c>
      <c r="DE45" s="240">
        <v>108.301092</v>
      </c>
      <c r="DF45" s="240">
        <v>107.509338</v>
      </c>
      <c r="DG45" s="240">
        <v>0</v>
      </c>
      <c r="DH45" s="240">
        <v>101.211788</v>
      </c>
      <c r="DI45" s="240">
        <v>101.616958</v>
      </c>
      <c r="DJ45" s="240">
        <v>102.339692</v>
      </c>
      <c r="DK45" s="240">
        <v>109.37507459</v>
      </c>
      <c r="DL45" s="240">
        <v>110.73271200000001</v>
      </c>
      <c r="DM45" s="240">
        <v>110.23277899999999</v>
      </c>
      <c r="DN45" s="240">
        <v>101.119145</v>
      </c>
      <c r="DO45" s="240">
        <v>110.221096</v>
      </c>
      <c r="DP45" s="240">
        <v>107.966624</v>
      </c>
      <c r="DQ45" s="240">
        <v>103.28085900000001</v>
      </c>
      <c r="DR45" s="240">
        <v>92.077978999999999</v>
      </c>
      <c r="DS45" s="240">
        <v>107.583089</v>
      </c>
      <c r="DT45" s="240">
        <v>100.218796</v>
      </c>
      <c r="DU45" s="240">
        <v>100.591735</v>
      </c>
      <c r="DV45" s="240">
        <v>101.656699</v>
      </c>
      <c r="DW45" s="240">
        <v>108.868053</v>
      </c>
      <c r="DX45" s="240">
        <v>109.223583</v>
      </c>
      <c r="DY45" s="240">
        <v>95.920338999999998</v>
      </c>
      <c r="DZ45" s="240">
        <v>91.893592999999996</v>
      </c>
      <c r="EA45" s="240">
        <v>89.596652500000005</v>
      </c>
      <c r="EB45" s="240">
        <v>101.39998921999999</v>
      </c>
      <c r="EC45" s="240">
        <v>102.428223</v>
      </c>
      <c r="ED45" s="240">
        <v>102.687986</v>
      </c>
      <c r="EE45" s="240">
        <v>98.819732000000002</v>
      </c>
      <c r="EF45" s="240">
        <v>99.371198000000007</v>
      </c>
      <c r="EG45" s="240">
        <v>101.23563900000001</v>
      </c>
      <c r="EH45" s="240">
        <v>101.157518</v>
      </c>
      <c r="EI45" s="240">
        <v>111.9732166</v>
      </c>
      <c r="EJ45" s="240">
        <v>110.78687600000001</v>
      </c>
      <c r="EK45" s="240">
        <v>110.78687600000001</v>
      </c>
      <c r="EL45" s="240">
        <v>99.335038999999995</v>
      </c>
      <c r="EM45" s="240">
        <v>107.980818</v>
      </c>
      <c r="EN45" s="240">
        <v>108.436892</v>
      </c>
      <c r="EO45" s="240">
        <v>108.301092</v>
      </c>
      <c r="EP45" s="240">
        <v>100.35026999999999</v>
      </c>
      <c r="EQ45" s="240">
        <v>101.51484600000001</v>
      </c>
      <c r="ER45" s="240">
        <v>112.011269</v>
      </c>
      <c r="ES45" s="240">
        <v>100.67122000000001</v>
      </c>
      <c r="ET45" s="240">
        <v>100.936243</v>
      </c>
      <c r="EU45" s="240">
        <v>103.47302637999999</v>
      </c>
      <c r="EV45" s="240">
        <v>98.346518000000003</v>
      </c>
      <c r="EW45" s="240">
        <v>97.233767</v>
      </c>
      <c r="EX45" s="240">
        <v>99.220973999999998</v>
      </c>
      <c r="EY45" s="240">
        <v>101.03979200000001</v>
      </c>
      <c r="EZ45" s="240">
        <v>0</v>
      </c>
      <c r="FA45" s="240">
        <v>0</v>
      </c>
      <c r="FB45" s="240">
        <v>97.610200000000006</v>
      </c>
      <c r="FC45" s="240">
        <v>96.425504000000004</v>
      </c>
      <c r="FD45" s="240">
        <v>100.323747</v>
      </c>
      <c r="FE45" s="240">
        <v>100.990959</v>
      </c>
      <c r="FF45" s="240">
        <v>101.269848</v>
      </c>
      <c r="FG45" s="240">
        <v>105.31551570000001</v>
      </c>
      <c r="FH45" s="240">
        <v>102.295901</v>
      </c>
      <c r="FI45" s="240">
        <v>0</v>
      </c>
      <c r="FJ45" s="240">
        <v>110.255138</v>
      </c>
      <c r="FK45" s="240">
        <v>102.253508</v>
      </c>
      <c r="FL45" s="240">
        <v>106.02715796</v>
      </c>
      <c r="FM45" s="240">
        <v>113.846293</v>
      </c>
      <c r="FN45" s="240">
        <v>97.182552000000001</v>
      </c>
      <c r="FO45" s="240">
        <v>97.641765000000007</v>
      </c>
      <c r="FP45" s="240">
        <v>99.657449999999997</v>
      </c>
      <c r="FQ45" s="240">
        <v>102.58593399999999</v>
      </c>
      <c r="FR45" s="240">
        <v>108.78693546</v>
      </c>
      <c r="FS45" s="240">
        <v>108.449983</v>
      </c>
      <c r="FT45" s="240">
        <v>108.772795</v>
      </c>
      <c r="FU45" s="240">
        <v>107.057267</v>
      </c>
      <c r="FV45" s="240">
        <v>107.057267</v>
      </c>
      <c r="FW45" s="240">
        <v>107.026578</v>
      </c>
      <c r="FX45" s="240">
        <v>107.026578</v>
      </c>
      <c r="FY45" s="240">
        <v>107.026578</v>
      </c>
      <c r="FZ45" s="240">
        <v>110.009463</v>
      </c>
      <c r="GA45" s="240">
        <v>109.716751</v>
      </c>
      <c r="GB45" s="240">
        <v>98.281726000000006</v>
      </c>
      <c r="GC45" s="240">
        <v>98.132643000000002</v>
      </c>
      <c r="GD45" s="240">
        <v>103.27010455</v>
      </c>
      <c r="GE45" s="240">
        <v>102.21660199999999</v>
      </c>
      <c r="GF45" s="240">
        <v>101.670332</v>
      </c>
      <c r="GG45" s="240">
        <v>107.93326</v>
      </c>
      <c r="GH45" s="240">
        <v>107.93326</v>
      </c>
      <c r="GI45" s="240">
        <v>109.393956</v>
      </c>
      <c r="GJ45" s="240">
        <v>97.306469000000007</v>
      </c>
      <c r="GK45" s="240">
        <v>107.980818</v>
      </c>
      <c r="GL45" s="240">
        <v>107.509338</v>
      </c>
      <c r="GM45" s="240">
        <v>113.59057002</v>
      </c>
      <c r="GN45" s="240">
        <v>98.374703999999994</v>
      </c>
      <c r="GO45" s="240">
        <v>113.59057002</v>
      </c>
      <c r="GP45" s="240">
        <v>107.057267</v>
      </c>
      <c r="GQ45" s="240">
        <v>102.01172800000001</v>
      </c>
      <c r="GR45" s="240">
        <v>104.47942399999999</v>
      </c>
      <c r="GS45" s="240">
        <v>95.339550000000003</v>
      </c>
      <c r="GT45" s="240">
        <v>102.083865</v>
      </c>
      <c r="GU45" s="240">
        <v>92.552252179999996</v>
      </c>
      <c r="GV45" s="240">
        <v>92.314031020000002</v>
      </c>
      <c r="GW45" s="240">
        <v>97.947177999999994</v>
      </c>
      <c r="GX45" s="240">
        <v>106.935416</v>
      </c>
      <c r="GY45" s="240">
        <v>107.497111</v>
      </c>
      <c r="GZ45" s="240">
        <v>107.265051</v>
      </c>
      <c r="HA45" s="240">
        <v>102.083865</v>
      </c>
      <c r="HB45" s="240">
        <v>102.083865</v>
      </c>
      <c r="HC45" s="240">
        <v>102.083865</v>
      </c>
      <c r="HD45" s="240">
        <v>110.23313899999999</v>
      </c>
      <c r="HE45" s="240">
        <v>109.714456</v>
      </c>
      <c r="HF45" s="240">
        <v>110.152761</v>
      </c>
      <c r="HG45" s="240">
        <v>110.152761</v>
      </c>
      <c r="HH45" s="240">
        <v>103.49753</v>
      </c>
      <c r="HI45" s="240">
        <v>110.946809</v>
      </c>
      <c r="HJ45" s="240">
        <v>110.50905400000001</v>
      </c>
      <c r="HK45" s="240">
        <v>109.51831900000001</v>
      </c>
      <c r="HL45" s="240">
        <v>110.231875</v>
      </c>
      <c r="HM45" s="240">
        <v>106.265255</v>
      </c>
      <c r="HN45" s="240">
        <v>95.9316666</v>
      </c>
      <c r="HO45" s="240">
        <v>110.373276</v>
      </c>
      <c r="HP45" s="240">
        <v>101.8433465</v>
      </c>
      <c r="HQ45" s="240">
        <v>102.12129400000001</v>
      </c>
      <c r="HR45" s="240">
        <v>0</v>
      </c>
      <c r="HS45" s="240">
        <v>0</v>
      </c>
      <c r="HT45" s="240">
        <v>100.46665400000001</v>
      </c>
      <c r="HU45" s="240">
        <v>99.488506000000001</v>
      </c>
      <c r="HV45" s="240">
        <v>91.918947279999998</v>
      </c>
      <c r="HW45" s="240">
        <v>93.261954000000003</v>
      </c>
      <c r="HX45" s="240">
        <v>93.763604000000001</v>
      </c>
      <c r="HY45" s="240">
        <v>109.3515932</v>
      </c>
      <c r="HZ45" s="240">
        <v>102.055065</v>
      </c>
      <c r="IA45" s="240">
        <v>111.79101</v>
      </c>
    </row>
    <row r="46" spans="1:235" x14ac:dyDescent="0.25">
      <c r="A46" s="237"/>
      <c r="B46" s="239">
        <v>45688.895833333299</v>
      </c>
      <c r="C46" s="240">
        <v>103.995898</v>
      </c>
      <c r="D46" s="240">
        <v>104.24448599999999</v>
      </c>
      <c r="E46" s="240">
        <v>104.092472</v>
      </c>
      <c r="F46" s="240">
        <v>103.995898</v>
      </c>
      <c r="G46" s="240">
        <v>0</v>
      </c>
      <c r="H46" s="240">
        <v>0</v>
      </c>
      <c r="I46" s="240">
        <v>101.89371199999999</v>
      </c>
      <c r="J46" s="240">
        <v>109.59139399999999</v>
      </c>
      <c r="K46" s="240">
        <v>109.13702000000001</v>
      </c>
      <c r="L46" s="240">
        <v>109.880987</v>
      </c>
      <c r="M46" s="240">
        <v>101.632887</v>
      </c>
      <c r="N46" s="240">
        <v>105.259259</v>
      </c>
      <c r="O46" s="240">
        <v>109.599384</v>
      </c>
      <c r="P46" s="240">
        <v>108.76708000000001</v>
      </c>
      <c r="Q46" s="240">
        <v>108.822371</v>
      </c>
      <c r="R46" s="240">
        <v>102.75661845</v>
      </c>
      <c r="S46" s="240">
        <v>109.760598</v>
      </c>
      <c r="T46" s="240">
        <v>101.11179799999999</v>
      </c>
      <c r="U46" s="240">
        <v>106.81004</v>
      </c>
      <c r="V46" s="240">
        <v>96.119794999999996</v>
      </c>
      <c r="W46" s="240">
        <v>96.874208999999993</v>
      </c>
      <c r="X46" s="240">
        <v>105.016702</v>
      </c>
      <c r="Y46" s="240">
        <v>101.773448</v>
      </c>
      <c r="Z46" s="240">
        <v>97.888840999999999</v>
      </c>
      <c r="AA46" s="240">
        <v>100.17214800000001</v>
      </c>
      <c r="AB46" s="240">
        <v>109.66898</v>
      </c>
      <c r="AC46" s="240">
        <v>97.457419000000002</v>
      </c>
      <c r="AD46" s="240">
        <v>101.82498200000001</v>
      </c>
      <c r="AE46" s="240">
        <v>102.09832299999999</v>
      </c>
      <c r="AF46" s="240">
        <v>101.52010300000001</v>
      </c>
      <c r="AG46" s="240">
        <v>96.371547000000007</v>
      </c>
      <c r="AH46" s="240">
        <v>104.14500875</v>
      </c>
      <c r="AI46" s="240">
        <v>105.20253824</v>
      </c>
      <c r="AJ46" s="240">
        <v>104.945481</v>
      </c>
      <c r="AK46" s="240">
        <v>104.983921</v>
      </c>
      <c r="AL46" s="240">
        <v>94.704306000000003</v>
      </c>
      <c r="AM46" s="240">
        <v>105.242287</v>
      </c>
      <c r="AN46" s="240">
        <v>97.232862330000003</v>
      </c>
      <c r="AO46" s="240">
        <v>97.731680999999995</v>
      </c>
      <c r="AP46" s="240">
        <v>108.150741</v>
      </c>
      <c r="AQ46" s="240">
        <v>96.117279999999994</v>
      </c>
      <c r="AR46" s="240">
        <v>91.009870000000006</v>
      </c>
      <c r="AS46" s="240">
        <v>91.399535999999998</v>
      </c>
      <c r="AT46" s="240">
        <v>110.054852</v>
      </c>
      <c r="AU46" s="240">
        <v>107.105491</v>
      </c>
      <c r="AV46" s="240">
        <v>107.105491</v>
      </c>
      <c r="AW46" s="240">
        <v>105.408215</v>
      </c>
      <c r="AX46" s="240">
        <v>102.42794000000001</v>
      </c>
      <c r="AY46" s="240">
        <v>97.728675999999993</v>
      </c>
      <c r="AZ46" s="240">
        <v>98.205108999999993</v>
      </c>
      <c r="BA46" s="240">
        <v>108.121188</v>
      </c>
      <c r="BB46" s="240">
        <v>101.04127</v>
      </c>
      <c r="BC46" s="240">
        <v>101.05327699999999</v>
      </c>
      <c r="BD46" s="240">
        <v>101.027777</v>
      </c>
      <c r="BE46" s="240">
        <v>100.73832233</v>
      </c>
      <c r="BF46" s="240">
        <v>101.186356</v>
      </c>
      <c r="BG46" s="240">
        <v>101.027777</v>
      </c>
      <c r="BH46" s="240">
        <v>107.776174</v>
      </c>
      <c r="BI46" s="240">
        <v>108.419359</v>
      </c>
      <c r="BJ46" s="240">
        <v>108.419359</v>
      </c>
      <c r="BK46" s="240">
        <v>108.419359</v>
      </c>
      <c r="BL46" s="240">
        <v>98.102270000000004</v>
      </c>
      <c r="BM46" s="240">
        <v>98.688689999999994</v>
      </c>
      <c r="BN46" s="240">
        <v>105.357016</v>
      </c>
      <c r="BO46" s="240">
        <v>105.049385</v>
      </c>
      <c r="BP46" s="240">
        <v>101.806032</v>
      </c>
      <c r="BQ46" s="240">
        <v>99.810845</v>
      </c>
      <c r="BR46" s="240">
        <v>106.687957</v>
      </c>
      <c r="BS46" s="240">
        <v>94.709029999999998</v>
      </c>
      <c r="BT46" s="240">
        <v>94.824575019999997</v>
      </c>
      <c r="BU46" s="240">
        <v>101.262198</v>
      </c>
      <c r="BV46" s="240">
        <v>99.336121669999997</v>
      </c>
      <c r="BW46" s="240">
        <v>108.046335</v>
      </c>
      <c r="BX46" s="240">
        <v>108.442876</v>
      </c>
      <c r="BY46" s="240">
        <v>101.742667</v>
      </c>
      <c r="BZ46" s="240">
        <v>101.742667</v>
      </c>
      <c r="CA46" s="240">
        <v>108.410963</v>
      </c>
      <c r="CB46" s="240">
        <v>105.853262</v>
      </c>
      <c r="CC46" s="240">
        <v>101.937921</v>
      </c>
      <c r="CD46" s="240">
        <v>102.621242</v>
      </c>
      <c r="CE46" s="240">
        <v>102.001589</v>
      </c>
      <c r="CF46" s="240">
        <v>104.44004099999999</v>
      </c>
      <c r="CG46" s="240">
        <v>102.263302</v>
      </c>
      <c r="CH46" s="240">
        <v>108.046335</v>
      </c>
      <c r="CI46" s="240">
        <v>100.56952200000001</v>
      </c>
      <c r="CJ46" s="240">
        <v>100.952218</v>
      </c>
      <c r="CK46" s="240">
        <v>102.84320200000001</v>
      </c>
      <c r="CL46" s="240">
        <v>108.344661</v>
      </c>
      <c r="CM46" s="240">
        <v>110.57648220999999</v>
      </c>
      <c r="CN46" s="240">
        <v>107.65215999999999</v>
      </c>
      <c r="CO46" s="240">
        <v>108.511267</v>
      </c>
      <c r="CP46" s="240">
        <v>101.073599</v>
      </c>
      <c r="CQ46" s="240">
        <v>100.187889</v>
      </c>
      <c r="CR46" s="240">
        <v>114.64758045000001</v>
      </c>
      <c r="CS46" s="240">
        <v>99.735990999999999</v>
      </c>
      <c r="CT46" s="240">
        <v>98.787107000000006</v>
      </c>
      <c r="CU46" s="240">
        <v>96.636323590000003</v>
      </c>
      <c r="CV46" s="240">
        <v>102.21099100000001</v>
      </c>
      <c r="CW46" s="240">
        <v>100.5355</v>
      </c>
      <c r="CX46" s="240">
        <v>113.70085038000001</v>
      </c>
      <c r="CY46" s="240">
        <v>98.569374999999994</v>
      </c>
      <c r="CZ46" s="240">
        <v>100.30975767</v>
      </c>
      <c r="DA46" s="240">
        <v>100.586018</v>
      </c>
      <c r="DB46" s="240">
        <v>101.09879100000001</v>
      </c>
      <c r="DC46" s="240">
        <v>110.19063300000001</v>
      </c>
      <c r="DD46" s="240">
        <v>110.436351</v>
      </c>
      <c r="DE46" s="240">
        <v>108.442876</v>
      </c>
      <c r="DF46" s="240">
        <v>107.66343999999999</v>
      </c>
      <c r="DG46" s="240">
        <v>0</v>
      </c>
      <c r="DH46" s="240">
        <v>101.34324599999999</v>
      </c>
      <c r="DI46" s="240">
        <v>101.742667</v>
      </c>
      <c r="DJ46" s="240">
        <v>102.390113</v>
      </c>
      <c r="DK46" s="240">
        <v>109.19473192</v>
      </c>
      <c r="DL46" s="240">
        <v>110.67076400000001</v>
      </c>
      <c r="DM46" s="240">
        <v>110.214341</v>
      </c>
      <c r="DN46" s="240">
        <v>101.186356</v>
      </c>
      <c r="DO46" s="240">
        <v>110.569946</v>
      </c>
      <c r="DP46" s="240">
        <v>108.11539500000001</v>
      </c>
      <c r="DQ46" s="240">
        <v>103.319213</v>
      </c>
      <c r="DR46" s="240">
        <v>92.099637000000001</v>
      </c>
      <c r="DS46" s="240">
        <v>107.722002</v>
      </c>
      <c r="DT46" s="240">
        <v>100.299424</v>
      </c>
      <c r="DU46" s="240">
        <v>100.67301500000001</v>
      </c>
      <c r="DV46" s="240">
        <v>101.77095199999999</v>
      </c>
      <c r="DW46" s="240">
        <v>108.986532</v>
      </c>
      <c r="DX46" s="240">
        <v>109.325484</v>
      </c>
      <c r="DY46" s="240">
        <v>95.954475000000002</v>
      </c>
      <c r="DZ46" s="240">
        <v>91.846039000000005</v>
      </c>
      <c r="EA46" s="240">
        <v>89.504572749999994</v>
      </c>
      <c r="EB46" s="240">
        <v>101.47630667999999</v>
      </c>
      <c r="EC46" s="240">
        <v>102.726203</v>
      </c>
      <c r="ED46" s="240">
        <v>102.978146</v>
      </c>
      <c r="EE46" s="240">
        <v>98.905270999999999</v>
      </c>
      <c r="EF46" s="240">
        <v>99.452099000000004</v>
      </c>
      <c r="EG46" s="240">
        <v>100.96225699999999</v>
      </c>
      <c r="EH46" s="240">
        <v>101.307941</v>
      </c>
      <c r="EI46" s="240">
        <v>112.10538606</v>
      </c>
      <c r="EJ46" s="240">
        <v>110.801706</v>
      </c>
      <c r="EK46" s="240">
        <v>110.801706</v>
      </c>
      <c r="EL46" s="240">
        <v>99.403772000000004</v>
      </c>
      <c r="EM46" s="240">
        <v>108.127341</v>
      </c>
      <c r="EN46" s="240">
        <v>108.581569</v>
      </c>
      <c r="EO46" s="240">
        <v>108.442876</v>
      </c>
      <c r="EP46" s="240">
        <v>100.36321</v>
      </c>
      <c r="EQ46" s="240">
        <v>101.781392</v>
      </c>
      <c r="ER46" s="240">
        <v>112.318111</v>
      </c>
      <c r="ES46" s="240">
        <v>100.761352</v>
      </c>
      <c r="ET46" s="240">
        <v>101.026197</v>
      </c>
      <c r="EU46" s="240">
        <v>103.53141973</v>
      </c>
      <c r="EV46" s="240">
        <v>98.415256999999997</v>
      </c>
      <c r="EW46" s="240">
        <v>97.281986000000003</v>
      </c>
      <c r="EX46" s="240">
        <v>99.305407000000002</v>
      </c>
      <c r="EY46" s="240">
        <v>101.018612</v>
      </c>
      <c r="EZ46" s="240">
        <v>0</v>
      </c>
      <c r="FA46" s="240">
        <v>0</v>
      </c>
      <c r="FB46" s="240">
        <v>97.652413999999993</v>
      </c>
      <c r="FC46" s="240">
        <v>96.483176999999998</v>
      </c>
      <c r="FD46" s="240">
        <v>100.759609</v>
      </c>
      <c r="FE46" s="240">
        <v>101.234297</v>
      </c>
      <c r="FF46" s="240">
        <v>101.43289300000001</v>
      </c>
      <c r="FG46" s="240">
        <v>105.40878008</v>
      </c>
      <c r="FH46" s="240">
        <v>102.207936</v>
      </c>
      <c r="FI46" s="240">
        <v>0</v>
      </c>
      <c r="FJ46" s="240">
        <v>110.478459</v>
      </c>
      <c r="FK46" s="240">
        <v>102.33104299999999</v>
      </c>
      <c r="FL46" s="240">
        <v>106.14559671000001</v>
      </c>
      <c r="FM46" s="240">
        <v>114.08828200000001</v>
      </c>
      <c r="FN46" s="240">
        <v>97.333119999999994</v>
      </c>
      <c r="FO46" s="240">
        <v>97.782531000000006</v>
      </c>
      <c r="FP46" s="240">
        <v>99.747539000000003</v>
      </c>
      <c r="FQ46" s="240">
        <v>102.87103999999999</v>
      </c>
      <c r="FR46" s="240">
        <v>108.42505643</v>
      </c>
      <c r="FS46" s="240">
        <v>108.103752</v>
      </c>
      <c r="FT46" s="240">
        <v>108.410963</v>
      </c>
      <c r="FU46" s="240">
        <v>107.224716</v>
      </c>
      <c r="FV46" s="240">
        <v>107.224716</v>
      </c>
      <c r="FW46" s="240">
        <v>106.439706</v>
      </c>
      <c r="FX46" s="240">
        <v>106.439706</v>
      </c>
      <c r="FY46" s="240">
        <v>106.439706</v>
      </c>
      <c r="FZ46" s="240">
        <v>110.019447</v>
      </c>
      <c r="GA46" s="240">
        <v>109.73269000000001</v>
      </c>
      <c r="GB46" s="240">
        <v>98.606025000000002</v>
      </c>
      <c r="GC46" s="240">
        <v>98.396313000000006</v>
      </c>
      <c r="GD46" s="240">
        <v>103.44027167</v>
      </c>
      <c r="GE46" s="240">
        <v>102.192179</v>
      </c>
      <c r="GF46" s="240">
        <v>101.73177699999999</v>
      </c>
      <c r="GG46" s="240">
        <v>108.046335</v>
      </c>
      <c r="GH46" s="240">
        <v>108.046335</v>
      </c>
      <c r="GI46" s="240">
        <v>109.460403</v>
      </c>
      <c r="GJ46" s="240">
        <v>97.424420330000004</v>
      </c>
      <c r="GK46" s="240">
        <v>108.127341</v>
      </c>
      <c r="GL46" s="240">
        <v>107.66343999999999</v>
      </c>
      <c r="GM46" s="240">
        <v>113.72464855</v>
      </c>
      <c r="GN46" s="240">
        <v>98.240688000000006</v>
      </c>
      <c r="GO46" s="240">
        <v>113.72464855</v>
      </c>
      <c r="GP46" s="240">
        <v>107.224716</v>
      </c>
      <c r="GQ46" s="240">
        <v>102.050269</v>
      </c>
      <c r="GR46" s="240">
        <v>104.777517</v>
      </c>
      <c r="GS46" s="240">
        <v>95.394683000000001</v>
      </c>
      <c r="GT46" s="240">
        <v>102.112514</v>
      </c>
      <c r="GU46" s="240">
        <v>92.673675410000001</v>
      </c>
      <c r="GV46" s="240">
        <v>92.435141709999996</v>
      </c>
      <c r="GW46" s="240">
        <v>97.996724</v>
      </c>
      <c r="GX46" s="240">
        <v>107.07029300000001</v>
      </c>
      <c r="GY46" s="240">
        <v>107.640798</v>
      </c>
      <c r="GZ46" s="240">
        <v>107.413893</v>
      </c>
      <c r="HA46" s="240">
        <v>102.112514</v>
      </c>
      <c r="HB46" s="240">
        <v>102.112514</v>
      </c>
      <c r="HC46" s="240">
        <v>102.112514</v>
      </c>
      <c r="HD46" s="240">
        <v>110.56528</v>
      </c>
      <c r="HE46" s="240">
        <v>110.05183100000001</v>
      </c>
      <c r="HF46" s="240">
        <v>110.488675</v>
      </c>
      <c r="HG46" s="240">
        <v>110.488675</v>
      </c>
      <c r="HH46" s="240">
        <v>103.397685</v>
      </c>
      <c r="HI46" s="240">
        <v>111.015811</v>
      </c>
      <c r="HJ46" s="240">
        <v>110.57049600000001</v>
      </c>
      <c r="HK46" s="240">
        <v>109.202367</v>
      </c>
      <c r="HL46" s="240">
        <v>110.359561</v>
      </c>
      <c r="HM46" s="240">
        <v>106.359464</v>
      </c>
      <c r="HN46" s="240">
        <v>95.800978749999999</v>
      </c>
      <c r="HO46" s="240">
        <v>110.63997000000001</v>
      </c>
      <c r="HP46" s="240">
        <v>101.903357</v>
      </c>
      <c r="HQ46" s="240">
        <v>102.180755</v>
      </c>
      <c r="HR46" s="240">
        <v>0</v>
      </c>
      <c r="HS46" s="240">
        <v>0</v>
      </c>
      <c r="HT46" s="240">
        <v>100.542269</v>
      </c>
      <c r="HU46" s="240">
        <v>99.598017999999996</v>
      </c>
      <c r="HV46" s="240">
        <v>92.039539649999995</v>
      </c>
      <c r="HW46" s="240">
        <v>93.323020999999997</v>
      </c>
      <c r="HX46" s="240">
        <v>93.823173999999995</v>
      </c>
      <c r="HY46" s="240">
        <v>109.45545107</v>
      </c>
      <c r="HZ46" s="240">
        <v>102.12785100000001</v>
      </c>
      <c r="IA46" s="240">
        <v>112.100926</v>
      </c>
    </row>
    <row r="47" spans="1:235" x14ac:dyDescent="0.25">
      <c r="A47" s="237"/>
      <c r="B47" s="239">
        <v>45688.916666666701</v>
      </c>
      <c r="C47" s="240">
        <v>103.829324</v>
      </c>
      <c r="D47" s="240">
        <v>104.070989</v>
      </c>
      <c r="E47" s="240">
        <v>103.91967</v>
      </c>
      <c r="F47" s="240">
        <v>103.829324</v>
      </c>
      <c r="G47" s="240">
        <v>0</v>
      </c>
      <c r="H47" s="240">
        <v>0</v>
      </c>
      <c r="I47" s="240">
        <v>102.20771000000001</v>
      </c>
      <c r="J47" s="240">
        <v>110.165097</v>
      </c>
      <c r="K47" s="240">
        <v>109.713887</v>
      </c>
      <c r="L47" s="240">
        <v>110.44361600000001</v>
      </c>
      <c r="M47" s="240">
        <v>101.97136399999999</v>
      </c>
      <c r="N47" s="240">
        <v>104.929334</v>
      </c>
      <c r="O47" s="240">
        <v>110.03262700000001</v>
      </c>
      <c r="P47" s="240">
        <v>109.193387</v>
      </c>
      <c r="Q47" s="240">
        <v>108.349892</v>
      </c>
      <c r="R47" s="240">
        <v>102.53661989</v>
      </c>
      <c r="S47" s="240">
        <v>110.290798</v>
      </c>
      <c r="T47" s="240">
        <v>101.52654200000001</v>
      </c>
      <c r="U47" s="240">
        <v>106.45548599999999</v>
      </c>
      <c r="V47" s="240">
        <v>96.416235999999998</v>
      </c>
      <c r="W47" s="240">
        <v>97.174004999999994</v>
      </c>
      <c r="X47" s="240">
        <v>104.770793</v>
      </c>
      <c r="Y47" s="240">
        <v>102.210036</v>
      </c>
      <c r="Z47" s="240">
        <v>98.247339999999994</v>
      </c>
      <c r="AA47" s="240">
        <v>100.527371</v>
      </c>
      <c r="AB47" s="240">
        <v>110.168539</v>
      </c>
      <c r="AC47" s="240">
        <v>97.796257999999995</v>
      </c>
      <c r="AD47" s="240">
        <v>102.232662</v>
      </c>
      <c r="AE47" s="240">
        <v>102.394841</v>
      </c>
      <c r="AF47" s="240">
        <v>101.914683</v>
      </c>
      <c r="AG47" s="240">
        <v>96.626043999999993</v>
      </c>
      <c r="AH47" s="240">
        <v>103.7375105</v>
      </c>
      <c r="AI47" s="240">
        <v>104.82018413</v>
      </c>
      <c r="AJ47" s="240">
        <v>104.513099</v>
      </c>
      <c r="AK47" s="240">
        <v>104.605974</v>
      </c>
      <c r="AL47" s="240">
        <v>95.136905999999996</v>
      </c>
      <c r="AM47" s="240">
        <v>104.994485</v>
      </c>
      <c r="AN47" s="240">
        <v>97.575615670000005</v>
      </c>
      <c r="AO47" s="240">
        <v>98.079155999999998</v>
      </c>
      <c r="AP47" s="240">
        <v>108.594402</v>
      </c>
      <c r="AQ47" s="240">
        <v>96.509407999999993</v>
      </c>
      <c r="AR47" s="240">
        <v>91.169171500000004</v>
      </c>
      <c r="AS47" s="240">
        <v>91.560987999999995</v>
      </c>
      <c r="AT47" s="240">
        <v>110.386217</v>
      </c>
      <c r="AU47" s="240">
        <v>107.543762</v>
      </c>
      <c r="AV47" s="240">
        <v>107.543762</v>
      </c>
      <c r="AW47" s="240">
        <v>105.889138</v>
      </c>
      <c r="AX47" s="240">
        <v>102.77736</v>
      </c>
      <c r="AY47" s="240">
        <v>97.90446</v>
      </c>
      <c r="AZ47" s="240">
        <v>98.382613000000006</v>
      </c>
      <c r="BA47" s="240">
        <v>107.884145</v>
      </c>
      <c r="BB47" s="240">
        <v>101.374718</v>
      </c>
      <c r="BC47" s="240">
        <v>101.37723800000001</v>
      </c>
      <c r="BD47" s="240">
        <v>101.35146</v>
      </c>
      <c r="BE47" s="240">
        <v>101.05885333000001</v>
      </c>
      <c r="BF47" s="240">
        <v>101.491789</v>
      </c>
      <c r="BG47" s="240">
        <v>101.35146</v>
      </c>
      <c r="BH47" s="240">
        <v>108.237148</v>
      </c>
      <c r="BI47" s="240">
        <v>108.86689</v>
      </c>
      <c r="BJ47" s="240">
        <v>108.86689</v>
      </c>
      <c r="BK47" s="240">
        <v>108.86689</v>
      </c>
      <c r="BL47" s="240">
        <v>98.382046000000003</v>
      </c>
      <c r="BM47" s="240">
        <v>98.992999999999995</v>
      </c>
      <c r="BN47" s="240">
        <v>105.346221</v>
      </c>
      <c r="BO47" s="240">
        <v>105.061977</v>
      </c>
      <c r="BP47" s="240">
        <v>102.292422</v>
      </c>
      <c r="BQ47" s="240">
        <v>100.247418</v>
      </c>
      <c r="BR47" s="240">
        <v>107.10799900000001</v>
      </c>
      <c r="BS47" s="240">
        <v>95.191705999999996</v>
      </c>
      <c r="BT47" s="240">
        <v>95.307839880000003</v>
      </c>
      <c r="BU47" s="240">
        <v>101.67175899999999</v>
      </c>
      <c r="BV47" s="240">
        <v>99.206703329999996</v>
      </c>
      <c r="BW47" s="240">
        <v>107.818703</v>
      </c>
      <c r="BX47" s="240">
        <v>108.93821</v>
      </c>
      <c r="BY47" s="240">
        <v>102.452856</v>
      </c>
      <c r="BZ47" s="240">
        <v>102.452856</v>
      </c>
      <c r="CA47" s="240">
        <v>108.127171</v>
      </c>
      <c r="CB47" s="240">
        <v>104.80155999999999</v>
      </c>
      <c r="CC47" s="240">
        <v>102.388727</v>
      </c>
      <c r="CD47" s="240">
        <v>102.982615</v>
      </c>
      <c r="CE47" s="240">
        <v>102.398685</v>
      </c>
      <c r="CF47" s="240">
        <v>103.39695</v>
      </c>
      <c r="CG47" s="240">
        <v>102.76564999999999</v>
      </c>
      <c r="CH47" s="240">
        <v>107.818703</v>
      </c>
      <c r="CI47" s="240">
        <v>100.90176366999999</v>
      </c>
      <c r="CJ47" s="240">
        <v>101.285438</v>
      </c>
      <c r="CK47" s="240">
        <v>103.399761</v>
      </c>
      <c r="CL47" s="240">
        <v>108.03071199999999</v>
      </c>
      <c r="CM47" s="240">
        <v>110.29214655</v>
      </c>
      <c r="CN47" s="240">
        <v>107.474211</v>
      </c>
      <c r="CO47" s="240">
        <v>108.351608</v>
      </c>
      <c r="CP47" s="240">
        <v>101.26155199999999</v>
      </c>
      <c r="CQ47" s="240">
        <v>100.062996</v>
      </c>
      <c r="CR47" s="240">
        <v>114.50480622000001</v>
      </c>
      <c r="CS47" s="240">
        <v>100.06805</v>
      </c>
      <c r="CT47" s="240">
        <v>99.159728999999999</v>
      </c>
      <c r="CU47" s="240">
        <v>97.22901985</v>
      </c>
      <c r="CV47" s="240">
        <v>102.09232900000001</v>
      </c>
      <c r="CW47" s="240">
        <v>100.82328699999999</v>
      </c>
      <c r="CX47" s="240">
        <v>114.21877517</v>
      </c>
      <c r="CY47" s="240">
        <v>98.847588999999999</v>
      </c>
      <c r="CZ47" s="240">
        <v>100.48850299999999</v>
      </c>
      <c r="DA47" s="240">
        <v>100.820746</v>
      </c>
      <c r="DB47" s="240">
        <v>101.568279</v>
      </c>
      <c r="DC47" s="240">
        <v>110.707094</v>
      </c>
      <c r="DD47" s="240">
        <v>110.953339</v>
      </c>
      <c r="DE47" s="240">
        <v>108.93821</v>
      </c>
      <c r="DF47" s="240">
        <v>108.146879</v>
      </c>
      <c r="DG47" s="240">
        <v>0</v>
      </c>
      <c r="DH47" s="240">
        <v>101.874706</v>
      </c>
      <c r="DI47" s="240">
        <v>102.452856</v>
      </c>
      <c r="DJ47" s="240">
        <v>102.734906</v>
      </c>
      <c r="DK47" s="240">
        <v>108.10983084</v>
      </c>
      <c r="DL47" s="240">
        <v>111.02757</v>
      </c>
      <c r="DM47" s="240">
        <v>110.610952</v>
      </c>
      <c r="DN47" s="240">
        <v>101.491789</v>
      </c>
      <c r="DO47" s="240">
        <v>110.287451</v>
      </c>
      <c r="DP47" s="240">
        <v>107.972694</v>
      </c>
      <c r="DQ47" s="240">
        <v>103.12568400000001</v>
      </c>
      <c r="DR47" s="240">
        <v>92.511858000000004</v>
      </c>
      <c r="DS47" s="240">
        <v>107.598299</v>
      </c>
      <c r="DT47" s="240">
        <v>100.632226</v>
      </c>
      <c r="DU47" s="240">
        <v>101.001429</v>
      </c>
      <c r="DV47" s="240">
        <v>102.008551</v>
      </c>
      <c r="DW47" s="240">
        <v>109.44832</v>
      </c>
      <c r="DX47" s="240">
        <v>109.760222</v>
      </c>
      <c r="DY47" s="240">
        <v>96.274105000000006</v>
      </c>
      <c r="DZ47" s="240">
        <v>92.383617000000001</v>
      </c>
      <c r="EA47" s="240">
        <v>90.119242249999999</v>
      </c>
      <c r="EB47" s="240">
        <v>101.54542084000001</v>
      </c>
      <c r="EC47" s="240">
        <v>103.22532</v>
      </c>
      <c r="ED47" s="240">
        <v>103.483912</v>
      </c>
      <c r="EE47" s="240">
        <v>99.222431999999998</v>
      </c>
      <c r="EF47" s="240">
        <v>99.785717000000005</v>
      </c>
      <c r="EG47" s="240">
        <v>101.08399900000001</v>
      </c>
      <c r="EH47" s="240">
        <v>101.47856400000001</v>
      </c>
      <c r="EI47" s="240">
        <v>112.61604326</v>
      </c>
      <c r="EJ47" s="240">
        <v>111.093262</v>
      </c>
      <c r="EK47" s="240">
        <v>111.093262</v>
      </c>
      <c r="EL47" s="240">
        <v>99.720685000000003</v>
      </c>
      <c r="EM47" s="240">
        <v>108.618554</v>
      </c>
      <c r="EN47" s="240">
        <v>109.080934</v>
      </c>
      <c r="EO47" s="240">
        <v>108.93821</v>
      </c>
      <c r="EP47" s="240">
        <v>100.670423</v>
      </c>
      <c r="EQ47" s="240">
        <v>102.21525</v>
      </c>
      <c r="ER47" s="240">
        <v>111.94447099999999</v>
      </c>
      <c r="ES47" s="240">
        <v>101.09235200000001</v>
      </c>
      <c r="ET47" s="240">
        <v>101.35951300000001</v>
      </c>
      <c r="EU47" s="240">
        <v>103.86901363</v>
      </c>
      <c r="EV47" s="240">
        <v>98.727304000000004</v>
      </c>
      <c r="EW47" s="240">
        <v>97.654188000000005</v>
      </c>
      <c r="EX47" s="240">
        <v>99.625152999999997</v>
      </c>
      <c r="EY47" s="240">
        <v>101.638186</v>
      </c>
      <c r="EZ47" s="240">
        <v>0</v>
      </c>
      <c r="FA47" s="240">
        <v>0</v>
      </c>
      <c r="FB47" s="240">
        <v>97.826862000000006</v>
      </c>
      <c r="FC47" s="240">
        <v>96.672813000000005</v>
      </c>
      <c r="FD47" s="240">
        <v>101.076848</v>
      </c>
      <c r="FE47" s="240">
        <v>101.440135</v>
      </c>
      <c r="FF47" s="240">
        <v>101.59220500000001</v>
      </c>
      <c r="FG47" s="240">
        <v>105.27737878000001</v>
      </c>
      <c r="FH47" s="240">
        <v>102.029224</v>
      </c>
      <c r="FI47" s="240">
        <v>0</v>
      </c>
      <c r="FJ47" s="240">
        <v>110.24825</v>
      </c>
      <c r="FK47" s="240">
        <v>102.63283699999999</v>
      </c>
      <c r="FL47" s="240">
        <v>106.10517147</v>
      </c>
      <c r="FM47" s="240">
        <v>113.90338800000001</v>
      </c>
      <c r="FN47" s="240">
        <v>97.256010000000003</v>
      </c>
      <c r="FO47" s="240">
        <v>97.750429999999994</v>
      </c>
      <c r="FP47" s="240">
        <v>100.055644</v>
      </c>
      <c r="FQ47" s="240">
        <v>103.419156</v>
      </c>
      <c r="FR47" s="240">
        <v>108.14122752999999</v>
      </c>
      <c r="FS47" s="240">
        <v>107.827978</v>
      </c>
      <c r="FT47" s="240">
        <v>108.127171</v>
      </c>
      <c r="FU47" s="240">
        <v>107.70507499999999</v>
      </c>
      <c r="FV47" s="240">
        <v>107.70507499999999</v>
      </c>
      <c r="FW47" s="240">
        <v>106.37907300000001</v>
      </c>
      <c r="FX47" s="240">
        <v>106.37907300000001</v>
      </c>
      <c r="FY47" s="240">
        <v>106.37907300000001</v>
      </c>
      <c r="FZ47" s="240">
        <v>110.443465</v>
      </c>
      <c r="GA47" s="240">
        <v>110.16111100000001</v>
      </c>
      <c r="GB47" s="240">
        <v>98.909340999999998</v>
      </c>
      <c r="GC47" s="240">
        <v>98.782919000000007</v>
      </c>
      <c r="GD47" s="240">
        <v>103.60024912999999</v>
      </c>
      <c r="GE47" s="240">
        <v>102.596817</v>
      </c>
      <c r="GF47" s="240">
        <v>101.58049099999999</v>
      </c>
      <c r="GG47" s="240">
        <v>107.818703</v>
      </c>
      <c r="GH47" s="240">
        <v>107.818703</v>
      </c>
      <c r="GI47" s="240">
        <v>109.82359</v>
      </c>
      <c r="GJ47" s="240">
        <v>97.763040000000004</v>
      </c>
      <c r="GK47" s="240">
        <v>108.618554</v>
      </c>
      <c r="GL47" s="240">
        <v>108.146879</v>
      </c>
      <c r="GM47" s="240">
        <v>114.24268173999999</v>
      </c>
      <c r="GN47" s="240">
        <v>98.497145000000003</v>
      </c>
      <c r="GO47" s="240">
        <v>114.24268173999999</v>
      </c>
      <c r="GP47" s="240">
        <v>107.70507499999999</v>
      </c>
      <c r="GQ47" s="240">
        <v>102.365775</v>
      </c>
      <c r="GR47" s="240">
        <v>105.31802999999999</v>
      </c>
      <c r="GS47" s="240">
        <v>95.614335999999994</v>
      </c>
      <c r="GT47" s="240">
        <v>102.53375699999999</v>
      </c>
      <c r="GU47" s="240">
        <v>92.8460082</v>
      </c>
      <c r="GV47" s="240">
        <v>92.607030940000001</v>
      </c>
      <c r="GW47" s="240">
        <v>98.349216999999996</v>
      </c>
      <c r="GX47" s="240">
        <v>107.56587500000001</v>
      </c>
      <c r="GY47" s="240">
        <v>108.104151</v>
      </c>
      <c r="GZ47" s="240">
        <v>107.884073</v>
      </c>
      <c r="HA47" s="240">
        <v>102.53375699999999</v>
      </c>
      <c r="HB47" s="240">
        <v>102.53375699999999</v>
      </c>
      <c r="HC47" s="240">
        <v>102.53375699999999</v>
      </c>
      <c r="HD47" s="240">
        <v>110.28020100000001</v>
      </c>
      <c r="HE47" s="240">
        <v>109.763375</v>
      </c>
      <c r="HF47" s="240">
        <v>110.203926</v>
      </c>
      <c r="HG47" s="240">
        <v>110.203926</v>
      </c>
      <c r="HH47" s="240">
        <v>103.20319600000001</v>
      </c>
      <c r="HI47" s="240">
        <v>111.512277</v>
      </c>
      <c r="HJ47" s="240">
        <v>111.05905199999999</v>
      </c>
      <c r="HK47" s="240">
        <v>108.56508700000001</v>
      </c>
      <c r="HL47" s="240">
        <v>110.92593100000001</v>
      </c>
      <c r="HM47" s="240">
        <v>106.300899</v>
      </c>
      <c r="HN47" s="240">
        <v>96.051066899999995</v>
      </c>
      <c r="HO47" s="240">
        <v>110.38223000000001</v>
      </c>
      <c r="HP47" s="240">
        <v>102.23614499999999</v>
      </c>
      <c r="HQ47" s="240">
        <v>102.51579599999999</v>
      </c>
      <c r="HR47" s="240">
        <v>0</v>
      </c>
      <c r="HS47" s="240">
        <v>0</v>
      </c>
      <c r="HT47" s="240">
        <v>100.610747</v>
      </c>
      <c r="HU47" s="240">
        <v>99.930234999999996</v>
      </c>
      <c r="HV47" s="240">
        <v>92.210693219999996</v>
      </c>
      <c r="HW47" s="240">
        <v>93.526130499999994</v>
      </c>
      <c r="HX47" s="240">
        <v>94.030679000000006</v>
      </c>
      <c r="HY47" s="240">
        <v>109.20410599</v>
      </c>
      <c r="HZ47" s="240">
        <v>102.426924</v>
      </c>
      <c r="IA47" s="240">
        <v>111.737297</v>
      </c>
    </row>
    <row r="48" spans="1:235" x14ac:dyDescent="0.25">
      <c r="A48" s="237"/>
      <c r="B48" s="239">
        <v>45688.9375</v>
      </c>
      <c r="C48" s="240">
        <v>102.759362</v>
      </c>
      <c r="D48" s="240">
        <v>102.99070399999999</v>
      </c>
      <c r="E48" s="240">
        <v>102.84873</v>
      </c>
      <c r="F48" s="240">
        <v>102.759362</v>
      </c>
      <c r="G48" s="240">
        <v>0</v>
      </c>
      <c r="H48" s="240">
        <v>0</v>
      </c>
      <c r="I48" s="240">
        <v>101.84461400000001</v>
      </c>
      <c r="J48" s="240">
        <v>109.812589</v>
      </c>
      <c r="K48" s="240">
        <v>109.33223700000001</v>
      </c>
      <c r="L48" s="240">
        <v>110.100566</v>
      </c>
      <c r="M48" s="240">
        <v>101.756829</v>
      </c>
      <c r="N48" s="240">
        <v>103.778507</v>
      </c>
      <c r="O48" s="240">
        <v>109.606086</v>
      </c>
      <c r="P48" s="240">
        <v>108.731722</v>
      </c>
      <c r="Q48" s="240">
        <v>107.134846</v>
      </c>
      <c r="R48" s="240">
        <v>101.44135144000001</v>
      </c>
      <c r="S48" s="240">
        <v>109.98985500000001</v>
      </c>
      <c r="T48" s="240">
        <v>101.641115</v>
      </c>
      <c r="U48" s="240">
        <v>105.33532099999999</v>
      </c>
      <c r="V48" s="240">
        <v>95.592750499999994</v>
      </c>
      <c r="W48" s="240">
        <v>96.370681000000005</v>
      </c>
      <c r="X48" s="240">
        <v>103.730571</v>
      </c>
      <c r="Y48" s="240">
        <v>101.766814</v>
      </c>
      <c r="Z48" s="240">
        <v>97.738277999999994</v>
      </c>
      <c r="AA48" s="240">
        <v>100.0483</v>
      </c>
      <c r="AB48" s="240">
        <v>109.861914</v>
      </c>
      <c r="AC48" s="240">
        <v>97.409706999999997</v>
      </c>
      <c r="AD48" s="240">
        <v>102.31581300000001</v>
      </c>
      <c r="AE48" s="240">
        <v>101.881705</v>
      </c>
      <c r="AF48" s="240">
        <v>101.480153</v>
      </c>
      <c r="AG48" s="240">
        <v>96.000957999999997</v>
      </c>
      <c r="AH48" s="240">
        <v>102.6997385</v>
      </c>
      <c r="AI48" s="240">
        <v>103.78006175</v>
      </c>
      <c r="AJ48" s="240">
        <v>103.48405</v>
      </c>
      <c r="AK48" s="240">
        <v>103.576797</v>
      </c>
      <c r="AL48" s="240">
        <v>94.942357000000001</v>
      </c>
      <c r="AM48" s="240">
        <v>103.957584</v>
      </c>
      <c r="AN48" s="240">
        <v>97.144018329999994</v>
      </c>
      <c r="AO48" s="240">
        <v>97.657090999999994</v>
      </c>
      <c r="AP48" s="240">
        <v>108.29059599999999</v>
      </c>
      <c r="AQ48" s="240">
        <v>96.504666</v>
      </c>
      <c r="AR48" s="240">
        <v>90.326082499999998</v>
      </c>
      <c r="AS48" s="240">
        <v>90.727682999999999</v>
      </c>
      <c r="AT48" s="240">
        <v>110.17111800000001</v>
      </c>
      <c r="AU48" s="240">
        <v>107.161423</v>
      </c>
      <c r="AV48" s="240">
        <v>107.161423</v>
      </c>
      <c r="AW48" s="240">
        <v>105.662387</v>
      </c>
      <c r="AX48" s="240">
        <v>102.311862</v>
      </c>
      <c r="AY48" s="240">
        <v>97.108982499999996</v>
      </c>
      <c r="AZ48" s="240">
        <v>97.599508</v>
      </c>
      <c r="BA48" s="240">
        <v>106.86249599999999</v>
      </c>
      <c r="BB48" s="240">
        <v>100.911644</v>
      </c>
      <c r="BC48" s="240">
        <v>100.94438100000001</v>
      </c>
      <c r="BD48" s="240">
        <v>100.91811300000001</v>
      </c>
      <c r="BE48" s="240">
        <v>100.619941</v>
      </c>
      <c r="BF48" s="240">
        <v>101.115917</v>
      </c>
      <c r="BG48" s="240">
        <v>100.91811300000001</v>
      </c>
      <c r="BH48" s="240">
        <v>107.91916000000001</v>
      </c>
      <c r="BI48" s="240">
        <v>108.50887400000001</v>
      </c>
      <c r="BJ48" s="240">
        <v>108.50887400000001</v>
      </c>
      <c r="BK48" s="240">
        <v>108.50887400000001</v>
      </c>
      <c r="BL48" s="240">
        <v>97.892189000000002</v>
      </c>
      <c r="BM48" s="240">
        <v>98.516703000000007</v>
      </c>
      <c r="BN48" s="240">
        <v>104.264708</v>
      </c>
      <c r="BO48" s="240">
        <v>104.085167</v>
      </c>
      <c r="BP48" s="240">
        <v>102.653747</v>
      </c>
      <c r="BQ48" s="240">
        <v>100.353601</v>
      </c>
      <c r="BR48" s="240">
        <v>106.863253</v>
      </c>
      <c r="BS48" s="240">
        <v>95.101726999999997</v>
      </c>
      <c r="BT48" s="240">
        <v>95.217751109999995</v>
      </c>
      <c r="BU48" s="240">
        <v>101.34471499999999</v>
      </c>
      <c r="BV48" s="240">
        <v>98.102222670000003</v>
      </c>
      <c r="BW48" s="240">
        <v>106.804113</v>
      </c>
      <c r="BX48" s="240">
        <v>108.61762899999999</v>
      </c>
      <c r="BY48" s="240">
        <v>102.97086</v>
      </c>
      <c r="BZ48" s="240">
        <v>102.97086</v>
      </c>
      <c r="CA48" s="240">
        <v>106.873334</v>
      </c>
      <c r="CB48" s="240">
        <v>103.697861</v>
      </c>
      <c r="CC48" s="240">
        <v>102.634236</v>
      </c>
      <c r="CD48" s="240">
        <v>102.924437</v>
      </c>
      <c r="CE48" s="240">
        <v>102.38428999999999</v>
      </c>
      <c r="CF48" s="240">
        <v>102.4004</v>
      </c>
      <c r="CG48" s="240">
        <v>102.42088800000001</v>
      </c>
      <c r="CH48" s="240">
        <v>106.804113</v>
      </c>
      <c r="CI48" s="240">
        <v>100.42808067</v>
      </c>
      <c r="CJ48" s="240">
        <v>100.82036100000001</v>
      </c>
      <c r="CK48" s="240">
        <v>103.082641</v>
      </c>
      <c r="CL48" s="240">
        <v>106.77143599999999</v>
      </c>
      <c r="CM48" s="240">
        <v>109.0164493</v>
      </c>
      <c r="CN48" s="240">
        <v>106.49684600000001</v>
      </c>
      <c r="CO48" s="240">
        <v>107.397364</v>
      </c>
      <c r="CP48" s="240">
        <v>100.552784</v>
      </c>
      <c r="CQ48" s="240">
        <v>98.979764000000003</v>
      </c>
      <c r="CR48" s="240">
        <v>113.35600174</v>
      </c>
      <c r="CS48" s="240">
        <v>99.574842000000004</v>
      </c>
      <c r="CT48" s="240">
        <v>99.002500999999995</v>
      </c>
      <c r="CU48" s="240">
        <v>97.236638369999994</v>
      </c>
      <c r="CV48" s="240">
        <v>101.068076</v>
      </c>
      <c r="CW48" s="240">
        <v>100.31504099999999</v>
      </c>
      <c r="CX48" s="240">
        <v>113.90087741000001</v>
      </c>
      <c r="CY48" s="240">
        <v>98.385146000000006</v>
      </c>
      <c r="CZ48" s="240">
        <v>100.36567599999999</v>
      </c>
      <c r="DA48" s="240">
        <v>100.60350699999999</v>
      </c>
      <c r="DB48" s="240">
        <v>102.00962199999999</v>
      </c>
      <c r="DC48" s="240">
        <v>110.380424</v>
      </c>
      <c r="DD48" s="240">
        <v>110.630679</v>
      </c>
      <c r="DE48" s="240">
        <v>108.61762899999999</v>
      </c>
      <c r="DF48" s="240">
        <v>107.824894</v>
      </c>
      <c r="DG48" s="240">
        <v>0</v>
      </c>
      <c r="DH48" s="240">
        <v>102.372823</v>
      </c>
      <c r="DI48" s="240">
        <v>102.97086</v>
      </c>
      <c r="DJ48" s="240">
        <v>102.280046</v>
      </c>
      <c r="DK48" s="240">
        <v>106.97129138</v>
      </c>
      <c r="DL48" s="240">
        <v>110.54096</v>
      </c>
      <c r="DM48" s="240">
        <v>110.160889</v>
      </c>
      <c r="DN48" s="240">
        <v>101.115917</v>
      </c>
      <c r="DO48" s="240">
        <v>109.006148</v>
      </c>
      <c r="DP48" s="240">
        <v>106.947168</v>
      </c>
      <c r="DQ48" s="240">
        <v>102.071262</v>
      </c>
      <c r="DR48" s="240">
        <v>92.206477000000007</v>
      </c>
      <c r="DS48" s="240">
        <v>106.58796100000001</v>
      </c>
      <c r="DT48" s="240">
        <v>100.17208100000001</v>
      </c>
      <c r="DU48" s="240">
        <v>100.554813</v>
      </c>
      <c r="DV48" s="240">
        <v>101.40587499999999</v>
      </c>
      <c r="DW48" s="240">
        <v>109.115938</v>
      </c>
      <c r="DX48" s="240">
        <v>109.42229</v>
      </c>
      <c r="DY48" s="240">
        <v>95.928662000000003</v>
      </c>
      <c r="DZ48" s="240">
        <v>93.556835000000007</v>
      </c>
      <c r="EA48" s="240">
        <v>91.929538249999993</v>
      </c>
      <c r="EB48" s="240">
        <v>100.69575106000001</v>
      </c>
      <c r="EC48" s="240">
        <v>102.93925400000001</v>
      </c>
      <c r="ED48" s="240">
        <v>103.191132</v>
      </c>
      <c r="EE48" s="240">
        <v>98.587052</v>
      </c>
      <c r="EF48" s="240">
        <v>99.217946999999995</v>
      </c>
      <c r="EG48" s="240">
        <v>100.147953</v>
      </c>
      <c r="EH48" s="240">
        <v>100.746835</v>
      </c>
      <c r="EI48" s="240">
        <v>112.30260628000001</v>
      </c>
      <c r="EJ48" s="240">
        <v>110.937262</v>
      </c>
      <c r="EK48" s="240">
        <v>110.937262</v>
      </c>
      <c r="EL48" s="240">
        <v>99.530964999999995</v>
      </c>
      <c r="EM48" s="240">
        <v>108.296544</v>
      </c>
      <c r="EN48" s="240">
        <v>108.761545</v>
      </c>
      <c r="EO48" s="240">
        <v>108.61762899999999</v>
      </c>
      <c r="EP48" s="240">
        <v>100.183875</v>
      </c>
      <c r="EQ48" s="240">
        <v>102.162864</v>
      </c>
      <c r="ER48" s="240">
        <v>110.60922600000001</v>
      </c>
      <c r="ES48" s="240">
        <v>100.62419199999999</v>
      </c>
      <c r="ET48" s="240">
        <v>100.896165</v>
      </c>
      <c r="EU48" s="240">
        <v>103.38405062</v>
      </c>
      <c r="EV48" s="240">
        <v>98.300604000000007</v>
      </c>
      <c r="EW48" s="240">
        <v>97.406628999999995</v>
      </c>
      <c r="EX48" s="240">
        <v>99.187865000000002</v>
      </c>
      <c r="EY48" s="240">
        <v>101.64615000000001</v>
      </c>
      <c r="EZ48" s="240">
        <v>0</v>
      </c>
      <c r="FA48" s="240">
        <v>0</v>
      </c>
      <c r="FB48" s="240">
        <v>97.101611000000005</v>
      </c>
      <c r="FC48" s="240">
        <v>95.966757000000001</v>
      </c>
      <c r="FD48" s="240">
        <v>100.376953</v>
      </c>
      <c r="FE48" s="240">
        <v>100.701804</v>
      </c>
      <c r="FF48" s="240">
        <v>100.83781399999999</v>
      </c>
      <c r="FG48" s="240">
        <v>104.13769848</v>
      </c>
      <c r="FH48" s="240">
        <v>100.93289799999999</v>
      </c>
      <c r="FI48" s="240">
        <v>0</v>
      </c>
      <c r="FJ48" s="240">
        <v>109.07342199999999</v>
      </c>
      <c r="FK48" s="240">
        <v>102.128823</v>
      </c>
      <c r="FL48" s="240">
        <v>105.04756464</v>
      </c>
      <c r="FM48" s="240">
        <v>112.731758</v>
      </c>
      <c r="FN48" s="240">
        <v>96.671889500000006</v>
      </c>
      <c r="FO48" s="240">
        <v>97.190760999999995</v>
      </c>
      <c r="FP48" s="240">
        <v>99.623859999999993</v>
      </c>
      <c r="FQ48" s="240">
        <v>103.09974800000001</v>
      </c>
      <c r="FR48" s="240">
        <v>106.88722753</v>
      </c>
      <c r="FS48" s="240">
        <v>106.586749</v>
      </c>
      <c r="FT48" s="240">
        <v>106.873334</v>
      </c>
      <c r="FU48" s="240">
        <v>107.38049599999999</v>
      </c>
      <c r="FV48" s="240">
        <v>107.38049599999999</v>
      </c>
      <c r="FW48" s="240">
        <v>105.19426799999999</v>
      </c>
      <c r="FX48" s="240">
        <v>105.19426799999999</v>
      </c>
      <c r="FY48" s="240">
        <v>105.19426799999999</v>
      </c>
      <c r="FZ48" s="240">
        <v>110.02109400000001</v>
      </c>
      <c r="GA48" s="240">
        <v>109.743064</v>
      </c>
      <c r="GB48" s="240">
        <v>99.386148000000006</v>
      </c>
      <c r="GC48" s="240">
        <v>99.087278999999995</v>
      </c>
      <c r="GD48" s="240">
        <v>102.84293925</v>
      </c>
      <c r="GE48" s="240">
        <v>102.53121899999999</v>
      </c>
      <c r="GF48" s="240">
        <v>100.506017</v>
      </c>
      <c r="GG48" s="240">
        <v>106.804113</v>
      </c>
      <c r="GH48" s="240">
        <v>106.804113</v>
      </c>
      <c r="GI48" s="240">
        <v>109.561319</v>
      </c>
      <c r="GJ48" s="240">
        <v>97.375776999999999</v>
      </c>
      <c r="GK48" s="240">
        <v>108.296544</v>
      </c>
      <c r="GL48" s="240">
        <v>107.824894</v>
      </c>
      <c r="GM48" s="240">
        <v>113.92471743999999</v>
      </c>
      <c r="GN48" s="240">
        <v>97.689847999999998</v>
      </c>
      <c r="GO48" s="240">
        <v>113.92471743999999</v>
      </c>
      <c r="GP48" s="240">
        <v>107.38049599999999</v>
      </c>
      <c r="GQ48" s="240">
        <v>102.00350400000001</v>
      </c>
      <c r="GR48" s="240">
        <v>104.96743499999999</v>
      </c>
      <c r="GS48" s="240">
        <v>94.939547000000005</v>
      </c>
      <c r="GT48" s="240">
        <v>102.119255</v>
      </c>
      <c r="GU48" s="240">
        <v>92.19614378</v>
      </c>
      <c r="GV48" s="240">
        <v>91.958839209999994</v>
      </c>
      <c r="GW48" s="240">
        <v>98.030771000000001</v>
      </c>
      <c r="GX48" s="240">
        <v>107.26894299999999</v>
      </c>
      <c r="GY48" s="240">
        <v>107.78601500000001</v>
      </c>
      <c r="GZ48" s="240">
        <v>107.56235700000001</v>
      </c>
      <c r="HA48" s="240">
        <v>102.119255</v>
      </c>
      <c r="HB48" s="240">
        <v>102.119255</v>
      </c>
      <c r="HC48" s="240">
        <v>102.119255</v>
      </c>
      <c r="HD48" s="240">
        <v>108.98730999999999</v>
      </c>
      <c r="HE48" s="240">
        <v>108.43302199999999</v>
      </c>
      <c r="HF48" s="240">
        <v>108.91152099999999</v>
      </c>
      <c r="HG48" s="240">
        <v>108.91152099999999</v>
      </c>
      <c r="HH48" s="240">
        <v>102.101478</v>
      </c>
      <c r="HI48" s="240">
        <v>111.14496</v>
      </c>
      <c r="HJ48" s="240">
        <v>110.685552</v>
      </c>
      <c r="HK48" s="240">
        <v>107.28473099999999</v>
      </c>
      <c r="HL48" s="240">
        <v>110.60545399999999</v>
      </c>
      <c r="HM48" s="240">
        <v>105.35080600000001</v>
      </c>
      <c r="HN48" s="240">
        <v>95.263818310000005</v>
      </c>
      <c r="HO48" s="240">
        <v>109.159724</v>
      </c>
      <c r="HP48" s="240">
        <v>101.75139</v>
      </c>
      <c r="HQ48" s="240">
        <v>102.036967</v>
      </c>
      <c r="HR48" s="240">
        <v>0</v>
      </c>
      <c r="HS48" s="240">
        <v>0</v>
      </c>
      <c r="HT48" s="240">
        <v>99.768897999999993</v>
      </c>
      <c r="HU48" s="240">
        <v>99.474293000000003</v>
      </c>
      <c r="HV48" s="240">
        <v>91.56527561</v>
      </c>
      <c r="HW48" s="240">
        <v>92.820488999999995</v>
      </c>
      <c r="HX48" s="240">
        <v>93.332342999999995</v>
      </c>
      <c r="HY48" s="240">
        <v>108.16467156</v>
      </c>
      <c r="HZ48" s="240">
        <v>101.915239</v>
      </c>
      <c r="IA48" s="240">
        <v>110.40640500000001</v>
      </c>
    </row>
    <row r="49" spans="1:235" x14ac:dyDescent="0.25">
      <c r="A49" s="237"/>
      <c r="B49" s="239">
        <v>45688.958333333299</v>
      </c>
      <c r="C49" s="240">
        <v>93.424601999999993</v>
      </c>
      <c r="D49" s="240">
        <v>93.622793999999999</v>
      </c>
      <c r="E49" s="240">
        <v>93.503373999999994</v>
      </c>
      <c r="F49" s="240">
        <v>93.424601999999993</v>
      </c>
      <c r="G49" s="240">
        <v>0</v>
      </c>
      <c r="H49" s="240">
        <v>0</v>
      </c>
      <c r="I49" s="240">
        <v>92.875489999999999</v>
      </c>
      <c r="J49" s="240">
        <v>100.289912</v>
      </c>
      <c r="K49" s="240">
        <v>99.871879000000007</v>
      </c>
      <c r="L49" s="240">
        <v>100.534458</v>
      </c>
      <c r="M49" s="240">
        <v>92.655664999999999</v>
      </c>
      <c r="N49" s="240">
        <v>94.333833999999996</v>
      </c>
      <c r="O49" s="240">
        <v>99.908581999999996</v>
      </c>
      <c r="P49" s="240">
        <v>99.091772000000006</v>
      </c>
      <c r="Q49" s="240">
        <v>97.653328000000002</v>
      </c>
      <c r="R49" s="240">
        <v>92.527914960000004</v>
      </c>
      <c r="S49" s="240">
        <v>100.396975</v>
      </c>
      <c r="T49" s="240">
        <v>92.614988999999994</v>
      </c>
      <c r="U49" s="240">
        <v>96.093226999999999</v>
      </c>
      <c r="V49" s="240">
        <v>87.235367499999995</v>
      </c>
      <c r="W49" s="240">
        <v>87.940132000000006</v>
      </c>
      <c r="X49" s="240">
        <v>94.736997000000002</v>
      </c>
      <c r="Y49" s="240">
        <v>92.794098000000005</v>
      </c>
      <c r="Z49" s="240">
        <v>89.133077999999998</v>
      </c>
      <c r="AA49" s="240">
        <v>91.241949000000005</v>
      </c>
      <c r="AB49" s="240">
        <v>100.33031800000001</v>
      </c>
      <c r="AC49" s="240">
        <v>88.749770999999996</v>
      </c>
      <c r="AD49" s="240">
        <v>92.867699000000002</v>
      </c>
      <c r="AE49" s="240">
        <v>92.912993</v>
      </c>
      <c r="AF49" s="240">
        <v>92.540369999999996</v>
      </c>
      <c r="AG49" s="240">
        <v>87.513366000000005</v>
      </c>
      <c r="AH49" s="240">
        <v>93.962832250000005</v>
      </c>
      <c r="AI49" s="240">
        <v>94.908210190000005</v>
      </c>
      <c r="AJ49" s="240">
        <v>94.685111000000006</v>
      </c>
      <c r="AK49" s="240">
        <v>94.724782000000005</v>
      </c>
      <c r="AL49" s="240">
        <v>86.588660000000004</v>
      </c>
      <c r="AM49" s="240">
        <v>94.939492999999999</v>
      </c>
      <c r="AN49" s="240">
        <v>88.558850669999998</v>
      </c>
      <c r="AO49" s="240">
        <v>89.026770999999997</v>
      </c>
      <c r="AP49" s="240">
        <v>98.813678999999993</v>
      </c>
      <c r="AQ49" s="240">
        <v>88.022402999999997</v>
      </c>
      <c r="AR49" s="240">
        <v>82.356667000000002</v>
      </c>
      <c r="AS49" s="240">
        <v>82.721514999999997</v>
      </c>
      <c r="AT49" s="240">
        <v>100.452315</v>
      </c>
      <c r="AU49" s="240">
        <v>97.747234000000006</v>
      </c>
      <c r="AV49" s="240">
        <v>97.747234000000006</v>
      </c>
      <c r="AW49" s="240">
        <v>96.219099999999997</v>
      </c>
      <c r="AX49" s="240">
        <v>93.258210000000005</v>
      </c>
      <c r="AY49" s="240">
        <v>88.582925000000003</v>
      </c>
      <c r="AZ49" s="240">
        <v>89.027135999999999</v>
      </c>
      <c r="BA49" s="240">
        <v>97.537527999999995</v>
      </c>
      <c r="BB49" s="240">
        <v>92.086534999999998</v>
      </c>
      <c r="BC49" s="240">
        <v>92.099760000000003</v>
      </c>
      <c r="BD49" s="240">
        <v>92.075569999999999</v>
      </c>
      <c r="BE49" s="240">
        <v>91.80098667</v>
      </c>
      <c r="BF49" s="240">
        <v>92.228409999999997</v>
      </c>
      <c r="BG49" s="240">
        <v>92.075569999999999</v>
      </c>
      <c r="BH49" s="240">
        <v>98.542891999999995</v>
      </c>
      <c r="BI49" s="240">
        <v>98.990826999999996</v>
      </c>
      <c r="BJ49" s="240">
        <v>98.990826999999996</v>
      </c>
      <c r="BK49" s="240">
        <v>98.990826999999996</v>
      </c>
      <c r="BL49" s="240">
        <v>89.338429000000005</v>
      </c>
      <c r="BM49" s="240">
        <v>89.894447</v>
      </c>
      <c r="BN49" s="240">
        <v>95.368007000000006</v>
      </c>
      <c r="BO49" s="240">
        <v>95.115870999999999</v>
      </c>
      <c r="BP49" s="240">
        <v>92.914665999999997</v>
      </c>
      <c r="BQ49" s="240">
        <v>91.006720000000001</v>
      </c>
      <c r="BR49" s="240">
        <v>97.388789000000003</v>
      </c>
      <c r="BS49" s="240">
        <v>86.732208</v>
      </c>
      <c r="BT49" s="240">
        <v>86.83802129</v>
      </c>
      <c r="BU49" s="240">
        <v>92.352281000000005</v>
      </c>
      <c r="BV49" s="240">
        <v>89.586613330000006</v>
      </c>
      <c r="BW49" s="240">
        <v>97.481908000000004</v>
      </c>
      <c r="BX49" s="240">
        <v>99.126554999999996</v>
      </c>
      <c r="BY49" s="240">
        <v>93.062697999999997</v>
      </c>
      <c r="BZ49" s="240">
        <v>93.062697999999997</v>
      </c>
      <c r="CA49" s="240">
        <v>96.949005</v>
      </c>
      <c r="CB49" s="240">
        <v>95.226607000000001</v>
      </c>
      <c r="CC49" s="240">
        <v>93.024983000000006</v>
      </c>
      <c r="CD49" s="240">
        <v>93.716609000000005</v>
      </c>
      <c r="CE49" s="240">
        <v>93.259309999999999</v>
      </c>
      <c r="CF49" s="240">
        <v>94.292631</v>
      </c>
      <c r="CG49" s="240">
        <v>93.600358</v>
      </c>
      <c r="CH49" s="240">
        <v>97.481908000000004</v>
      </c>
      <c r="CI49" s="240">
        <v>91.656032999999994</v>
      </c>
      <c r="CJ49" s="240">
        <v>92.005266000000006</v>
      </c>
      <c r="CK49" s="240">
        <v>94.166938000000002</v>
      </c>
      <c r="CL49" s="240">
        <v>97.367153000000002</v>
      </c>
      <c r="CM49" s="240">
        <v>99.427226250000004</v>
      </c>
      <c r="CN49" s="240">
        <v>97.189162999999994</v>
      </c>
      <c r="CO49" s="240">
        <v>98.021645000000007</v>
      </c>
      <c r="CP49" s="240">
        <v>91.701804999999993</v>
      </c>
      <c r="CQ49" s="240">
        <v>90.385109</v>
      </c>
      <c r="CR49" s="240">
        <v>103.46077570999999</v>
      </c>
      <c r="CS49" s="240">
        <v>90.642802000000003</v>
      </c>
      <c r="CT49" s="240">
        <v>89.986626000000001</v>
      </c>
      <c r="CU49" s="240">
        <v>88.695405359999995</v>
      </c>
      <c r="CV49" s="240">
        <v>91.902936999999994</v>
      </c>
      <c r="CW49" s="240">
        <v>91.450373999999996</v>
      </c>
      <c r="CX49" s="240">
        <v>104.01886181</v>
      </c>
      <c r="CY49" s="240">
        <v>89.617022000000006</v>
      </c>
      <c r="CZ49" s="240">
        <v>91.447275329999997</v>
      </c>
      <c r="DA49" s="240">
        <v>91.698532</v>
      </c>
      <c r="DB49" s="240">
        <v>92.273272000000006</v>
      </c>
      <c r="DC49" s="240">
        <v>100.742829</v>
      </c>
      <c r="DD49" s="240">
        <v>100.972397</v>
      </c>
      <c r="DE49" s="240">
        <v>99.126554999999996</v>
      </c>
      <c r="DF49" s="240">
        <v>98.408698999999999</v>
      </c>
      <c r="DG49" s="240">
        <v>0</v>
      </c>
      <c r="DH49" s="240">
        <v>92.532122999999999</v>
      </c>
      <c r="DI49" s="240">
        <v>93.062697999999997</v>
      </c>
      <c r="DJ49" s="240">
        <v>93.294082000000003</v>
      </c>
      <c r="DK49" s="240">
        <v>98.232625299999995</v>
      </c>
      <c r="DL49" s="240">
        <v>100.733569</v>
      </c>
      <c r="DM49" s="240">
        <v>100.40359100000001</v>
      </c>
      <c r="DN49" s="240">
        <v>92.228409999999997</v>
      </c>
      <c r="DO49" s="240">
        <v>99.416712000000004</v>
      </c>
      <c r="DP49" s="240">
        <v>97.610152999999997</v>
      </c>
      <c r="DQ49" s="240">
        <v>93.222352999999998</v>
      </c>
      <c r="DR49" s="240">
        <v>84.116163</v>
      </c>
      <c r="DS49" s="240">
        <v>97.291317000000006</v>
      </c>
      <c r="DT49" s="240">
        <v>91.397270000000006</v>
      </c>
      <c r="DU49" s="240">
        <v>91.745405000000005</v>
      </c>
      <c r="DV49" s="240">
        <v>92.455280999999999</v>
      </c>
      <c r="DW49" s="240">
        <v>99.562486000000007</v>
      </c>
      <c r="DX49" s="240">
        <v>99.822877000000005</v>
      </c>
      <c r="DY49" s="240">
        <v>87.500193999999993</v>
      </c>
      <c r="DZ49" s="240">
        <v>85.466645</v>
      </c>
      <c r="EA49" s="240">
        <v>84.051053499999995</v>
      </c>
      <c r="EB49" s="240">
        <v>91.764845629999996</v>
      </c>
      <c r="EC49" s="240">
        <v>94.028831999999994</v>
      </c>
      <c r="ED49" s="240">
        <v>94.263790999999998</v>
      </c>
      <c r="EE49" s="240">
        <v>89.953777000000002</v>
      </c>
      <c r="EF49" s="240">
        <v>90.509896999999995</v>
      </c>
      <c r="EG49" s="240">
        <v>90.994698999999997</v>
      </c>
      <c r="EH49" s="240">
        <v>91.885114999999999</v>
      </c>
      <c r="EI49" s="240">
        <v>102.55925634</v>
      </c>
      <c r="EJ49" s="240">
        <v>101.128885</v>
      </c>
      <c r="EK49" s="240">
        <v>101.128885</v>
      </c>
      <c r="EL49" s="240">
        <v>90.427195999999995</v>
      </c>
      <c r="EM49" s="240">
        <v>98.835451000000006</v>
      </c>
      <c r="EN49" s="240">
        <v>99.261669999999995</v>
      </c>
      <c r="EO49" s="240">
        <v>99.126554999999996</v>
      </c>
      <c r="EP49" s="240">
        <v>91.273670999999993</v>
      </c>
      <c r="EQ49" s="240">
        <v>93.049237000000005</v>
      </c>
      <c r="ER49" s="240">
        <v>100.821977</v>
      </c>
      <c r="ES49" s="240">
        <v>91.878827000000001</v>
      </c>
      <c r="ET49" s="240">
        <v>92.075345999999996</v>
      </c>
      <c r="EU49" s="240">
        <v>94.238947109999998</v>
      </c>
      <c r="EV49" s="240">
        <v>89.631831000000005</v>
      </c>
      <c r="EW49" s="240">
        <v>88.829318999999998</v>
      </c>
      <c r="EX49" s="240">
        <v>90.443562</v>
      </c>
      <c r="EY49" s="240">
        <v>92.717586999999995</v>
      </c>
      <c r="EZ49" s="240">
        <v>0</v>
      </c>
      <c r="FA49" s="240">
        <v>0</v>
      </c>
      <c r="FB49" s="240">
        <v>88.507129000000006</v>
      </c>
      <c r="FC49" s="240">
        <v>87.481594000000001</v>
      </c>
      <c r="FD49" s="240">
        <v>91.570121999999998</v>
      </c>
      <c r="FE49" s="240">
        <v>91.855841999999996</v>
      </c>
      <c r="FF49" s="240">
        <v>91.975475000000003</v>
      </c>
      <c r="FG49" s="240">
        <v>95.095167419999996</v>
      </c>
      <c r="FH49" s="240">
        <v>91.785865000000001</v>
      </c>
      <c r="FI49" s="240">
        <v>0</v>
      </c>
      <c r="FJ49" s="240">
        <v>99.498424999999997</v>
      </c>
      <c r="FK49" s="240">
        <v>93.185238999999996</v>
      </c>
      <c r="FL49" s="240">
        <v>96.060132249999995</v>
      </c>
      <c r="FM49" s="240">
        <v>102.796783</v>
      </c>
      <c r="FN49" s="240">
        <v>88.866015500000003</v>
      </c>
      <c r="FO49" s="240">
        <v>89.257946000000004</v>
      </c>
      <c r="FP49" s="240">
        <v>90.840686000000005</v>
      </c>
      <c r="FQ49" s="240">
        <v>94.178608999999994</v>
      </c>
      <c r="FR49" s="240">
        <v>96.961608369999993</v>
      </c>
      <c r="FS49" s="240">
        <v>96.703331000000006</v>
      </c>
      <c r="FT49" s="240">
        <v>96.949005</v>
      </c>
      <c r="FU49" s="240">
        <v>98.012056000000001</v>
      </c>
      <c r="FV49" s="240">
        <v>98.012056000000001</v>
      </c>
      <c r="FW49" s="240">
        <v>95.329182000000003</v>
      </c>
      <c r="FX49" s="240">
        <v>95.329182000000003</v>
      </c>
      <c r="FY49" s="240">
        <v>95.329182000000003</v>
      </c>
      <c r="FZ49" s="240">
        <v>100.297978</v>
      </c>
      <c r="GA49" s="240">
        <v>100.050747</v>
      </c>
      <c r="GB49" s="240">
        <v>90.055732000000006</v>
      </c>
      <c r="GC49" s="240">
        <v>89.816237000000001</v>
      </c>
      <c r="GD49" s="240">
        <v>93.788808090000003</v>
      </c>
      <c r="GE49" s="240">
        <v>93.391441999999998</v>
      </c>
      <c r="GF49" s="240">
        <v>91.796080000000003</v>
      </c>
      <c r="GG49" s="240">
        <v>97.481908000000004</v>
      </c>
      <c r="GH49" s="240">
        <v>97.481908000000004</v>
      </c>
      <c r="GI49" s="240">
        <v>99.913883999999996</v>
      </c>
      <c r="GJ49" s="240">
        <v>88.718892999999994</v>
      </c>
      <c r="GK49" s="240">
        <v>98.835451000000006</v>
      </c>
      <c r="GL49" s="240">
        <v>98.408698999999999</v>
      </c>
      <c r="GM49" s="240">
        <v>104.04063349</v>
      </c>
      <c r="GN49" s="240">
        <v>88.883823000000007</v>
      </c>
      <c r="GO49" s="240">
        <v>104.04063349</v>
      </c>
      <c r="GP49" s="240">
        <v>98.012056000000001</v>
      </c>
      <c r="GQ49" s="240">
        <v>93.012736000000004</v>
      </c>
      <c r="GR49" s="240">
        <v>95.943175999999994</v>
      </c>
      <c r="GS49" s="240">
        <v>86.540820999999994</v>
      </c>
      <c r="GT49" s="240">
        <v>93.116892000000007</v>
      </c>
      <c r="GU49" s="240">
        <v>84.080743089999999</v>
      </c>
      <c r="GV49" s="240">
        <v>83.864326829999996</v>
      </c>
      <c r="GW49" s="240">
        <v>89.385096000000004</v>
      </c>
      <c r="GX49" s="240">
        <v>98.010846999999998</v>
      </c>
      <c r="GY49" s="240">
        <v>98.368435000000005</v>
      </c>
      <c r="GZ49" s="240">
        <v>98.162540000000007</v>
      </c>
      <c r="HA49" s="240">
        <v>93.116892000000007</v>
      </c>
      <c r="HB49" s="240">
        <v>93.116892000000007</v>
      </c>
      <c r="HC49" s="240">
        <v>93.116892000000007</v>
      </c>
      <c r="HD49" s="240">
        <v>99.393799999999999</v>
      </c>
      <c r="HE49" s="240">
        <v>98.900467000000006</v>
      </c>
      <c r="HF49" s="240">
        <v>99.329600999999997</v>
      </c>
      <c r="HG49" s="240">
        <v>99.329600999999997</v>
      </c>
      <c r="HH49" s="240">
        <v>92.843723999999995</v>
      </c>
      <c r="HI49" s="240">
        <v>101.374374</v>
      </c>
      <c r="HJ49" s="240">
        <v>100.94617100000001</v>
      </c>
      <c r="HK49" s="240">
        <v>97.465738999999999</v>
      </c>
      <c r="HL49" s="240">
        <v>100.976354</v>
      </c>
      <c r="HM49" s="240">
        <v>96.177857000000003</v>
      </c>
      <c r="HN49" s="240">
        <v>86.676482140000005</v>
      </c>
      <c r="HO49" s="240">
        <v>99.557648999999998</v>
      </c>
      <c r="HP49" s="240">
        <v>92.752236999999994</v>
      </c>
      <c r="HQ49" s="240">
        <v>93.013448999999994</v>
      </c>
      <c r="HR49" s="240">
        <v>0</v>
      </c>
      <c r="HS49" s="240">
        <v>0</v>
      </c>
      <c r="HT49" s="240">
        <v>90.920197000000002</v>
      </c>
      <c r="HU49" s="240">
        <v>90.746465000000001</v>
      </c>
      <c r="HV49" s="240">
        <v>83.505405969999998</v>
      </c>
      <c r="HW49" s="240">
        <v>84.591956999999994</v>
      </c>
      <c r="HX49" s="240">
        <v>85.062257000000002</v>
      </c>
      <c r="HY49" s="240">
        <v>98.712685530000002</v>
      </c>
      <c r="HZ49" s="240">
        <v>92.935315000000003</v>
      </c>
      <c r="IA49" s="240">
        <v>100.643253</v>
      </c>
    </row>
    <row r="50" spans="1:235" x14ac:dyDescent="0.25">
      <c r="A50" s="237"/>
      <c r="B50" s="239">
        <v>45688.979166666701</v>
      </c>
      <c r="C50" s="240">
        <v>89.732628000000005</v>
      </c>
      <c r="D50" s="240">
        <v>89.905344999999997</v>
      </c>
      <c r="E50" s="240">
        <v>89.799173999999994</v>
      </c>
      <c r="F50" s="240">
        <v>89.732628000000005</v>
      </c>
      <c r="G50" s="240">
        <v>0</v>
      </c>
      <c r="H50" s="240">
        <v>0</v>
      </c>
      <c r="I50" s="240">
        <v>89.564837999999995</v>
      </c>
      <c r="J50" s="240">
        <v>96.983226000000002</v>
      </c>
      <c r="K50" s="240">
        <v>96.589703999999998</v>
      </c>
      <c r="L50" s="240">
        <v>97.205274000000003</v>
      </c>
      <c r="M50" s="240">
        <v>89.444096000000002</v>
      </c>
      <c r="N50" s="240">
        <v>90.577710999999994</v>
      </c>
      <c r="O50" s="240">
        <v>96.550714999999997</v>
      </c>
      <c r="P50" s="240">
        <v>95.757514</v>
      </c>
      <c r="Q50" s="240">
        <v>93.886559000000005</v>
      </c>
      <c r="R50" s="240">
        <v>89.054408589999994</v>
      </c>
      <c r="S50" s="240">
        <v>97.084626999999998</v>
      </c>
      <c r="T50" s="240">
        <v>89.347469000000004</v>
      </c>
      <c r="U50" s="240">
        <v>92.485720999999998</v>
      </c>
      <c r="V50" s="240">
        <v>84.063712499999994</v>
      </c>
      <c r="W50" s="240">
        <v>84.734556999999995</v>
      </c>
      <c r="X50" s="240">
        <v>91.286344</v>
      </c>
      <c r="Y50" s="240">
        <v>89.499280999999996</v>
      </c>
      <c r="Z50" s="240">
        <v>86.038786000000002</v>
      </c>
      <c r="AA50" s="240">
        <v>88.032876999999999</v>
      </c>
      <c r="AB50" s="240">
        <v>97.047398999999999</v>
      </c>
      <c r="AC50" s="240">
        <v>85.881005999999999</v>
      </c>
      <c r="AD50" s="240">
        <v>89.792581999999996</v>
      </c>
      <c r="AE50" s="240">
        <v>89.668578999999994</v>
      </c>
      <c r="AF50" s="240">
        <v>89.266527999999994</v>
      </c>
      <c r="AG50" s="240">
        <v>84.476844</v>
      </c>
      <c r="AH50" s="240">
        <v>90.754307249999997</v>
      </c>
      <c r="AI50" s="240">
        <v>91.554455540000006</v>
      </c>
      <c r="AJ50" s="240">
        <v>91.304993999999994</v>
      </c>
      <c r="AK50" s="240">
        <v>91.366676999999996</v>
      </c>
      <c r="AL50" s="240">
        <v>83.382878000000005</v>
      </c>
      <c r="AM50" s="240">
        <v>91.476760999999996</v>
      </c>
      <c r="AN50" s="240">
        <v>85.714422999999996</v>
      </c>
      <c r="AO50" s="240">
        <v>86.153858999999997</v>
      </c>
      <c r="AP50" s="240">
        <v>95.584219000000004</v>
      </c>
      <c r="AQ50" s="240">
        <v>84.770786000000001</v>
      </c>
      <c r="AR50" s="240">
        <v>79.528103000000002</v>
      </c>
      <c r="AS50" s="240">
        <v>79.875255999999993</v>
      </c>
      <c r="AT50" s="240">
        <v>97.071374000000006</v>
      </c>
      <c r="AU50" s="240">
        <v>94.523488999999998</v>
      </c>
      <c r="AV50" s="240">
        <v>94.523488999999998</v>
      </c>
      <c r="AW50" s="240">
        <v>93.154498000000004</v>
      </c>
      <c r="AX50" s="240">
        <v>89.912548000000001</v>
      </c>
      <c r="AY50" s="240">
        <v>85.442271000000005</v>
      </c>
      <c r="AZ50" s="240">
        <v>85.865926999999999</v>
      </c>
      <c r="BA50" s="240">
        <v>93.912524000000005</v>
      </c>
      <c r="BB50" s="240">
        <v>88.984212999999997</v>
      </c>
      <c r="BC50" s="240">
        <v>88.951858999999999</v>
      </c>
      <c r="BD50" s="240">
        <v>88.928815999999998</v>
      </c>
      <c r="BE50" s="240">
        <v>88.667252329999997</v>
      </c>
      <c r="BF50" s="240">
        <v>88.994799</v>
      </c>
      <c r="BG50" s="240">
        <v>88.928815999999998</v>
      </c>
      <c r="BH50" s="240">
        <v>95.366453000000007</v>
      </c>
      <c r="BI50" s="240">
        <v>95.703914999999995</v>
      </c>
      <c r="BJ50" s="240">
        <v>95.703914999999995</v>
      </c>
      <c r="BK50" s="240">
        <v>95.703914999999995</v>
      </c>
      <c r="BL50" s="240">
        <v>86.467581999999993</v>
      </c>
      <c r="BM50" s="240">
        <v>86.959058999999996</v>
      </c>
      <c r="BN50" s="240">
        <v>91.894615999999999</v>
      </c>
      <c r="BO50" s="240">
        <v>91.665242000000006</v>
      </c>
      <c r="BP50" s="240">
        <v>90.016675000000006</v>
      </c>
      <c r="BQ50" s="240">
        <v>88.162673999999996</v>
      </c>
      <c r="BR50" s="240">
        <v>94.009058999999993</v>
      </c>
      <c r="BS50" s="240">
        <v>83.440805999999995</v>
      </c>
      <c r="BT50" s="240">
        <v>83.542603779999993</v>
      </c>
      <c r="BU50" s="240">
        <v>89.378908999999993</v>
      </c>
      <c r="BV50" s="240">
        <v>86.399315830000006</v>
      </c>
      <c r="BW50" s="240">
        <v>93.863859000000005</v>
      </c>
      <c r="BX50" s="240">
        <v>95.879344000000003</v>
      </c>
      <c r="BY50" s="240">
        <v>90.246914000000004</v>
      </c>
      <c r="BZ50" s="240">
        <v>90.246914000000004</v>
      </c>
      <c r="CA50" s="240">
        <v>92.809089999999998</v>
      </c>
      <c r="CB50" s="240">
        <v>91.496737999999993</v>
      </c>
      <c r="CC50" s="240">
        <v>90.048614999999998</v>
      </c>
      <c r="CD50" s="240">
        <v>90.305667</v>
      </c>
      <c r="CE50" s="240">
        <v>89.925569999999993</v>
      </c>
      <c r="CF50" s="240">
        <v>90.702736999999999</v>
      </c>
      <c r="CG50" s="240">
        <v>90.965495000000004</v>
      </c>
      <c r="CH50" s="240">
        <v>93.863859000000005</v>
      </c>
      <c r="CI50" s="240">
        <v>88.681151330000006</v>
      </c>
      <c r="CJ50" s="240">
        <v>88.926986999999997</v>
      </c>
      <c r="CK50" s="240">
        <v>91.351455999999999</v>
      </c>
      <c r="CL50" s="240">
        <v>93.418739000000002</v>
      </c>
      <c r="CM50" s="240">
        <v>95.675168990000003</v>
      </c>
      <c r="CN50" s="240">
        <v>93.607743999999997</v>
      </c>
      <c r="CO50" s="240">
        <v>94.345735000000005</v>
      </c>
      <c r="CP50" s="240">
        <v>88.416829000000007</v>
      </c>
      <c r="CQ50" s="240">
        <v>87.153650999999996</v>
      </c>
      <c r="CR50" s="240">
        <v>99.762129689999995</v>
      </c>
      <c r="CS50" s="240">
        <v>87.351438999999999</v>
      </c>
      <c r="CT50" s="240">
        <v>87.113224000000002</v>
      </c>
      <c r="CU50" s="240">
        <v>85.427649380000005</v>
      </c>
      <c r="CV50" s="240">
        <v>88.281856000000005</v>
      </c>
      <c r="CW50" s="240">
        <v>88.347335999999999</v>
      </c>
      <c r="CX50" s="240">
        <v>100.61524958</v>
      </c>
      <c r="CY50" s="240">
        <v>86.617830999999995</v>
      </c>
      <c r="CZ50" s="240">
        <v>87.977491330000007</v>
      </c>
      <c r="DA50" s="240">
        <v>88.283332999999999</v>
      </c>
      <c r="DB50" s="240">
        <v>89.646542999999994</v>
      </c>
      <c r="DC50" s="240">
        <v>97.410352000000003</v>
      </c>
      <c r="DD50" s="240">
        <v>97.651368000000005</v>
      </c>
      <c r="DE50" s="240">
        <v>95.879344000000003</v>
      </c>
      <c r="DF50" s="240">
        <v>95.197647000000003</v>
      </c>
      <c r="DG50" s="240">
        <v>0</v>
      </c>
      <c r="DH50" s="240">
        <v>89.731144999999998</v>
      </c>
      <c r="DI50" s="240">
        <v>90.246914000000004</v>
      </c>
      <c r="DJ50" s="240">
        <v>89.986143999999996</v>
      </c>
      <c r="DK50" s="240">
        <v>94.385015530000004</v>
      </c>
      <c r="DL50" s="240">
        <v>97.248052000000001</v>
      </c>
      <c r="DM50" s="240">
        <v>96.971204999999998</v>
      </c>
      <c r="DN50" s="240">
        <v>88.994799</v>
      </c>
      <c r="DO50" s="240">
        <v>95.666533999999999</v>
      </c>
      <c r="DP50" s="240">
        <v>93.982999000000007</v>
      </c>
      <c r="DQ50" s="240">
        <v>89.843338000000003</v>
      </c>
      <c r="DR50" s="240">
        <v>81.037231000000006</v>
      </c>
      <c r="DS50" s="240">
        <v>93.685444000000004</v>
      </c>
      <c r="DT50" s="240">
        <v>88.282871</v>
      </c>
      <c r="DU50" s="240">
        <v>88.614401999999998</v>
      </c>
      <c r="DV50" s="240">
        <v>89.153396000000001</v>
      </c>
      <c r="DW50" s="240">
        <v>96.278295999999997</v>
      </c>
      <c r="DX50" s="240">
        <v>96.514106999999996</v>
      </c>
      <c r="DY50" s="240">
        <v>84.583009000000004</v>
      </c>
      <c r="DZ50" s="240">
        <v>81.803657999999999</v>
      </c>
      <c r="EA50" s="240">
        <v>80.170302750000005</v>
      </c>
      <c r="EB50" s="240">
        <v>88.439778079999996</v>
      </c>
      <c r="EC50" s="240">
        <v>91.303370999999999</v>
      </c>
      <c r="ED50" s="240">
        <v>91.529966999999999</v>
      </c>
      <c r="EE50" s="240">
        <v>86.774040999999997</v>
      </c>
      <c r="EF50" s="240">
        <v>87.317527999999996</v>
      </c>
      <c r="EG50" s="240">
        <v>87.848127000000005</v>
      </c>
      <c r="EH50" s="240">
        <v>88.575699</v>
      </c>
      <c r="EI50" s="240">
        <v>99.203404019999994</v>
      </c>
      <c r="EJ50" s="240">
        <v>97.680566999999996</v>
      </c>
      <c r="EK50" s="240">
        <v>97.680566999999996</v>
      </c>
      <c r="EL50" s="240">
        <v>87.479057999999995</v>
      </c>
      <c r="EM50" s="240">
        <v>95.603975000000005</v>
      </c>
      <c r="EN50" s="240">
        <v>96.007721000000004</v>
      </c>
      <c r="EO50" s="240">
        <v>95.879344000000003</v>
      </c>
      <c r="EP50" s="240">
        <v>87.976757000000006</v>
      </c>
      <c r="EQ50" s="240">
        <v>90.451362000000003</v>
      </c>
      <c r="ER50" s="240">
        <v>96.920243999999997</v>
      </c>
      <c r="ES50" s="240">
        <v>88.796611999999996</v>
      </c>
      <c r="ET50" s="240">
        <v>88.974107000000004</v>
      </c>
      <c r="EU50" s="240">
        <v>90.866832299999999</v>
      </c>
      <c r="EV50" s="240">
        <v>86.485383999999996</v>
      </c>
      <c r="EW50" s="240">
        <v>85.642919000000006</v>
      </c>
      <c r="EX50" s="240">
        <v>87.303340000000006</v>
      </c>
      <c r="EY50" s="240">
        <v>89.301643999999996</v>
      </c>
      <c r="EZ50" s="240">
        <v>0</v>
      </c>
      <c r="FA50" s="240">
        <v>0</v>
      </c>
      <c r="FB50" s="240">
        <v>85.381679000000005</v>
      </c>
      <c r="FC50" s="240">
        <v>84.404623999999998</v>
      </c>
      <c r="FD50" s="240">
        <v>88.189944999999994</v>
      </c>
      <c r="FE50" s="240">
        <v>88.515625</v>
      </c>
      <c r="FF50" s="240">
        <v>88.651950999999997</v>
      </c>
      <c r="FG50" s="240">
        <v>91.695314909999993</v>
      </c>
      <c r="FH50" s="240">
        <v>88.199089999999998</v>
      </c>
      <c r="FI50" s="240">
        <v>0</v>
      </c>
      <c r="FJ50" s="240">
        <v>95.765567000000004</v>
      </c>
      <c r="FK50" s="240">
        <v>89.941173000000006</v>
      </c>
      <c r="FL50" s="240">
        <v>92.518139550000001</v>
      </c>
      <c r="FM50" s="240">
        <v>98.923018999999996</v>
      </c>
      <c r="FN50" s="240">
        <v>85.212990500000004</v>
      </c>
      <c r="FO50" s="240">
        <v>85.654437000000001</v>
      </c>
      <c r="FP50" s="240">
        <v>87.677362000000002</v>
      </c>
      <c r="FQ50" s="240">
        <v>91.355149999999995</v>
      </c>
      <c r="FR50" s="240">
        <v>92.821155180000005</v>
      </c>
      <c r="FS50" s="240">
        <v>92.594443999999996</v>
      </c>
      <c r="FT50" s="240">
        <v>92.809089999999998</v>
      </c>
      <c r="FU50" s="240">
        <v>94.822525999999996</v>
      </c>
      <c r="FV50" s="240">
        <v>94.822525999999996</v>
      </c>
      <c r="FW50" s="240">
        <v>91.681905</v>
      </c>
      <c r="FX50" s="240">
        <v>91.681905</v>
      </c>
      <c r="FY50" s="240">
        <v>91.681905</v>
      </c>
      <c r="FZ50" s="240">
        <v>96.891060999999993</v>
      </c>
      <c r="GA50" s="240">
        <v>96.665187000000003</v>
      </c>
      <c r="GB50" s="240">
        <v>88.150339000000002</v>
      </c>
      <c r="GC50" s="240">
        <v>87.746792999999997</v>
      </c>
      <c r="GD50" s="240">
        <v>90.391188830000004</v>
      </c>
      <c r="GE50" s="240">
        <v>90.058006000000006</v>
      </c>
      <c r="GF50" s="240">
        <v>88.488718000000006</v>
      </c>
      <c r="GG50" s="240">
        <v>93.863859000000005</v>
      </c>
      <c r="GH50" s="240">
        <v>93.863859000000005</v>
      </c>
      <c r="GI50" s="240">
        <v>96.586669999999998</v>
      </c>
      <c r="GJ50" s="240">
        <v>85.851646329999994</v>
      </c>
      <c r="GK50" s="240">
        <v>95.603975000000005</v>
      </c>
      <c r="GL50" s="240">
        <v>95.197647000000003</v>
      </c>
      <c r="GM50" s="240">
        <v>100.63630886</v>
      </c>
      <c r="GN50" s="240">
        <v>85.999458000000004</v>
      </c>
      <c r="GO50" s="240">
        <v>100.63630886</v>
      </c>
      <c r="GP50" s="240">
        <v>94.822525999999996</v>
      </c>
      <c r="GQ50" s="240">
        <v>89.676407999999995</v>
      </c>
      <c r="GR50" s="240">
        <v>93.166961999999998</v>
      </c>
      <c r="GS50" s="240">
        <v>83.508548000000005</v>
      </c>
      <c r="GT50" s="240">
        <v>89.778491000000002</v>
      </c>
      <c r="GU50" s="240">
        <v>81.068771589999997</v>
      </c>
      <c r="GV50" s="240">
        <v>80.860107880000001</v>
      </c>
      <c r="GW50" s="240">
        <v>86.402311999999995</v>
      </c>
      <c r="GX50" s="240">
        <v>94.910741999999999</v>
      </c>
      <c r="GY50" s="240">
        <v>95.166955000000002</v>
      </c>
      <c r="GZ50" s="240">
        <v>94.964686999999998</v>
      </c>
      <c r="HA50" s="240">
        <v>89.778491000000002</v>
      </c>
      <c r="HB50" s="240">
        <v>89.778491000000002</v>
      </c>
      <c r="HC50" s="240">
        <v>89.778491000000002</v>
      </c>
      <c r="HD50" s="240">
        <v>95.635824999999997</v>
      </c>
      <c r="HE50" s="240">
        <v>95.164882000000006</v>
      </c>
      <c r="HF50" s="240">
        <v>95.577794999999995</v>
      </c>
      <c r="HG50" s="240">
        <v>95.577794999999995</v>
      </c>
      <c r="HH50" s="240">
        <v>89.213150999999996</v>
      </c>
      <c r="HI50" s="240">
        <v>97.992170000000002</v>
      </c>
      <c r="HJ50" s="240">
        <v>97.583386000000004</v>
      </c>
      <c r="HK50" s="240">
        <v>93.487094999999997</v>
      </c>
      <c r="HL50" s="240">
        <v>97.605065999999994</v>
      </c>
      <c r="HM50" s="240">
        <v>92.652162000000004</v>
      </c>
      <c r="HN50" s="240">
        <v>83.863747459999999</v>
      </c>
      <c r="HO50" s="240">
        <v>95.842626999999993</v>
      </c>
      <c r="HP50" s="240">
        <v>89.443462499999995</v>
      </c>
      <c r="HQ50" s="240">
        <v>89.691623000000007</v>
      </c>
      <c r="HR50" s="240">
        <v>0</v>
      </c>
      <c r="HS50" s="240">
        <v>0</v>
      </c>
      <c r="HT50" s="240">
        <v>87.625735000000006</v>
      </c>
      <c r="HU50" s="240">
        <v>87.728247999999994</v>
      </c>
      <c r="HV50" s="240">
        <v>80.514044409999997</v>
      </c>
      <c r="HW50" s="240">
        <v>81.641954499999997</v>
      </c>
      <c r="HX50" s="240">
        <v>82.093906000000004</v>
      </c>
      <c r="HY50" s="240">
        <v>95.024170139999995</v>
      </c>
      <c r="HZ50" s="240">
        <v>89.676730000000006</v>
      </c>
      <c r="IA50" s="240">
        <v>96.759426000000005</v>
      </c>
    </row>
    <row r="51" spans="1:235" x14ac:dyDescent="0.25">
      <c r="A51" s="237"/>
      <c r="B51" s="239">
        <v>45688.999305555597</v>
      </c>
      <c r="C51" s="240">
        <v>89.016603000000003</v>
      </c>
      <c r="D51" s="240">
        <v>89.178675999999996</v>
      </c>
      <c r="E51" s="240">
        <v>89.076907000000006</v>
      </c>
      <c r="F51" s="240">
        <v>89.016603000000003</v>
      </c>
      <c r="G51" s="240">
        <v>0</v>
      </c>
      <c r="H51" s="240">
        <v>0</v>
      </c>
      <c r="I51" s="240">
        <v>89.376526999999996</v>
      </c>
      <c r="J51" s="240">
        <v>96.661062000000001</v>
      </c>
      <c r="K51" s="240">
        <v>96.253411999999997</v>
      </c>
      <c r="L51" s="240">
        <v>96.892835000000005</v>
      </c>
      <c r="M51" s="240">
        <v>89.537807999999998</v>
      </c>
      <c r="N51" s="240">
        <v>89.782649000000006</v>
      </c>
      <c r="O51" s="240">
        <v>96.177840000000003</v>
      </c>
      <c r="P51" s="240">
        <v>95.384646000000004</v>
      </c>
      <c r="Q51" s="240">
        <v>92.897259000000005</v>
      </c>
      <c r="R51" s="240">
        <v>88.968370010000001</v>
      </c>
      <c r="S51" s="240">
        <v>96.805856000000006</v>
      </c>
      <c r="T51" s="240">
        <v>88.883635999999996</v>
      </c>
      <c r="U51" s="240">
        <v>91.582884000000007</v>
      </c>
      <c r="V51" s="240">
        <v>83.768614499999998</v>
      </c>
      <c r="W51" s="240">
        <v>84.433857000000003</v>
      </c>
      <c r="X51" s="240">
        <v>90.486536000000001</v>
      </c>
      <c r="Y51" s="240">
        <v>89.342805999999996</v>
      </c>
      <c r="Z51" s="240">
        <v>85.907391000000004</v>
      </c>
      <c r="AA51" s="240">
        <v>87.854651000000004</v>
      </c>
      <c r="AB51" s="240">
        <v>96.727712999999994</v>
      </c>
      <c r="AC51" s="240">
        <v>85.912312</v>
      </c>
      <c r="AD51" s="240">
        <v>90.352205999999995</v>
      </c>
      <c r="AE51" s="240">
        <v>89.537734999999998</v>
      </c>
      <c r="AF51" s="240">
        <v>89.091797999999997</v>
      </c>
      <c r="AG51" s="240">
        <v>84.197355000000002</v>
      </c>
      <c r="AH51" s="240">
        <v>89.592401749999993</v>
      </c>
      <c r="AI51" s="240">
        <v>90.541396349999999</v>
      </c>
      <c r="AJ51" s="240">
        <v>90.279553000000007</v>
      </c>
      <c r="AK51" s="240">
        <v>90.358892999999995</v>
      </c>
      <c r="AL51" s="240">
        <v>83.195251999999996</v>
      </c>
      <c r="AM51" s="240">
        <v>90.670908999999995</v>
      </c>
      <c r="AN51" s="240">
        <v>85.690252999999998</v>
      </c>
      <c r="AO51" s="240">
        <v>86.128645000000006</v>
      </c>
      <c r="AP51" s="240">
        <v>95.306641999999997</v>
      </c>
      <c r="AQ51" s="240">
        <v>84.297497000000007</v>
      </c>
      <c r="AR51" s="240">
        <v>79.249749499999993</v>
      </c>
      <c r="AS51" s="240">
        <v>79.591956999999994</v>
      </c>
      <c r="AT51" s="240">
        <v>96.708849000000001</v>
      </c>
      <c r="AU51" s="240">
        <v>94.218776000000005</v>
      </c>
      <c r="AV51" s="240">
        <v>94.218776000000005</v>
      </c>
      <c r="AW51" s="240">
        <v>92.824940999999995</v>
      </c>
      <c r="AX51" s="240">
        <v>89.839814000000004</v>
      </c>
      <c r="AY51" s="240">
        <v>85.188229500000006</v>
      </c>
      <c r="AZ51" s="240">
        <v>85.606463000000005</v>
      </c>
      <c r="BA51" s="240">
        <v>93.271006</v>
      </c>
      <c r="BB51" s="240">
        <v>88.877001000000007</v>
      </c>
      <c r="BC51" s="240">
        <v>88.835538</v>
      </c>
      <c r="BD51" s="240">
        <v>88.813157000000004</v>
      </c>
      <c r="BE51" s="240">
        <v>88.559100999999998</v>
      </c>
      <c r="BF51" s="240">
        <v>88.858582999999996</v>
      </c>
      <c r="BG51" s="240">
        <v>88.813157000000004</v>
      </c>
      <c r="BH51" s="240">
        <v>95.096692000000004</v>
      </c>
      <c r="BI51" s="240">
        <v>95.370632000000001</v>
      </c>
      <c r="BJ51" s="240">
        <v>95.370632000000001</v>
      </c>
      <c r="BK51" s="240">
        <v>95.370632000000001</v>
      </c>
      <c r="BL51" s="240">
        <v>86.209610999999995</v>
      </c>
      <c r="BM51" s="240">
        <v>86.750136999999995</v>
      </c>
      <c r="BN51" s="240">
        <v>91.455833999999996</v>
      </c>
      <c r="BO51" s="240">
        <v>91.256022999999999</v>
      </c>
      <c r="BP51" s="240">
        <v>90.994292000000002</v>
      </c>
      <c r="BQ51" s="240">
        <v>88.902225999999999</v>
      </c>
      <c r="BR51" s="240">
        <v>93.572846999999996</v>
      </c>
      <c r="BS51" s="240">
        <v>83.314025999999998</v>
      </c>
      <c r="BT51" s="240">
        <v>83.415669109999996</v>
      </c>
      <c r="BU51" s="240">
        <v>89.196462999999994</v>
      </c>
      <c r="BV51" s="240">
        <v>85.826940669999999</v>
      </c>
      <c r="BW51" s="240">
        <v>93.228802000000002</v>
      </c>
      <c r="BX51" s="240">
        <v>95.609808000000001</v>
      </c>
      <c r="BY51" s="240">
        <v>91.536636000000001</v>
      </c>
      <c r="BZ51" s="240">
        <v>91.536636000000001</v>
      </c>
      <c r="CA51" s="240">
        <v>91.906920999999997</v>
      </c>
      <c r="CB51" s="240">
        <v>90.278854999999993</v>
      </c>
      <c r="CC51" s="240">
        <v>90.786961000000005</v>
      </c>
      <c r="CD51" s="240">
        <v>89.766031999999996</v>
      </c>
      <c r="CE51" s="240">
        <v>89.430088999999995</v>
      </c>
      <c r="CF51" s="240">
        <v>89.495193999999998</v>
      </c>
      <c r="CG51" s="240">
        <v>91.163218999999998</v>
      </c>
      <c r="CH51" s="240">
        <v>93.228802000000002</v>
      </c>
      <c r="CI51" s="240">
        <v>88.573066670000003</v>
      </c>
      <c r="CJ51" s="240">
        <v>88.819609999999997</v>
      </c>
      <c r="CK51" s="240">
        <v>91.329560999999998</v>
      </c>
      <c r="CL51" s="240">
        <v>92.663995999999997</v>
      </c>
      <c r="CM51" s="240">
        <v>95.968215000000001</v>
      </c>
      <c r="CN51" s="240">
        <v>93.006674000000004</v>
      </c>
      <c r="CO51" s="240">
        <v>93.704172</v>
      </c>
      <c r="CP51" s="240">
        <v>88.124443999999997</v>
      </c>
      <c r="CQ51" s="240">
        <v>86.580062999999996</v>
      </c>
      <c r="CR51" s="240">
        <v>99.060115659999994</v>
      </c>
      <c r="CS51" s="240">
        <v>87.100711000000004</v>
      </c>
      <c r="CT51" s="240">
        <v>87.474216999999996</v>
      </c>
      <c r="CU51" s="240">
        <v>85.093071890000004</v>
      </c>
      <c r="CV51" s="240">
        <v>87.617681000000005</v>
      </c>
      <c r="CW51" s="240">
        <v>88.349694999999997</v>
      </c>
      <c r="CX51" s="240">
        <v>100.28381064</v>
      </c>
      <c r="CY51" s="240">
        <v>86.602396999999996</v>
      </c>
      <c r="CZ51" s="240">
        <v>87.591741999999996</v>
      </c>
      <c r="DA51" s="240">
        <v>87.977995000000007</v>
      </c>
      <c r="DB51" s="240">
        <v>90.940895999999995</v>
      </c>
      <c r="DC51" s="240">
        <v>97.096483000000006</v>
      </c>
      <c r="DD51" s="240">
        <v>97.328879999999998</v>
      </c>
      <c r="DE51" s="240">
        <v>95.609808000000001</v>
      </c>
      <c r="DF51" s="240">
        <v>94.947909999999993</v>
      </c>
      <c r="DG51" s="240">
        <v>0</v>
      </c>
      <c r="DH51" s="240">
        <v>91.032206000000002</v>
      </c>
      <c r="DI51" s="240">
        <v>91.536636000000001</v>
      </c>
      <c r="DJ51" s="240">
        <v>89.7854095</v>
      </c>
      <c r="DK51" s="240">
        <v>93.128687619999994</v>
      </c>
      <c r="DL51" s="240">
        <v>96.840432000000007</v>
      </c>
      <c r="DM51" s="240">
        <v>96.59984</v>
      </c>
      <c r="DN51" s="240">
        <v>88.858582999999996</v>
      </c>
      <c r="DO51" s="240">
        <v>95.965202000000005</v>
      </c>
      <c r="DP51" s="240">
        <v>93.637506000000002</v>
      </c>
      <c r="DQ51" s="240">
        <v>89.124257999999998</v>
      </c>
      <c r="DR51" s="240">
        <v>80.841226000000006</v>
      </c>
      <c r="DS51" s="240">
        <v>93.314342999999994</v>
      </c>
      <c r="DT51" s="240">
        <v>88.177819999999997</v>
      </c>
      <c r="DU51" s="240">
        <v>88.503769000000005</v>
      </c>
      <c r="DV51" s="240">
        <v>88.937403000000003</v>
      </c>
      <c r="DW51" s="240">
        <v>96.010142999999999</v>
      </c>
      <c r="DX51" s="240">
        <v>96.248615999999998</v>
      </c>
      <c r="DY51" s="240">
        <v>84.259715999999997</v>
      </c>
      <c r="DZ51" s="240">
        <v>80.373125999999999</v>
      </c>
      <c r="EA51" s="240">
        <v>78.220549000000005</v>
      </c>
      <c r="EB51" s="240">
        <v>87.932601779999999</v>
      </c>
      <c r="EC51" s="240">
        <v>91.432693</v>
      </c>
      <c r="ED51" s="240">
        <v>91.632144999999994</v>
      </c>
      <c r="EE51" s="240">
        <v>86.597887</v>
      </c>
      <c r="EF51" s="240">
        <v>87.140510000000006</v>
      </c>
      <c r="EG51" s="240">
        <v>87.359852000000004</v>
      </c>
      <c r="EH51" s="240">
        <v>88.250061000000002</v>
      </c>
      <c r="EI51" s="240">
        <v>98.876615869999995</v>
      </c>
      <c r="EJ51" s="240">
        <v>97.288961</v>
      </c>
      <c r="EK51" s="240">
        <v>97.288961</v>
      </c>
      <c r="EL51" s="240">
        <v>87.796279999999996</v>
      </c>
      <c r="EM51" s="240">
        <v>95.344627000000003</v>
      </c>
      <c r="EN51" s="240">
        <v>95.735913999999994</v>
      </c>
      <c r="EO51" s="240">
        <v>95.609808000000001</v>
      </c>
      <c r="EP51" s="240">
        <v>87.671015999999995</v>
      </c>
      <c r="EQ51" s="240">
        <v>91.026460999999998</v>
      </c>
      <c r="ER51" s="240">
        <v>97.161310999999998</v>
      </c>
      <c r="ES51" s="240">
        <v>88.737712999999999</v>
      </c>
      <c r="ET51" s="240">
        <v>88.869494000000003</v>
      </c>
      <c r="EU51" s="240">
        <v>90.834193040000002</v>
      </c>
      <c r="EV51" s="240">
        <v>86.240279999999998</v>
      </c>
      <c r="EW51" s="240">
        <v>85.362645999999998</v>
      </c>
      <c r="EX51" s="240">
        <v>87.111840999999998</v>
      </c>
      <c r="EY51" s="240">
        <v>88.951893999999996</v>
      </c>
      <c r="EZ51" s="240">
        <v>0</v>
      </c>
      <c r="FA51" s="240">
        <v>0</v>
      </c>
      <c r="FB51" s="240">
        <v>84.994167000000004</v>
      </c>
      <c r="FC51" s="240">
        <v>84.056123999999997</v>
      </c>
      <c r="FD51" s="240">
        <v>87.859514000000004</v>
      </c>
      <c r="FE51" s="240">
        <v>88.171362000000002</v>
      </c>
      <c r="FF51" s="240">
        <v>88.301902999999996</v>
      </c>
      <c r="FG51" s="240">
        <v>91.091836659999998</v>
      </c>
      <c r="FH51" s="240">
        <v>87.527368999999993</v>
      </c>
      <c r="FI51" s="240">
        <v>0</v>
      </c>
      <c r="FJ51" s="240">
        <v>95.683713999999995</v>
      </c>
      <c r="FK51" s="240">
        <v>89.773145999999997</v>
      </c>
      <c r="FL51" s="240">
        <v>92.042192330000006</v>
      </c>
      <c r="FM51" s="240">
        <v>98.712264000000005</v>
      </c>
      <c r="FN51" s="240">
        <v>84.311826499999995</v>
      </c>
      <c r="FO51" s="240">
        <v>84.843799000000004</v>
      </c>
      <c r="FP51" s="240">
        <v>87.481277000000006</v>
      </c>
      <c r="FQ51" s="240">
        <v>91.332696999999996</v>
      </c>
      <c r="FR51" s="240">
        <v>91.918868900000007</v>
      </c>
      <c r="FS51" s="240">
        <v>91.705180999999996</v>
      </c>
      <c r="FT51" s="240">
        <v>91.906920999999997</v>
      </c>
      <c r="FU51" s="240">
        <v>94.588949999999997</v>
      </c>
      <c r="FV51" s="240">
        <v>94.588949999999997</v>
      </c>
      <c r="FW51" s="240">
        <v>90.903577999999996</v>
      </c>
      <c r="FX51" s="240">
        <v>90.903577999999996</v>
      </c>
      <c r="FY51" s="240">
        <v>90.903577999999996</v>
      </c>
      <c r="FZ51" s="240">
        <v>96.533427000000003</v>
      </c>
      <c r="GA51" s="240">
        <v>96.311307999999997</v>
      </c>
      <c r="GB51" s="240">
        <v>89.725654000000006</v>
      </c>
      <c r="GC51" s="240">
        <v>89.345725000000002</v>
      </c>
      <c r="GD51" s="240">
        <v>90.029510889999997</v>
      </c>
      <c r="GE51" s="240">
        <v>89.566139000000007</v>
      </c>
      <c r="GF51" s="240">
        <v>87.833591999999996</v>
      </c>
      <c r="GG51" s="240">
        <v>93.228802000000002</v>
      </c>
      <c r="GH51" s="240">
        <v>93.228802000000002</v>
      </c>
      <c r="GI51" s="240">
        <v>96.247324000000006</v>
      </c>
      <c r="GJ51" s="240">
        <v>85.883450670000002</v>
      </c>
      <c r="GK51" s="240">
        <v>95.344627000000003</v>
      </c>
      <c r="GL51" s="240">
        <v>94.947909999999993</v>
      </c>
      <c r="GM51" s="240">
        <v>100.30480055</v>
      </c>
      <c r="GN51" s="240">
        <v>85.660053000000005</v>
      </c>
      <c r="GO51" s="240">
        <v>100.30480055</v>
      </c>
      <c r="GP51" s="240">
        <v>94.588949999999997</v>
      </c>
      <c r="GQ51" s="240">
        <v>89.464832999999999</v>
      </c>
      <c r="GR51" s="240">
        <v>93.100312000000002</v>
      </c>
      <c r="GS51" s="240">
        <v>83.209621999999996</v>
      </c>
      <c r="GT51" s="240">
        <v>89.559899000000001</v>
      </c>
      <c r="GU51" s="240">
        <v>80.800685830000006</v>
      </c>
      <c r="GV51" s="240">
        <v>80.592712140000003</v>
      </c>
      <c r="GW51" s="240">
        <v>86.131651000000005</v>
      </c>
      <c r="GX51" s="240">
        <v>94.689385000000001</v>
      </c>
      <c r="GY51" s="240">
        <v>94.910467999999995</v>
      </c>
      <c r="GZ51" s="240">
        <v>94.714679000000004</v>
      </c>
      <c r="HA51" s="240">
        <v>89.559899000000001</v>
      </c>
      <c r="HB51" s="240">
        <v>89.559899000000001</v>
      </c>
      <c r="HC51" s="240">
        <v>89.559899000000001</v>
      </c>
      <c r="HD51" s="240">
        <v>95.970236</v>
      </c>
      <c r="HE51" s="240">
        <v>95.689286999999993</v>
      </c>
      <c r="HF51" s="240">
        <v>95.916933999999998</v>
      </c>
      <c r="HG51" s="240">
        <v>95.916933999999998</v>
      </c>
      <c r="HH51" s="240">
        <v>88.509180999999998</v>
      </c>
      <c r="HI51" s="240">
        <v>97.633533</v>
      </c>
      <c r="HJ51" s="240">
        <v>97.223347000000004</v>
      </c>
      <c r="HK51" s="240">
        <v>92.510963000000004</v>
      </c>
      <c r="HL51" s="240">
        <v>97.309445999999994</v>
      </c>
      <c r="HM51" s="240">
        <v>92.171246999999994</v>
      </c>
      <c r="HN51" s="240">
        <v>83.532771240000002</v>
      </c>
      <c r="HO51" s="240">
        <v>95.882253000000006</v>
      </c>
      <c r="HP51" s="240">
        <v>89.481920500000001</v>
      </c>
      <c r="HQ51" s="240">
        <v>89.666393999999997</v>
      </c>
      <c r="HR51" s="240">
        <v>0</v>
      </c>
      <c r="HS51" s="240">
        <v>0</v>
      </c>
      <c r="HT51" s="240">
        <v>87.123227</v>
      </c>
      <c r="HU51" s="240">
        <v>87.578349000000003</v>
      </c>
      <c r="HV51" s="240">
        <v>80.24779307</v>
      </c>
      <c r="HW51" s="240">
        <v>81.364377000000005</v>
      </c>
      <c r="HX51" s="240">
        <v>81.810443000000006</v>
      </c>
      <c r="HY51" s="240">
        <v>94.360930819999993</v>
      </c>
      <c r="HZ51" s="240">
        <v>89.556691000000001</v>
      </c>
      <c r="IA51" s="240">
        <v>97.012360999999999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0A46E-DF23-41F2-BF8A-0660A03E8358}">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35" width="19" customWidth="1"/>
  </cols>
  <sheetData>
    <row r="1" spans="1:235" x14ac:dyDescent="0.25">
      <c r="A1" s="237"/>
      <c r="B1" s="237"/>
      <c r="C1" s="237"/>
      <c r="D1" s="237"/>
      <c r="E1" s="237"/>
      <c r="F1" s="237"/>
      <c r="G1" s="237"/>
      <c r="H1" s="237"/>
      <c r="I1" s="237"/>
      <c r="J1" s="237"/>
      <c r="K1" s="237"/>
      <c r="L1" s="237"/>
      <c r="M1" s="237"/>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c r="AN1" s="237"/>
      <c r="AO1" s="237"/>
      <c r="AP1" s="237"/>
      <c r="AQ1" s="237"/>
      <c r="AR1" s="237"/>
      <c r="AS1" s="237"/>
      <c r="AT1" s="237"/>
      <c r="AU1" s="237"/>
      <c r="AV1" s="237"/>
      <c r="AW1" s="237"/>
      <c r="AX1" s="237"/>
      <c r="AY1" s="237"/>
      <c r="AZ1" s="237"/>
      <c r="BA1" s="237"/>
      <c r="BB1" s="237"/>
      <c r="BC1" s="237"/>
      <c r="BD1" s="237"/>
      <c r="BE1" s="237"/>
      <c r="BF1" s="237"/>
      <c r="BG1" s="237"/>
      <c r="BH1" s="237"/>
      <c r="BI1" s="237"/>
      <c r="BJ1" s="237"/>
      <c r="BK1" s="237"/>
      <c r="BL1" s="237"/>
      <c r="BM1" s="237"/>
      <c r="BN1" s="237"/>
      <c r="BO1" s="237"/>
      <c r="BP1" s="237"/>
      <c r="BQ1" s="237"/>
      <c r="BR1" s="237"/>
      <c r="BS1" s="237"/>
      <c r="BT1" s="237"/>
      <c r="BU1" s="237"/>
      <c r="BV1" s="237"/>
      <c r="BW1" s="237"/>
      <c r="BX1" s="237"/>
      <c r="BY1" s="237"/>
      <c r="BZ1" s="237"/>
      <c r="CA1" s="237"/>
      <c r="CB1" s="237"/>
      <c r="CC1" s="237"/>
      <c r="CD1" s="237"/>
      <c r="CE1" s="237"/>
      <c r="CF1" s="237"/>
      <c r="CG1" s="237"/>
      <c r="CH1" s="237"/>
      <c r="CI1" s="237"/>
      <c r="CJ1" s="237"/>
      <c r="CK1" s="237"/>
      <c r="CL1" s="237"/>
      <c r="CM1" s="237"/>
      <c r="CN1" s="237"/>
      <c r="CO1" s="237"/>
      <c r="CP1" s="237"/>
      <c r="CQ1" s="237"/>
      <c r="CR1" s="237"/>
      <c r="CS1" s="237"/>
      <c r="CT1" s="237"/>
      <c r="CU1" s="237"/>
      <c r="CV1" s="237"/>
      <c r="CW1" s="237"/>
      <c r="CX1" s="237"/>
      <c r="CY1" s="237"/>
      <c r="CZ1" s="237"/>
      <c r="DA1" s="237"/>
      <c r="DB1" s="237"/>
      <c r="DC1" s="237"/>
      <c r="DD1" s="237"/>
      <c r="DE1" s="237"/>
      <c r="DF1" s="237"/>
      <c r="DG1" s="237"/>
      <c r="DH1" s="237"/>
      <c r="DI1" s="237"/>
      <c r="DJ1" s="237"/>
      <c r="DK1" s="237"/>
      <c r="DL1" s="237"/>
      <c r="DM1" s="237"/>
      <c r="DN1" s="237"/>
      <c r="DO1" s="237"/>
      <c r="DP1" s="237"/>
      <c r="DQ1" s="237"/>
      <c r="DR1" s="237"/>
      <c r="DS1" s="237"/>
      <c r="DT1" s="237"/>
      <c r="DU1" s="237"/>
      <c r="DV1" s="237"/>
      <c r="DW1" s="237"/>
      <c r="DX1" s="237"/>
      <c r="DY1" s="237"/>
      <c r="DZ1" s="237"/>
      <c r="EA1" s="237"/>
      <c r="EB1" s="237"/>
      <c r="EC1" s="237"/>
      <c r="ED1" s="237"/>
      <c r="EE1" s="237"/>
      <c r="EF1" s="237"/>
      <c r="EG1" s="237"/>
      <c r="EH1" s="237"/>
      <c r="EI1" s="237"/>
      <c r="EJ1" s="237"/>
      <c r="EK1" s="237"/>
      <c r="EL1" s="237"/>
      <c r="EM1" s="237"/>
      <c r="EN1" s="237"/>
      <c r="EO1" s="237"/>
      <c r="EP1" s="237"/>
      <c r="EQ1" s="237"/>
      <c r="ER1" s="237"/>
      <c r="ES1" s="237"/>
      <c r="ET1" s="237"/>
      <c r="EU1" s="237"/>
      <c r="EV1" s="237"/>
      <c r="EW1" s="237"/>
      <c r="EX1" s="237"/>
      <c r="EY1" s="237"/>
      <c r="EZ1" s="237"/>
      <c r="FA1" s="237"/>
      <c r="FB1" s="237"/>
      <c r="FC1" s="237"/>
      <c r="FD1" s="237"/>
      <c r="FE1" s="237"/>
      <c r="FF1" s="237"/>
      <c r="FG1" s="237"/>
      <c r="FH1" s="237"/>
      <c r="FI1" s="237"/>
      <c r="FJ1" s="237"/>
      <c r="FK1" s="237"/>
      <c r="FL1" s="237"/>
      <c r="FM1" s="237"/>
      <c r="FN1" s="237"/>
      <c r="FO1" s="237"/>
      <c r="FP1" s="237"/>
      <c r="FQ1" s="237"/>
      <c r="FR1" s="237"/>
      <c r="FS1" s="237"/>
      <c r="FT1" s="237"/>
      <c r="FU1" s="237"/>
      <c r="FV1" s="237"/>
      <c r="FW1" s="237"/>
      <c r="FX1" s="237"/>
      <c r="FY1" s="237"/>
      <c r="FZ1" s="237"/>
      <c r="GA1" s="237"/>
      <c r="GB1" s="237"/>
      <c r="GC1" s="237"/>
      <c r="GD1" s="237"/>
      <c r="GE1" s="237"/>
      <c r="GF1" s="237"/>
      <c r="GG1" s="237"/>
      <c r="GH1" s="237"/>
      <c r="GI1" s="237"/>
      <c r="GJ1" s="237"/>
      <c r="GK1" s="237"/>
      <c r="GL1" s="237"/>
      <c r="GM1" s="237"/>
      <c r="GN1" s="237"/>
      <c r="GO1" s="237"/>
      <c r="GP1" s="237"/>
      <c r="GQ1" s="237"/>
      <c r="GR1" s="237"/>
      <c r="GS1" s="237"/>
      <c r="GT1" s="237"/>
      <c r="GU1" s="237"/>
      <c r="GV1" s="237"/>
      <c r="GW1" s="237"/>
      <c r="GX1" s="237"/>
      <c r="GY1" s="237"/>
      <c r="GZ1" s="237"/>
      <c r="HA1" s="237"/>
      <c r="HB1" s="237"/>
      <c r="HC1" s="237"/>
      <c r="HD1" s="237"/>
      <c r="HE1" s="237"/>
      <c r="HF1" s="237"/>
      <c r="HG1" s="237"/>
      <c r="HH1" s="237"/>
      <c r="HI1" s="237"/>
      <c r="HJ1" s="237"/>
      <c r="HK1" s="237"/>
      <c r="HL1" s="237"/>
      <c r="HM1" s="237"/>
      <c r="HN1" s="237"/>
      <c r="HO1" s="237"/>
      <c r="HP1" s="237"/>
      <c r="HQ1" s="237"/>
      <c r="HR1" s="237"/>
      <c r="HS1" s="237"/>
      <c r="HT1" s="237"/>
      <c r="HU1" s="237"/>
      <c r="HV1" s="237"/>
      <c r="HW1" s="237"/>
      <c r="HX1" s="237"/>
      <c r="HY1" s="237"/>
      <c r="HZ1" s="237"/>
      <c r="IA1" s="237"/>
    </row>
    <row r="2" spans="1:235" x14ac:dyDescent="0.25">
      <c r="A2" s="237"/>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c r="BF2" s="237"/>
      <c r="BG2" s="237"/>
      <c r="BH2" s="237"/>
      <c r="BI2" s="237"/>
      <c r="BJ2" s="237"/>
      <c r="BK2" s="237"/>
      <c r="BL2" s="237"/>
      <c r="BM2" s="237"/>
      <c r="BN2" s="237"/>
      <c r="BO2" s="237"/>
      <c r="BP2" s="237"/>
      <c r="BQ2" s="237"/>
      <c r="BR2" s="237"/>
      <c r="BS2" s="237"/>
      <c r="BT2" s="237"/>
      <c r="BU2" s="237"/>
      <c r="BV2" s="237"/>
      <c r="BW2" s="237"/>
      <c r="BX2" s="237"/>
      <c r="BY2" s="237"/>
      <c r="BZ2" s="237"/>
      <c r="CA2" s="237"/>
      <c r="CB2" s="237"/>
      <c r="CC2" s="237"/>
      <c r="CD2" s="237"/>
      <c r="CE2" s="237"/>
      <c r="CF2" s="237"/>
      <c r="CG2" s="237"/>
      <c r="CH2" s="237"/>
      <c r="CI2" s="237"/>
      <c r="CJ2" s="237"/>
      <c r="CK2" s="237"/>
      <c r="CL2" s="237"/>
      <c r="CM2" s="237"/>
      <c r="CN2" s="237"/>
      <c r="CO2" s="237"/>
      <c r="CP2" s="237"/>
      <c r="CQ2" s="237"/>
      <c r="CR2" s="237"/>
      <c r="CS2" s="237"/>
      <c r="CT2" s="237"/>
      <c r="CU2" s="237"/>
      <c r="CV2" s="237"/>
      <c r="CW2" s="237"/>
      <c r="CX2" s="237"/>
      <c r="CY2" s="237"/>
      <c r="CZ2" s="237"/>
      <c r="DA2" s="237"/>
      <c r="DB2" s="237"/>
      <c r="DC2" s="237"/>
      <c r="DD2" s="237"/>
      <c r="DE2" s="237"/>
      <c r="DF2" s="237"/>
      <c r="DG2" s="237"/>
      <c r="DH2" s="237"/>
      <c r="DI2" s="237"/>
      <c r="DJ2" s="237"/>
      <c r="DK2" s="237"/>
      <c r="DL2" s="237"/>
      <c r="DM2" s="237"/>
      <c r="DN2" s="237"/>
      <c r="DO2" s="237"/>
      <c r="DP2" s="237"/>
      <c r="DQ2" s="237"/>
      <c r="DR2" s="237"/>
      <c r="DS2" s="237"/>
      <c r="DT2" s="237"/>
      <c r="DU2" s="237"/>
      <c r="DV2" s="237"/>
      <c r="DW2" s="237"/>
      <c r="DX2" s="237"/>
      <c r="DY2" s="237"/>
      <c r="DZ2" s="237"/>
      <c r="EA2" s="237"/>
      <c r="EB2" s="237"/>
      <c r="EC2" s="237"/>
      <c r="ED2" s="237"/>
      <c r="EE2" s="237"/>
      <c r="EF2" s="237"/>
      <c r="EG2" s="237"/>
      <c r="EH2" s="237"/>
      <c r="EI2" s="237"/>
      <c r="EJ2" s="237"/>
      <c r="EK2" s="237"/>
      <c r="EL2" s="237"/>
      <c r="EM2" s="237"/>
      <c r="EN2" s="237"/>
      <c r="EO2" s="237"/>
      <c r="EP2" s="237"/>
      <c r="EQ2" s="237"/>
      <c r="ER2" s="237"/>
      <c r="ES2" s="237"/>
      <c r="ET2" s="237"/>
      <c r="EU2" s="237"/>
      <c r="EV2" s="237"/>
      <c r="EW2" s="237"/>
      <c r="EX2" s="237"/>
      <c r="EY2" s="237"/>
      <c r="EZ2" s="237"/>
      <c r="FA2" s="237"/>
      <c r="FB2" s="237"/>
      <c r="FC2" s="237"/>
      <c r="FD2" s="237"/>
      <c r="FE2" s="237"/>
      <c r="FF2" s="237"/>
      <c r="FG2" s="237"/>
      <c r="FH2" s="237"/>
      <c r="FI2" s="237"/>
      <c r="FJ2" s="237"/>
      <c r="FK2" s="237"/>
      <c r="FL2" s="237"/>
      <c r="FM2" s="237"/>
      <c r="FN2" s="237"/>
      <c r="FO2" s="237"/>
      <c r="FP2" s="237"/>
      <c r="FQ2" s="237"/>
      <c r="FR2" s="237"/>
      <c r="FS2" s="237"/>
      <c r="FT2" s="237"/>
      <c r="FU2" s="237"/>
      <c r="FV2" s="237"/>
      <c r="FW2" s="237"/>
      <c r="FX2" s="237"/>
      <c r="FY2" s="237"/>
      <c r="FZ2" s="237"/>
      <c r="GA2" s="237"/>
      <c r="GB2" s="237"/>
      <c r="GC2" s="237"/>
      <c r="GD2" s="237"/>
      <c r="GE2" s="237"/>
      <c r="GF2" s="237"/>
      <c r="GG2" s="237"/>
      <c r="GH2" s="237"/>
      <c r="GI2" s="237"/>
      <c r="GJ2" s="237"/>
      <c r="GK2" s="237"/>
      <c r="GL2" s="237"/>
      <c r="GM2" s="237"/>
      <c r="GN2" s="237"/>
      <c r="GO2" s="237"/>
      <c r="GP2" s="237"/>
      <c r="GQ2" s="237"/>
      <c r="GR2" s="237"/>
      <c r="GS2" s="237"/>
      <c r="GT2" s="237"/>
      <c r="GU2" s="237"/>
      <c r="GV2" s="237"/>
      <c r="GW2" s="237"/>
      <c r="GX2" s="237"/>
      <c r="GY2" s="237"/>
      <c r="GZ2" s="237"/>
      <c r="HA2" s="237"/>
      <c r="HB2" s="237"/>
      <c r="HC2" s="237"/>
      <c r="HD2" s="237"/>
      <c r="HE2" s="237"/>
      <c r="HF2" s="237"/>
      <c r="HG2" s="237"/>
      <c r="HH2" s="237"/>
      <c r="HI2" s="237"/>
      <c r="HJ2" s="237"/>
      <c r="HK2" s="237"/>
      <c r="HL2" s="237"/>
      <c r="HM2" s="237"/>
      <c r="HN2" s="237"/>
      <c r="HO2" s="237"/>
      <c r="HP2" s="237"/>
      <c r="HQ2" s="237"/>
      <c r="HR2" s="237"/>
      <c r="HS2" s="237"/>
      <c r="HT2" s="237"/>
      <c r="HU2" s="237"/>
      <c r="HV2" s="237"/>
      <c r="HW2" s="237"/>
      <c r="HX2" s="237"/>
      <c r="HY2" s="237"/>
      <c r="HZ2" s="237"/>
      <c r="IA2" s="237"/>
    </row>
    <row r="3" spans="1:235" ht="45" x14ac:dyDescent="0.25">
      <c r="A3" s="237"/>
      <c r="B3" s="238" t="s">
        <v>3128</v>
      </c>
      <c r="C3" s="238" t="s">
        <v>3129</v>
      </c>
      <c r="D3" s="238" t="s">
        <v>3130</v>
      </c>
      <c r="E3" s="238" t="s">
        <v>3131</v>
      </c>
      <c r="F3" s="238" t="s">
        <v>3132</v>
      </c>
      <c r="G3" s="238" t="s">
        <v>3133</v>
      </c>
      <c r="H3" s="238" t="s">
        <v>3134</v>
      </c>
      <c r="I3" s="238" t="s">
        <v>3135</v>
      </c>
      <c r="J3" s="238" t="s">
        <v>3136</v>
      </c>
      <c r="K3" s="238" t="s">
        <v>3137</v>
      </c>
      <c r="L3" s="238" t="s">
        <v>3138</v>
      </c>
      <c r="M3" s="238" t="s">
        <v>3139</v>
      </c>
      <c r="N3" s="238" t="s">
        <v>3140</v>
      </c>
      <c r="O3" s="238" t="s">
        <v>3141</v>
      </c>
      <c r="P3" s="238" t="s">
        <v>3142</v>
      </c>
      <c r="Q3" s="238" t="s">
        <v>3143</v>
      </c>
      <c r="R3" s="238" t="s">
        <v>3144</v>
      </c>
      <c r="S3" s="238" t="s">
        <v>3145</v>
      </c>
      <c r="T3" s="238" t="s">
        <v>3146</v>
      </c>
      <c r="U3" s="238" t="s">
        <v>3147</v>
      </c>
      <c r="V3" s="238" t="s">
        <v>3148</v>
      </c>
      <c r="W3" s="238" t="s">
        <v>3149</v>
      </c>
      <c r="X3" s="238" t="s">
        <v>3150</v>
      </c>
      <c r="Y3" s="238" t="s">
        <v>3151</v>
      </c>
      <c r="Z3" s="238" t="s">
        <v>3152</v>
      </c>
      <c r="AA3" s="238" t="s">
        <v>3153</v>
      </c>
      <c r="AB3" s="238" t="s">
        <v>3154</v>
      </c>
      <c r="AC3" s="238" t="s">
        <v>3155</v>
      </c>
      <c r="AD3" s="238" t="s">
        <v>3156</v>
      </c>
      <c r="AE3" s="238" t="s">
        <v>3157</v>
      </c>
      <c r="AF3" s="238" t="s">
        <v>3158</v>
      </c>
      <c r="AG3" s="238" t="s">
        <v>3159</v>
      </c>
      <c r="AH3" s="238" t="s">
        <v>3160</v>
      </c>
      <c r="AI3" s="238" t="s">
        <v>3161</v>
      </c>
      <c r="AJ3" s="238" t="s">
        <v>3162</v>
      </c>
      <c r="AK3" s="238" t="s">
        <v>3163</v>
      </c>
      <c r="AL3" s="238" t="s">
        <v>3164</v>
      </c>
      <c r="AM3" s="238" t="s">
        <v>3165</v>
      </c>
      <c r="AN3" s="238" t="s">
        <v>3166</v>
      </c>
      <c r="AO3" s="238" t="s">
        <v>3167</v>
      </c>
      <c r="AP3" s="238" t="s">
        <v>3168</v>
      </c>
      <c r="AQ3" s="238" t="s">
        <v>3169</v>
      </c>
      <c r="AR3" s="238" t="s">
        <v>3170</v>
      </c>
      <c r="AS3" s="238" t="s">
        <v>3171</v>
      </c>
      <c r="AT3" s="238" t="s">
        <v>3172</v>
      </c>
      <c r="AU3" s="238" t="s">
        <v>3173</v>
      </c>
      <c r="AV3" s="238" t="s">
        <v>3174</v>
      </c>
      <c r="AW3" s="238" t="s">
        <v>3175</v>
      </c>
      <c r="AX3" s="238" t="s">
        <v>3176</v>
      </c>
      <c r="AY3" s="238" t="s">
        <v>3177</v>
      </c>
      <c r="AZ3" s="238" t="s">
        <v>3178</v>
      </c>
      <c r="BA3" s="238" t="s">
        <v>3179</v>
      </c>
      <c r="BB3" s="238" t="s">
        <v>3180</v>
      </c>
      <c r="BC3" s="238" t="s">
        <v>3181</v>
      </c>
      <c r="BD3" s="238" t="s">
        <v>3182</v>
      </c>
      <c r="BE3" s="238" t="s">
        <v>3183</v>
      </c>
      <c r="BF3" s="238" t="s">
        <v>3184</v>
      </c>
      <c r="BG3" s="238" t="s">
        <v>3185</v>
      </c>
      <c r="BH3" s="238" t="s">
        <v>3186</v>
      </c>
      <c r="BI3" s="238" t="s">
        <v>3187</v>
      </c>
      <c r="BJ3" s="238" t="s">
        <v>3188</v>
      </c>
      <c r="BK3" s="238" t="s">
        <v>3189</v>
      </c>
      <c r="BL3" s="238" t="s">
        <v>3190</v>
      </c>
      <c r="BM3" s="238" t="s">
        <v>3191</v>
      </c>
      <c r="BN3" s="238" t="s">
        <v>3192</v>
      </c>
      <c r="BO3" s="238" t="s">
        <v>3193</v>
      </c>
      <c r="BP3" s="238" t="s">
        <v>3194</v>
      </c>
      <c r="BQ3" s="238" t="s">
        <v>3195</v>
      </c>
      <c r="BR3" s="238" t="s">
        <v>3196</v>
      </c>
      <c r="BS3" s="238" t="s">
        <v>3197</v>
      </c>
      <c r="BT3" s="238" t="s">
        <v>3198</v>
      </c>
      <c r="BU3" s="238" t="s">
        <v>3199</v>
      </c>
      <c r="BV3" s="238" t="s">
        <v>3200</v>
      </c>
      <c r="BW3" s="238" t="s">
        <v>3201</v>
      </c>
      <c r="BX3" s="238" t="s">
        <v>3202</v>
      </c>
      <c r="BY3" s="238" t="s">
        <v>3203</v>
      </c>
      <c r="BZ3" s="238" t="s">
        <v>3204</v>
      </c>
      <c r="CA3" s="238" t="s">
        <v>3205</v>
      </c>
      <c r="CB3" s="238" t="s">
        <v>3206</v>
      </c>
      <c r="CC3" s="238" t="s">
        <v>3207</v>
      </c>
      <c r="CD3" s="238" t="s">
        <v>3208</v>
      </c>
      <c r="CE3" s="238" t="s">
        <v>3209</v>
      </c>
      <c r="CF3" s="238" t="s">
        <v>3210</v>
      </c>
      <c r="CG3" s="238" t="s">
        <v>3211</v>
      </c>
      <c r="CH3" s="238" t="s">
        <v>3212</v>
      </c>
      <c r="CI3" s="238" t="s">
        <v>3213</v>
      </c>
      <c r="CJ3" s="238" t="s">
        <v>3214</v>
      </c>
      <c r="CK3" s="238" t="s">
        <v>3215</v>
      </c>
      <c r="CL3" s="238" t="s">
        <v>3216</v>
      </c>
      <c r="CM3" s="238" t="s">
        <v>3217</v>
      </c>
      <c r="CN3" s="238" t="s">
        <v>3218</v>
      </c>
      <c r="CO3" s="238" t="s">
        <v>3219</v>
      </c>
      <c r="CP3" s="238" t="s">
        <v>3220</v>
      </c>
      <c r="CQ3" s="238" t="s">
        <v>3221</v>
      </c>
      <c r="CR3" s="238" t="s">
        <v>3222</v>
      </c>
      <c r="CS3" s="238" t="s">
        <v>3223</v>
      </c>
      <c r="CT3" s="238" t="s">
        <v>3224</v>
      </c>
      <c r="CU3" s="238" t="s">
        <v>3225</v>
      </c>
      <c r="CV3" s="238" t="s">
        <v>3226</v>
      </c>
      <c r="CW3" s="238" t="s">
        <v>3227</v>
      </c>
      <c r="CX3" s="238" t="s">
        <v>3228</v>
      </c>
      <c r="CY3" s="238" t="s">
        <v>3229</v>
      </c>
      <c r="CZ3" s="238" t="s">
        <v>3230</v>
      </c>
      <c r="DA3" s="238" t="s">
        <v>3231</v>
      </c>
      <c r="DB3" s="238" t="s">
        <v>3232</v>
      </c>
      <c r="DC3" s="238" t="s">
        <v>3233</v>
      </c>
      <c r="DD3" s="238" t="s">
        <v>3234</v>
      </c>
      <c r="DE3" s="238" t="s">
        <v>3235</v>
      </c>
      <c r="DF3" s="238" t="s">
        <v>3236</v>
      </c>
      <c r="DG3" s="238" t="s">
        <v>3237</v>
      </c>
      <c r="DH3" s="238" t="s">
        <v>3238</v>
      </c>
      <c r="DI3" s="238" t="s">
        <v>3239</v>
      </c>
      <c r="DJ3" s="238" t="s">
        <v>3240</v>
      </c>
      <c r="DK3" s="238" t="s">
        <v>3241</v>
      </c>
      <c r="DL3" s="238" t="s">
        <v>3242</v>
      </c>
      <c r="DM3" s="238" t="s">
        <v>3243</v>
      </c>
      <c r="DN3" s="238" t="s">
        <v>3244</v>
      </c>
      <c r="DO3" s="238" t="s">
        <v>3245</v>
      </c>
      <c r="DP3" s="238" t="s">
        <v>3246</v>
      </c>
      <c r="DQ3" s="238" t="s">
        <v>3247</v>
      </c>
      <c r="DR3" s="238" t="s">
        <v>3248</v>
      </c>
      <c r="DS3" s="238" t="s">
        <v>3249</v>
      </c>
      <c r="DT3" s="238" t="s">
        <v>3250</v>
      </c>
      <c r="DU3" s="238" t="s">
        <v>3251</v>
      </c>
      <c r="DV3" s="238" t="s">
        <v>3252</v>
      </c>
      <c r="DW3" s="238" t="s">
        <v>3253</v>
      </c>
      <c r="DX3" s="238" t="s">
        <v>3254</v>
      </c>
      <c r="DY3" s="238" t="s">
        <v>3255</v>
      </c>
      <c r="DZ3" s="238" t="s">
        <v>3256</v>
      </c>
      <c r="EA3" s="238" t="s">
        <v>3257</v>
      </c>
      <c r="EB3" s="238" t="s">
        <v>3258</v>
      </c>
      <c r="EC3" s="238" t="s">
        <v>3259</v>
      </c>
      <c r="ED3" s="238" t="s">
        <v>3260</v>
      </c>
      <c r="EE3" s="238" t="s">
        <v>3261</v>
      </c>
      <c r="EF3" s="238" t="s">
        <v>3262</v>
      </c>
      <c r="EG3" s="238" t="s">
        <v>3263</v>
      </c>
      <c r="EH3" s="238" t="s">
        <v>3264</v>
      </c>
      <c r="EI3" s="238" t="s">
        <v>3265</v>
      </c>
      <c r="EJ3" s="238" t="s">
        <v>3266</v>
      </c>
      <c r="EK3" s="238" t="s">
        <v>3267</v>
      </c>
      <c r="EL3" s="238" t="s">
        <v>3268</v>
      </c>
      <c r="EM3" s="238" t="s">
        <v>3269</v>
      </c>
      <c r="EN3" s="238" t="s">
        <v>3270</v>
      </c>
      <c r="EO3" s="238" t="s">
        <v>3271</v>
      </c>
      <c r="EP3" s="238" t="s">
        <v>3272</v>
      </c>
      <c r="EQ3" s="238" t="s">
        <v>3273</v>
      </c>
      <c r="ER3" s="238" t="s">
        <v>3274</v>
      </c>
      <c r="ES3" s="238" t="s">
        <v>3275</v>
      </c>
      <c r="ET3" s="238" t="s">
        <v>3276</v>
      </c>
      <c r="EU3" s="238" t="s">
        <v>3277</v>
      </c>
      <c r="EV3" s="238" t="s">
        <v>3278</v>
      </c>
      <c r="EW3" s="238" t="s">
        <v>3279</v>
      </c>
      <c r="EX3" s="238" t="s">
        <v>3280</v>
      </c>
      <c r="EY3" s="238" t="s">
        <v>3281</v>
      </c>
      <c r="EZ3" s="238" t="s">
        <v>3282</v>
      </c>
      <c r="FA3" s="238" t="s">
        <v>3283</v>
      </c>
      <c r="FB3" s="238" t="s">
        <v>3284</v>
      </c>
      <c r="FC3" s="238" t="s">
        <v>3285</v>
      </c>
      <c r="FD3" s="238" t="s">
        <v>3286</v>
      </c>
      <c r="FE3" s="238" t="s">
        <v>3287</v>
      </c>
      <c r="FF3" s="238" t="s">
        <v>3288</v>
      </c>
      <c r="FG3" s="238" t="s">
        <v>3289</v>
      </c>
      <c r="FH3" s="238" t="s">
        <v>3290</v>
      </c>
      <c r="FI3" s="238" t="s">
        <v>3291</v>
      </c>
      <c r="FJ3" s="238" t="s">
        <v>3292</v>
      </c>
      <c r="FK3" s="238" t="s">
        <v>3293</v>
      </c>
      <c r="FL3" s="238" t="s">
        <v>3294</v>
      </c>
      <c r="FM3" s="238" t="s">
        <v>3295</v>
      </c>
      <c r="FN3" s="238" t="s">
        <v>3296</v>
      </c>
      <c r="FO3" s="238" t="s">
        <v>3297</v>
      </c>
      <c r="FP3" s="238" t="s">
        <v>3298</v>
      </c>
      <c r="FQ3" s="238" t="s">
        <v>3299</v>
      </c>
      <c r="FR3" s="238" t="s">
        <v>3300</v>
      </c>
      <c r="FS3" s="238" t="s">
        <v>3301</v>
      </c>
      <c r="FT3" s="238" t="s">
        <v>3302</v>
      </c>
      <c r="FU3" s="238" t="s">
        <v>3303</v>
      </c>
      <c r="FV3" s="238" t="s">
        <v>3304</v>
      </c>
      <c r="FW3" s="238" t="s">
        <v>3305</v>
      </c>
      <c r="FX3" s="238" t="s">
        <v>3306</v>
      </c>
      <c r="FY3" s="238" t="s">
        <v>3307</v>
      </c>
      <c r="FZ3" s="238" t="s">
        <v>3308</v>
      </c>
      <c r="GA3" s="238" t="s">
        <v>3309</v>
      </c>
      <c r="GB3" s="238" t="s">
        <v>3310</v>
      </c>
      <c r="GC3" s="238" t="s">
        <v>3311</v>
      </c>
      <c r="GD3" s="238" t="s">
        <v>3312</v>
      </c>
      <c r="GE3" s="238" t="s">
        <v>3313</v>
      </c>
      <c r="GF3" s="238" t="s">
        <v>3314</v>
      </c>
      <c r="GG3" s="238" t="s">
        <v>3315</v>
      </c>
      <c r="GH3" s="238" t="s">
        <v>3316</v>
      </c>
      <c r="GI3" s="238" t="s">
        <v>3317</v>
      </c>
      <c r="GJ3" s="238" t="s">
        <v>3318</v>
      </c>
      <c r="GK3" s="238" t="s">
        <v>3319</v>
      </c>
      <c r="GL3" s="238" t="s">
        <v>3320</v>
      </c>
      <c r="GM3" s="238" t="s">
        <v>3321</v>
      </c>
      <c r="GN3" s="238" t="s">
        <v>3322</v>
      </c>
      <c r="GO3" s="238" t="s">
        <v>3323</v>
      </c>
      <c r="GP3" s="238" t="s">
        <v>3324</v>
      </c>
      <c r="GQ3" s="238" t="s">
        <v>3325</v>
      </c>
      <c r="GR3" s="238" t="s">
        <v>3326</v>
      </c>
      <c r="GS3" s="238" t="s">
        <v>3327</v>
      </c>
      <c r="GT3" s="238" t="s">
        <v>3328</v>
      </c>
      <c r="GU3" s="238" t="s">
        <v>3329</v>
      </c>
      <c r="GV3" s="238" t="s">
        <v>3330</v>
      </c>
      <c r="GW3" s="238" t="s">
        <v>3331</v>
      </c>
      <c r="GX3" s="238" t="s">
        <v>3332</v>
      </c>
      <c r="GY3" s="238" t="s">
        <v>3333</v>
      </c>
      <c r="GZ3" s="238" t="s">
        <v>3334</v>
      </c>
      <c r="HA3" s="238" t="s">
        <v>3335</v>
      </c>
      <c r="HB3" s="238" t="s">
        <v>3336</v>
      </c>
      <c r="HC3" s="238" t="s">
        <v>3337</v>
      </c>
      <c r="HD3" s="238" t="s">
        <v>3338</v>
      </c>
      <c r="HE3" s="238" t="s">
        <v>3339</v>
      </c>
      <c r="HF3" s="238" t="s">
        <v>3340</v>
      </c>
      <c r="HG3" s="238" t="s">
        <v>3341</v>
      </c>
      <c r="HH3" s="238" t="s">
        <v>3342</v>
      </c>
      <c r="HI3" s="238" t="s">
        <v>3343</v>
      </c>
      <c r="HJ3" s="238" t="s">
        <v>3344</v>
      </c>
      <c r="HK3" s="238" t="s">
        <v>3345</v>
      </c>
      <c r="HL3" s="238" t="s">
        <v>3346</v>
      </c>
      <c r="HM3" s="238" t="s">
        <v>3347</v>
      </c>
      <c r="HN3" s="238" t="s">
        <v>3348</v>
      </c>
      <c r="HO3" s="238" t="s">
        <v>3349</v>
      </c>
      <c r="HP3" s="238" t="s">
        <v>3350</v>
      </c>
      <c r="HQ3" s="238" t="s">
        <v>3351</v>
      </c>
      <c r="HR3" s="238" t="s">
        <v>3352</v>
      </c>
      <c r="HS3" s="238" t="s">
        <v>3353</v>
      </c>
      <c r="HT3" s="238" t="s">
        <v>3354</v>
      </c>
      <c r="HU3" s="238" t="s">
        <v>3355</v>
      </c>
      <c r="HV3" s="238" t="s">
        <v>3356</v>
      </c>
      <c r="HW3" s="238" t="s">
        <v>3357</v>
      </c>
      <c r="HX3" s="238" t="s">
        <v>3358</v>
      </c>
      <c r="HY3" s="238" t="s">
        <v>3359</v>
      </c>
      <c r="HZ3" s="238" t="s">
        <v>3360</v>
      </c>
      <c r="IA3" s="238" t="s">
        <v>3361</v>
      </c>
    </row>
    <row r="4" spans="1:235" x14ac:dyDescent="0.25">
      <c r="A4" s="237"/>
      <c r="B4" s="239">
        <v>45688.020833333299</v>
      </c>
      <c r="C4" s="240">
        <v>0</v>
      </c>
      <c r="D4" s="240">
        <v>0</v>
      </c>
      <c r="E4" s="240">
        <v>0</v>
      </c>
      <c r="F4" s="240">
        <v>0</v>
      </c>
      <c r="G4" s="240">
        <v>0</v>
      </c>
      <c r="H4" s="240">
        <v>0</v>
      </c>
      <c r="I4" s="240">
        <v>0</v>
      </c>
      <c r="J4" s="240">
        <v>0</v>
      </c>
      <c r="K4" s="240">
        <v>0</v>
      </c>
      <c r="L4" s="240">
        <v>0</v>
      </c>
      <c r="M4" s="240">
        <v>0</v>
      </c>
      <c r="N4" s="240">
        <v>0</v>
      </c>
      <c r="O4" s="240">
        <v>0</v>
      </c>
      <c r="P4" s="240">
        <v>0</v>
      </c>
      <c r="Q4" s="240">
        <v>0</v>
      </c>
      <c r="R4" s="240">
        <v>0</v>
      </c>
      <c r="S4" s="240">
        <v>0</v>
      </c>
      <c r="T4" s="240">
        <v>0</v>
      </c>
      <c r="U4" s="240">
        <v>0</v>
      </c>
      <c r="V4" s="240">
        <v>0</v>
      </c>
      <c r="W4" s="240">
        <v>0</v>
      </c>
      <c r="X4" s="240">
        <v>0</v>
      </c>
      <c r="Y4" s="240">
        <v>0</v>
      </c>
      <c r="Z4" s="240">
        <v>0</v>
      </c>
      <c r="AA4" s="240">
        <v>0</v>
      </c>
      <c r="AB4" s="240">
        <v>0</v>
      </c>
      <c r="AC4" s="240">
        <v>0</v>
      </c>
      <c r="AD4" s="240">
        <v>0</v>
      </c>
      <c r="AE4" s="240">
        <v>0</v>
      </c>
      <c r="AF4" s="240">
        <v>0</v>
      </c>
      <c r="AG4" s="240">
        <v>0</v>
      </c>
      <c r="AH4" s="240">
        <v>0</v>
      </c>
      <c r="AI4" s="240">
        <v>0</v>
      </c>
      <c r="AJ4" s="240">
        <v>0</v>
      </c>
      <c r="AK4" s="240">
        <v>0</v>
      </c>
      <c r="AL4" s="240">
        <v>0</v>
      </c>
      <c r="AM4" s="240">
        <v>0</v>
      </c>
      <c r="AN4" s="240">
        <v>0</v>
      </c>
      <c r="AO4" s="240">
        <v>0</v>
      </c>
      <c r="AP4" s="240">
        <v>0</v>
      </c>
      <c r="AQ4" s="240">
        <v>0</v>
      </c>
      <c r="AR4" s="240">
        <v>0</v>
      </c>
      <c r="AS4" s="240">
        <v>0</v>
      </c>
      <c r="AT4" s="240">
        <v>0</v>
      </c>
      <c r="AU4" s="240">
        <v>0</v>
      </c>
      <c r="AV4" s="240">
        <v>0</v>
      </c>
      <c r="AW4" s="240">
        <v>0</v>
      </c>
      <c r="AX4" s="240">
        <v>0</v>
      </c>
      <c r="AY4" s="240">
        <v>0</v>
      </c>
      <c r="AZ4" s="240">
        <v>0</v>
      </c>
      <c r="BA4" s="240">
        <v>0</v>
      </c>
      <c r="BB4" s="240">
        <v>0</v>
      </c>
      <c r="BC4" s="240">
        <v>0</v>
      </c>
      <c r="BD4" s="240">
        <v>0</v>
      </c>
      <c r="BE4" s="240">
        <v>0</v>
      </c>
      <c r="BF4" s="240">
        <v>0</v>
      </c>
      <c r="BG4" s="240">
        <v>0</v>
      </c>
      <c r="BH4" s="240">
        <v>0</v>
      </c>
      <c r="BI4" s="240">
        <v>0</v>
      </c>
      <c r="BJ4" s="240">
        <v>0</v>
      </c>
      <c r="BK4" s="240">
        <v>0</v>
      </c>
      <c r="BL4" s="240">
        <v>0</v>
      </c>
      <c r="BM4" s="240">
        <v>0</v>
      </c>
      <c r="BN4" s="240">
        <v>0</v>
      </c>
      <c r="BO4" s="240">
        <v>0</v>
      </c>
      <c r="BP4" s="240">
        <v>0</v>
      </c>
      <c r="BQ4" s="240">
        <v>0</v>
      </c>
      <c r="BR4" s="240">
        <v>0</v>
      </c>
      <c r="BS4" s="240">
        <v>0</v>
      </c>
      <c r="BT4" s="240">
        <v>0</v>
      </c>
      <c r="BU4" s="240">
        <v>0</v>
      </c>
      <c r="BV4" s="240">
        <v>0</v>
      </c>
      <c r="BW4" s="240">
        <v>0</v>
      </c>
      <c r="BX4" s="240">
        <v>0</v>
      </c>
      <c r="BY4" s="240">
        <v>0</v>
      </c>
      <c r="BZ4" s="240">
        <v>0</v>
      </c>
      <c r="CA4" s="240">
        <v>0</v>
      </c>
      <c r="CB4" s="240">
        <v>0</v>
      </c>
      <c r="CC4" s="240">
        <v>0</v>
      </c>
      <c r="CD4" s="240">
        <v>0</v>
      </c>
      <c r="CE4" s="240">
        <v>0</v>
      </c>
      <c r="CF4" s="240">
        <v>0</v>
      </c>
      <c r="CG4" s="240">
        <v>0</v>
      </c>
      <c r="CH4" s="240">
        <v>0</v>
      </c>
      <c r="CI4" s="240">
        <v>0</v>
      </c>
      <c r="CJ4" s="240">
        <v>0</v>
      </c>
      <c r="CK4" s="240">
        <v>0</v>
      </c>
      <c r="CL4" s="240">
        <v>0</v>
      </c>
      <c r="CM4" s="240">
        <v>0</v>
      </c>
      <c r="CN4" s="240">
        <v>0</v>
      </c>
      <c r="CO4" s="240">
        <v>0</v>
      </c>
      <c r="CP4" s="240">
        <v>0</v>
      </c>
      <c r="CQ4" s="240">
        <v>0</v>
      </c>
      <c r="CR4" s="240">
        <v>0</v>
      </c>
      <c r="CS4" s="240">
        <v>0</v>
      </c>
      <c r="CT4" s="240">
        <v>0</v>
      </c>
      <c r="CU4" s="240">
        <v>0</v>
      </c>
      <c r="CV4" s="240">
        <v>0</v>
      </c>
      <c r="CW4" s="240">
        <v>0</v>
      </c>
      <c r="CX4" s="240">
        <v>0</v>
      </c>
      <c r="CY4" s="240">
        <v>0</v>
      </c>
      <c r="CZ4" s="240">
        <v>0</v>
      </c>
      <c r="DA4" s="240">
        <v>0</v>
      </c>
      <c r="DB4" s="240">
        <v>0</v>
      </c>
      <c r="DC4" s="240">
        <v>0</v>
      </c>
      <c r="DD4" s="240">
        <v>0</v>
      </c>
      <c r="DE4" s="240">
        <v>0</v>
      </c>
      <c r="DF4" s="240">
        <v>0</v>
      </c>
      <c r="DG4" s="240">
        <v>0</v>
      </c>
      <c r="DH4" s="240">
        <v>0</v>
      </c>
      <c r="DI4" s="240">
        <v>0</v>
      </c>
      <c r="DJ4" s="240">
        <v>0</v>
      </c>
      <c r="DK4" s="240">
        <v>0</v>
      </c>
      <c r="DL4" s="240">
        <v>0</v>
      </c>
      <c r="DM4" s="240">
        <v>0</v>
      </c>
      <c r="DN4" s="240">
        <v>0</v>
      </c>
      <c r="DO4" s="240">
        <v>0</v>
      </c>
      <c r="DP4" s="240">
        <v>0</v>
      </c>
      <c r="DQ4" s="240">
        <v>0</v>
      </c>
      <c r="DR4" s="240">
        <v>0</v>
      </c>
      <c r="DS4" s="240">
        <v>0</v>
      </c>
      <c r="DT4" s="240">
        <v>0</v>
      </c>
      <c r="DU4" s="240">
        <v>0</v>
      </c>
      <c r="DV4" s="240">
        <v>0</v>
      </c>
      <c r="DW4" s="240">
        <v>0</v>
      </c>
      <c r="DX4" s="240">
        <v>0</v>
      </c>
      <c r="DY4" s="240">
        <v>0</v>
      </c>
      <c r="DZ4" s="240">
        <v>0</v>
      </c>
      <c r="EA4" s="240">
        <v>0</v>
      </c>
      <c r="EB4" s="240">
        <v>0</v>
      </c>
      <c r="EC4" s="240">
        <v>0</v>
      </c>
      <c r="ED4" s="240">
        <v>0</v>
      </c>
      <c r="EE4" s="240">
        <v>0</v>
      </c>
      <c r="EF4" s="240">
        <v>0</v>
      </c>
      <c r="EG4" s="240">
        <v>0</v>
      </c>
      <c r="EH4" s="240">
        <v>0</v>
      </c>
      <c r="EI4" s="240">
        <v>0</v>
      </c>
      <c r="EJ4" s="240">
        <v>0</v>
      </c>
      <c r="EK4" s="240">
        <v>0</v>
      </c>
      <c r="EL4" s="240">
        <v>0</v>
      </c>
      <c r="EM4" s="240">
        <v>0</v>
      </c>
      <c r="EN4" s="240">
        <v>0</v>
      </c>
      <c r="EO4" s="240">
        <v>0</v>
      </c>
      <c r="EP4" s="240">
        <v>0</v>
      </c>
      <c r="EQ4" s="240">
        <v>0</v>
      </c>
      <c r="ER4" s="240">
        <v>0</v>
      </c>
      <c r="ES4" s="240">
        <v>0</v>
      </c>
      <c r="ET4" s="240">
        <v>0</v>
      </c>
      <c r="EU4" s="240">
        <v>0</v>
      </c>
      <c r="EV4" s="240">
        <v>0</v>
      </c>
      <c r="EW4" s="240">
        <v>0</v>
      </c>
      <c r="EX4" s="240">
        <v>0</v>
      </c>
      <c r="EY4" s="240">
        <v>0</v>
      </c>
      <c r="EZ4" s="240">
        <v>0</v>
      </c>
      <c r="FA4" s="240">
        <v>0</v>
      </c>
      <c r="FB4" s="240">
        <v>0</v>
      </c>
      <c r="FC4" s="240">
        <v>0</v>
      </c>
      <c r="FD4" s="240">
        <v>0</v>
      </c>
      <c r="FE4" s="240">
        <v>0</v>
      </c>
      <c r="FF4" s="240">
        <v>0</v>
      </c>
      <c r="FG4" s="240">
        <v>0</v>
      </c>
      <c r="FH4" s="240">
        <v>0</v>
      </c>
      <c r="FI4" s="240">
        <v>0</v>
      </c>
      <c r="FJ4" s="240">
        <v>0</v>
      </c>
      <c r="FK4" s="240">
        <v>0</v>
      </c>
      <c r="FL4" s="240">
        <v>0</v>
      </c>
      <c r="FM4" s="240">
        <v>0</v>
      </c>
      <c r="FN4" s="240">
        <v>0</v>
      </c>
      <c r="FO4" s="240">
        <v>0</v>
      </c>
      <c r="FP4" s="240">
        <v>0</v>
      </c>
      <c r="FQ4" s="240">
        <v>0</v>
      </c>
      <c r="FR4" s="240">
        <v>0</v>
      </c>
      <c r="FS4" s="240">
        <v>0</v>
      </c>
      <c r="FT4" s="240">
        <v>0</v>
      </c>
      <c r="FU4" s="240">
        <v>0</v>
      </c>
      <c r="FV4" s="240">
        <v>0</v>
      </c>
      <c r="FW4" s="240">
        <v>0</v>
      </c>
      <c r="FX4" s="240">
        <v>0</v>
      </c>
      <c r="FY4" s="240">
        <v>0</v>
      </c>
      <c r="FZ4" s="240">
        <v>0</v>
      </c>
      <c r="GA4" s="240">
        <v>0</v>
      </c>
      <c r="GB4" s="240">
        <v>0</v>
      </c>
      <c r="GC4" s="240">
        <v>0</v>
      </c>
      <c r="GD4" s="240">
        <v>0</v>
      </c>
      <c r="GE4" s="240">
        <v>0</v>
      </c>
      <c r="GF4" s="240">
        <v>0</v>
      </c>
      <c r="GG4" s="240">
        <v>0</v>
      </c>
      <c r="GH4" s="240">
        <v>0</v>
      </c>
      <c r="GI4" s="240">
        <v>0</v>
      </c>
      <c r="GJ4" s="240">
        <v>0</v>
      </c>
      <c r="GK4" s="240">
        <v>0</v>
      </c>
      <c r="GL4" s="240">
        <v>0</v>
      </c>
      <c r="GM4" s="240">
        <v>0</v>
      </c>
      <c r="GN4" s="240">
        <v>0</v>
      </c>
      <c r="GO4" s="240">
        <v>0</v>
      </c>
      <c r="GP4" s="240">
        <v>0</v>
      </c>
      <c r="GQ4" s="240">
        <v>0</v>
      </c>
      <c r="GR4" s="240">
        <v>0</v>
      </c>
      <c r="GS4" s="240">
        <v>0</v>
      </c>
      <c r="GT4" s="240">
        <v>0</v>
      </c>
      <c r="GU4" s="240">
        <v>0</v>
      </c>
      <c r="GV4" s="240">
        <v>0</v>
      </c>
      <c r="GW4" s="240">
        <v>0</v>
      </c>
      <c r="GX4" s="240">
        <v>0</v>
      </c>
      <c r="GY4" s="240">
        <v>0</v>
      </c>
      <c r="GZ4" s="240">
        <v>0</v>
      </c>
      <c r="HA4" s="240">
        <v>0</v>
      </c>
      <c r="HB4" s="240">
        <v>0</v>
      </c>
      <c r="HC4" s="240">
        <v>0</v>
      </c>
      <c r="HD4" s="240">
        <v>0</v>
      </c>
      <c r="HE4" s="240">
        <v>0</v>
      </c>
      <c r="HF4" s="240">
        <v>0</v>
      </c>
      <c r="HG4" s="240">
        <v>0</v>
      </c>
      <c r="HH4" s="240">
        <v>0</v>
      </c>
      <c r="HI4" s="240">
        <v>0</v>
      </c>
      <c r="HJ4" s="240">
        <v>0</v>
      </c>
      <c r="HK4" s="240">
        <v>0</v>
      </c>
      <c r="HL4" s="240">
        <v>0</v>
      </c>
      <c r="HM4" s="240">
        <v>0</v>
      </c>
      <c r="HN4" s="240">
        <v>0</v>
      </c>
      <c r="HO4" s="240">
        <v>0</v>
      </c>
      <c r="HP4" s="240">
        <v>0</v>
      </c>
      <c r="HQ4" s="240">
        <v>0</v>
      </c>
      <c r="HR4" s="240">
        <v>0</v>
      </c>
      <c r="HS4" s="240">
        <v>0</v>
      </c>
      <c r="HT4" s="240">
        <v>0</v>
      </c>
      <c r="HU4" s="240">
        <v>0</v>
      </c>
      <c r="HV4" s="240">
        <v>0</v>
      </c>
      <c r="HW4" s="240">
        <v>0</v>
      </c>
      <c r="HX4" s="240">
        <v>0</v>
      </c>
      <c r="HY4" s="240">
        <v>0</v>
      </c>
      <c r="HZ4" s="240">
        <v>0</v>
      </c>
      <c r="IA4" s="240">
        <v>0</v>
      </c>
    </row>
    <row r="5" spans="1:235" x14ac:dyDescent="0.25">
      <c r="A5" s="237"/>
      <c r="B5" s="239">
        <v>45688.041666666701</v>
      </c>
      <c r="C5" s="240">
        <v>0</v>
      </c>
      <c r="D5" s="240">
        <v>0</v>
      </c>
      <c r="E5" s="240">
        <v>0</v>
      </c>
      <c r="F5" s="240">
        <v>0</v>
      </c>
      <c r="G5" s="240">
        <v>0</v>
      </c>
      <c r="H5" s="240">
        <v>0</v>
      </c>
      <c r="I5" s="240">
        <v>0</v>
      </c>
      <c r="J5" s="240">
        <v>0</v>
      </c>
      <c r="K5" s="240">
        <v>0</v>
      </c>
      <c r="L5" s="240">
        <v>0</v>
      </c>
      <c r="M5" s="240">
        <v>0</v>
      </c>
      <c r="N5" s="240">
        <v>0</v>
      </c>
      <c r="O5" s="240">
        <v>0</v>
      </c>
      <c r="P5" s="240">
        <v>0</v>
      </c>
      <c r="Q5" s="240">
        <v>0</v>
      </c>
      <c r="R5" s="240">
        <v>0</v>
      </c>
      <c r="S5" s="240">
        <v>0</v>
      </c>
      <c r="T5" s="240">
        <v>0</v>
      </c>
      <c r="U5" s="240">
        <v>0</v>
      </c>
      <c r="V5" s="240">
        <v>0</v>
      </c>
      <c r="W5" s="240">
        <v>0</v>
      </c>
      <c r="X5" s="240">
        <v>0</v>
      </c>
      <c r="Y5" s="240">
        <v>0</v>
      </c>
      <c r="Z5" s="240">
        <v>0</v>
      </c>
      <c r="AA5" s="240">
        <v>0</v>
      </c>
      <c r="AB5" s="240">
        <v>0</v>
      </c>
      <c r="AC5" s="240">
        <v>0</v>
      </c>
      <c r="AD5" s="240">
        <v>0</v>
      </c>
      <c r="AE5" s="240">
        <v>0</v>
      </c>
      <c r="AF5" s="240">
        <v>0</v>
      </c>
      <c r="AG5" s="240">
        <v>0</v>
      </c>
      <c r="AH5" s="240">
        <v>0</v>
      </c>
      <c r="AI5" s="240">
        <v>0</v>
      </c>
      <c r="AJ5" s="240">
        <v>0</v>
      </c>
      <c r="AK5" s="240">
        <v>0</v>
      </c>
      <c r="AL5" s="240">
        <v>0</v>
      </c>
      <c r="AM5" s="240">
        <v>0</v>
      </c>
      <c r="AN5" s="240">
        <v>0</v>
      </c>
      <c r="AO5" s="240">
        <v>0</v>
      </c>
      <c r="AP5" s="240">
        <v>0</v>
      </c>
      <c r="AQ5" s="240">
        <v>0</v>
      </c>
      <c r="AR5" s="240">
        <v>0</v>
      </c>
      <c r="AS5" s="240">
        <v>0</v>
      </c>
      <c r="AT5" s="240">
        <v>0</v>
      </c>
      <c r="AU5" s="240">
        <v>0</v>
      </c>
      <c r="AV5" s="240">
        <v>0</v>
      </c>
      <c r="AW5" s="240">
        <v>0</v>
      </c>
      <c r="AX5" s="240">
        <v>0</v>
      </c>
      <c r="AY5" s="240">
        <v>0</v>
      </c>
      <c r="AZ5" s="240">
        <v>0</v>
      </c>
      <c r="BA5" s="240">
        <v>0</v>
      </c>
      <c r="BB5" s="240">
        <v>0</v>
      </c>
      <c r="BC5" s="240">
        <v>0</v>
      </c>
      <c r="BD5" s="240">
        <v>0</v>
      </c>
      <c r="BE5" s="240">
        <v>0</v>
      </c>
      <c r="BF5" s="240">
        <v>0</v>
      </c>
      <c r="BG5" s="240">
        <v>0</v>
      </c>
      <c r="BH5" s="240">
        <v>0</v>
      </c>
      <c r="BI5" s="240">
        <v>0</v>
      </c>
      <c r="BJ5" s="240">
        <v>0</v>
      </c>
      <c r="BK5" s="240">
        <v>0</v>
      </c>
      <c r="BL5" s="240">
        <v>0</v>
      </c>
      <c r="BM5" s="240">
        <v>0</v>
      </c>
      <c r="BN5" s="240">
        <v>0</v>
      </c>
      <c r="BO5" s="240">
        <v>0</v>
      </c>
      <c r="BP5" s="240">
        <v>0</v>
      </c>
      <c r="BQ5" s="240">
        <v>0</v>
      </c>
      <c r="BR5" s="240">
        <v>0</v>
      </c>
      <c r="BS5" s="240">
        <v>0</v>
      </c>
      <c r="BT5" s="240">
        <v>0</v>
      </c>
      <c r="BU5" s="240">
        <v>0</v>
      </c>
      <c r="BV5" s="240">
        <v>0</v>
      </c>
      <c r="BW5" s="240">
        <v>0</v>
      </c>
      <c r="BX5" s="240">
        <v>0</v>
      </c>
      <c r="BY5" s="240">
        <v>0</v>
      </c>
      <c r="BZ5" s="240">
        <v>0</v>
      </c>
      <c r="CA5" s="240">
        <v>0</v>
      </c>
      <c r="CB5" s="240">
        <v>0</v>
      </c>
      <c r="CC5" s="240">
        <v>0</v>
      </c>
      <c r="CD5" s="240">
        <v>0</v>
      </c>
      <c r="CE5" s="240">
        <v>0</v>
      </c>
      <c r="CF5" s="240">
        <v>0</v>
      </c>
      <c r="CG5" s="240">
        <v>0</v>
      </c>
      <c r="CH5" s="240">
        <v>0</v>
      </c>
      <c r="CI5" s="240">
        <v>0</v>
      </c>
      <c r="CJ5" s="240">
        <v>0</v>
      </c>
      <c r="CK5" s="240">
        <v>0</v>
      </c>
      <c r="CL5" s="240">
        <v>0</v>
      </c>
      <c r="CM5" s="240">
        <v>0</v>
      </c>
      <c r="CN5" s="240">
        <v>0</v>
      </c>
      <c r="CO5" s="240">
        <v>0</v>
      </c>
      <c r="CP5" s="240">
        <v>0</v>
      </c>
      <c r="CQ5" s="240">
        <v>0</v>
      </c>
      <c r="CR5" s="240">
        <v>0</v>
      </c>
      <c r="CS5" s="240">
        <v>0</v>
      </c>
      <c r="CT5" s="240">
        <v>0</v>
      </c>
      <c r="CU5" s="240">
        <v>0</v>
      </c>
      <c r="CV5" s="240">
        <v>0</v>
      </c>
      <c r="CW5" s="240">
        <v>0</v>
      </c>
      <c r="CX5" s="240">
        <v>0</v>
      </c>
      <c r="CY5" s="240">
        <v>0</v>
      </c>
      <c r="CZ5" s="240">
        <v>0</v>
      </c>
      <c r="DA5" s="240">
        <v>0</v>
      </c>
      <c r="DB5" s="240">
        <v>0</v>
      </c>
      <c r="DC5" s="240">
        <v>0</v>
      </c>
      <c r="DD5" s="240">
        <v>0</v>
      </c>
      <c r="DE5" s="240">
        <v>0</v>
      </c>
      <c r="DF5" s="240">
        <v>0</v>
      </c>
      <c r="DG5" s="240">
        <v>0</v>
      </c>
      <c r="DH5" s="240">
        <v>0</v>
      </c>
      <c r="DI5" s="240">
        <v>0</v>
      </c>
      <c r="DJ5" s="240">
        <v>0</v>
      </c>
      <c r="DK5" s="240">
        <v>0</v>
      </c>
      <c r="DL5" s="240">
        <v>0</v>
      </c>
      <c r="DM5" s="240">
        <v>0</v>
      </c>
      <c r="DN5" s="240">
        <v>0</v>
      </c>
      <c r="DO5" s="240">
        <v>0</v>
      </c>
      <c r="DP5" s="240">
        <v>0</v>
      </c>
      <c r="DQ5" s="240">
        <v>0</v>
      </c>
      <c r="DR5" s="240">
        <v>0</v>
      </c>
      <c r="DS5" s="240">
        <v>0</v>
      </c>
      <c r="DT5" s="240">
        <v>0</v>
      </c>
      <c r="DU5" s="240">
        <v>0</v>
      </c>
      <c r="DV5" s="240">
        <v>0</v>
      </c>
      <c r="DW5" s="240">
        <v>0</v>
      </c>
      <c r="DX5" s="240">
        <v>0</v>
      </c>
      <c r="DY5" s="240">
        <v>0</v>
      </c>
      <c r="DZ5" s="240">
        <v>0</v>
      </c>
      <c r="EA5" s="240">
        <v>0</v>
      </c>
      <c r="EB5" s="240">
        <v>0</v>
      </c>
      <c r="EC5" s="240">
        <v>0</v>
      </c>
      <c r="ED5" s="240">
        <v>0</v>
      </c>
      <c r="EE5" s="240">
        <v>0</v>
      </c>
      <c r="EF5" s="240">
        <v>0</v>
      </c>
      <c r="EG5" s="240">
        <v>0</v>
      </c>
      <c r="EH5" s="240">
        <v>0</v>
      </c>
      <c r="EI5" s="240">
        <v>0</v>
      </c>
      <c r="EJ5" s="240">
        <v>0</v>
      </c>
      <c r="EK5" s="240">
        <v>0</v>
      </c>
      <c r="EL5" s="240">
        <v>0</v>
      </c>
      <c r="EM5" s="240">
        <v>0</v>
      </c>
      <c r="EN5" s="240">
        <v>0</v>
      </c>
      <c r="EO5" s="240">
        <v>0</v>
      </c>
      <c r="EP5" s="240">
        <v>0</v>
      </c>
      <c r="EQ5" s="240">
        <v>0</v>
      </c>
      <c r="ER5" s="240">
        <v>0</v>
      </c>
      <c r="ES5" s="240">
        <v>0</v>
      </c>
      <c r="ET5" s="240">
        <v>0</v>
      </c>
      <c r="EU5" s="240">
        <v>0</v>
      </c>
      <c r="EV5" s="240">
        <v>0</v>
      </c>
      <c r="EW5" s="240">
        <v>0</v>
      </c>
      <c r="EX5" s="240">
        <v>0</v>
      </c>
      <c r="EY5" s="240">
        <v>0</v>
      </c>
      <c r="EZ5" s="240">
        <v>0</v>
      </c>
      <c r="FA5" s="240">
        <v>0</v>
      </c>
      <c r="FB5" s="240">
        <v>0</v>
      </c>
      <c r="FC5" s="240">
        <v>0</v>
      </c>
      <c r="FD5" s="240">
        <v>0</v>
      </c>
      <c r="FE5" s="240">
        <v>0</v>
      </c>
      <c r="FF5" s="240">
        <v>0</v>
      </c>
      <c r="FG5" s="240">
        <v>0</v>
      </c>
      <c r="FH5" s="240">
        <v>0</v>
      </c>
      <c r="FI5" s="240">
        <v>0</v>
      </c>
      <c r="FJ5" s="240">
        <v>0</v>
      </c>
      <c r="FK5" s="240">
        <v>0</v>
      </c>
      <c r="FL5" s="240">
        <v>0</v>
      </c>
      <c r="FM5" s="240">
        <v>0</v>
      </c>
      <c r="FN5" s="240">
        <v>0</v>
      </c>
      <c r="FO5" s="240">
        <v>0</v>
      </c>
      <c r="FP5" s="240">
        <v>0</v>
      </c>
      <c r="FQ5" s="240">
        <v>0</v>
      </c>
      <c r="FR5" s="240">
        <v>0</v>
      </c>
      <c r="FS5" s="240">
        <v>0</v>
      </c>
      <c r="FT5" s="240">
        <v>0</v>
      </c>
      <c r="FU5" s="240">
        <v>0</v>
      </c>
      <c r="FV5" s="240">
        <v>0</v>
      </c>
      <c r="FW5" s="240">
        <v>0</v>
      </c>
      <c r="FX5" s="240">
        <v>0</v>
      </c>
      <c r="FY5" s="240">
        <v>0</v>
      </c>
      <c r="FZ5" s="240">
        <v>0</v>
      </c>
      <c r="GA5" s="240">
        <v>0</v>
      </c>
      <c r="GB5" s="240">
        <v>0</v>
      </c>
      <c r="GC5" s="240">
        <v>0</v>
      </c>
      <c r="GD5" s="240">
        <v>0</v>
      </c>
      <c r="GE5" s="240">
        <v>0</v>
      </c>
      <c r="GF5" s="240">
        <v>0</v>
      </c>
      <c r="GG5" s="240">
        <v>0</v>
      </c>
      <c r="GH5" s="240">
        <v>0</v>
      </c>
      <c r="GI5" s="240">
        <v>0</v>
      </c>
      <c r="GJ5" s="240">
        <v>0</v>
      </c>
      <c r="GK5" s="240">
        <v>0</v>
      </c>
      <c r="GL5" s="240">
        <v>0</v>
      </c>
      <c r="GM5" s="240">
        <v>0</v>
      </c>
      <c r="GN5" s="240">
        <v>0</v>
      </c>
      <c r="GO5" s="240">
        <v>0</v>
      </c>
      <c r="GP5" s="240">
        <v>0</v>
      </c>
      <c r="GQ5" s="240">
        <v>0</v>
      </c>
      <c r="GR5" s="240">
        <v>0</v>
      </c>
      <c r="GS5" s="240">
        <v>0</v>
      </c>
      <c r="GT5" s="240">
        <v>0</v>
      </c>
      <c r="GU5" s="240">
        <v>0</v>
      </c>
      <c r="GV5" s="240">
        <v>0</v>
      </c>
      <c r="GW5" s="240">
        <v>0</v>
      </c>
      <c r="GX5" s="240">
        <v>0</v>
      </c>
      <c r="GY5" s="240">
        <v>0</v>
      </c>
      <c r="GZ5" s="240">
        <v>0</v>
      </c>
      <c r="HA5" s="240">
        <v>0</v>
      </c>
      <c r="HB5" s="240">
        <v>0</v>
      </c>
      <c r="HC5" s="240">
        <v>0</v>
      </c>
      <c r="HD5" s="240">
        <v>0</v>
      </c>
      <c r="HE5" s="240">
        <v>0</v>
      </c>
      <c r="HF5" s="240">
        <v>0</v>
      </c>
      <c r="HG5" s="240">
        <v>0</v>
      </c>
      <c r="HH5" s="240">
        <v>0</v>
      </c>
      <c r="HI5" s="240">
        <v>0</v>
      </c>
      <c r="HJ5" s="240">
        <v>0</v>
      </c>
      <c r="HK5" s="240">
        <v>0</v>
      </c>
      <c r="HL5" s="240">
        <v>0</v>
      </c>
      <c r="HM5" s="240">
        <v>0</v>
      </c>
      <c r="HN5" s="240">
        <v>0</v>
      </c>
      <c r="HO5" s="240">
        <v>0</v>
      </c>
      <c r="HP5" s="240">
        <v>0</v>
      </c>
      <c r="HQ5" s="240">
        <v>0</v>
      </c>
      <c r="HR5" s="240">
        <v>0</v>
      </c>
      <c r="HS5" s="240">
        <v>0</v>
      </c>
      <c r="HT5" s="240">
        <v>0</v>
      </c>
      <c r="HU5" s="240">
        <v>0</v>
      </c>
      <c r="HV5" s="240">
        <v>0</v>
      </c>
      <c r="HW5" s="240">
        <v>0</v>
      </c>
      <c r="HX5" s="240">
        <v>0</v>
      </c>
      <c r="HY5" s="240">
        <v>0</v>
      </c>
      <c r="HZ5" s="240">
        <v>0</v>
      </c>
      <c r="IA5" s="240">
        <v>0</v>
      </c>
    </row>
    <row r="6" spans="1:235" x14ac:dyDescent="0.25">
      <c r="A6" s="237"/>
      <c r="B6" s="239">
        <v>45688.0625</v>
      </c>
      <c r="C6" s="240">
        <v>0</v>
      </c>
      <c r="D6" s="240">
        <v>0</v>
      </c>
      <c r="E6" s="240">
        <v>0</v>
      </c>
      <c r="F6" s="240">
        <v>0</v>
      </c>
      <c r="G6" s="240">
        <v>0</v>
      </c>
      <c r="H6" s="240">
        <v>0</v>
      </c>
      <c r="I6" s="240">
        <v>0</v>
      </c>
      <c r="J6" s="240">
        <v>0</v>
      </c>
      <c r="K6" s="240">
        <v>0</v>
      </c>
      <c r="L6" s="240">
        <v>0</v>
      </c>
      <c r="M6" s="240">
        <v>0</v>
      </c>
      <c r="N6" s="240">
        <v>0</v>
      </c>
      <c r="O6" s="240">
        <v>0</v>
      </c>
      <c r="P6" s="240">
        <v>0</v>
      </c>
      <c r="Q6" s="240">
        <v>0</v>
      </c>
      <c r="R6" s="240">
        <v>0</v>
      </c>
      <c r="S6" s="240">
        <v>0</v>
      </c>
      <c r="T6" s="240">
        <v>0</v>
      </c>
      <c r="U6" s="240">
        <v>0</v>
      </c>
      <c r="V6" s="240">
        <v>0</v>
      </c>
      <c r="W6" s="240">
        <v>0</v>
      </c>
      <c r="X6" s="240">
        <v>0</v>
      </c>
      <c r="Y6" s="240">
        <v>0</v>
      </c>
      <c r="Z6" s="240">
        <v>0</v>
      </c>
      <c r="AA6" s="240">
        <v>0</v>
      </c>
      <c r="AB6" s="240">
        <v>0</v>
      </c>
      <c r="AC6" s="240">
        <v>0</v>
      </c>
      <c r="AD6" s="240">
        <v>0</v>
      </c>
      <c r="AE6" s="240">
        <v>0</v>
      </c>
      <c r="AF6" s="240">
        <v>0</v>
      </c>
      <c r="AG6" s="240">
        <v>0</v>
      </c>
      <c r="AH6" s="240">
        <v>0</v>
      </c>
      <c r="AI6" s="240">
        <v>0</v>
      </c>
      <c r="AJ6" s="240">
        <v>0</v>
      </c>
      <c r="AK6" s="240">
        <v>0</v>
      </c>
      <c r="AL6" s="240">
        <v>0</v>
      </c>
      <c r="AM6" s="240">
        <v>0</v>
      </c>
      <c r="AN6" s="240">
        <v>0</v>
      </c>
      <c r="AO6" s="240">
        <v>0</v>
      </c>
      <c r="AP6" s="240">
        <v>0</v>
      </c>
      <c r="AQ6" s="240">
        <v>0</v>
      </c>
      <c r="AR6" s="240">
        <v>0</v>
      </c>
      <c r="AS6" s="240">
        <v>0</v>
      </c>
      <c r="AT6" s="240">
        <v>0</v>
      </c>
      <c r="AU6" s="240">
        <v>0</v>
      </c>
      <c r="AV6" s="240">
        <v>0</v>
      </c>
      <c r="AW6" s="240">
        <v>0</v>
      </c>
      <c r="AX6" s="240">
        <v>0</v>
      </c>
      <c r="AY6" s="240">
        <v>0</v>
      </c>
      <c r="AZ6" s="240">
        <v>0</v>
      </c>
      <c r="BA6" s="240">
        <v>0</v>
      </c>
      <c r="BB6" s="240">
        <v>0</v>
      </c>
      <c r="BC6" s="240">
        <v>0</v>
      </c>
      <c r="BD6" s="240">
        <v>0</v>
      </c>
      <c r="BE6" s="240">
        <v>0</v>
      </c>
      <c r="BF6" s="240">
        <v>0</v>
      </c>
      <c r="BG6" s="240">
        <v>0</v>
      </c>
      <c r="BH6" s="240">
        <v>0</v>
      </c>
      <c r="BI6" s="240">
        <v>0</v>
      </c>
      <c r="BJ6" s="240">
        <v>0</v>
      </c>
      <c r="BK6" s="240">
        <v>0</v>
      </c>
      <c r="BL6" s="240">
        <v>0</v>
      </c>
      <c r="BM6" s="240">
        <v>0</v>
      </c>
      <c r="BN6" s="240">
        <v>0</v>
      </c>
      <c r="BO6" s="240">
        <v>0</v>
      </c>
      <c r="BP6" s="240">
        <v>0</v>
      </c>
      <c r="BQ6" s="240">
        <v>0</v>
      </c>
      <c r="BR6" s="240">
        <v>0</v>
      </c>
      <c r="BS6" s="240">
        <v>0</v>
      </c>
      <c r="BT6" s="240">
        <v>0</v>
      </c>
      <c r="BU6" s="240">
        <v>0</v>
      </c>
      <c r="BV6" s="240">
        <v>0</v>
      </c>
      <c r="BW6" s="240">
        <v>0</v>
      </c>
      <c r="BX6" s="240">
        <v>0</v>
      </c>
      <c r="BY6" s="240">
        <v>0</v>
      </c>
      <c r="BZ6" s="240">
        <v>0</v>
      </c>
      <c r="CA6" s="240">
        <v>0</v>
      </c>
      <c r="CB6" s="240">
        <v>0</v>
      </c>
      <c r="CC6" s="240">
        <v>0</v>
      </c>
      <c r="CD6" s="240">
        <v>0</v>
      </c>
      <c r="CE6" s="240">
        <v>0</v>
      </c>
      <c r="CF6" s="240">
        <v>0</v>
      </c>
      <c r="CG6" s="240">
        <v>0</v>
      </c>
      <c r="CH6" s="240">
        <v>0</v>
      </c>
      <c r="CI6" s="240">
        <v>0</v>
      </c>
      <c r="CJ6" s="240">
        <v>0</v>
      </c>
      <c r="CK6" s="240">
        <v>0</v>
      </c>
      <c r="CL6" s="240">
        <v>0</v>
      </c>
      <c r="CM6" s="240">
        <v>0</v>
      </c>
      <c r="CN6" s="240">
        <v>0</v>
      </c>
      <c r="CO6" s="240">
        <v>0</v>
      </c>
      <c r="CP6" s="240">
        <v>0</v>
      </c>
      <c r="CQ6" s="240">
        <v>0</v>
      </c>
      <c r="CR6" s="240">
        <v>0</v>
      </c>
      <c r="CS6" s="240">
        <v>0</v>
      </c>
      <c r="CT6" s="240">
        <v>0</v>
      </c>
      <c r="CU6" s="240">
        <v>0</v>
      </c>
      <c r="CV6" s="240">
        <v>0</v>
      </c>
      <c r="CW6" s="240">
        <v>0</v>
      </c>
      <c r="CX6" s="240">
        <v>0</v>
      </c>
      <c r="CY6" s="240">
        <v>0</v>
      </c>
      <c r="CZ6" s="240">
        <v>0</v>
      </c>
      <c r="DA6" s="240">
        <v>0</v>
      </c>
      <c r="DB6" s="240">
        <v>0</v>
      </c>
      <c r="DC6" s="240">
        <v>0</v>
      </c>
      <c r="DD6" s="240">
        <v>0</v>
      </c>
      <c r="DE6" s="240">
        <v>0</v>
      </c>
      <c r="DF6" s="240">
        <v>0</v>
      </c>
      <c r="DG6" s="240">
        <v>0</v>
      </c>
      <c r="DH6" s="240">
        <v>0</v>
      </c>
      <c r="DI6" s="240">
        <v>0</v>
      </c>
      <c r="DJ6" s="240">
        <v>0</v>
      </c>
      <c r="DK6" s="240">
        <v>0</v>
      </c>
      <c r="DL6" s="240">
        <v>0</v>
      </c>
      <c r="DM6" s="240">
        <v>0</v>
      </c>
      <c r="DN6" s="240">
        <v>0</v>
      </c>
      <c r="DO6" s="240">
        <v>0</v>
      </c>
      <c r="DP6" s="240">
        <v>0</v>
      </c>
      <c r="DQ6" s="240">
        <v>0</v>
      </c>
      <c r="DR6" s="240">
        <v>0</v>
      </c>
      <c r="DS6" s="240">
        <v>0</v>
      </c>
      <c r="DT6" s="240">
        <v>0</v>
      </c>
      <c r="DU6" s="240">
        <v>0</v>
      </c>
      <c r="DV6" s="240">
        <v>0</v>
      </c>
      <c r="DW6" s="240">
        <v>0</v>
      </c>
      <c r="DX6" s="240">
        <v>0</v>
      </c>
      <c r="DY6" s="240">
        <v>0</v>
      </c>
      <c r="DZ6" s="240">
        <v>0</v>
      </c>
      <c r="EA6" s="240">
        <v>0</v>
      </c>
      <c r="EB6" s="240">
        <v>0</v>
      </c>
      <c r="EC6" s="240">
        <v>0</v>
      </c>
      <c r="ED6" s="240">
        <v>0</v>
      </c>
      <c r="EE6" s="240">
        <v>0</v>
      </c>
      <c r="EF6" s="240">
        <v>0</v>
      </c>
      <c r="EG6" s="240">
        <v>0</v>
      </c>
      <c r="EH6" s="240">
        <v>0</v>
      </c>
      <c r="EI6" s="240">
        <v>0</v>
      </c>
      <c r="EJ6" s="240">
        <v>0</v>
      </c>
      <c r="EK6" s="240">
        <v>0</v>
      </c>
      <c r="EL6" s="240">
        <v>0</v>
      </c>
      <c r="EM6" s="240">
        <v>0</v>
      </c>
      <c r="EN6" s="240">
        <v>0</v>
      </c>
      <c r="EO6" s="240">
        <v>0</v>
      </c>
      <c r="EP6" s="240">
        <v>0</v>
      </c>
      <c r="EQ6" s="240">
        <v>0</v>
      </c>
      <c r="ER6" s="240">
        <v>0</v>
      </c>
      <c r="ES6" s="240">
        <v>0</v>
      </c>
      <c r="ET6" s="240">
        <v>0</v>
      </c>
      <c r="EU6" s="240">
        <v>0</v>
      </c>
      <c r="EV6" s="240">
        <v>0</v>
      </c>
      <c r="EW6" s="240">
        <v>0</v>
      </c>
      <c r="EX6" s="240">
        <v>0</v>
      </c>
      <c r="EY6" s="240">
        <v>0</v>
      </c>
      <c r="EZ6" s="240">
        <v>0</v>
      </c>
      <c r="FA6" s="240">
        <v>0</v>
      </c>
      <c r="FB6" s="240">
        <v>0</v>
      </c>
      <c r="FC6" s="240">
        <v>0</v>
      </c>
      <c r="FD6" s="240">
        <v>0</v>
      </c>
      <c r="FE6" s="240">
        <v>0</v>
      </c>
      <c r="FF6" s="240">
        <v>0</v>
      </c>
      <c r="FG6" s="240">
        <v>0</v>
      </c>
      <c r="FH6" s="240">
        <v>0</v>
      </c>
      <c r="FI6" s="240">
        <v>0</v>
      </c>
      <c r="FJ6" s="240">
        <v>0</v>
      </c>
      <c r="FK6" s="240">
        <v>0</v>
      </c>
      <c r="FL6" s="240">
        <v>0</v>
      </c>
      <c r="FM6" s="240">
        <v>0</v>
      </c>
      <c r="FN6" s="240">
        <v>0</v>
      </c>
      <c r="FO6" s="240">
        <v>0</v>
      </c>
      <c r="FP6" s="240">
        <v>0</v>
      </c>
      <c r="FQ6" s="240">
        <v>0</v>
      </c>
      <c r="FR6" s="240">
        <v>0</v>
      </c>
      <c r="FS6" s="240">
        <v>0</v>
      </c>
      <c r="FT6" s="240">
        <v>0</v>
      </c>
      <c r="FU6" s="240">
        <v>0</v>
      </c>
      <c r="FV6" s="240">
        <v>0</v>
      </c>
      <c r="FW6" s="240">
        <v>0</v>
      </c>
      <c r="FX6" s="240">
        <v>0</v>
      </c>
      <c r="FY6" s="240">
        <v>0</v>
      </c>
      <c r="FZ6" s="240">
        <v>0</v>
      </c>
      <c r="GA6" s="240">
        <v>0</v>
      </c>
      <c r="GB6" s="240">
        <v>0</v>
      </c>
      <c r="GC6" s="240">
        <v>0</v>
      </c>
      <c r="GD6" s="240">
        <v>0</v>
      </c>
      <c r="GE6" s="240">
        <v>0</v>
      </c>
      <c r="GF6" s="240">
        <v>0</v>
      </c>
      <c r="GG6" s="240">
        <v>0</v>
      </c>
      <c r="GH6" s="240">
        <v>0</v>
      </c>
      <c r="GI6" s="240">
        <v>0</v>
      </c>
      <c r="GJ6" s="240">
        <v>0</v>
      </c>
      <c r="GK6" s="240">
        <v>0</v>
      </c>
      <c r="GL6" s="240">
        <v>0</v>
      </c>
      <c r="GM6" s="240">
        <v>0</v>
      </c>
      <c r="GN6" s="240">
        <v>0</v>
      </c>
      <c r="GO6" s="240">
        <v>0</v>
      </c>
      <c r="GP6" s="240">
        <v>0</v>
      </c>
      <c r="GQ6" s="240">
        <v>0</v>
      </c>
      <c r="GR6" s="240">
        <v>0</v>
      </c>
      <c r="GS6" s="240">
        <v>0</v>
      </c>
      <c r="GT6" s="240">
        <v>0</v>
      </c>
      <c r="GU6" s="240">
        <v>0</v>
      </c>
      <c r="GV6" s="240">
        <v>0</v>
      </c>
      <c r="GW6" s="240">
        <v>0</v>
      </c>
      <c r="GX6" s="240">
        <v>0</v>
      </c>
      <c r="GY6" s="240">
        <v>0</v>
      </c>
      <c r="GZ6" s="240">
        <v>0</v>
      </c>
      <c r="HA6" s="240">
        <v>0</v>
      </c>
      <c r="HB6" s="240">
        <v>0</v>
      </c>
      <c r="HC6" s="240">
        <v>0</v>
      </c>
      <c r="HD6" s="240">
        <v>0</v>
      </c>
      <c r="HE6" s="240">
        <v>0</v>
      </c>
      <c r="HF6" s="240">
        <v>0</v>
      </c>
      <c r="HG6" s="240">
        <v>0</v>
      </c>
      <c r="HH6" s="240">
        <v>0</v>
      </c>
      <c r="HI6" s="240">
        <v>0</v>
      </c>
      <c r="HJ6" s="240">
        <v>0</v>
      </c>
      <c r="HK6" s="240">
        <v>0</v>
      </c>
      <c r="HL6" s="240">
        <v>0</v>
      </c>
      <c r="HM6" s="240">
        <v>0</v>
      </c>
      <c r="HN6" s="240">
        <v>0</v>
      </c>
      <c r="HO6" s="240">
        <v>0</v>
      </c>
      <c r="HP6" s="240">
        <v>0</v>
      </c>
      <c r="HQ6" s="240">
        <v>0</v>
      </c>
      <c r="HR6" s="240">
        <v>0</v>
      </c>
      <c r="HS6" s="240">
        <v>0</v>
      </c>
      <c r="HT6" s="240">
        <v>0</v>
      </c>
      <c r="HU6" s="240">
        <v>0</v>
      </c>
      <c r="HV6" s="240">
        <v>0</v>
      </c>
      <c r="HW6" s="240">
        <v>0</v>
      </c>
      <c r="HX6" s="240">
        <v>0</v>
      </c>
      <c r="HY6" s="240">
        <v>0</v>
      </c>
      <c r="HZ6" s="240">
        <v>0</v>
      </c>
      <c r="IA6" s="240">
        <v>0</v>
      </c>
    </row>
    <row r="7" spans="1:235" x14ac:dyDescent="0.25">
      <c r="A7" s="237"/>
      <c r="B7" s="239">
        <v>45688.083333333299</v>
      </c>
      <c r="C7" s="240">
        <v>0</v>
      </c>
      <c r="D7" s="240">
        <v>0</v>
      </c>
      <c r="E7" s="240">
        <v>0</v>
      </c>
      <c r="F7" s="240">
        <v>0</v>
      </c>
      <c r="G7" s="240">
        <v>0</v>
      </c>
      <c r="H7" s="240">
        <v>0</v>
      </c>
      <c r="I7" s="240">
        <v>0</v>
      </c>
      <c r="J7" s="240">
        <v>0</v>
      </c>
      <c r="K7" s="240">
        <v>0</v>
      </c>
      <c r="L7" s="240">
        <v>0</v>
      </c>
      <c r="M7" s="240">
        <v>0</v>
      </c>
      <c r="N7" s="240">
        <v>0</v>
      </c>
      <c r="O7" s="240">
        <v>0</v>
      </c>
      <c r="P7" s="240">
        <v>0</v>
      </c>
      <c r="Q7" s="240">
        <v>0</v>
      </c>
      <c r="R7" s="240">
        <v>0</v>
      </c>
      <c r="S7" s="240">
        <v>0</v>
      </c>
      <c r="T7" s="240">
        <v>0</v>
      </c>
      <c r="U7" s="240">
        <v>0</v>
      </c>
      <c r="V7" s="240">
        <v>0</v>
      </c>
      <c r="W7" s="240">
        <v>0</v>
      </c>
      <c r="X7" s="240">
        <v>0</v>
      </c>
      <c r="Y7" s="240">
        <v>0</v>
      </c>
      <c r="Z7" s="240">
        <v>0</v>
      </c>
      <c r="AA7" s="240">
        <v>0</v>
      </c>
      <c r="AB7" s="240">
        <v>0</v>
      </c>
      <c r="AC7" s="240">
        <v>0</v>
      </c>
      <c r="AD7" s="240">
        <v>0</v>
      </c>
      <c r="AE7" s="240">
        <v>0</v>
      </c>
      <c r="AF7" s="240">
        <v>0</v>
      </c>
      <c r="AG7" s="240">
        <v>0</v>
      </c>
      <c r="AH7" s="240">
        <v>0</v>
      </c>
      <c r="AI7" s="240">
        <v>0</v>
      </c>
      <c r="AJ7" s="240">
        <v>0</v>
      </c>
      <c r="AK7" s="240">
        <v>0</v>
      </c>
      <c r="AL7" s="240">
        <v>0</v>
      </c>
      <c r="AM7" s="240">
        <v>0</v>
      </c>
      <c r="AN7" s="240">
        <v>0</v>
      </c>
      <c r="AO7" s="240">
        <v>0</v>
      </c>
      <c r="AP7" s="240">
        <v>0</v>
      </c>
      <c r="AQ7" s="240">
        <v>0</v>
      </c>
      <c r="AR7" s="240">
        <v>0</v>
      </c>
      <c r="AS7" s="240">
        <v>0</v>
      </c>
      <c r="AT7" s="240">
        <v>0</v>
      </c>
      <c r="AU7" s="240">
        <v>0</v>
      </c>
      <c r="AV7" s="240">
        <v>0</v>
      </c>
      <c r="AW7" s="240">
        <v>0</v>
      </c>
      <c r="AX7" s="240">
        <v>0</v>
      </c>
      <c r="AY7" s="240">
        <v>0</v>
      </c>
      <c r="AZ7" s="240">
        <v>0</v>
      </c>
      <c r="BA7" s="240">
        <v>0</v>
      </c>
      <c r="BB7" s="240">
        <v>0</v>
      </c>
      <c r="BC7" s="240">
        <v>0</v>
      </c>
      <c r="BD7" s="240">
        <v>0</v>
      </c>
      <c r="BE7" s="240">
        <v>0</v>
      </c>
      <c r="BF7" s="240">
        <v>0</v>
      </c>
      <c r="BG7" s="240">
        <v>0</v>
      </c>
      <c r="BH7" s="240">
        <v>0</v>
      </c>
      <c r="BI7" s="240">
        <v>0</v>
      </c>
      <c r="BJ7" s="240">
        <v>0</v>
      </c>
      <c r="BK7" s="240">
        <v>0</v>
      </c>
      <c r="BL7" s="240">
        <v>0</v>
      </c>
      <c r="BM7" s="240">
        <v>0</v>
      </c>
      <c r="BN7" s="240">
        <v>0</v>
      </c>
      <c r="BO7" s="240">
        <v>0</v>
      </c>
      <c r="BP7" s="240">
        <v>0</v>
      </c>
      <c r="BQ7" s="240">
        <v>0</v>
      </c>
      <c r="BR7" s="240">
        <v>0</v>
      </c>
      <c r="BS7" s="240">
        <v>0</v>
      </c>
      <c r="BT7" s="240">
        <v>0</v>
      </c>
      <c r="BU7" s="240">
        <v>0</v>
      </c>
      <c r="BV7" s="240">
        <v>0</v>
      </c>
      <c r="BW7" s="240">
        <v>0</v>
      </c>
      <c r="BX7" s="240">
        <v>0</v>
      </c>
      <c r="BY7" s="240">
        <v>0</v>
      </c>
      <c r="BZ7" s="240">
        <v>0</v>
      </c>
      <c r="CA7" s="240">
        <v>0</v>
      </c>
      <c r="CB7" s="240">
        <v>0</v>
      </c>
      <c r="CC7" s="240">
        <v>0</v>
      </c>
      <c r="CD7" s="240">
        <v>0</v>
      </c>
      <c r="CE7" s="240">
        <v>0</v>
      </c>
      <c r="CF7" s="240">
        <v>0</v>
      </c>
      <c r="CG7" s="240">
        <v>0</v>
      </c>
      <c r="CH7" s="240">
        <v>0</v>
      </c>
      <c r="CI7" s="240">
        <v>0</v>
      </c>
      <c r="CJ7" s="240">
        <v>0</v>
      </c>
      <c r="CK7" s="240">
        <v>0</v>
      </c>
      <c r="CL7" s="240">
        <v>0</v>
      </c>
      <c r="CM7" s="240">
        <v>0</v>
      </c>
      <c r="CN7" s="240">
        <v>0</v>
      </c>
      <c r="CO7" s="240">
        <v>0</v>
      </c>
      <c r="CP7" s="240">
        <v>0</v>
      </c>
      <c r="CQ7" s="240">
        <v>0</v>
      </c>
      <c r="CR7" s="240">
        <v>0</v>
      </c>
      <c r="CS7" s="240">
        <v>0</v>
      </c>
      <c r="CT7" s="240">
        <v>0</v>
      </c>
      <c r="CU7" s="240">
        <v>0</v>
      </c>
      <c r="CV7" s="240">
        <v>0</v>
      </c>
      <c r="CW7" s="240">
        <v>0</v>
      </c>
      <c r="CX7" s="240">
        <v>0</v>
      </c>
      <c r="CY7" s="240">
        <v>0</v>
      </c>
      <c r="CZ7" s="240">
        <v>0</v>
      </c>
      <c r="DA7" s="240">
        <v>0</v>
      </c>
      <c r="DB7" s="240">
        <v>0</v>
      </c>
      <c r="DC7" s="240">
        <v>0</v>
      </c>
      <c r="DD7" s="240">
        <v>0</v>
      </c>
      <c r="DE7" s="240">
        <v>0</v>
      </c>
      <c r="DF7" s="240">
        <v>0</v>
      </c>
      <c r="DG7" s="240">
        <v>0</v>
      </c>
      <c r="DH7" s="240">
        <v>0</v>
      </c>
      <c r="DI7" s="240">
        <v>0</v>
      </c>
      <c r="DJ7" s="240">
        <v>0</v>
      </c>
      <c r="DK7" s="240">
        <v>0</v>
      </c>
      <c r="DL7" s="240">
        <v>0</v>
      </c>
      <c r="DM7" s="240">
        <v>0</v>
      </c>
      <c r="DN7" s="240">
        <v>0</v>
      </c>
      <c r="DO7" s="240">
        <v>0</v>
      </c>
      <c r="DP7" s="240">
        <v>0</v>
      </c>
      <c r="DQ7" s="240">
        <v>0</v>
      </c>
      <c r="DR7" s="240">
        <v>0</v>
      </c>
      <c r="DS7" s="240">
        <v>0</v>
      </c>
      <c r="DT7" s="240">
        <v>0</v>
      </c>
      <c r="DU7" s="240">
        <v>0</v>
      </c>
      <c r="DV7" s="240">
        <v>0</v>
      </c>
      <c r="DW7" s="240">
        <v>0</v>
      </c>
      <c r="DX7" s="240">
        <v>0</v>
      </c>
      <c r="DY7" s="240">
        <v>0</v>
      </c>
      <c r="DZ7" s="240">
        <v>0</v>
      </c>
      <c r="EA7" s="240">
        <v>0</v>
      </c>
      <c r="EB7" s="240">
        <v>0</v>
      </c>
      <c r="EC7" s="240">
        <v>0</v>
      </c>
      <c r="ED7" s="240">
        <v>0</v>
      </c>
      <c r="EE7" s="240">
        <v>0</v>
      </c>
      <c r="EF7" s="240">
        <v>0</v>
      </c>
      <c r="EG7" s="240">
        <v>0</v>
      </c>
      <c r="EH7" s="240">
        <v>0</v>
      </c>
      <c r="EI7" s="240">
        <v>0</v>
      </c>
      <c r="EJ7" s="240">
        <v>0</v>
      </c>
      <c r="EK7" s="240">
        <v>0</v>
      </c>
      <c r="EL7" s="240">
        <v>0</v>
      </c>
      <c r="EM7" s="240">
        <v>0</v>
      </c>
      <c r="EN7" s="240">
        <v>0</v>
      </c>
      <c r="EO7" s="240">
        <v>0</v>
      </c>
      <c r="EP7" s="240">
        <v>0</v>
      </c>
      <c r="EQ7" s="240">
        <v>0</v>
      </c>
      <c r="ER7" s="240">
        <v>0</v>
      </c>
      <c r="ES7" s="240">
        <v>0</v>
      </c>
      <c r="ET7" s="240">
        <v>0</v>
      </c>
      <c r="EU7" s="240">
        <v>0</v>
      </c>
      <c r="EV7" s="240">
        <v>0</v>
      </c>
      <c r="EW7" s="240">
        <v>0</v>
      </c>
      <c r="EX7" s="240">
        <v>0</v>
      </c>
      <c r="EY7" s="240">
        <v>0</v>
      </c>
      <c r="EZ7" s="240">
        <v>0</v>
      </c>
      <c r="FA7" s="240">
        <v>0</v>
      </c>
      <c r="FB7" s="240">
        <v>0</v>
      </c>
      <c r="FC7" s="240">
        <v>0</v>
      </c>
      <c r="FD7" s="240">
        <v>0</v>
      </c>
      <c r="FE7" s="240">
        <v>0</v>
      </c>
      <c r="FF7" s="240">
        <v>0</v>
      </c>
      <c r="FG7" s="240">
        <v>0</v>
      </c>
      <c r="FH7" s="240">
        <v>0</v>
      </c>
      <c r="FI7" s="240">
        <v>0</v>
      </c>
      <c r="FJ7" s="240">
        <v>0</v>
      </c>
      <c r="FK7" s="240">
        <v>0</v>
      </c>
      <c r="FL7" s="240">
        <v>0</v>
      </c>
      <c r="FM7" s="240">
        <v>0</v>
      </c>
      <c r="FN7" s="240">
        <v>0</v>
      </c>
      <c r="FO7" s="240">
        <v>0</v>
      </c>
      <c r="FP7" s="240">
        <v>0</v>
      </c>
      <c r="FQ7" s="240">
        <v>0</v>
      </c>
      <c r="FR7" s="240">
        <v>0</v>
      </c>
      <c r="FS7" s="240">
        <v>0</v>
      </c>
      <c r="FT7" s="240">
        <v>0</v>
      </c>
      <c r="FU7" s="240">
        <v>0</v>
      </c>
      <c r="FV7" s="240">
        <v>0</v>
      </c>
      <c r="FW7" s="240">
        <v>0</v>
      </c>
      <c r="FX7" s="240">
        <v>0</v>
      </c>
      <c r="FY7" s="240">
        <v>0</v>
      </c>
      <c r="FZ7" s="240">
        <v>0</v>
      </c>
      <c r="GA7" s="240">
        <v>0</v>
      </c>
      <c r="GB7" s="240">
        <v>0</v>
      </c>
      <c r="GC7" s="240">
        <v>0</v>
      </c>
      <c r="GD7" s="240">
        <v>0</v>
      </c>
      <c r="GE7" s="240">
        <v>0</v>
      </c>
      <c r="GF7" s="240">
        <v>0</v>
      </c>
      <c r="GG7" s="240">
        <v>0</v>
      </c>
      <c r="GH7" s="240">
        <v>0</v>
      </c>
      <c r="GI7" s="240">
        <v>0</v>
      </c>
      <c r="GJ7" s="240">
        <v>0</v>
      </c>
      <c r="GK7" s="240">
        <v>0</v>
      </c>
      <c r="GL7" s="240">
        <v>0</v>
      </c>
      <c r="GM7" s="240">
        <v>0</v>
      </c>
      <c r="GN7" s="240">
        <v>0</v>
      </c>
      <c r="GO7" s="240">
        <v>0</v>
      </c>
      <c r="GP7" s="240">
        <v>0</v>
      </c>
      <c r="GQ7" s="240">
        <v>0</v>
      </c>
      <c r="GR7" s="240">
        <v>0</v>
      </c>
      <c r="GS7" s="240">
        <v>0</v>
      </c>
      <c r="GT7" s="240">
        <v>0</v>
      </c>
      <c r="GU7" s="240">
        <v>0</v>
      </c>
      <c r="GV7" s="240">
        <v>0</v>
      </c>
      <c r="GW7" s="240">
        <v>0</v>
      </c>
      <c r="GX7" s="240">
        <v>0</v>
      </c>
      <c r="GY7" s="240">
        <v>0</v>
      </c>
      <c r="GZ7" s="240">
        <v>0</v>
      </c>
      <c r="HA7" s="240">
        <v>0</v>
      </c>
      <c r="HB7" s="240">
        <v>0</v>
      </c>
      <c r="HC7" s="240">
        <v>0</v>
      </c>
      <c r="HD7" s="240">
        <v>0</v>
      </c>
      <c r="HE7" s="240">
        <v>0</v>
      </c>
      <c r="HF7" s="240">
        <v>0</v>
      </c>
      <c r="HG7" s="240">
        <v>0</v>
      </c>
      <c r="HH7" s="240">
        <v>0</v>
      </c>
      <c r="HI7" s="240">
        <v>0</v>
      </c>
      <c r="HJ7" s="240">
        <v>0</v>
      </c>
      <c r="HK7" s="240">
        <v>0</v>
      </c>
      <c r="HL7" s="240">
        <v>0</v>
      </c>
      <c r="HM7" s="240">
        <v>0</v>
      </c>
      <c r="HN7" s="240">
        <v>0</v>
      </c>
      <c r="HO7" s="240">
        <v>0</v>
      </c>
      <c r="HP7" s="240">
        <v>0</v>
      </c>
      <c r="HQ7" s="240">
        <v>0</v>
      </c>
      <c r="HR7" s="240">
        <v>0</v>
      </c>
      <c r="HS7" s="240">
        <v>0</v>
      </c>
      <c r="HT7" s="240">
        <v>0</v>
      </c>
      <c r="HU7" s="240">
        <v>0</v>
      </c>
      <c r="HV7" s="240">
        <v>0</v>
      </c>
      <c r="HW7" s="240">
        <v>0</v>
      </c>
      <c r="HX7" s="240">
        <v>0</v>
      </c>
      <c r="HY7" s="240">
        <v>0</v>
      </c>
      <c r="HZ7" s="240">
        <v>0</v>
      </c>
      <c r="IA7" s="240">
        <v>0</v>
      </c>
    </row>
    <row r="8" spans="1:235" x14ac:dyDescent="0.25">
      <c r="A8" s="237"/>
      <c r="B8" s="239">
        <v>45688.104166666701</v>
      </c>
      <c r="C8" s="240">
        <v>0</v>
      </c>
      <c r="D8" s="240">
        <v>0</v>
      </c>
      <c r="E8" s="240">
        <v>0</v>
      </c>
      <c r="F8" s="240">
        <v>0</v>
      </c>
      <c r="G8" s="240">
        <v>0</v>
      </c>
      <c r="H8" s="240">
        <v>0</v>
      </c>
      <c r="I8" s="240">
        <v>0</v>
      </c>
      <c r="J8" s="240">
        <v>0</v>
      </c>
      <c r="K8" s="240">
        <v>0</v>
      </c>
      <c r="L8" s="240">
        <v>0</v>
      </c>
      <c r="M8" s="240">
        <v>0</v>
      </c>
      <c r="N8" s="240">
        <v>0</v>
      </c>
      <c r="O8" s="240">
        <v>0</v>
      </c>
      <c r="P8" s="240">
        <v>0</v>
      </c>
      <c r="Q8" s="240">
        <v>0</v>
      </c>
      <c r="R8" s="240">
        <v>0</v>
      </c>
      <c r="S8" s="240">
        <v>0</v>
      </c>
      <c r="T8" s="240">
        <v>0</v>
      </c>
      <c r="U8" s="240">
        <v>0</v>
      </c>
      <c r="V8" s="240">
        <v>0</v>
      </c>
      <c r="W8" s="240">
        <v>0</v>
      </c>
      <c r="X8" s="240">
        <v>0</v>
      </c>
      <c r="Y8" s="240">
        <v>0</v>
      </c>
      <c r="Z8" s="240">
        <v>0</v>
      </c>
      <c r="AA8" s="240">
        <v>0</v>
      </c>
      <c r="AB8" s="240">
        <v>0</v>
      </c>
      <c r="AC8" s="240">
        <v>0</v>
      </c>
      <c r="AD8" s="240">
        <v>0</v>
      </c>
      <c r="AE8" s="240">
        <v>0</v>
      </c>
      <c r="AF8" s="240">
        <v>0</v>
      </c>
      <c r="AG8" s="240">
        <v>0</v>
      </c>
      <c r="AH8" s="240">
        <v>0</v>
      </c>
      <c r="AI8" s="240">
        <v>0</v>
      </c>
      <c r="AJ8" s="240">
        <v>0</v>
      </c>
      <c r="AK8" s="240">
        <v>0</v>
      </c>
      <c r="AL8" s="240">
        <v>0</v>
      </c>
      <c r="AM8" s="240">
        <v>0</v>
      </c>
      <c r="AN8" s="240">
        <v>0</v>
      </c>
      <c r="AO8" s="240">
        <v>0</v>
      </c>
      <c r="AP8" s="240">
        <v>0</v>
      </c>
      <c r="AQ8" s="240">
        <v>0</v>
      </c>
      <c r="AR8" s="240">
        <v>0</v>
      </c>
      <c r="AS8" s="240">
        <v>0</v>
      </c>
      <c r="AT8" s="240">
        <v>0</v>
      </c>
      <c r="AU8" s="240">
        <v>0</v>
      </c>
      <c r="AV8" s="240">
        <v>0</v>
      </c>
      <c r="AW8" s="240">
        <v>0</v>
      </c>
      <c r="AX8" s="240">
        <v>0</v>
      </c>
      <c r="AY8" s="240">
        <v>0</v>
      </c>
      <c r="AZ8" s="240">
        <v>0</v>
      </c>
      <c r="BA8" s="240">
        <v>0</v>
      </c>
      <c r="BB8" s="240">
        <v>0</v>
      </c>
      <c r="BC8" s="240">
        <v>0</v>
      </c>
      <c r="BD8" s="240">
        <v>0</v>
      </c>
      <c r="BE8" s="240">
        <v>0</v>
      </c>
      <c r="BF8" s="240">
        <v>0</v>
      </c>
      <c r="BG8" s="240">
        <v>0</v>
      </c>
      <c r="BH8" s="240">
        <v>0</v>
      </c>
      <c r="BI8" s="240">
        <v>0</v>
      </c>
      <c r="BJ8" s="240">
        <v>0</v>
      </c>
      <c r="BK8" s="240">
        <v>0</v>
      </c>
      <c r="BL8" s="240">
        <v>0</v>
      </c>
      <c r="BM8" s="240">
        <v>0</v>
      </c>
      <c r="BN8" s="240">
        <v>0</v>
      </c>
      <c r="BO8" s="240">
        <v>0</v>
      </c>
      <c r="BP8" s="240">
        <v>0</v>
      </c>
      <c r="BQ8" s="240">
        <v>0</v>
      </c>
      <c r="BR8" s="240">
        <v>0</v>
      </c>
      <c r="BS8" s="240">
        <v>0</v>
      </c>
      <c r="BT8" s="240">
        <v>0</v>
      </c>
      <c r="BU8" s="240">
        <v>0</v>
      </c>
      <c r="BV8" s="240">
        <v>0</v>
      </c>
      <c r="BW8" s="240">
        <v>0</v>
      </c>
      <c r="BX8" s="240">
        <v>0</v>
      </c>
      <c r="BY8" s="240">
        <v>0</v>
      </c>
      <c r="BZ8" s="240">
        <v>0</v>
      </c>
      <c r="CA8" s="240">
        <v>0</v>
      </c>
      <c r="CB8" s="240">
        <v>0</v>
      </c>
      <c r="CC8" s="240">
        <v>0</v>
      </c>
      <c r="CD8" s="240">
        <v>0</v>
      </c>
      <c r="CE8" s="240">
        <v>0</v>
      </c>
      <c r="CF8" s="240">
        <v>0</v>
      </c>
      <c r="CG8" s="240">
        <v>0</v>
      </c>
      <c r="CH8" s="240">
        <v>0</v>
      </c>
      <c r="CI8" s="240">
        <v>0</v>
      </c>
      <c r="CJ8" s="240">
        <v>0</v>
      </c>
      <c r="CK8" s="240">
        <v>0</v>
      </c>
      <c r="CL8" s="240">
        <v>0</v>
      </c>
      <c r="CM8" s="240">
        <v>0</v>
      </c>
      <c r="CN8" s="240">
        <v>0</v>
      </c>
      <c r="CO8" s="240">
        <v>0</v>
      </c>
      <c r="CP8" s="240">
        <v>0</v>
      </c>
      <c r="CQ8" s="240">
        <v>0</v>
      </c>
      <c r="CR8" s="240">
        <v>0</v>
      </c>
      <c r="CS8" s="240">
        <v>0</v>
      </c>
      <c r="CT8" s="240">
        <v>0</v>
      </c>
      <c r="CU8" s="240">
        <v>0</v>
      </c>
      <c r="CV8" s="240">
        <v>0</v>
      </c>
      <c r="CW8" s="240">
        <v>0</v>
      </c>
      <c r="CX8" s="240">
        <v>0</v>
      </c>
      <c r="CY8" s="240">
        <v>0</v>
      </c>
      <c r="CZ8" s="240">
        <v>0</v>
      </c>
      <c r="DA8" s="240">
        <v>0</v>
      </c>
      <c r="DB8" s="240">
        <v>0</v>
      </c>
      <c r="DC8" s="240">
        <v>0</v>
      </c>
      <c r="DD8" s="240">
        <v>0</v>
      </c>
      <c r="DE8" s="240">
        <v>0</v>
      </c>
      <c r="DF8" s="240">
        <v>0</v>
      </c>
      <c r="DG8" s="240">
        <v>0</v>
      </c>
      <c r="DH8" s="240">
        <v>0</v>
      </c>
      <c r="DI8" s="240">
        <v>0</v>
      </c>
      <c r="DJ8" s="240">
        <v>0</v>
      </c>
      <c r="DK8" s="240">
        <v>0</v>
      </c>
      <c r="DL8" s="240">
        <v>0</v>
      </c>
      <c r="DM8" s="240">
        <v>0</v>
      </c>
      <c r="DN8" s="240">
        <v>0</v>
      </c>
      <c r="DO8" s="240">
        <v>0</v>
      </c>
      <c r="DP8" s="240">
        <v>0</v>
      </c>
      <c r="DQ8" s="240">
        <v>0</v>
      </c>
      <c r="DR8" s="240">
        <v>0</v>
      </c>
      <c r="DS8" s="240">
        <v>0</v>
      </c>
      <c r="DT8" s="240">
        <v>0</v>
      </c>
      <c r="DU8" s="240">
        <v>0</v>
      </c>
      <c r="DV8" s="240">
        <v>0</v>
      </c>
      <c r="DW8" s="240">
        <v>0</v>
      </c>
      <c r="DX8" s="240">
        <v>0</v>
      </c>
      <c r="DY8" s="240">
        <v>0</v>
      </c>
      <c r="DZ8" s="240">
        <v>0</v>
      </c>
      <c r="EA8" s="240">
        <v>0</v>
      </c>
      <c r="EB8" s="240">
        <v>0</v>
      </c>
      <c r="EC8" s="240">
        <v>0</v>
      </c>
      <c r="ED8" s="240">
        <v>0</v>
      </c>
      <c r="EE8" s="240">
        <v>0</v>
      </c>
      <c r="EF8" s="240">
        <v>0</v>
      </c>
      <c r="EG8" s="240">
        <v>0</v>
      </c>
      <c r="EH8" s="240">
        <v>0</v>
      </c>
      <c r="EI8" s="240">
        <v>0</v>
      </c>
      <c r="EJ8" s="240">
        <v>0</v>
      </c>
      <c r="EK8" s="240">
        <v>0</v>
      </c>
      <c r="EL8" s="240">
        <v>0</v>
      </c>
      <c r="EM8" s="240">
        <v>0</v>
      </c>
      <c r="EN8" s="240">
        <v>0</v>
      </c>
      <c r="EO8" s="240">
        <v>0</v>
      </c>
      <c r="EP8" s="240">
        <v>0</v>
      </c>
      <c r="EQ8" s="240">
        <v>0</v>
      </c>
      <c r="ER8" s="240">
        <v>0</v>
      </c>
      <c r="ES8" s="240">
        <v>0</v>
      </c>
      <c r="ET8" s="240">
        <v>0</v>
      </c>
      <c r="EU8" s="240">
        <v>0</v>
      </c>
      <c r="EV8" s="240">
        <v>0</v>
      </c>
      <c r="EW8" s="240">
        <v>0</v>
      </c>
      <c r="EX8" s="240">
        <v>0</v>
      </c>
      <c r="EY8" s="240">
        <v>0</v>
      </c>
      <c r="EZ8" s="240">
        <v>0</v>
      </c>
      <c r="FA8" s="240">
        <v>0</v>
      </c>
      <c r="FB8" s="240">
        <v>0</v>
      </c>
      <c r="FC8" s="240">
        <v>0</v>
      </c>
      <c r="FD8" s="240">
        <v>0</v>
      </c>
      <c r="FE8" s="240">
        <v>0</v>
      </c>
      <c r="FF8" s="240">
        <v>0</v>
      </c>
      <c r="FG8" s="240">
        <v>0</v>
      </c>
      <c r="FH8" s="240">
        <v>0</v>
      </c>
      <c r="FI8" s="240">
        <v>0</v>
      </c>
      <c r="FJ8" s="240">
        <v>0</v>
      </c>
      <c r="FK8" s="240">
        <v>0</v>
      </c>
      <c r="FL8" s="240">
        <v>0</v>
      </c>
      <c r="FM8" s="240">
        <v>0</v>
      </c>
      <c r="FN8" s="240">
        <v>0</v>
      </c>
      <c r="FO8" s="240">
        <v>0</v>
      </c>
      <c r="FP8" s="240">
        <v>0</v>
      </c>
      <c r="FQ8" s="240">
        <v>0</v>
      </c>
      <c r="FR8" s="240">
        <v>0</v>
      </c>
      <c r="FS8" s="240">
        <v>0</v>
      </c>
      <c r="FT8" s="240">
        <v>0</v>
      </c>
      <c r="FU8" s="240">
        <v>0</v>
      </c>
      <c r="FV8" s="240">
        <v>0</v>
      </c>
      <c r="FW8" s="240">
        <v>0</v>
      </c>
      <c r="FX8" s="240">
        <v>0</v>
      </c>
      <c r="FY8" s="240">
        <v>0</v>
      </c>
      <c r="FZ8" s="240">
        <v>0</v>
      </c>
      <c r="GA8" s="240">
        <v>0</v>
      </c>
      <c r="GB8" s="240">
        <v>0</v>
      </c>
      <c r="GC8" s="240">
        <v>0</v>
      </c>
      <c r="GD8" s="240">
        <v>0</v>
      </c>
      <c r="GE8" s="240">
        <v>0</v>
      </c>
      <c r="GF8" s="240">
        <v>0</v>
      </c>
      <c r="GG8" s="240">
        <v>0</v>
      </c>
      <c r="GH8" s="240">
        <v>0</v>
      </c>
      <c r="GI8" s="240">
        <v>0</v>
      </c>
      <c r="GJ8" s="240">
        <v>0</v>
      </c>
      <c r="GK8" s="240">
        <v>0</v>
      </c>
      <c r="GL8" s="240">
        <v>0</v>
      </c>
      <c r="GM8" s="240">
        <v>0</v>
      </c>
      <c r="GN8" s="240">
        <v>0</v>
      </c>
      <c r="GO8" s="240">
        <v>0</v>
      </c>
      <c r="GP8" s="240">
        <v>0</v>
      </c>
      <c r="GQ8" s="240">
        <v>0</v>
      </c>
      <c r="GR8" s="240">
        <v>0</v>
      </c>
      <c r="GS8" s="240">
        <v>0</v>
      </c>
      <c r="GT8" s="240">
        <v>0</v>
      </c>
      <c r="GU8" s="240">
        <v>0</v>
      </c>
      <c r="GV8" s="240">
        <v>0</v>
      </c>
      <c r="GW8" s="240">
        <v>0</v>
      </c>
      <c r="GX8" s="240">
        <v>0</v>
      </c>
      <c r="GY8" s="240">
        <v>0</v>
      </c>
      <c r="GZ8" s="240">
        <v>0</v>
      </c>
      <c r="HA8" s="240">
        <v>0</v>
      </c>
      <c r="HB8" s="240">
        <v>0</v>
      </c>
      <c r="HC8" s="240">
        <v>0</v>
      </c>
      <c r="HD8" s="240">
        <v>0</v>
      </c>
      <c r="HE8" s="240">
        <v>0</v>
      </c>
      <c r="HF8" s="240">
        <v>0</v>
      </c>
      <c r="HG8" s="240">
        <v>0</v>
      </c>
      <c r="HH8" s="240">
        <v>0</v>
      </c>
      <c r="HI8" s="240">
        <v>0</v>
      </c>
      <c r="HJ8" s="240">
        <v>0</v>
      </c>
      <c r="HK8" s="240">
        <v>0</v>
      </c>
      <c r="HL8" s="240">
        <v>0</v>
      </c>
      <c r="HM8" s="240">
        <v>0</v>
      </c>
      <c r="HN8" s="240">
        <v>0</v>
      </c>
      <c r="HO8" s="240">
        <v>0</v>
      </c>
      <c r="HP8" s="240">
        <v>0</v>
      </c>
      <c r="HQ8" s="240">
        <v>0</v>
      </c>
      <c r="HR8" s="240">
        <v>0</v>
      </c>
      <c r="HS8" s="240">
        <v>0</v>
      </c>
      <c r="HT8" s="240">
        <v>0</v>
      </c>
      <c r="HU8" s="240">
        <v>0</v>
      </c>
      <c r="HV8" s="240">
        <v>0</v>
      </c>
      <c r="HW8" s="240">
        <v>0</v>
      </c>
      <c r="HX8" s="240">
        <v>0</v>
      </c>
      <c r="HY8" s="240">
        <v>0</v>
      </c>
      <c r="HZ8" s="240">
        <v>0</v>
      </c>
      <c r="IA8" s="240">
        <v>0</v>
      </c>
    </row>
    <row r="9" spans="1:235" x14ac:dyDescent="0.25">
      <c r="A9" s="237"/>
      <c r="B9" s="239">
        <v>45688.125</v>
      </c>
      <c r="C9" s="240">
        <v>0</v>
      </c>
      <c r="D9" s="240">
        <v>0</v>
      </c>
      <c r="E9" s="240">
        <v>0</v>
      </c>
      <c r="F9" s="240">
        <v>0</v>
      </c>
      <c r="G9" s="240">
        <v>0</v>
      </c>
      <c r="H9" s="240">
        <v>0</v>
      </c>
      <c r="I9" s="240">
        <v>0</v>
      </c>
      <c r="J9" s="240">
        <v>0</v>
      </c>
      <c r="K9" s="240">
        <v>0</v>
      </c>
      <c r="L9" s="240">
        <v>0</v>
      </c>
      <c r="M9" s="240">
        <v>0</v>
      </c>
      <c r="N9" s="240">
        <v>0</v>
      </c>
      <c r="O9" s="240">
        <v>0</v>
      </c>
      <c r="P9" s="240">
        <v>0</v>
      </c>
      <c r="Q9" s="240">
        <v>0</v>
      </c>
      <c r="R9" s="240">
        <v>0</v>
      </c>
      <c r="S9" s="240">
        <v>0</v>
      </c>
      <c r="T9" s="240">
        <v>0</v>
      </c>
      <c r="U9" s="240">
        <v>0</v>
      </c>
      <c r="V9" s="240">
        <v>0</v>
      </c>
      <c r="W9" s="240">
        <v>0</v>
      </c>
      <c r="X9" s="240">
        <v>0</v>
      </c>
      <c r="Y9" s="240">
        <v>0</v>
      </c>
      <c r="Z9" s="240">
        <v>0</v>
      </c>
      <c r="AA9" s="240">
        <v>0</v>
      </c>
      <c r="AB9" s="240">
        <v>0</v>
      </c>
      <c r="AC9" s="240">
        <v>0</v>
      </c>
      <c r="AD9" s="240">
        <v>0</v>
      </c>
      <c r="AE9" s="240">
        <v>0</v>
      </c>
      <c r="AF9" s="240">
        <v>0</v>
      </c>
      <c r="AG9" s="240">
        <v>0</v>
      </c>
      <c r="AH9" s="240">
        <v>0</v>
      </c>
      <c r="AI9" s="240">
        <v>0</v>
      </c>
      <c r="AJ9" s="240">
        <v>0</v>
      </c>
      <c r="AK9" s="240">
        <v>0</v>
      </c>
      <c r="AL9" s="240">
        <v>0</v>
      </c>
      <c r="AM9" s="240">
        <v>0</v>
      </c>
      <c r="AN9" s="240">
        <v>0</v>
      </c>
      <c r="AO9" s="240">
        <v>0</v>
      </c>
      <c r="AP9" s="240">
        <v>0</v>
      </c>
      <c r="AQ9" s="240">
        <v>0</v>
      </c>
      <c r="AR9" s="240">
        <v>0</v>
      </c>
      <c r="AS9" s="240">
        <v>0</v>
      </c>
      <c r="AT9" s="240">
        <v>0</v>
      </c>
      <c r="AU9" s="240">
        <v>0</v>
      </c>
      <c r="AV9" s="240">
        <v>0</v>
      </c>
      <c r="AW9" s="240">
        <v>0</v>
      </c>
      <c r="AX9" s="240">
        <v>0</v>
      </c>
      <c r="AY9" s="240">
        <v>0</v>
      </c>
      <c r="AZ9" s="240">
        <v>0</v>
      </c>
      <c r="BA9" s="240">
        <v>0</v>
      </c>
      <c r="BB9" s="240">
        <v>0</v>
      </c>
      <c r="BC9" s="240">
        <v>0</v>
      </c>
      <c r="BD9" s="240">
        <v>0</v>
      </c>
      <c r="BE9" s="240">
        <v>0</v>
      </c>
      <c r="BF9" s="240">
        <v>0</v>
      </c>
      <c r="BG9" s="240">
        <v>0</v>
      </c>
      <c r="BH9" s="240">
        <v>0</v>
      </c>
      <c r="BI9" s="240">
        <v>0</v>
      </c>
      <c r="BJ9" s="240">
        <v>0</v>
      </c>
      <c r="BK9" s="240">
        <v>0</v>
      </c>
      <c r="BL9" s="240">
        <v>0</v>
      </c>
      <c r="BM9" s="240">
        <v>0</v>
      </c>
      <c r="BN9" s="240">
        <v>0</v>
      </c>
      <c r="BO9" s="240">
        <v>0</v>
      </c>
      <c r="BP9" s="240">
        <v>0</v>
      </c>
      <c r="BQ9" s="240">
        <v>0</v>
      </c>
      <c r="BR9" s="240">
        <v>0</v>
      </c>
      <c r="BS9" s="240">
        <v>0</v>
      </c>
      <c r="BT9" s="240">
        <v>0</v>
      </c>
      <c r="BU9" s="240">
        <v>0</v>
      </c>
      <c r="BV9" s="240">
        <v>0</v>
      </c>
      <c r="BW9" s="240">
        <v>0</v>
      </c>
      <c r="BX9" s="240">
        <v>0</v>
      </c>
      <c r="BY9" s="240">
        <v>0</v>
      </c>
      <c r="BZ9" s="240">
        <v>0</v>
      </c>
      <c r="CA9" s="240">
        <v>0</v>
      </c>
      <c r="CB9" s="240">
        <v>0</v>
      </c>
      <c r="CC9" s="240">
        <v>0</v>
      </c>
      <c r="CD9" s="240">
        <v>0</v>
      </c>
      <c r="CE9" s="240">
        <v>0</v>
      </c>
      <c r="CF9" s="240">
        <v>0</v>
      </c>
      <c r="CG9" s="240">
        <v>0</v>
      </c>
      <c r="CH9" s="240">
        <v>0</v>
      </c>
      <c r="CI9" s="240">
        <v>0</v>
      </c>
      <c r="CJ9" s="240">
        <v>0</v>
      </c>
      <c r="CK9" s="240">
        <v>0</v>
      </c>
      <c r="CL9" s="240">
        <v>0</v>
      </c>
      <c r="CM9" s="240">
        <v>0</v>
      </c>
      <c r="CN9" s="240">
        <v>0</v>
      </c>
      <c r="CO9" s="240">
        <v>0</v>
      </c>
      <c r="CP9" s="240">
        <v>0</v>
      </c>
      <c r="CQ9" s="240">
        <v>0</v>
      </c>
      <c r="CR9" s="240">
        <v>0</v>
      </c>
      <c r="CS9" s="240">
        <v>0</v>
      </c>
      <c r="CT9" s="240">
        <v>0</v>
      </c>
      <c r="CU9" s="240">
        <v>0</v>
      </c>
      <c r="CV9" s="240">
        <v>0</v>
      </c>
      <c r="CW9" s="240">
        <v>0</v>
      </c>
      <c r="CX9" s="240">
        <v>0</v>
      </c>
      <c r="CY9" s="240">
        <v>0</v>
      </c>
      <c r="CZ9" s="240">
        <v>0</v>
      </c>
      <c r="DA9" s="240">
        <v>0</v>
      </c>
      <c r="DB9" s="240">
        <v>0</v>
      </c>
      <c r="DC9" s="240">
        <v>0</v>
      </c>
      <c r="DD9" s="240">
        <v>0</v>
      </c>
      <c r="DE9" s="240">
        <v>0</v>
      </c>
      <c r="DF9" s="240">
        <v>0</v>
      </c>
      <c r="DG9" s="240">
        <v>0</v>
      </c>
      <c r="DH9" s="240">
        <v>0</v>
      </c>
      <c r="DI9" s="240">
        <v>0</v>
      </c>
      <c r="DJ9" s="240">
        <v>0</v>
      </c>
      <c r="DK9" s="240">
        <v>0</v>
      </c>
      <c r="DL9" s="240">
        <v>0</v>
      </c>
      <c r="DM9" s="240">
        <v>0</v>
      </c>
      <c r="DN9" s="240">
        <v>0</v>
      </c>
      <c r="DO9" s="240">
        <v>0</v>
      </c>
      <c r="DP9" s="240">
        <v>0</v>
      </c>
      <c r="DQ9" s="240">
        <v>0</v>
      </c>
      <c r="DR9" s="240">
        <v>0</v>
      </c>
      <c r="DS9" s="240">
        <v>0</v>
      </c>
      <c r="DT9" s="240">
        <v>0</v>
      </c>
      <c r="DU9" s="240">
        <v>0</v>
      </c>
      <c r="DV9" s="240">
        <v>0</v>
      </c>
      <c r="DW9" s="240">
        <v>0</v>
      </c>
      <c r="DX9" s="240">
        <v>0</v>
      </c>
      <c r="DY9" s="240">
        <v>0</v>
      </c>
      <c r="DZ9" s="240">
        <v>0</v>
      </c>
      <c r="EA9" s="240">
        <v>0</v>
      </c>
      <c r="EB9" s="240">
        <v>0</v>
      </c>
      <c r="EC9" s="240">
        <v>0</v>
      </c>
      <c r="ED9" s="240">
        <v>0</v>
      </c>
      <c r="EE9" s="240">
        <v>0</v>
      </c>
      <c r="EF9" s="240">
        <v>0</v>
      </c>
      <c r="EG9" s="240">
        <v>0</v>
      </c>
      <c r="EH9" s="240">
        <v>0</v>
      </c>
      <c r="EI9" s="240">
        <v>0</v>
      </c>
      <c r="EJ9" s="240">
        <v>0</v>
      </c>
      <c r="EK9" s="240">
        <v>0</v>
      </c>
      <c r="EL9" s="240">
        <v>0</v>
      </c>
      <c r="EM9" s="240">
        <v>0</v>
      </c>
      <c r="EN9" s="240">
        <v>0</v>
      </c>
      <c r="EO9" s="240">
        <v>0</v>
      </c>
      <c r="EP9" s="240">
        <v>0</v>
      </c>
      <c r="EQ9" s="240">
        <v>0</v>
      </c>
      <c r="ER9" s="240">
        <v>0</v>
      </c>
      <c r="ES9" s="240">
        <v>0</v>
      </c>
      <c r="ET9" s="240">
        <v>0</v>
      </c>
      <c r="EU9" s="240">
        <v>0</v>
      </c>
      <c r="EV9" s="240">
        <v>0</v>
      </c>
      <c r="EW9" s="240">
        <v>0</v>
      </c>
      <c r="EX9" s="240">
        <v>0</v>
      </c>
      <c r="EY9" s="240">
        <v>0</v>
      </c>
      <c r="EZ9" s="240">
        <v>0</v>
      </c>
      <c r="FA9" s="240">
        <v>0</v>
      </c>
      <c r="FB9" s="240">
        <v>0</v>
      </c>
      <c r="FC9" s="240">
        <v>0</v>
      </c>
      <c r="FD9" s="240">
        <v>0</v>
      </c>
      <c r="FE9" s="240">
        <v>0</v>
      </c>
      <c r="FF9" s="240">
        <v>0</v>
      </c>
      <c r="FG9" s="240">
        <v>0</v>
      </c>
      <c r="FH9" s="240">
        <v>0</v>
      </c>
      <c r="FI9" s="240">
        <v>0</v>
      </c>
      <c r="FJ9" s="240">
        <v>0</v>
      </c>
      <c r="FK9" s="240">
        <v>0</v>
      </c>
      <c r="FL9" s="240">
        <v>0</v>
      </c>
      <c r="FM9" s="240">
        <v>0</v>
      </c>
      <c r="FN9" s="240">
        <v>0</v>
      </c>
      <c r="FO9" s="240">
        <v>0</v>
      </c>
      <c r="FP9" s="240">
        <v>0</v>
      </c>
      <c r="FQ9" s="240">
        <v>0</v>
      </c>
      <c r="FR9" s="240">
        <v>0</v>
      </c>
      <c r="FS9" s="240">
        <v>0</v>
      </c>
      <c r="FT9" s="240">
        <v>0</v>
      </c>
      <c r="FU9" s="240">
        <v>0</v>
      </c>
      <c r="FV9" s="240">
        <v>0</v>
      </c>
      <c r="FW9" s="240">
        <v>0</v>
      </c>
      <c r="FX9" s="240">
        <v>0</v>
      </c>
      <c r="FY9" s="240">
        <v>0</v>
      </c>
      <c r="FZ9" s="240">
        <v>0</v>
      </c>
      <c r="GA9" s="240">
        <v>0</v>
      </c>
      <c r="GB9" s="240">
        <v>0</v>
      </c>
      <c r="GC9" s="240">
        <v>0</v>
      </c>
      <c r="GD9" s="240">
        <v>0</v>
      </c>
      <c r="GE9" s="240">
        <v>0</v>
      </c>
      <c r="GF9" s="240">
        <v>0</v>
      </c>
      <c r="GG9" s="240">
        <v>0</v>
      </c>
      <c r="GH9" s="240">
        <v>0</v>
      </c>
      <c r="GI9" s="240">
        <v>0</v>
      </c>
      <c r="GJ9" s="240">
        <v>0</v>
      </c>
      <c r="GK9" s="240">
        <v>0</v>
      </c>
      <c r="GL9" s="240">
        <v>0</v>
      </c>
      <c r="GM9" s="240">
        <v>0</v>
      </c>
      <c r="GN9" s="240">
        <v>0</v>
      </c>
      <c r="GO9" s="240">
        <v>0</v>
      </c>
      <c r="GP9" s="240">
        <v>0</v>
      </c>
      <c r="GQ9" s="240">
        <v>0</v>
      </c>
      <c r="GR9" s="240">
        <v>0</v>
      </c>
      <c r="GS9" s="240">
        <v>0</v>
      </c>
      <c r="GT9" s="240">
        <v>0</v>
      </c>
      <c r="GU9" s="240">
        <v>0</v>
      </c>
      <c r="GV9" s="240">
        <v>0</v>
      </c>
      <c r="GW9" s="240">
        <v>0</v>
      </c>
      <c r="GX9" s="240">
        <v>0</v>
      </c>
      <c r="GY9" s="240">
        <v>0</v>
      </c>
      <c r="GZ9" s="240">
        <v>0</v>
      </c>
      <c r="HA9" s="240">
        <v>0</v>
      </c>
      <c r="HB9" s="240">
        <v>0</v>
      </c>
      <c r="HC9" s="240">
        <v>0</v>
      </c>
      <c r="HD9" s="240">
        <v>0</v>
      </c>
      <c r="HE9" s="240">
        <v>0</v>
      </c>
      <c r="HF9" s="240">
        <v>0</v>
      </c>
      <c r="HG9" s="240">
        <v>0</v>
      </c>
      <c r="HH9" s="240">
        <v>0</v>
      </c>
      <c r="HI9" s="240">
        <v>0</v>
      </c>
      <c r="HJ9" s="240">
        <v>0</v>
      </c>
      <c r="HK9" s="240">
        <v>0</v>
      </c>
      <c r="HL9" s="240">
        <v>0</v>
      </c>
      <c r="HM9" s="240">
        <v>0</v>
      </c>
      <c r="HN9" s="240">
        <v>0</v>
      </c>
      <c r="HO9" s="240">
        <v>0</v>
      </c>
      <c r="HP9" s="240">
        <v>0</v>
      </c>
      <c r="HQ9" s="240">
        <v>0</v>
      </c>
      <c r="HR9" s="240">
        <v>0</v>
      </c>
      <c r="HS9" s="240">
        <v>0</v>
      </c>
      <c r="HT9" s="240">
        <v>0</v>
      </c>
      <c r="HU9" s="240">
        <v>0</v>
      </c>
      <c r="HV9" s="240">
        <v>0</v>
      </c>
      <c r="HW9" s="240">
        <v>0</v>
      </c>
      <c r="HX9" s="240">
        <v>0</v>
      </c>
      <c r="HY9" s="240">
        <v>0</v>
      </c>
      <c r="HZ9" s="240">
        <v>0</v>
      </c>
      <c r="IA9" s="240">
        <v>0</v>
      </c>
    </row>
    <row r="10" spans="1:235" x14ac:dyDescent="0.25">
      <c r="A10" s="237"/>
      <c r="B10" s="239">
        <v>45688.145833333299</v>
      </c>
      <c r="C10" s="240">
        <v>0</v>
      </c>
      <c r="D10" s="240">
        <v>0</v>
      </c>
      <c r="E10" s="240">
        <v>0</v>
      </c>
      <c r="F10" s="240">
        <v>0</v>
      </c>
      <c r="G10" s="240">
        <v>0</v>
      </c>
      <c r="H10" s="240">
        <v>0</v>
      </c>
      <c r="I10" s="240">
        <v>0</v>
      </c>
      <c r="J10" s="240">
        <v>0</v>
      </c>
      <c r="K10" s="240">
        <v>0</v>
      </c>
      <c r="L10" s="240">
        <v>0</v>
      </c>
      <c r="M10" s="240">
        <v>0</v>
      </c>
      <c r="N10" s="240">
        <v>0</v>
      </c>
      <c r="O10" s="240">
        <v>0</v>
      </c>
      <c r="P10" s="240">
        <v>0</v>
      </c>
      <c r="Q10" s="240">
        <v>0</v>
      </c>
      <c r="R10" s="240">
        <v>0</v>
      </c>
      <c r="S10" s="240">
        <v>0</v>
      </c>
      <c r="T10" s="240">
        <v>0</v>
      </c>
      <c r="U10" s="240">
        <v>0</v>
      </c>
      <c r="V10" s="240">
        <v>0</v>
      </c>
      <c r="W10" s="240">
        <v>0</v>
      </c>
      <c r="X10" s="240">
        <v>0</v>
      </c>
      <c r="Y10" s="240">
        <v>0</v>
      </c>
      <c r="Z10" s="240">
        <v>0</v>
      </c>
      <c r="AA10" s="240">
        <v>0</v>
      </c>
      <c r="AB10" s="240">
        <v>0</v>
      </c>
      <c r="AC10" s="240">
        <v>0</v>
      </c>
      <c r="AD10" s="240">
        <v>0</v>
      </c>
      <c r="AE10" s="240">
        <v>0</v>
      </c>
      <c r="AF10" s="240">
        <v>0</v>
      </c>
      <c r="AG10" s="240">
        <v>0</v>
      </c>
      <c r="AH10" s="240">
        <v>0</v>
      </c>
      <c r="AI10" s="240">
        <v>0</v>
      </c>
      <c r="AJ10" s="240">
        <v>0</v>
      </c>
      <c r="AK10" s="240">
        <v>0</v>
      </c>
      <c r="AL10" s="240">
        <v>0</v>
      </c>
      <c r="AM10" s="240">
        <v>0</v>
      </c>
      <c r="AN10" s="240">
        <v>0</v>
      </c>
      <c r="AO10" s="240">
        <v>0</v>
      </c>
      <c r="AP10" s="240">
        <v>0</v>
      </c>
      <c r="AQ10" s="240">
        <v>0</v>
      </c>
      <c r="AR10" s="240">
        <v>0</v>
      </c>
      <c r="AS10" s="240">
        <v>0</v>
      </c>
      <c r="AT10" s="240">
        <v>0</v>
      </c>
      <c r="AU10" s="240">
        <v>0</v>
      </c>
      <c r="AV10" s="240">
        <v>0</v>
      </c>
      <c r="AW10" s="240">
        <v>0</v>
      </c>
      <c r="AX10" s="240">
        <v>0</v>
      </c>
      <c r="AY10" s="240">
        <v>0</v>
      </c>
      <c r="AZ10" s="240">
        <v>0</v>
      </c>
      <c r="BA10" s="240">
        <v>0</v>
      </c>
      <c r="BB10" s="240">
        <v>0</v>
      </c>
      <c r="BC10" s="240">
        <v>0</v>
      </c>
      <c r="BD10" s="240">
        <v>0</v>
      </c>
      <c r="BE10" s="240">
        <v>0</v>
      </c>
      <c r="BF10" s="240">
        <v>0</v>
      </c>
      <c r="BG10" s="240">
        <v>0</v>
      </c>
      <c r="BH10" s="240">
        <v>0</v>
      </c>
      <c r="BI10" s="240">
        <v>0</v>
      </c>
      <c r="BJ10" s="240">
        <v>0</v>
      </c>
      <c r="BK10" s="240">
        <v>0</v>
      </c>
      <c r="BL10" s="240">
        <v>0</v>
      </c>
      <c r="BM10" s="240">
        <v>0</v>
      </c>
      <c r="BN10" s="240">
        <v>0</v>
      </c>
      <c r="BO10" s="240">
        <v>0</v>
      </c>
      <c r="BP10" s="240">
        <v>0</v>
      </c>
      <c r="BQ10" s="240">
        <v>0</v>
      </c>
      <c r="BR10" s="240">
        <v>0</v>
      </c>
      <c r="BS10" s="240">
        <v>0</v>
      </c>
      <c r="BT10" s="240">
        <v>0</v>
      </c>
      <c r="BU10" s="240">
        <v>0</v>
      </c>
      <c r="BV10" s="240">
        <v>0</v>
      </c>
      <c r="BW10" s="240">
        <v>0</v>
      </c>
      <c r="BX10" s="240">
        <v>0</v>
      </c>
      <c r="BY10" s="240">
        <v>0</v>
      </c>
      <c r="BZ10" s="240">
        <v>0</v>
      </c>
      <c r="CA10" s="240">
        <v>0</v>
      </c>
      <c r="CB10" s="240">
        <v>0</v>
      </c>
      <c r="CC10" s="240">
        <v>0</v>
      </c>
      <c r="CD10" s="240">
        <v>0</v>
      </c>
      <c r="CE10" s="240">
        <v>0</v>
      </c>
      <c r="CF10" s="240">
        <v>0</v>
      </c>
      <c r="CG10" s="240">
        <v>0</v>
      </c>
      <c r="CH10" s="240">
        <v>0</v>
      </c>
      <c r="CI10" s="240">
        <v>0</v>
      </c>
      <c r="CJ10" s="240">
        <v>0</v>
      </c>
      <c r="CK10" s="240">
        <v>0</v>
      </c>
      <c r="CL10" s="240">
        <v>0</v>
      </c>
      <c r="CM10" s="240">
        <v>0</v>
      </c>
      <c r="CN10" s="240">
        <v>0</v>
      </c>
      <c r="CO10" s="240">
        <v>0</v>
      </c>
      <c r="CP10" s="240">
        <v>0</v>
      </c>
      <c r="CQ10" s="240">
        <v>0</v>
      </c>
      <c r="CR10" s="240">
        <v>0</v>
      </c>
      <c r="CS10" s="240">
        <v>0</v>
      </c>
      <c r="CT10" s="240">
        <v>0</v>
      </c>
      <c r="CU10" s="240">
        <v>0</v>
      </c>
      <c r="CV10" s="240">
        <v>0</v>
      </c>
      <c r="CW10" s="240">
        <v>0</v>
      </c>
      <c r="CX10" s="240">
        <v>0</v>
      </c>
      <c r="CY10" s="240">
        <v>0</v>
      </c>
      <c r="CZ10" s="240">
        <v>0</v>
      </c>
      <c r="DA10" s="240">
        <v>0</v>
      </c>
      <c r="DB10" s="240">
        <v>0</v>
      </c>
      <c r="DC10" s="240">
        <v>0</v>
      </c>
      <c r="DD10" s="240">
        <v>0</v>
      </c>
      <c r="DE10" s="240">
        <v>0</v>
      </c>
      <c r="DF10" s="240">
        <v>0</v>
      </c>
      <c r="DG10" s="240">
        <v>0</v>
      </c>
      <c r="DH10" s="240">
        <v>0</v>
      </c>
      <c r="DI10" s="240">
        <v>0</v>
      </c>
      <c r="DJ10" s="240">
        <v>0</v>
      </c>
      <c r="DK10" s="240">
        <v>0</v>
      </c>
      <c r="DL10" s="240">
        <v>0</v>
      </c>
      <c r="DM10" s="240">
        <v>0</v>
      </c>
      <c r="DN10" s="240">
        <v>0</v>
      </c>
      <c r="DO10" s="240">
        <v>0</v>
      </c>
      <c r="DP10" s="240">
        <v>0</v>
      </c>
      <c r="DQ10" s="240">
        <v>0</v>
      </c>
      <c r="DR10" s="240">
        <v>0</v>
      </c>
      <c r="DS10" s="240">
        <v>0</v>
      </c>
      <c r="DT10" s="240">
        <v>0</v>
      </c>
      <c r="DU10" s="240">
        <v>0</v>
      </c>
      <c r="DV10" s="240">
        <v>0</v>
      </c>
      <c r="DW10" s="240">
        <v>0</v>
      </c>
      <c r="DX10" s="240">
        <v>0</v>
      </c>
      <c r="DY10" s="240">
        <v>0</v>
      </c>
      <c r="DZ10" s="240">
        <v>0</v>
      </c>
      <c r="EA10" s="240">
        <v>0</v>
      </c>
      <c r="EB10" s="240">
        <v>0</v>
      </c>
      <c r="EC10" s="240">
        <v>0</v>
      </c>
      <c r="ED10" s="240">
        <v>0</v>
      </c>
      <c r="EE10" s="240">
        <v>0</v>
      </c>
      <c r="EF10" s="240">
        <v>0</v>
      </c>
      <c r="EG10" s="240">
        <v>0</v>
      </c>
      <c r="EH10" s="240">
        <v>0</v>
      </c>
      <c r="EI10" s="240">
        <v>0</v>
      </c>
      <c r="EJ10" s="240">
        <v>0</v>
      </c>
      <c r="EK10" s="240">
        <v>0</v>
      </c>
      <c r="EL10" s="240">
        <v>0</v>
      </c>
      <c r="EM10" s="240">
        <v>0</v>
      </c>
      <c r="EN10" s="240">
        <v>0</v>
      </c>
      <c r="EO10" s="240">
        <v>0</v>
      </c>
      <c r="EP10" s="240">
        <v>0</v>
      </c>
      <c r="EQ10" s="240">
        <v>0</v>
      </c>
      <c r="ER10" s="240">
        <v>0</v>
      </c>
      <c r="ES10" s="240">
        <v>0</v>
      </c>
      <c r="ET10" s="240">
        <v>0</v>
      </c>
      <c r="EU10" s="240">
        <v>0</v>
      </c>
      <c r="EV10" s="240">
        <v>0</v>
      </c>
      <c r="EW10" s="240">
        <v>0</v>
      </c>
      <c r="EX10" s="240">
        <v>0</v>
      </c>
      <c r="EY10" s="240">
        <v>0</v>
      </c>
      <c r="EZ10" s="240">
        <v>0</v>
      </c>
      <c r="FA10" s="240">
        <v>0</v>
      </c>
      <c r="FB10" s="240">
        <v>0</v>
      </c>
      <c r="FC10" s="240">
        <v>0</v>
      </c>
      <c r="FD10" s="240">
        <v>0</v>
      </c>
      <c r="FE10" s="240">
        <v>0</v>
      </c>
      <c r="FF10" s="240">
        <v>0</v>
      </c>
      <c r="FG10" s="240">
        <v>0</v>
      </c>
      <c r="FH10" s="240">
        <v>0</v>
      </c>
      <c r="FI10" s="240">
        <v>0</v>
      </c>
      <c r="FJ10" s="240">
        <v>0</v>
      </c>
      <c r="FK10" s="240">
        <v>0</v>
      </c>
      <c r="FL10" s="240">
        <v>0</v>
      </c>
      <c r="FM10" s="240">
        <v>0</v>
      </c>
      <c r="FN10" s="240">
        <v>0</v>
      </c>
      <c r="FO10" s="240">
        <v>0</v>
      </c>
      <c r="FP10" s="240">
        <v>0</v>
      </c>
      <c r="FQ10" s="240">
        <v>0</v>
      </c>
      <c r="FR10" s="240">
        <v>0</v>
      </c>
      <c r="FS10" s="240">
        <v>0</v>
      </c>
      <c r="FT10" s="240">
        <v>0</v>
      </c>
      <c r="FU10" s="240">
        <v>0</v>
      </c>
      <c r="FV10" s="240">
        <v>0</v>
      </c>
      <c r="FW10" s="240">
        <v>0</v>
      </c>
      <c r="FX10" s="240">
        <v>0</v>
      </c>
      <c r="FY10" s="240">
        <v>0</v>
      </c>
      <c r="FZ10" s="240">
        <v>0</v>
      </c>
      <c r="GA10" s="240">
        <v>0</v>
      </c>
      <c r="GB10" s="240">
        <v>0</v>
      </c>
      <c r="GC10" s="240">
        <v>0</v>
      </c>
      <c r="GD10" s="240">
        <v>0</v>
      </c>
      <c r="GE10" s="240">
        <v>0</v>
      </c>
      <c r="GF10" s="240">
        <v>0</v>
      </c>
      <c r="GG10" s="240">
        <v>0</v>
      </c>
      <c r="GH10" s="240">
        <v>0</v>
      </c>
      <c r="GI10" s="240">
        <v>0</v>
      </c>
      <c r="GJ10" s="240">
        <v>0</v>
      </c>
      <c r="GK10" s="240">
        <v>0</v>
      </c>
      <c r="GL10" s="240">
        <v>0</v>
      </c>
      <c r="GM10" s="240">
        <v>0</v>
      </c>
      <c r="GN10" s="240">
        <v>0</v>
      </c>
      <c r="GO10" s="240">
        <v>0</v>
      </c>
      <c r="GP10" s="240">
        <v>0</v>
      </c>
      <c r="GQ10" s="240">
        <v>0</v>
      </c>
      <c r="GR10" s="240">
        <v>0</v>
      </c>
      <c r="GS10" s="240">
        <v>0</v>
      </c>
      <c r="GT10" s="240">
        <v>0</v>
      </c>
      <c r="GU10" s="240">
        <v>0</v>
      </c>
      <c r="GV10" s="240">
        <v>0</v>
      </c>
      <c r="GW10" s="240">
        <v>0</v>
      </c>
      <c r="GX10" s="240">
        <v>0</v>
      </c>
      <c r="GY10" s="240">
        <v>0</v>
      </c>
      <c r="GZ10" s="240">
        <v>0</v>
      </c>
      <c r="HA10" s="240">
        <v>0</v>
      </c>
      <c r="HB10" s="240">
        <v>0</v>
      </c>
      <c r="HC10" s="240">
        <v>0</v>
      </c>
      <c r="HD10" s="240">
        <v>0</v>
      </c>
      <c r="HE10" s="240">
        <v>0</v>
      </c>
      <c r="HF10" s="240">
        <v>0</v>
      </c>
      <c r="HG10" s="240">
        <v>0</v>
      </c>
      <c r="HH10" s="240">
        <v>0</v>
      </c>
      <c r="HI10" s="240">
        <v>0</v>
      </c>
      <c r="HJ10" s="240">
        <v>0</v>
      </c>
      <c r="HK10" s="240">
        <v>0</v>
      </c>
      <c r="HL10" s="240">
        <v>0</v>
      </c>
      <c r="HM10" s="240">
        <v>0</v>
      </c>
      <c r="HN10" s="240">
        <v>0</v>
      </c>
      <c r="HO10" s="240">
        <v>0</v>
      </c>
      <c r="HP10" s="240">
        <v>0</v>
      </c>
      <c r="HQ10" s="240">
        <v>0</v>
      </c>
      <c r="HR10" s="240">
        <v>0</v>
      </c>
      <c r="HS10" s="240">
        <v>0</v>
      </c>
      <c r="HT10" s="240">
        <v>0</v>
      </c>
      <c r="HU10" s="240">
        <v>0</v>
      </c>
      <c r="HV10" s="240">
        <v>0</v>
      </c>
      <c r="HW10" s="240">
        <v>0</v>
      </c>
      <c r="HX10" s="240">
        <v>0</v>
      </c>
      <c r="HY10" s="240">
        <v>0</v>
      </c>
      <c r="HZ10" s="240">
        <v>0</v>
      </c>
      <c r="IA10" s="240">
        <v>0</v>
      </c>
    </row>
    <row r="11" spans="1:235" x14ac:dyDescent="0.25">
      <c r="A11" s="237"/>
      <c r="B11" s="239">
        <v>45688.166666666701</v>
      </c>
      <c r="C11" s="240">
        <v>0</v>
      </c>
      <c r="D11" s="240">
        <v>0</v>
      </c>
      <c r="E11" s="240">
        <v>0</v>
      </c>
      <c r="F11" s="240">
        <v>0</v>
      </c>
      <c r="G11" s="240">
        <v>0</v>
      </c>
      <c r="H11" s="240">
        <v>0</v>
      </c>
      <c r="I11" s="240">
        <v>0</v>
      </c>
      <c r="J11" s="240">
        <v>0</v>
      </c>
      <c r="K11" s="240">
        <v>0</v>
      </c>
      <c r="L11" s="240">
        <v>0</v>
      </c>
      <c r="M11" s="240">
        <v>0</v>
      </c>
      <c r="N11" s="240">
        <v>0</v>
      </c>
      <c r="O11" s="240">
        <v>0</v>
      </c>
      <c r="P11" s="240">
        <v>0</v>
      </c>
      <c r="Q11" s="240">
        <v>0</v>
      </c>
      <c r="R11" s="240">
        <v>0</v>
      </c>
      <c r="S11" s="240">
        <v>0</v>
      </c>
      <c r="T11" s="240">
        <v>0</v>
      </c>
      <c r="U11" s="240">
        <v>0</v>
      </c>
      <c r="V11" s="240">
        <v>0</v>
      </c>
      <c r="W11" s="240">
        <v>0</v>
      </c>
      <c r="X11" s="240">
        <v>0</v>
      </c>
      <c r="Y11" s="240">
        <v>0</v>
      </c>
      <c r="Z11" s="240">
        <v>0</v>
      </c>
      <c r="AA11" s="240">
        <v>0</v>
      </c>
      <c r="AB11" s="240">
        <v>0</v>
      </c>
      <c r="AC11" s="240">
        <v>0</v>
      </c>
      <c r="AD11" s="240">
        <v>0</v>
      </c>
      <c r="AE11" s="240">
        <v>0</v>
      </c>
      <c r="AF11" s="240">
        <v>0</v>
      </c>
      <c r="AG11" s="240">
        <v>0</v>
      </c>
      <c r="AH11" s="240">
        <v>0</v>
      </c>
      <c r="AI11" s="240">
        <v>0</v>
      </c>
      <c r="AJ11" s="240">
        <v>0</v>
      </c>
      <c r="AK11" s="240">
        <v>0</v>
      </c>
      <c r="AL11" s="240">
        <v>0</v>
      </c>
      <c r="AM11" s="240">
        <v>0</v>
      </c>
      <c r="AN11" s="240">
        <v>0</v>
      </c>
      <c r="AO11" s="240">
        <v>0</v>
      </c>
      <c r="AP11" s="240">
        <v>0</v>
      </c>
      <c r="AQ11" s="240">
        <v>0</v>
      </c>
      <c r="AR11" s="240">
        <v>0</v>
      </c>
      <c r="AS11" s="240">
        <v>0</v>
      </c>
      <c r="AT11" s="240">
        <v>0</v>
      </c>
      <c r="AU11" s="240">
        <v>0</v>
      </c>
      <c r="AV11" s="240">
        <v>0</v>
      </c>
      <c r="AW11" s="240">
        <v>0</v>
      </c>
      <c r="AX11" s="240">
        <v>0</v>
      </c>
      <c r="AY11" s="240">
        <v>0</v>
      </c>
      <c r="AZ11" s="240">
        <v>0</v>
      </c>
      <c r="BA11" s="240">
        <v>0</v>
      </c>
      <c r="BB11" s="240">
        <v>0</v>
      </c>
      <c r="BC11" s="240">
        <v>0</v>
      </c>
      <c r="BD11" s="240">
        <v>0</v>
      </c>
      <c r="BE11" s="240">
        <v>0</v>
      </c>
      <c r="BF11" s="240">
        <v>0</v>
      </c>
      <c r="BG11" s="240">
        <v>0</v>
      </c>
      <c r="BH11" s="240">
        <v>0</v>
      </c>
      <c r="BI11" s="240">
        <v>0</v>
      </c>
      <c r="BJ11" s="240">
        <v>0</v>
      </c>
      <c r="BK11" s="240">
        <v>0</v>
      </c>
      <c r="BL11" s="240">
        <v>0</v>
      </c>
      <c r="BM11" s="240">
        <v>0</v>
      </c>
      <c r="BN11" s="240">
        <v>0</v>
      </c>
      <c r="BO11" s="240">
        <v>0</v>
      </c>
      <c r="BP11" s="240">
        <v>0</v>
      </c>
      <c r="BQ11" s="240">
        <v>0</v>
      </c>
      <c r="BR11" s="240">
        <v>0</v>
      </c>
      <c r="BS11" s="240">
        <v>0</v>
      </c>
      <c r="BT11" s="240">
        <v>0</v>
      </c>
      <c r="BU11" s="240">
        <v>0</v>
      </c>
      <c r="BV11" s="240">
        <v>0</v>
      </c>
      <c r="BW11" s="240">
        <v>0</v>
      </c>
      <c r="BX11" s="240">
        <v>0</v>
      </c>
      <c r="BY11" s="240">
        <v>0</v>
      </c>
      <c r="BZ11" s="240">
        <v>0</v>
      </c>
      <c r="CA11" s="240">
        <v>0</v>
      </c>
      <c r="CB11" s="240">
        <v>0</v>
      </c>
      <c r="CC11" s="240">
        <v>0</v>
      </c>
      <c r="CD11" s="240">
        <v>0</v>
      </c>
      <c r="CE11" s="240">
        <v>0</v>
      </c>
      <c r="CF11" s="240">
        <v>0</v>
      </c>
      <c r="CG11" s="240">
        <v>0</v>
      </c>
      <c r="CH11" s="240">
        <v>0</v>
      </c>
      <c r="CI11" s="240">
        <v>0</v>
      </c>
      <c r="CJ11" s="240">
        <v>0</v>
      </c>
      <c r="CK11" s="240">
        <v>0</v>
      </c>
      <c r="CL11" s="240">
        <v>0</v>
      </c>
      <c r="CM11" s="240">
        <v>0</v>
      </c>
      <c r="CN11" s="240">
        <v>0</v>
      </c>
      <c r="CO11" s="240">
        <v>0</v>
      </c>
      <c r="CP11" s="240">
        <v>0</v>
      </c>
      <c r="CQ11" s="240">
        <v>0</v>
      </c>
      <c r="CR11" s="240">
        <v>0</v>
      </c>
      <c r="CS11" s="240">
        <v>0</v>
      </c>
      <c r="CT11" s="240">
        <v>0</v>
      </c>
      <c r="CU11" s="240">
        <v>0</v>
      </c>
      <c r="CV11" s="240">
        <v>0</v>
      </c>
      <c r="CW11" s="240">
        <v>0</v>
      </c>
      <c r="CX11" s="240">
        <v>0</v>
      </c>
      <c r="CY11" s="240">
        <v>0</v>
      </c>
      <c r="CZ11" s="240">
        <v>0</v>
      </c>
      <c r="DA11" s="240">
        <v>0</v>
      </c>
      <c r="DB11" s="240">
        <v>0</v>
      </c>
      <c r="DC11" s="240">
        <v>0</v>
      </c>
      <c r="DD11" s="240">
        <v>0</v>
      </c>
      <c r="DE11" s="240">
        <v>0</v>
      </c>
      <c r="DF11" s="240">
        <v>0</v>
      </c>
      <c r="DG11" s="240">
        <v>0</v>
      </c>
      <c r="DH11" s="240">
        <v>0</v>
      </c>
      <c r="DI11" s="240">
        <v>0</v>
      </c>
      <c r="DJ11" s="240">
        <v>0</v>
      </c>
      <c r="DK11" s="240">
        <v>0</v>
      </c>
      <c r="DL11" s="240">
        <v>0</v>
      </c>
      <c r="DM11" s="240">
        <v>0</v>
      </c>
      <c r="DN11" s="240">
        <v>0</v>
      </c>
      <c r="DO11" s="240">
        <v>0</v>
      </c>
      <c r="DP11" s="240">
        <v>0</v>
      </c>
      <c r="DQ11" s="240">
        <v>0</v>
      </c>
      <c r="DR11" s="240">
        <v>0</v>
      </c>
      <c r="DS11" s="240">
        <v>0</v>
      </c>
      <c r="DT11" s="240">
        <v>0</v>
      </c>
      <c r="DU11" s="240">
        <v>0</v>
      </c>
      <c r="DV11" s="240">
        <v>0</v>
      </c>
      <c r="DW11" s="240">
        <v>0</v>
      </c>
      <c r="DX11" s="240">
        <v>0</v>
      </c>
      <c r="DY11" s="240">
        <v>0</v>
      </c>
      <c r="DZ11" s="240">
        <v>0</v>
      </c>
      <c r="EA11" s="240">
        <v>0</v>
      </c>
      <c r="EB11" s="240">
        <v>0</v>
      </c>
      <c r="EC11" s="240">
        <v>0</v>
      </c>
      <c r="ED11" s="240">
        <v>0</v>
      </c>
      <c r="EE11" s="240">
        <v>0</v>
      </c>
      <c r="EF11" s="240">
        <v>0</v>
      </c>
      <c r="EG11" s="240">
        <v>0</v>
      </c>
      <c r="EH11" s="240">
        <v>0</v>
      </c>
      <c r="EI11" s="240">
        <v>0</v>
      </c>
      <c r="EJ11" s="240">
        <v>0</v>
      </c>
      <c r="EK11" s="240">
        <v>0</v>
      </c>
      <c r="EL11" s="240">
        <v>0</v>
      </c>
      <c r="EM11" s="240">
        <v>0</v>
      </c>
      <c r="EN11" s="240">
        <v>0</v>
      </c>
      <c r="EO11" s="240">
        <v>0</v>
      </c>
      <c r="EP11" s="240">
        <v>0</v>
      </c>
      <c r="EQ11" s="240">
        <v>0</v>
      </c>
      <c r="ER11" s="240">
        <v>0</v>
      </c>
      <c r="ES11" s="240">
        <v>0</v>
      </c>
      <c r="ET11" s="240">
        <v>0</v>
      </c>
      <c r="EU11" s="240">
        <v>0</v>
      </c>
      <c r="EV11" s="240">
        <v>0</v>
      </c>
      <c r="EW11" s="240">
        <v>0</v>
      </c>
      <c r="EX11" s="240">
        <v>0</v>
      </c>
      <c r="EY11" s="240">
        <v>0</v>
      </c>
      <c r="EZ11" s="240">
        <v>0</v>
      </c>
      <c r="FA11" s="240">
        <v>0</v>
      </c>
      <c r="FB11" s="240">
        <v>0</v>
      </c>
      <c r="FC11" s="240">
        <v>0</v>
      </c>
      <c r="FD11" s="240">
        <v>0</v>
      </c>
      <c r="FE11" s="240">
        <v>0</v>
      </c>
      <c r="FF11" s="240">
        <v>0</v>
      </c>
      <c r="FG11" s="240">
        <v>0</v>
      </c>
      <c r="FH11" s="240">
        <v>0</v>
      </c>
      <c r="FI11" s="240">
        <v>0</v>
      </c>
      <c r="FJ11" s="240">
        <v>0</v>
      </c>
      <c r="FK11" s="240">
        <v>0</v>
      </c>
      <c r="FL11" s="240">
        <v>0</v>
      </c>
      <c r="FM11" s="240">
        <v>0</v>
      </c>
      <c r="FN11" s="240">
        <v>0</v>
      </c>
      <c r="FO11" s="240">
        <v>0</v>
      </c>
      <c r="FP11" s="240">
        <v>0</v>
      </c>
      <c r="FQ11" s="240">
        <v>0</v>
      </c>
      <c r="FR11" s="240">
        <v>0</v>
      </c>
      <c r="FS11" s="240">
        <v>0</v>
      </c>
      <c r="FT11" s="240">
        <v>0</v>
      </c>
      <c r="FU11" s="240">
        <v>0</v>
      </c>
      <c r="FV11" s="240">
        <v>0</v>
      </c>
      <c r="FW11" s="240">
        <v>0</v>
      </c>
      <c r="FX11" s="240">
        <v>0</v>
      </c>
      <c r="FY11" s="240">
        <v>0</v>
      </c>
      <c r="FZ11" s="240">
        <v>0</v>
      </c>
      <c r="GA11" s="240">
        <v>0</v>
      </c>
      <c r="GB11" s="240">
        <v>0</v>
      </c>
      <c r="GC11" s="240">
        <v>0</v>
      </c>
      <c r="GD11" s="240">
        <v>0</v>
      </c>
      <c r="GE11" s="240">
        <v>0</v>
      </c>
      <c r="GF11" s="240">
        <v>0</v>
      </c>
      <c r="GG11" s="240">
        <v>0</v>
      </c>
      <c r="GH11" s="240">
        <v>0</v>
      </c>
      <c r="GI11" s="240">
        <v>0</v>
      </c>
      <c r="GJ11" s="240">
        <v>0</v>
      </c>
      <c r="GK11" s="240">
        <v>0</v>
      </c>
      <c r="GL11" s="240">
        <v>0</v>
      </c>
      <c r="GM11" s="240">
        <v>0</v>
      </c>
      <c r="GN11" s="240">
        <v>0</v>
      </c>
      <c r="GO11" s="240">
        <v>0</v>
      </c>
      <c r="GP11" s="240">
        <v>0</v>
      </c>
      <c r="GQ11" s="240">
        <v>0</v>
      </c>
      <c r="GR11" s="240">
        <v>0</v>
      </c>
      <c r="GS11" s="240">
        <v>0</v>
      </c>
      <c r="GT11" s="240">
        <v>0</v>
      </c>
      <c r="GU11" s="240">
        <v>0</v>
      </c>
      <c r="GV11" s="240">
        <v>0</v>
      </c>
      <c r="GW11" s="240">
        <v>0</v>
      </c>
      <c r="GX11" s="240">
        <v>0</v>
      </c>
      <c r="GY11" s="240">
        <v>0</v>
      </c>
      <c r="GZ11" s="240">
        <v>0</v>
      </c>
      <c r="HA11" s="240">
        <v>0</v>
      </c>
      <c r="HB11" s="240">
        <v>0</v>
      </c>
      <c r="HC11" s="240">
        <v>0</v>
      </c>
      <c r="HD11" s="240">
        <v>0</v>
      </c>
      <c r="HE11" s="240">
        <v>0</v>
      </c>
      <c r="HF11" s="240">
        <v>0</v>
      </c>
      <c r="HG11" s="240">
        <v>0</v>
      </c>
      <c r="HH11" s="240">
        <v>0</v>
      </c>
      <c r="HI11" s="240">
        <v>0</v>
      </c>
      <c r="HJ11" s="240">
        <v>0</v>
      </c>
      <c r="HK11" s="240">
        <v>0</v>
      </c>
      <c r="HL11" s="240">
        <v>0</v>
      </c>
      <c r="HM11" s="240">
        <v>0</v>
      </c>
      <c r="HN11" s="240">
        <v>0</v>
      </c>
      <c r="HO11" s="240">
        <v>0</v>
      </c>
      <c r="HP11" s="240">
        <v>0</v>
      </c>
      <c r="HQ11" s="240">
        <v>0</v>
      </c>
      <c r="HR11" s="240">
        <v>0</v>
      </c>
      <c r="HS11" s="240">
        <v>0</v>
      </c>
      <c r="HT11" s="240">
        <v>0</v>
      </c>
      <c r="HU11" s="240">
        <v>0</v>
      </c>
      <c r="HV11" s="240">
        <v>0</v>
      </c>
      <c r="HW11" s="240">
        <v>0</v>
      </c>
      <c r="HX11" s="240">
        <v>0</v>
      </c>
      <c r="HY11" s="240">
        <v>0</v>
      </c>
      <c r="HZ11" s="240">
        <v>0</v>
      </c>
      <c r="IA11" s="240">
        <v>0</v>
      </c>
    </row>
    <row r="12" spans="1:235" x14ac:dyDescent="0.25">
      <c r="A12" s="237"/>
      <c r="B12" s="239">
        <v>45688.1875</v>
      </c>
      <c r="C12" s="240">
        <v>0</v>
      </c>
      <c r="D12" s="240">
        <v>0</v>
      </c>
      <c r="E12" s="240">
        <v>0</v>
      </c>
      <c r="F12" s="240">
        <v>0</v>
      </c>
      <c r="G12" s="240">
        <v>0</v>
      </c>
      <c r="H12" s="240">
        <v>0</v>
      </c>
      <c r="I12" s="240">
        <v>0</v>
      </c>
      <c r="J12" s="240">
        <v>0</v>
      </c>
      <c r="K12" s="240">
        <v>0</v>
      </c>
      <c r="L12" s="240">
        <v>0</v>
      </c>
      <c r="M12" s="240">
        <v>0</v>
      </c>
      <c r="N12" s="240">
        <v>0</v>
      </c>
      <c r="O12" s="240">
        <v>0</v>
      </c>
      <c r="P12" s="240">
        <v>0</v>
      </c>
      <c r="Q12" s="240">
        <v>0</v>
      </c>
      <c r="R12" s="240">
        <v>0</v>
      </c>
      <c r="S12" s="240">
        <v>0</v>
      </c>
      <c r="T12" s="240">
        <v>0</v>
      </c>
      <c r="U12" s="240">
        <v>0</v>
      </c>
      <c r="V12" s="240">
        <v>0</v>
      </c>
      <c r="W12" s="240">
        <v>0</v>
      </c>
      <c r="X12" s="240">
        <v>0</v>
      </c>
      <c r="Y12" s="240">
        <v>0</v>
      </c>
      <c r="Z12" s="240">
        <v>0</v>
      </c>
      <c r="AA12" s="240">
        <v>0</v>
      </c>
      <c r="AB12" s="240">
        <v>0</v>
      </c>
      <c r="AC12" s="240">
        <v>0</v>
      </c>
      <c r="AD12" s="240">
        <v>0</v>
      </c>
      <c r="AE12" s="240">
        <v>0</v>
      </c>
      <c r="AF12" s="240">
        <v>0</v>
      </c>
      <c r="AG12" s="240">
        <v>0</v>
      </c>
      <c r="AH12" s="240">
        <v>0</v>
      </c>
      <c r="AI12" s="240">
        <v>0</v>
      </c>
      <c r="AJ12" s="240">
        <v>0</v>
      </c>
      <c r="AK12" s="240">
        <v>0</v>
      </c>
      <c r="AL12" s="240">
        <v>0</v>
      </c>
      <c r="AM12" s="240">
        <v>0</v>
      </c>
      <c r="AN12" s="240">
        <v>0</v>
      </c>
      <c r="AO12" s="240">
        <v>0</v>
      </c>
      <c r="AP12" s="240">
        <v>0</v>
      </c>
      <c r="AQ12" s="240">
        <v>0</v>
      </c>
      <c r="AR12" s="240">
        <v>0</v>
      </c>
      <c r="AS12" s="240">
        <v>0</v>
      </c>
      <c r="AT12" s="240">
        <v>0</v>
      </c>
      <c r="AU12" s="240">
        <v>0</v>
      </c>
      <c r="AV12" s="240">
        <v>0</v>
      </c>
      <c r="AW12" s="240">
        <v>0</v>
      </c>
      <c r="AX12" s="240">
        <v>0</v>
      </c>
      <c r="AY12" s="240">
        <v>0</v>
      </c>
      <c r="AZ12" s="240">
        <v>0</v>
      </c>
      <c r="BA12" s="240">
        <v>0</v>
      </c>
      <c r="BB12" s="240">
        <v>0</v>
      </c>
      <c r="BC12" s="240">
        <v>0</v>
      </c>
      <c r="BD12" s="240">
        <v>0</v>
      </c>
      <c r="BE12" s="240">
        <v>0</v>
      </c>
      <c r="BF12" s="240">
        <v>0</v>
      </c>
      <c r="BG12" s="240">
        <v>0</v>
      </c>
      <c r="BH12" s="240">
        <v>0</v>
      </c>
      <c r="BI12" s="240">
        <v>0</v>
      </c>
      <c r="BJ12" s="240">
        <v>0</v>
      </c>
      <c r="BK12" s="240">
        <v>0</v>
      </c>
      <c r="BL12" s="240">
        <v>0</v>
      </c>
      <c r="BM12" s="240">
        <v>0</v>
      </c>
      <c r="BN12" s="240">
        <v>0</v>
      </c>
      <c r="BO12" s="240">
        <v>0</v>
      </c>
      <c r="BP12" s="240">
        <v>0</v>
      </c>
      <c r="BQ12" s="240">
        <v>0</v>
      </c>
      <c r="BR12" s="240">
        <v>0</v>
      </c>
      <c r="BS12" s="240">
        <v>0</v>
      </c>
      <c r="BT12" s="240">
        <v>0</v>
      </c>
      <c r="BU12" s="240">
        <v>0</v>
      </c>
      <c r="BV12" s="240">
        <v>0</v>
      </c>
      <c r="BW12" s="240">
        <v>0</v>
      </c>
      <c r="BX12" s="240">
        <v>0</v>
      </c>
      <c r="BY12" s="240">
        <v>0</v>
      </c>
      <c r="BZ12" s="240">
        <v>0</v>
      </c>
      <c r="CA12" s="240">
        <v>0</v>
      </c>
      <c r="CB12" s="240">
        <v>0</v>
      </c>
      <c r="CC12" s="240">
        <v>0</v>
      </c>
      <c r="CD12" s="240">
        <v>0</v>
      </c>
      <c r="CE12" s="240">
        <v>0</v>
      </c>
      <c r="CF12" s="240">
        <v>0</v>
      </c>
      <c r="CG12" s="240">
        <v>0</v>
      </c>
      <c r="CH12" s="240">
        <v>0</v>
      </c>
      <c r="CI12" s="240">
        <v>0</v>
      </c>
      <c r="CJ12" s="240">
        <v>0</v>
      </c>
      <c r="CK12" s="240">
        <v>0</v>
      </c>
      <c r="CL12" s="240">
        <v>0</v>
      </c>
      <c r="CM12" s="240">
        <v>0</v>
      </c>
      <c r="CN12" s="240">
        <v>0</v>
      </c>
      <c r="CO12" s="240">
        <v>0</v>
      </c>
      <c r="CP12" s="240">
        <v>0</v>
      </c>
      <c r="CQ12" s="240">
        <v>0</v>
      </c>
      <c r="CR12" s="240">
        <v>0</v>
      </c>
      <c r="CS12" s="240">
        <v>0</v>
      </c>
      <c r="CT12" s="240">
        <v>0</v>
      </c>
      <c r="CU12" s="240">
        <v>0</v>
      </c>
      <c r="CV12" s="240">
        <v>0</v>
      </c>
      <c r="CW12" s="240">
        <v>0</v>
      </c>
      <c r="CX12" s="240">
        <v>0</v>
      </c>
      <c r="CY12" s="240">
        <v>0</v>
      </c>
      <c r="CZ12" s="240">
        <v>0</v>
      </c>
      <c r="DA12" s="240">
        <v>0</v>
      </c>
      <c r="DB12" s="240">
        <v>0</v>
      </c>
      <c r="DC12" s="240">
        <v>0</v>
      </c>
      <c r="DD12" s="240">
        <v>0</v>
      </c>
      <c r="DE12" s="240">
        <v>0</v>
      </c>
      <c r="DF12" s="240">
        <v>0</v>
      </c>
      <c r="DG12" s="240">
        <v>0</v>
      </c>
      <c r="DH12" s="240">
        <v>0</v>
      </c>
      <c r="DI12" s="240">
        <v>0</v>
      </c>
      <c r="DJ12" s="240">
        <v>0</v>
      </c>
      <c r="DK12" s="240">
        <v>0</v>
      </c>
      <c r="DL12" s="240">
        <v>0</v>
      </c>
      <c r="DM12" s="240">
        <v>0</v>
      </c>
      <c r="DN12" s="240">
        <v>0</v>
      </c>
      <c r="DO12" s="240">
        <v>0</v>
      </c>
      <c r="DP12" s="240">
        <v>0</v>
      </c>
      <c r="DQ12" s="240">
        <v>0</v>
      </c>
      <c r="DR12" s="240">
        <v>0</v>
      </c>
      <c r="DS12" s="240">
        <v>0</v>
      </c>
      <c r="DT12" s="240">
        <v>0</v>
      </c>
      <c r="DU12" s="240">
        <v>0</v>
      </c>
      <c r="DV12" s="240">
        <v>0</v>
      </c>
      <c r="DW12" s="240">
        <v>0</v>
      </c>
      <c r="DX12" s="240">
        <v>0</v>
      </c>
      <c r="DY12" s="240">
        <v>0</v>
      </c>
      <c r="DZ12" s="240">
        <v>0</v>
      </c>
      <c r="EA12" s="240">
        <v>0</v>
      </c>
      <c r="EB12" s="240">
        <v>0</v>
      </c>
      <c r="EC12" s="240">
        <v>0</v>
      </c>
      <c r="ED12" s="240">
        <v>0</v>
      </c>
      <c r="EE12" s="240">
        <v>0</v>
      </c>
      <c r="EF12" s="240">
        <v>0</v>
      </c>
      <c r="EG12" s="240">
        <v>0</v>
      </c>
      <c r="EH12" s="240">
        <v>0</v>
      </c>
      <c r="EI12" s="240">
        <v>0</v>
      </c>
      <c r="EJ12" s="240">
        <v>0</v>
      </c>
      <c r="EK12" s="240">
        <v>0</v>
      </c>
      <c r="EL12" s="240">
        <v>0</v>
      </c>
      <c r="EM12" s="240">
        <v>0</v>
      </c>
      <c r="EN12" s="240">
        <v>0</v>
      </c>
      <c r="EO12" s="240">
        <v>0</v>
      </c>
      <c r="EP12" s="240">
        <v>0</v>
      </c>
      <c r="EQ12" s="240">
        <v>0</v>
      </c>
      <c r="ER12" s="240">
        <v>0</v>
      </c>
      <c r="ES12" s="240">
        <v>0</v>
      </c>
      <c r="ET12" s="240">
        <v>0</v>
      </c>
      <c r="EU12" s="240">
        <v>0</v>
      </c>
      <c r="EV12" s="240">
        <v>0</v>
      </c>
      <c r="EW12" s="240">
        <v>0</v>
      </c>
      <c r="EX12" s="240">
        <v>0</v>
      </c>
      <c r="EY12" s="240">
        <v>0</v>
      </c>
      <c r="EZ12" s="240">
        <v>0</v>
      </c>
      <c r="FA12" s="240">
        <v>0</v>
      </c>
      <c r="FB12" s="240">
        <v>0</v>
      </c>
      <c r="FC12" s="240">
        <v>0</v>
      </c>
      <c r="FD12" s="240">
        <v>0</v>
      </c>
      <c r="FE12" s="240">
        <v>0</v>
      </c>
      <c r="FF12" s="240">
        <v>0</v>
      </c>
      <c r="FG12" s="240">
        <v>0</v>
      </c>
      <c r="FH12" s="240">
        <v>0</v>
      </c>
      <c r="FI12" s="240">
        <v>0</v>
      </c>
      <c r="FJ12" s="240">
        <v>0</v>
      </c>
      <c r="FK12" s="240">
        <v>0</v>
      </c>
      <c r="FL12" s="240">
        <v>0</v>
      </c>
      <c r="FM12" s="240">
        <v>0</v>
      </c>
      <c r="FN12" s="240">
        <v>0</v>
      </c>
      <c r="FO12" s="240">
        <v>0</v>
      </c>
      <c r="FP12" s="240">
        <v>0</v>
      </c>
      <c r="FQ12" s="240">
        <v>0</v>
      </c>
      <c r="FR12" s="240">
        <v>0</v>
      </c>
      <c r="FS12" s="240">
        <v>0</v>
      </c>
      <c r="FT12" s="240">
        <v>0</v>
      </c>
      <c r="FU12" s="240">
        <v>0</v>
      </c>
      <c r="FV12" s="240">
        <v>0</v>
      </c>
      <c r="FW12" s="240">
        <v>0</v>
      </c>
      <c r="FX12" s="240">
        <v>0</v>
      </c>
      <c r="FY12" s="240">
        <v>0</v>
      </c>
      <c r="FZ12" s="240">
        <v>0</v>
      </c>
      <c r="GA12" s="240">
        <v>0</v>
      </c>
      <c r="GB12" s="240">
        <v>0</v>
      </c>
      <c r="GC12" s="240">
        <v>0</v>
      </c>
      <c r="GD12" s="240">
        <v>0</v>
      </c>
      <c r="GE12" s="240">
        <v>0</v>
      </c>
      <c r="GF12" s="240">
        <v>0</v>
      </c>
      <c r="GG12" s="240">
        <v>0</v>
      </c>
      <c r="GH12" s="240">
        <v>0</v>
      </c>
      <c r="GI12" s="240">
        <v>0</v>
      </c>
      <c r="GJ12" s="240">
        <v>0</v>
      </c>
      <c r="GK12" s="240">
        <v>0</v>
      </c>
      <c r="GL12" s="240">
        <v>0</v>
      </c>
      <c r="GM12" s="240">
        <v>0</v>
      </c>
      <c r="GN12" s="240">
        <v>0</v>
      </c>
      <c r="GO12" s="240">
        <v>0</v>
      </c>
      <c r="GP12" s="240">
        <v>0</v>
      </c>
      <c r="GQ12" s="240">
        <v>0</v>
      </c>
      <c r="GR12" s="240">
        <v>0</v>
      </c>
      <c r="GS12" s="240">
        <v>0</v>
      </c>
      <c r="GT12" s="240">
        <v>0</v>
      </c>
      <c r="GU12" s="240">
        <v>0</v>
      </c>
      <c r="GV12" s="240">
        <v>0</v>
      </c>
      <c r="GW12" s="240">
        <v>0</v>
      </c>
      <c r="GX12" s="240">
        <v>0</v>
      </c>
      <c r="GY12" s="240">
        <v>0</v>
      </c>
      <c r="GZ12" s="240">
        <v>0</v>
      </c>
      <c r="HA12" s="240">
        <v>0</v>
      </c>
      <c r="HB12" s="240">
        <v>0</v>
      </c>
      <c r="HC12" s="240">
        <v>0</v>
      </c>
      <c r="HD12" s="240">
        <v>0</v>
      </c>
      <c r="HE12" s="240">
        <v>0</v>
      </c>
      <c r="HF12" s="240">
        <v>0</v>
      </c>
      <c r="HG12" s="240">
        <v>0</v>
      </c>
      <c r="HH12" s="240">
        <v>0</v>
      </c>
      <c r="HI12" s="240">
        <v>0</v>
      </c>
      <c r="HJ12" s="240">
        <v>0</v>
      </c>
      <c r="HK12" s="240">
        <v>0</v>
      </c>
      <c r="HL12" s="240">
        <v>0</v>
      </c>
      <c r="HM12" s="240">
        <v>0</v>
      </c>
      <c r="HN12" s="240">
        <v>0</v>
      </c>
      <c r="HO12" s="240">
        <v>0</v>
      </c>
      <c r="HP12" s="240">
        <v>0</v>
      </c>
      <c r="HQ12" s="240">
        <v>0</v>
      </c>
      <c r="HR12" s="240">
        <v>0</v>
      </c>
      <c r="HS12" s="240">
        <v>0</v>
      </c>
      <c r="HT12" s="240">
        <v>0</v>
      </c>
      <c r="HU12" s="240">
        <v>0</v>
      </c>
      <c r="HV12" s="240">
        <v>0</v>
      </c>
      <c r="HW12" s="240">
        <v>0</v>
      </c>
      <c r="HX12" s="240">
        <v>0</v>
      </c>
      <c r="HY12" s="240">
        <v>0</v>
      </c>
      <c r="HZ12" s="240">
        <v>0</v>
      </c>
      <c r="IA12" s="240">
        <v>0</v>
      </c>
    </row>
    <row r="13" spans="1:235" x14ac:dyDescent="0.25">
      <c r="A13" s="237"/>
      <c r="B13" s="239">
        <v>45688.208333333299</v>
      </c>
      <c r="C13" s="240">
        <v>0</v>
      </c>
      <c r="D13" s="240">
        <v>0</v>
      </c>
      <c r="E13" s="240">
        <v>0</v>
      </c>
      <c r="F13" s="240">
        <v>0</v>
      </c>
      <c r="G13" s="240">
        <v>0</v>
      </c>
      <c r="H13" s="240">
        <v>0</v>
      </c>
      <c r="I13" s="240">
        <v>0</v>
      </c>
      <c r="J13" s="240">
        <v>0</v>
      </c>
      <c r="K13" s="240">
        <v>0</v>
      </c>
      <c r="L13" s="240">
        <v>0</v>
      </c>
      <c r="M13" s="240">
        <v>0</v>
      </c>
      <c r="N13" s="240">
        <v>0</v>
      </c>
      <c r="O13" s="240">
        <v>0</v>
      </c>
      <c r="P13" s="240">
        <v>0</v>
      </c>
      <c r="Q13" s="240">
        <v>0</v>
      </c>
      <c r="R13" s="240">
        <v>0</v>
      </c>
      <c r="S13" s="240">
        <v>0</v>
      </c>
      <c r="T13" s="240">
        <v>0</v>
      </c>
      <c r="U13" s="240">
        <v>0</v>
      </c>
      <c r="V13" s="240">
        <v>0</v>
      </c>
      <c r="W13" s="240">
        <v>0</v>
      </c>
      <c r="X13" s="240">
        <v>0</v>
      </c>
      <c r="Y13" s="240">
        <v>0</v>
      </c>
      <c r="Z13" s="240">
        <v>0</v>
      </c>
      <c r="AA13" s="240">
        <v>0</v>
      </c>
      <c r="AB13" s="240">
        <v>0</v>
      </c>
      <c r="AC13" s="240">
        <v>0</v>
      </c>
      <c r="AD13" s="240">
        <v>0</v>
      </c>
      <c r="AE13" s="240">
        <v>0</v>
      </c>
      <c r="AF13" s="240">
        <v>0</v>
      </c>
      <c r="AG13" s="240">
        <v>0</v>
      </c>
      <c r="AH13" s="240">
        <v>0</v>
      </c>
      <c r="AI13" s="240">
        <v>0</v>
      </c>
      <c r="AJ13" s="240">
        <v>0</v>
      </c>
      <c r="AK13" s="240">
        <v>0</v>
      </c>
      <c r="AL13" s="240">
        <v>0</v>
      </c>
      <c r="AM13" s="240">
        <v>0</v>
      </c>
      <c r="AN13" s="240">
        <v>0</v>
      </c>
      <c r="AO13" s="240">
        <v>0</v>
      </c>
      <c r="AP13" s="240">
        <v>0</v>
      </c>
      <c r="AQ13" s="240">
        <v>0</v>
      </c>
      <c r="AR13" s="240">
        <v>0</v>
      </c>
      <c r="AS13" s="240">
        <v>0</v>
      </c>
      <c r="AT13" s="240">
        <v>0</v>
      </c>
      <c r="AU13" s="240">
        <v>0</v>
      </c>
      <c r="AV13" s="240">
        <v>0</v>
      </c>
      <c r="AW13" s="240">
        <v>0</v>
      </c>
      <c r="AX13" s="240">
        <v>0</v>
      </c>
      <c r="AY13" s="240">
        <v>0</v>
      </c>
      <c r="AZ13" s="240">
        <v>0</v>
      </c>
      <c r="BA13" s="240">
        <v>0</v>
      </c>
      <c r="BB13" s="240">
        <v>0</v>
      </c>
      <c r="BC13" s="240">
        <v>0</v>
      </c>
      <c r="BD13" s="240">
        <v>0</v>
      </c>
      <c r="BE13" s="240">
        <v>0</v>
      </c>
      <c r="BF13" s="240">
        <v>0</v>
      </c>
      <c r="BG13" s="240">
        <v>0</v>
      </c>
      <c r="BH13" s="240">
        <v>0</v>
      </c>
      <c r="BI13" s="240">
        <v>0</v>
      </c>
      <c r="BJ13" s="240">
        <v>0</v>
      </c>
      <c r="BK13" s="240">
        <v>0</v>
      </c>
      <c r="BL13" s="240">
        <v>0</v>
      </c>
      <c r="BM13" s="240">
        <v>0</v>
      </c>
      <c r="BN13" s="240">
        <v>0</v>
      </c>
      <c r="BO13" s="240">
        <v>0</v>
      </c>
      <c r="BP13" s="240">
        <v>0</v>
      </c>
      <c r="BQ13" s="240">
        <v>0</v>
      </c>
      <c r="BR13" s="240">
        <v>0</v>
      </c>
      <c r="BS13" s="240">
        <v>0</v>
      </c>
      <c r="BT13" s="240">
        <v>0</v>
      </c>
      <c r="BU13" s="240">
        <v>0</v>
      </c>
      <c r="BV13" s="240">
        <v>0</v>
      </c>
      <c r="BW13" s="240">
        <v>0</v>
      </c>
      <c r="BX13" s="240">
        <v>0</v>
      </c>
      <c r="BY13" s="240">
        <v>0</v>
      </c>
      <c r="BZ13" s="240">
        <v>0</v>
      </c>
      <c r="CA13" s="240">
        <v>0</v>
      </c>
      <c r="CB13" s="240">
        <v>0</v>
      </c>
      <c r="CC13" s="240">
        <v>0</v>
      </c>
      <c r="CD13" s="240">
        <v>0</v>
      </c>
      <c r="CE13" s="240">
        <v>0</v>
      </c>
      <c r="CF13" s="240">
        <v>0</v>
      </c>
      <c r="CG13" s="240">
        <v>0</v>
      </c>
      <c r="CH13" s="240">
        <v>0</v>
      </c>
      <c r="CI13" s="240">
        <v>0</v>
      </c>
      <c r="CJ13" s="240">
        <v>0</v>
      </c>
      <c r="CK13" s="240">
        <v>0</v>
      </c>
      <c r="CL13" s="240">
        <v>0</v>
      </c>
      <c r="CM13" s="240">
        <v>0</v>
      </c>
      <c r="CN13" s="240">
        <v>0</v>
      </c>
      <c r="CO13" s="240">
        <v>0</v>
      </c>
      <c r="CP13" s="240">
        <v>0</v>
      </c>
      <c r="CQ13" s="240">
        <v>0</v>
      </c>
      <c r="CR13" s="240">
        <v>0</v>
      </c>
      <c r="CS13" s="240">
        <v>0</v>
      </c>
      <c r="CT13" s="240">
        <v>0</v>
      </c>
      <c r="CU13" s="240">
        <v>0</v>
      </c>
      <c r="CV13" s="240">
        <v>0</v>
      </c>
      <c r="CW13" s="240">
        <v>0</v>
      </c>
      <c r="CX13" s="240">
        <v>0</v>
      </c>
      <c r="CY13" s="240">
        <v>0</v>
      </c>
      <c r="CZ13" s="240">
        <v>0</v>
      </c>
      <c r="DA13" s="240">
        <v>0</v>
      </c>
      <c r="DB13" s="240">
        <v>0</v>
      </c>
      <c r="DC13" s="240">
        <v>0</v>
      </c>
      <c r="DD13" s="240">
        <v>0</v>
      </c>
      <c r="DE13" s="240">
        <v>0</v>
      </c>
      <c r="DF13" s="240">
        <v>0</v>
      </c>
      <c r="DG13" s="240">
        <v>0</v>
      </c>
      <c r="DH13" s="240">
        <v>0</v>
      </c>
      <c r="DI13" s="240">
        <v>0</v>
      </c>
      <c r="DJ13" s="240">
        <v>0</v>
      </c>
      <c r="DK13" s="240">
        <v>0</v>
      </c>
      <c r="DL13" s="240">
        <v>0</v>
      </c>
      <c r="DM13" s="240">
        <v>0</v>
      </c>
      <c r="DN13" s="240">
        <v>0</v>
      </c>
      <c r="DO13" s="240">
        <v>0</v>
      </c>
      <c r="DP13" s="240">
        <v>0</v>
      </c>
      <c r="DQ13" s="240">
        <v>0</v>
      </c>
      <c r="DR13" s="240">
        <v>0</v>
      </c>
      <c r="DS13" s="240">
        <v>0</v>
      </c>
      <c r="DT13" s="240">
        <v>0</v>
      </c>
      <c r="DU13" s="240">
        <v>0</v>
      </c>
      <c r="DV13" s="240">
        <v>0</v>
      </c>
      <c r="DW13" s="240">
        <v>0</v>
      </c>
      <c r="DX13" s="240">
        <v>0</v>
      </c>
      <c r="DY13" s="240">
        <v>0</v>
      </c>
      <c r="DZ13" s="240">
        <v>0</v>
      </c>
      <c r="EA13" s="240">
        <v>0</v>
      </c>
      <c r="EB13" s="240">
        <v>0</v>
      </c>
      <c r="EC13" s="240">
        <v>0</v>
      </c>
      <c r="ED13" s="240">
        <v>0</v>
      </c>
      <c r="EE13" s="240">
        <v>0</v>
      </c>
      <c r="EF13" s="240">
        <v>0</v>
      </c>
      <c r="EG13" s="240">
        <v>0</v>
      </c>
      <c r="EH13" s="240">
        <v>0</v>
      </c>
      <c r="EI13" s="240">
        <v>0</v>
      </c>
      <c r="EJ13" s="240">
        <v>0</v>
      </c>
      <c r="EK13" s="240">
        <v>0</v>
      </c>
      <c r="EL13" s="240">
        <v>0</v>
      </c>
      <c r="EM13" s="240">
        <v>0</v>
      </c>
      <c r="EN13" s="240">
        <v>0</v>
      </c>
      <c r="EO13" s="240">
        <v>0</v>
      </c>
      <c r="EP13" s="240">
        <v>0</v>
      </c>
      <c r="EQ13" s="240">
        <v>0</v>
      </c>
      <c r="ER13" s="240">
        <v>0</v>
      </c>
      <c r="ES13" s="240">
        <v>0</v>
      </c>
      <c r="ET13" s="240">
        <v>0</v>
      </c>
      <c r="EU13" s="240">
        <v>0</v>
      </c>
      <c r="EV13" s="240">
        <v>0</v>
      </c>
      <c r="EW13" s="240">
        <v>0</v>
      </c>
      <c r="EX13" s="240">
        <v>0</v>
      </c>
      <c r="EY13" s="240">
        <v>0</v>
      </c>
      <c r="EZ13" s="240">
        <v>0</v>
      </c>
      <c r="FA13" s="240">
        <v>0</v>
      </c>
      <c r="FB13" s="240">
        <v>0</v>
      </c>
      <c r="FC13" s="240">
        <v>0</v>
      </c>
      <c r="FD13" s="240">
        <v>0</v>
      </c>
      <c r="FE13" s="240">
        <v>0</v>
      </c>
      <c r="FF13" s="240">
        <v>0</v>
      </c>
      <c r="FG13" s="240">
        <v>0</v>
      </c>
      <c r="FH13" s="240">
        <v>0</v>
      </c>
      <c r="FI13" s="240">
        <v>0</v>
      </c>
      <c r="FJ13" s="240">
        <v>0</v>
      </c>
      <c r="FK13" s="240">
        <v>0</v>
      </c>
      <c r="FL13" s="240">
        <v>0</v>
      </c>
      <c r="FM13" s="240">
        <v>0</v>
      </c>
      <c r="FN13" s="240">
        <v>0</v>
      </c>
      <c r="FO13" s="240">
        <v>0</v>
      </c>
      <c r="FP13" s="240">
        <v>0</v>
      </c>
      <c r="FQ13" s="240">
        <v>0</v>
      </c>
      <c r="FR13" s="240">
        <v>0</v>
      </c>
      <c r="FS13" s="240">
        <v>0</v>
      </c>
      <c r="FT13" s="240">
        <v>0</v>
      </c>
      <c r="FU13" s="240">
        <v>0</v>
      </c>
      <c r="FV13" s="240">
        <v>0</v>
      </c>
      <c r="FW13" s="240">
        <v>0</v>
      </c>
      <c r="FX13" s="240">
        <v>0</v>
      </c>
      <c r="FY13" s="240">
        <v>0</v>
      </c>
      <c r="FZ13" s="240">
        <v>0</v>
      </c>
      <c r="GA13" s="240">
        <v>0</v>
      </c>
      <c r="GB13" s="240">
        <v>0</v>
      </c>
      <c r="GC13" s="240">
        <v>0</v>
      </c>
      <c r="GD13" s="240">
        <v>0</v>
      </c>
      <c r="GE13" s="240">
        <v>0</v>
      </c>
      <c r="GF13" s="240">
        <v>0</v>
      </c>
      <c r="GG13" s="240">
        <v>0</v>
      </c>
      <c r="GH13" s="240">
        <v>0</v>
      </c>
      <c r="GI13" s="240">
        <v>0</v>
      </c>
      <c r="GJ13" s="240">
        <v>0</v>
      </c>
      <c r="GK13" s="240">
        <v>0</v>
      </c>
      <c r="GL13" s="240">
        <v>0</v>
      </c>
      <c r="GM13" s="240">
        <v>0</v>
      </c>
      <c r="GN13" s="240">
        <v>0</v>
      </c>
      <c r="GO13" s="240">
        <v>0</v>
      </c>
      <c r="GP13" s="240">
        <v>0</v>
      </c>
      <c r="GQ13" s="240">
        <v>0</v>
      </c>
      <c r="GR13" s="240">
        <v>0</v>
      </c>
      <c r="GS13" s="240">
        <v>0</v>
      </c>
      <c r="GT13" s="240">
        <v>0</v>
      </c>
      <c r="GU13" s="240">
        <v>0</v>
      </c>
      <c r="GV13" s="240">
        <v>0</v>
      </c>
      <c r="GW13" s="240">
        <v>0</v>
      </c>
      <c r="GX13" s="240">
        <v>0</v>
      </c>
      <c r="GY13" s="240">
        <v>0</v>
      </c>
      <c r="GZ13" s="240">
        <v>0</v>
      </c>
      <c r="HA13" s="240">
        <v>0</v>
      </c>
      <c r="HB13" s="240">
        <v>0</v>
      </c>
      <c r="HC13" s="240">
        <v>0</v>
      </c>
      <c r="HD13" s="240">
        <v>0</v>
      </c>
      <c r="HE13" s="240">
        <v>0</v>
      </c>
      <c r="HF13" s="240">
        <v>0</v>
      </c>
      <c r="HG13" s="240">
        <v>0</v>
      </c>
      <c r="HH13" s="240">
        <v>0</v>
      </c>
      <c r="HI13" s="240">
        <v>0</v>
      </c>
      <c r="HJ13" s="240">
        <v>0</v>
      </c>
      <c r="HK13" s="240">
        <v>0</v>
      </c>
      <c r="HL13" s="240">
        <v>0</v>
      </c>
      <c r="HM13" s="240">
        <v>0</v>
      </c>
      <c r="HN13" s="240">
        <v>0</v>
      </c>
      <c r="HO13" s="240">
        <v>0</v>
      </c>
      <c r="HP13" s="240">
        <v>0</v>
      </c>
      <c r="HQ13" s="240">
        <v>0</v>
      </c>
      <c r="HR13" s="240">
        <v>0</v>
      </c>
      <c r="HS13" s="240">
        <v>0</v>
      </c>
      <c r="HT13" s="240">
        <v>0</v>
      </c>
      <c r="HU13" s="240">
        <v>0</v>
      </c>
      <c r="HV13" s="240">
        <v>0</v>
      </c>
      <c r="HW13" s="240">
        <v>0</v>
      </c>
      <c r="HX13" s="240">
        <v>0</v>
      </c>
      <c r="HY13" s="240">
        <v>0</v>
      </c>
      <c r="HZ13" s="240">
        <v>0</v>
      </c>
      <c r="IA13" s="240">
        <v>0</v>
      </c>
    </row>
    <row r="14" spans="1:235" x14ac:dyDescent="0.25">
      <c r="A14" s="237"/>
      <c r="B14" s="239">
        <v>45688.229166666701</v>
      </c>
      <c r="C14" s="240">
        <v>0</v>
      </c>
      <c r="D14" s="240">
        <v>0</v>
      </c>
      <c r="E14" s="240">
        <v>0</v>
      </c>
      <c r="F14" s="240">
        <v>0</v>
      </c>
      <c r="G14" s="240">
        <v>0</v>
      </c>
      <c r="H14" s="240">
        <v>0</v>
      </c>
      <c r="I14" s="240">
        <v>0</v>
      </c>
      <c r="J14" s="240">
        <v>0</v>
      </c>
      <c r="K14" s="240">
        <v>0</v>
      </c>
      <c r="L14" s="240">
        <v>0</v>
      </c>
      <c r="M14" s="240">
        <v>0</v>
      </c>
      <c r="N14" s="240">
        <v>0</v>
      </c>
      <c r="O14" s="240">
        <v>0</v>
      </c>
      <c r="P14" s="240">
        <v>0</v>
      </c>
      <c r="Q14" s="240">
        <v>0</v>
      </c>
      <c r="R14" s="240">
        <v>0</v>
      </c>
      <c r="S14" s="240">
        <v>0</v>
      </c>
      <c r="T14" s="240">
        <v>0</v>
      </c>
      <c r="U14" s="240">
        <v>0</v>
      </c>
      <c r="V14" s="240">
        <v>0</v>
      </c>
      <c r="W14" s="240">
        <v>0</v>
      </c>
      <c r="X14" s="240">
        <v>0</v>
      </c>
      <c r="Y14" s="240">
        <v>0</v>
      </c>
      <c r="Z14" s="240">
        <v>0</v>
      </c>
      <c r="AA14" s="240">
        <v>0</v>
      </c>
      <c r="AB14" s="240">
        <v>0</v>
      </c>
      <c r="AC14" s="240">
        <v>0</v>
      </c>
      <c r="AD14" s="240">
        <v>0</v>
      </c>
      <c r="AE14" s="240">
        <v>0</v>
      </c>
      <c r="AF14" s="240">
        <v>0</v>
      </c>
      <c r="AG14" s="240">
        <v>0</v>
      </c>
      <c r="AH14" s="240">
        <v>0</v>
      </c>
      <c r="AI14" s="240">
        <v>0</v>
      </c>
      <c r="AJ14" s="240">
        <v>0</v>
      </c>
      <c r="AK14" s="240">
        <v>0</v>
      </c>
      <c r="AL14" s="240">
        <v>0</v>
      </c>
      <c r="AM14" s="240">
        <v>0</v>
      </c>
      <c r="AN14" s="240">
        <v>0</v>
      </c>
      <c r="AO14" s="240">
        <v>0</v>
      </c>
      <c r="AP14" s="240">
        <v>0</v>
      </c>
      <c r="AQ14" s="240">
        <v>0</v>
      </c>
      <c r="AR14" s="240">
        <v>0</v>
      </c>
      <c r="AS14" s="240">
        <v>0</v>
      </c>
      <c r="AT14" s="240">
        <v>0</v>
      </c>
      <c r="AU14" s="240">
        <v>0</v>
      </c>
      <c r="AV14" s="240">
        <v>0</v>
      </c>
      <c r="AW14" s="240">
        <v>0</v>
      </c>
      <c r="AX14" s="240">
        <v>0</v>
      </c>
      <c r="AY14" s="240">
        <v>0</v>
      </c>
      <c r="AZ14" s="240">
        <v>0</v>
      </c>
      <c r="BA14" s="240">
        <v>0</v>
      </c>
      <c r="BB14" s="240">
        <v>0</v>
      </c>
      <c r="BC14" s="240">
        <v>0</v>
      </c>
      <c r="BD14" s="240">
        <v>0</v>
      </c>
      <c r="BE14" s="240">
        <v>0</v>
      </c>
      <c r="BF14" s="240">
        <v>0</v>
      </c>
      <c r="BG14" s="240">
        <v>0</v>
      </c>
      <c r="BH14" s="240">
        <v>0</v>
      </c>
      <c r="BI14" s="240">
        <v>0</v>
      </c>
      <c r="BJ14" s="240">
        <v>0</v>
      </c>
      <c r="BK14" s="240">
        <v>0</v>
      </c>
      <c r="BL14" s="240">
        <v>0</v>
      </c>
      <c r="BM14" s="240">
        <v>0</v>
      </c>
      <c r="BN14" s="240">
        <v>0</v>
      </c>
      <c r="BO14" s="240">
        <v>0</v>
      </c>
      <c r="BP14" s="240">
        <v>0</v>
      </c>
      <c r="BQ14" s="240">
        <v>0</v>
      </c>
      <c r="BR14" s="240">
        <v>0</v>
      </c>
      <c r="BS14" s="240">
        <v>0</v>
      </c>
      <c r="BT14" s="240">
        <v>0</v>
      </c>
      <c r="BU14" s="240">
        <v>0</v>
      </c>
      <c r="BV14" s="240">
        <v>0</v>
      </c>
      <c r="BW14" s="240">
        <v>0</v>
      </c>
      <c r="BX14" s="240">
        <v>0</v>
      </c>
      <c r="BY14" s="240">
        <v>0</v>
      </c>
      <c r="BZ14" s="240">
        <v>0</v>
      </c>
      <c r="CA14" s="240">
        <v>0</v>
      </c>
      <c r="CB14" s="240">
        <v>0</v>
      </c>
      <c r="CC14" s="240">
        <v>0</v>
      </c>
      <c r="CD14" s="240">
        <v>0</v>
      </c>
      <c r="CE14" s="240">
        <v>0</v>
      </c>
      <c r="CF14" s="240">
        <v>0</v>
      </c>
      <c r="CG14" s="240">
        <v>0</v>
      </c>
      <c r="CH14" s="240">
        <v>0</v>
      </c>
      <c r="CI14" s="240">
        <v>0</v>
      </c>
      <c r="CJ14" s="240">
        <v>0</v>
      </c>
      <c r="CK14" s="240">
        <v>0</v>
      </c>
      <c r="CL14" s="240">
        <v>0</v>
      </c>
      <c r="CM14" s="240">
        <v>0</v>
      </c>
      <c r="CN14" s="240">
        <v>0</v>
      </c>
      <c r="CO14" s="240">
        <v>0</v>
      </c>
      <c r="CP14" s="240">
        <v>0</v>
      </c>
      <c r="CQ14" s="240">
        <v>0</v>
      </c>
      <c r="CR14" s="240">
        <v>0</v>
      </c>
      <c r="CS14" s="240">
        <v>0</v>
      </c>
      <c r="CT14" s="240">
        <v>0</v>
      </c>
      <c r="CU14" s="240">
        <v>0</v>
      </c>
      <c r="CV14" s="240">
        <v>0</v>
      </c>
      <c r="CW14" s="240">
        <v>0</v>
      </c>
      <c r="CX14" s="240">
        <v>0</v>
      </c>
      <c r="CY14" s="240">
        <v>0</v>
      </c>
      <c r="CZ14" s="240">
        <v>0</v>
      </c>
      <c r="DA14" s="240">
        <v>0</v>
      </c>
      <c r="DB14" s="240">
        <v>0</v>
      </c>
      <c r="DC14" s="240">
        <v>0</v>
      </c>
      <c r="DD14" s="240">
        <v>0</v>
      </c>
      <c r="DE14" s="240">
        <v>0</v>
      </c>
      <c r="DF14" s="240">
        <v>0</v>
      </c>
      <c r="DG14" s="240">
        <v>0</v>
      </c>
      <c r="DH14" s="240">
        <v>0</v>
      </c>
      <c r="DI14" s="240">
        <v>0</v>
      </c>
      <c r="DJ14" s="240">
        <v>0</v>
      </c>
      <c r="DK14" s="240">
        <v>0</v>
      </c>
      <c r="DL14" s="240">
        <v>0</v>
      </c>
      <c r="DM14" s="240">
        <v>0</v>
      </c>
      <c r="DN14" s="240">
        <v>0</v>
      </c>
      <c r="DO14" s="240">
        <v>0</v>
      </c>
      <c r="DP14" s="240">
        <v>0</v>
      </c>
      <c r="DQ14" s="240">
        <v>0</v>
      </c>
      <c r="DR14" s="240">
        <v>0</v>
      </c>
      <c r="DS14" s="240">
        <v>0</v>
      </c>
      <c r="DT14" s="240">
        <v>0</v>
      </c>
      <c r="DU14" s="240">
        <v>0</v>
      </c>
      <c r="DV14" s="240">
        <v>0</v>
      </c>
      <c r="DW14" s="240">
        <v>0</v>
      </c>
      <c r="DX14" s="240">
        <v>0</v>
      </c>
      <c r="DY14" s="240">
        <v>0</v>
      </c>
      <c r="DZ14" s="240">
        <v>0</v>
      </c>
      <c r="EA14" s="240">
        <v>0</v>
      </c>
      <c r="EB14" s="240">
        <v>0</v>
      </c>
      <c r="EC14" s="240">
        <v>0</v>
      </c>
      <c r="ED14" s="240">
        <v>0</v>
      </c>
      <c r="EE14" s="240">
        <v>0</v>
      </c>
      <c r="EF14" s="240">
        <v>0</v>
      </c>
      <c r="EG14" s="240">
        <v>0</v>
      </c>
      <c r="EH14" s="240">
        <v>0</v>
      </c>
      <c r="EI14" s="240">
        <v>0</v>
      </c>
      <c r="EJ14" s="240">
        <v>0</v>
      </c>
      <c r="EK14" s="240">
        <v>0</v>
      </c>
      <c r="EL14" s="240">
        <v>0</v>
      </c>
      <c r="EM14" s="240">
        <v>0</v>
      </c>
      <c r="EN14" s="240">
        <v>0</v>
      </c>
      <c r="EO14" s="240">
        <v>0</v>
      </c>
      <c r="EP14" s="240">
        <v>0</v>
      </c>
      <c r="EQ14" s="240">
        <v>0</v>
      </c>
      <c r="ER14" s="240">
        <v>0</v>
      </c>
      <c r="ES14" s="240">
        <v>0</v>
      </c>
      <c r="ET14" s="240">
        <v>0</v>
      </c>
      <c r="EU14" s="240">
        <v>0</v>
      </c>
      <c r="EV14" s="240">
        <v>0</v>
      </c>
      <c r="EW14" s="240">
        <v>0</v>
      </c>
      <c r="EX14" s="240">
        <v>0</v>
      </c>
      <c r="EY14" s="240">
        <v>0</v>
      </c>
      <c r="EZ14" s="240">
        <v>0</v>
      </c>
      <c r="FA14" s="240">
        <v>0</v>
      </c>
      <c r="FB14" s="240">
        <v>0</v>
      </c>
      <c r="FC14" s="240">
        <v>0</v>
      </c>
      <c r="FD14" s="240">
        <v>0</v>
      </c>
      <c r="FE14" s="240">
        <v>0</v>
      </c>
      <c r="FF14" s="240">
        <v>0</v>
      </c>
      <c r="FG14" s="240">
        <v>0</v>
      </c>
      <c r="FH14" s="240">
        <v>0</v>
      </c>
      <c r="FI14" s="240">
        <v>0</v>
      </c>
      <c r="FJ14" s="240">
        <v>0</v>
      </c>
      <c r="FK14" s="240">
        <v>0</v>
      </c>
      <c r="FL14" s="240">
        <v>0</v>
      </c>
      <c r="FM14" s="240">
        <v>0</v>
      </c>
      <c r="FN14" s="240">
        <v>0</v>
      </c>
      <c r="FO14" s="240">
        <v>0</v>
      </c>
      <c r="FP14" s="240">
        <v>0</v>
      </c>
      <c r="FQ14" s="240">
        <v>0</v>
      </c>
      <c r="FR14" s="240">
        <v>0</v>
      </c>
      <c r="FS14" s="240">
        <v>0</v>
      </c>
      <c r="FT14" s="240">
        <v>0</v>
      </c>
      <c r="FU14" s="240">
        <v>0</v>
      </c>
      <c r="FV14" s="240">
        <v>0</v>
      </c>
      <c r="FW14" s="240">
        <v>0</v>
      </c>
      <c r="FX14" s="240">
        <v>0</v>
      </c>
      <c r="FY14" s="240">
        <v>0</v>
      </c>
      <c r="FZ14" s="240">
        <v>0</v>
      </c>
      <c r="GA14" s="240">
        <v>0</v>
      </c>
      <c r="GB14" s="240">
        <v>0</v>
      </c>
      <c r="GC14" s="240">
        <v>0</v>
      </c>
      <c r="GD14" s="240">
        <v>0</v>
      </c>
      <c r="GE14" s="240">
        <v>0</v>
      </c>
      <c r="GF14" s="240">
        <v>0</v>
      </c>
      <c r="GG14" s="240">
        <v>0</v>
      </c>
      <c r="GH14" s="240">
        <v>0</v>
      </c>
      <c r="GI14" s="240">
        <v>0</v>
      </c>
      <c r="GJ14" s="240">
        <v>0</v>
      </c>
      <c r="GK14" s="240">
        <v>0</v>
      </c>
      <c r="GL14" s="240">
        <v>0</v>
      </c>
      <c r="GM14" s="240">
        <v>0</v>
      </c>
      <c r="GN14" s="240">
        <v>0</v>
      </c>
      <c r="GO14" s="240">
        <v>0</v>
      </c>
      <c r="GP14" s="240">
        <v>0</v>
      </c>
      <c r="GQ14" s="240">
        <v>0</v>
      </c>
      <c r="GR14" s="240">
        <v>0</v>
      </c>
      <c r="GS14" s="240">
        <v>0</v>
      </c>
      <c r="GT14" s="240">
        <v>0</v>
      </c>
      <c r="GU14" s="240">
        <v>0</v>
      </c>
      <c r="GV14" s="240">
        <v>0</v>
      </c>
      <c r="GW14" s="240">
        <v>0</v>
      </c>
      <c r="GX14" s="240">
        <v>0</v>
      </c>
      <c r="GY14" s="240">
        <v>0</v>
      </c>
      <c r="GZ14" s="240">
        <v>0</v>
      </c>
      <c r="HA14" s="240">
        <v>0</v>
      </c>
      <c r="HB14" s="240">
        <v>0</v>
      </c>
      <c r="HC14" s="240">
        <v>0</v>
      </c>
      <c r="HD14" s="240">
        <v>0</v>
      </c>
      <c r="HE14" s="240">
        <v>0</v>
      </c>
      <c r="HF14" s="240">
        <v>0</v>
      </c>
      <c r="HG14" s="240">
        <v>0</v>
      </c>
      <c r="HH14" s="240">
        <v>0</v>
      </c>
      <c r="HI14" s="240">
        <v>0</v>
      </c>
      <c r="HJ14" s="240">
        <v>0</v>
      </c>
      <c r="HK14" s="240">
        <v>0</v>
      </c>
      <c r="HL14" s="240">
        <v>0</v>
      </c>
      <c r="HM14" s="240">
        <v>0</v>
      </c>
      <c r="HN14" s="240">
        <v>0</v>
      </c>
      <c r="HO14" s="240">
        <v>0</v>
      </c>
      <c r="HP14" s="240">
        <v>0</v>
      </c>
      <c r="HQ14" s="240">
        <v>0</v>
      </c>
      <c r="HR14" s="240">
        <v>0</v>
      </c>
      <c r="HS14" s="240">
        <v>0</v>
      </c>
      <c r="HT14" s="240">
        <v>0</v>
      </c>
      <c r="HU14" s="240">
        <v>0</v>
      </c>
      <c r="HV14" s="240">
        <v>0</v>
      </c>
      <c r="HW14" s="240">
        <v>0</v>
      </c>
      <c r="HX14" s="240">
        <v>0</v>
      </c>
      <c r="HY14" s="240">
        <v>0</v>
      </c>
      <c r="HZ14" s="240">
        <v>0</v>
      </c>
      <c r="IA14" s="240">
        <v>0</v>
      </c>
    </row>
    <row r="15" spans="1:235" x14ac:dyDescent="0.25">
      <c r="A15" s="237"/>
      <c r="B15" s="239">
        <v>45688.25</v>
      </c>
      <c r="C15" s="240">
        <v>0</v>
      </c>
      <c r="D15" s="240">
        <v>0</v>
      </c>
      <c r="E15" s="240">
        <v>0</v>
      </c>
      <c r="F15" s="240">
        <v>0</v>
      </c>
      <c r="G15" s="240">
        <v>0</v>
      </c>
      <c r="H15" s="240">
        <v>0</v>
      </c>
      <c r="I15" s="240">
        <v>0</v>
      </c>
      <c r="J15" s="240">
        <v>0</v>
      </c>
      <c r="K15" s="240">
        <v>0</v>
      </c>
      <c r="L15" s="240">
        <v>0</v>
      </c>
      <c r="M15" s="240">
        <v>0</v>
      </c>
      <c r="N15" s="240">
        <v>0</v>
      </c>
      <c r="O15" s="240">
        <v>0</v>
      </c>
      <c r="P15" s="240">
        <v>0</v>
      </c>
      <c r="Q15" s="240">
        <v>0</v>
      </c>
      <c r="R15" s="240">
        <v>0</v>
      </c>
      <c r="S15" s="240">
        <v>0</v>
      </c>
      <c r="T15" s="240">
        <v>0</v>
      </c>
      <c r="U15" s="240">
        <v>0</v>
      </c>
      <c r="V15" s="240">
        <v>0</v>
      </c>
      <c r="W15" s="240">
        <v>0</v>
      </c>
      <c r="X15" s="240">
        <v>0</v>
      </c>
      <c r="Y15" s="240">
        <v>0</v>
      </c>
      <c r="Z15" s="240">
        <v>0</v>
      </c>
      <c r="AA15" s="240">
        <v>0</v>
      </c>
      <c r="AB15" s="240">
        <v>0</v>
      </c>
      <c r="AC15" s="240">
        <v>0</v>
      </c>
      <c r="AD15" s="240">
        <v>0</v>
      </c>
      <c r="AE15" s="240">
        <v>0</v>
      </c>
      <c r="AF15" s="240">
        <v>0</v>
      </c>
      <c r="AG15" s="240">
        <v>0</v>
      </c>
      <c r="AH15" s="240">
        <v>0</v>
      </c>
      <c r="AI15" s="240">
        <v>0</v>
      </c>
      <c r="AJ15" s="240">
        <v>0</v>
      </c>
      <c r="AK15" s="240">
        <v>0</v>
      </c>
      <c r="AL15" s="240">
        <v>0</v>
      </c>
      <c r="AM15" s="240">
        <v>0</v>
      </c>
      <c r="AN15" s="240">
        <v>0</v>
      </c>
      <c r="AO15" s="240">
        <v>0</v>
      </c>
      <c r="AP15" s="240">
        <v>0</v>
      </c>
      <c r="AQ15" s="240">
        <v>0</v>
      </c>
      <c r="AR15" s="240">
        <v>0</v>
      </c>
      <c r="AS15" s="240">
        <v>0</v>
      </c>
      <c r="AT15" s="240">
        <v>0</v>
      </c>
      <c r="AU15" s="240">
        <v>0</v>
      </c>
      <c r="AV15" s="240">
        <v>0</v>
      </c>
      <c r="AW15" s="240">
        <v>0</v>
      </c>
      <c r="AX15" s="240">
        <v>0</v>
      </c>
      <c r="AY15" s="240">
        <v>0</v>
      </c>
      <c r="AZ15" s="240">
        <v>0</v>
      </c>
      <c r="BA15" s="240">
        <v>0</v>
      </c>
      <c r="BB15" s="240">
        <v>0</v>
      </c>
      <c r="BC15" s="240">
        <v>0</v>
      </c>
      <c r="BD15" s="240">
        <v>0</v>
      </c>
      <c r="BE15" s="240">
        <v>0</v>
      </c>
      <c r="BF15" s="240">
        <v>0</v>
      </c>
      <c r="BG15" s="240">
        <v>0</v>
      </c>
      <c r="BH15" s="240">
        <v>0</v>
      </c>
      <c r="BI15" s="240">
        <v>0</v>
      </c>
      <c r="BJ15" s="240">
        <v>0</v>
      </c>
      <c r="BK15" s="240">
        <v>0</v>
      </c>
      <c r="BL15" s="240">
        <v>0</v>
      </c>
      <c r="BM15" s="240">
        <v>0</v>
      </c>
      <c r="BN15" s="240">
        <v>0</v>
      </c>
      <c r="BO15" s="240">
        <v>0</v>
      </c>
      <c r="BP15" s="240">
        <v>0</v>
      </c>
      <c r="BQ15" s="240">
        <v>0</v>
      </c>
      <c r="BR15" s="240">
        <v>0</v>
      </c>
      <c r="BS15" s="240">
        <v>0</v>
      </c>
      <c r="BT15" s="240">
        <v>0</v>
      </c>
      <c r="BU15" s="240">
        <v>0</v>
      </c>
      <c r="BV15" s="240">
        <v>0</v>
      </c>
      <c r="BW15" s="240">
        <v>0</v>
      </c>
      <c r="BX15" s="240">
        <v>0</v>
      </c>
      <c r="BY15" s="240">
        <v>0</v>
      </c>
      <c r="BZ15" s="240">
        <v>0</v>
      </c>
      <c r="CA15" s="240">
        <v>0</v>
      </c>
      <c r="CB15" s="240">
        <v>0</v>
      </c>
      <c r="CC15" s="240">
        <v>0</v>
      </c>
      <c r="CD15" s="240">
        <v>0</v>
      </c>
      <c r="CE15" s="240">
        <v>0</v>
      </c>
      <c r="CF15" s="240">
        <v>0</v>
      </c>
      <c r="CG15" s="240">
        <v>0</v>
      </c>
      <c r="CH15" s="240">
        <v>0</v>
      </c>
      <c r="CI15" s="240">
        <v>0</v>
      </c>
      <c r="CJ15" s="240">
        <v>0</v>
      </c>
      <c r="CK15" s="240">
        <v>0</v>
      </c>
      <c r="CL15" s="240">
        <v>0</v>
      </c>
      <c r="CM15" s="240">
        <v>0</v>
      </c>
      <c r="CN15" s="240">
        <v>0</v>
      </c>
      <c r="CO15" s="240">
        <v>0</v>
      </c>
      <c r="CP15" s="240">
        <v>0</v>
      </c>
      <c r="CQ15" s="240">
        <v>0</v>
      </c>
      <c r="CR15" s="240">
        <v>0</v>
      </c>
      <c r="CS15" s="240">
        <v>0</v>
      </c>
      <c r="CT15" s="240">
        <v>0</v>
      </c>
      <c r="CU15" s="240">
        <v>0</v>
      </c>
      <c r="CV15" s="240">
        <v>0</v>
      </c>
      <c r="CW15" s="240">
        <v>0</v>
      </c>
      <c r="CX15" s="240">
        <v>0</v>
      </c>
      <c r="CY15" s="240">
        <v>0</v>
      </c>
      <c r="CZ15" s="240">
        <v>0</v>
      </c>
      <c r="DA15" s="240">
        <v>0</v>
      </c>
      <c r="DB15" s="240">
        <v>0</v>
      </c>
      <c r="DC15" s="240">
        <v>0</v>
      </c>
      <c r="DD15" s="240">
        <v>0</v>
      </c>
      <c r="DE15" s="240">
        <v>0</v>
      </c>
      <c r="DF15" s="240">
        <v>0</v>
      </c>
      <c r="DG15" s="240">
        <v>0</v>
      </c>
      <c r="DH15" s="240">
        <v>0</v>
      </c>
      <c r="DI15" s="240">
        <v>0</v>
      </c>
      <c r="DJ15" s="240">
        <v>0</v>
      </c>
      <c r="DK15" s="240">
        <v>0</v>
      </c>
      <c r="DL15" s="240">
        <v>0</v>
      </c>
      <c r="DM15" s="240">
        <v>0</v>
      </c>
      <c r="DN15" s="240">
        <v>0</v>
      </c>
      <c r="DO15" s="240">
        <v>0</v>
      </c>
      <c r="DP15" s="240">
        <v>0</v>
      </c>
      <c r="DQ15" s="240">
        <v>0</v>
      </c>
      <c r="DR15" s="240">
        <v>0</v>
      </c>
      <c r="DS15" s="240">
        <v>0</v>
      </c>
      <c r="DT15" s="240">
        <v>0</v>
      </c>
      <c r="DU15" s="240">
        <v>0</v>
      </c>
      <c r="DV15" s="240">
        <v>0</v>
      </c>
      <c r="DW15" s="240">
        <v>0</v>
      </c>
      <c r="DX15" s="240">
        <v>0</v>
      </c>
      <c r="DY15" s="240">
        <v>0</v>
      </c>
      <c r="DZ15" s="240">
        <v>0</v>
      </c>
      <c r="EA15" s="240">
        <v>0</v>
      </c>
      <c r="EB15" s="240">
        <v>0</v>
      </c>
      <c r="EC15" s="240">
        <v>0</v>
      </c>
      <c r="ED15" s="240">
        <v>0</v>
      </c>
      <c r="EE15" s="240">
        <v>0</v>
      </c>
      <c r="EF15" s="240">
        <v>0</v>
      </c>
      <c r="EG15" s="240">
        <v>0</v>
      </c>
      <c r="EH15" s="240">
        <v>0</v>
      </c>
      <c r="EI15" s="240">
        <v>0</v>
      </c>
      <c r="EJ15" s="240">
        <v>0</v>
      </c>
      <c r="EK15" s="240">
        <v>0</v>
      </c>
      <c r="EL15" s="240">
        <v>0</v>
      </c>
      <c r="EM15" s="240">
        <v>0</v>
      </c>
      <c r="EN15" s="240">
        <v>0</v>
      </c>
      <c r="EO15" s="240">
        <v>0</v>
      </c>
      <c r="EP15" s="240">
        <v>0</v>
      </c>
      <c r="EQ15" s="240">
        <v>0</v>
      </c>
      <c r="ER15" s="240">
        <v>0</v>
      </c>
      <c r="ES15" s="240">
        <v>0</v>
      </c>
      <c r="ET15" s="240">
        <v>0</v>
      </c>
      <c r="EU15" s="240">
        <v>0</v>
      </c>
      <c r="EV15" s="240">
        <v>0</v>
      </c>
      <c r="EW15" s="240">
        <v>0</v>
      </c>
      <c r="EX15" s="240">
        <v>0</v>
      </c>
      <c r="EY15" s="240">
        <v>0</v>
      </c>
      <c r="EZ15" s="240">
        <v>0</v>
      </c>
      <c r="FA15" s="240">
        <v>0</v>
      </c>
      <c r="FB15" s="240">
        <v>0</v>
      </c>
      <c r="FC15" s="240">
        <v>0</v>
      </c>
      <c r="FD15" s="240">
        <v>0</v>
      </c>
      <c r="FE15" s="240">
        <v>0</v>
      </c>
      <c r="FF15" s="240">
        <v>0</v>
      </c>
      <c r="FG15" s="240">
        <v>0</v>
      </c>
      <c r="FH15" s="240">
        <v>0</v>
      </c>
      <c r="FI15" s="240">
        <v>0</v>
      </c>
      <c r="FJ15" s="240">
        <v>0</v>
      </c>
      <c r="FK15" s="240">
        <v>0</v>
      </c>
      <c r="FL15" s="240">
        <v>0</v>
      </c>
      <c r="FM15" s="240">
        <v>0</v>
      </c>
      <c r="FN15" s="240">
        <v>0</v>
      </c>
      <c r="FO15" s="240">
        <v>0</v>
      </c>
      <c r="FP15" s="240">
        <v>0</v>
      </c>
      <c r="FQ15" s="240">
        <v>0</v>
      </c>
      <c r="FR15" s="240">
        <v>0</v>
      </c>
      <c r="FS15" s="240">
        <v>0</v>
      </c>
      <c r="FT15" s="240">
        <v>0</v>
      </c>
      <c r="FU15" s="240">
        <v>0</v>
      </c>
      <c r="FV15" s="240">
        <v>0</v>
      </c>
      <c r="FW15" s="240">
        <v>0</v>
      </c>
      <c r="FX15" s="240">
        <v>0</v>
      </c>
      <c r="FY15" s="240">
        <v>0</v>
      </c>
      <c r="FZ15" s="240">
        <v>0</v>
      </c>
      <c r="GA15" s="240">
        <v>0</v>
      </c>
      <c r="GB15" s="240">
        <v>0</v>
      </c>
      <c r="GC15" s="240">
        <v>0</v>
      </c>
      <c r="GD15" s="240">
        <v>0</v>
      </c>
      <c r="GE15" s="240">
        <v>0</v>
      </c>
      <c r="GF15" s="240">
        <v>0</v>
      </c>
      <c r="GG15" s="240">
        <v>0</v>
      </c>
      <c r="GH15" s="240">
        <v>0</v>
      </c>
      <c r="GI15" s="240">
        <v>0</v>
      </c>
      <c r="GJ15" s="240">
        <v>0</v>
      </c>
      <c r="GK15" s="240">
        <v>0</v>
      </c>
      <c r="GL15" s="240">
        <v>0</v>
      </c>
      <c r="GM15" s="240">
        <v>0</v>
      </c>
      <c r="GN15" s="240">
        <v>0</v>
      </c>
      <c r="GO15" s="240">
        <v>0</v>
      </c>
      <c r="GP15" s="240">
        <v>0</v>
      </c>
      <c r="GQ15" s="240">
        <v>0</v>
      </c>
      <c r="GR15" s="240">
        <v>0</v>
      </c>
      <c r="GS15" s="240">
        <v>0</v>
      </c>
      <c r="GT15" s="240">
        <v>0</v>
      </c>
      <c r="GU15" s="240">
        <v>0</v>
      </c>
      <c r="GV15" s="240">
        <v>0</v>
      </c>
      <c r="GW15" s="240">
        <v>0</v>
      </c>
      <c r="GX15" s="240">
        <v>0</v>
      </c>
      <c r="GY15" s="240">
        <v>0</v>
      </c>
      <c r="GZ15" s="240">
        <v>0</v>
      </c>
      <c r="HA15" s="240">
        <v>0</v>
      </c>
      <c r="HB15" s="240">
        <v>0</v>
      </c>
      <c r="HC15" s="240">
        <v>0</v>
      </c>
      <c r="HD15" s="240">
        <v>0</v>
      </c>
      <c r="HE15" s="240">
        <v>0</v>
      </c>
      <c r="HF15" s="240">
        <v>0</v>
      </c>
      <c r="HG15" s="240">
        <v>0</v>
      </c>
      <c r="HH15" s="240">
        <v>0</v>
      </c>
      <c r="HI15" s="240">
        <v>0</v>
      </c>
      <c r="HJ15" s="240">
        <v>0</v>
      </c>
      <c r="HK15" s="240">
        <v>0</v>
      </c>
      <c r="HL15" s="240">
        <v>0</v>
      </c>
      <c r="HM15" s="240">
        <v>0</v>
      </c>
      <c r="HN15" s="240">
        <v>0</v>
      </c>
      <c r="HO15" s="240">
        <v>0</v>
      </c>
      <c r="HP15" s="240">
        <v>0</v>
      </c>
      <c r="HQ15" s="240">
        <v>0</v>
      </c>
      <c r="HR15" s="240">
        <v>0</v>
      </c>
      <c r="HS15" s="240">
        <v>0</v>
      </c>
      <c r="HT15" s="240">
        <v>0</v>
      </c>
      <c r="HU15" s="240">
        <v>0</v>
      </c>
      <c r="HV15" s="240">
        <v>0</v>
      </c>
      <c r="HW15" s="240">
        <v>0</v>
      </c>
      <c r="HX15" s="240">
        <v>0</v>
      </c>
      <c r="HY15" s="240">
        <v>0</v>
      </c>
      <c r="HZ15" s="240">
        <v>0</v>
      </c>
      <c r="IA15" s="240">
        <v>0</v>
      </c>
    </row>
    <row r="16" spans="1:235" x14ac:dyDescent="0.25">
      <c r="A16" s="237"/>
      <c r="B16" s="239">
        <v>45688.270833333299</v>
      </c>
      <c r="C16" s="240">
        <v>0</v>
      </c>
      <c r="D16" s="240">
        <v>0</v>
      </c>
      <c r="E16" s="240">
        <v>0</v>
      </c>
      <c r="F16" s="240">
        <v>0</v>
      </c>
      <c r="G16" s="240">
        <v>0</v>
      </c>
      <c r="H16" s="240">
        <v>0</v>
      </c>
      <c r="I16" s="240">
        <v>0</v>
      </c>
      <c r="J16" s="240">
        <v>0</v>
      </c>
      <c r="K16" s="240">
        <v>0</v>
      </c>
      <c r="L16" s="240">
        <v>0</v>
      </c>
      <c r="M16" s="240">
        <v>0</v>
      </c>
      <c r="N16" s="240">
        <v>0</v>
      </c>
      <c r="O16" s="240">
        <v>0</v>
      </c>
      <c r="P16" s="240">
        <v>0</v>
      </c>
      <c r="Q16" s="240">
        <v>0</v>
      </c>
      <c r="R16" s="240">
        <v>0</v>
      </c>
      <c r="S16" s="240">
        <v>0</v>
      </c>
      <c r="T16" s="240">
        <v>0</v>
      </c>
      <c r="U16" s="240">
        <v>0</v>
      </c>
      <c r="V16" s="240">
        <v>0</v>
      </c>
      <c r="W16" s="240">
        <v>0</v>
      </c>
      <c r="X16" s="240">
        <v>0</v>
      </c>
      <c r="Y16" s="240">
        <v>0</v>
      </c>
      <c r="Z16" s="240">
        <v>0</v>
      </c>
      <c r="AA16" s="240">
        <v>0</v>
      </c>
      <c r="AB16" s="240">
        <v>0</v>
      </c>
      <c r="AC16" s="240">
        <v>0</v>
      </c>
      <c r="AD16" s="240">
        <v>0</v>
      </c>
      <c r="AE16" s="240">
        <v>0</v>
      </c>
      <c r="AF16" s="240">
        <v>0</v>
      </c>
      <c r="AG16" s="240">
        <v>0</v>
      </c>
      <c r="AH16" s="240">
        <v>0</v>
      </c>
      <c r="AI16" s="240">
        <v>0</v>
      </c>
      <c r="AJ16" s="240">
        <v>0</v>
      </c>
      <c r="AK16" s="240">
        <v>0</v>
      </c>
      <c r="AL16" s="240">
        <v>0</v>
      </c>
      <c r="AM16" s="240">
        <v>0</v>
      </c>
      <c r="AN16" s="240">
        <v>0</v>
      </c>
      <c r="AO16" s="240">
        <v>0</v>
      </c>
      <c r="AP16" s="240">
        <v>0</v>
      </c>
      <c r="AQ16" s="240">
        <v>0</v>
      </c>
      <c r="AR16" s="240">
        <v>0</v>
      </c>
      <c r="AS16" s="240">
        <v>0</v>
      </c>
      <c r="AT16" s="240">
        <v>0</v>
      </c>
      <c r="AU16" s="240">
        <v>0</v>
      </c>
      <c r="AV16" s="240">
        <v>0</v>
      </c>
      <c r="AW16" s="240">
        <v>0</v>
      </c>
      <c r="AX16" s="240">
        <v>0</v>
      </c>
      <c r="AY16" s="240">
        <v>0</v>
      </c>
      <c r="AZ16" s="240">
        <v>0</v>
      </c>
      <c r="BA16" s="240">
        <v>0</v>
      </c>
      <c r="BB16" s="240">
        <v>0</v>
      </c>
      <c r="BC16" s="240">
        <v>0</v>
      </c>
      <c r="BD16" s="240">
        <v>0</v>
      </c>
      <c r="BE16" s="240">
        <v>0</v>
      </c>
      <c r="BF16" s="240">
        <v>0</v>
      </c>
      <c r="BG16" s="240">
        <v>0</v>
      </c>
      <c r="BH16" s="240">
        <v>0</v>
      </c>
      <c r="BI16" s="240">
        <v>0</v>
      </c>
      <c r="BJ16" s="240">
        <v>0</v>
      </c>
      <c r="BK16" s="240">
        <v>0</v>
      </c>
      <c r="BL16" s="240">
        <v>0</v>
      </c>
      <c r="BM16" s="240">
        <v>0</v>
      </c>
      <c r="BN16" s="240">
        <v>0</v>
      </c>
      <c r="BO16" s="240">
        <v>0</v>
      </c>
      <c r="BP16" s="240">
        <v>0</v>
      </c>
      <c r="BQ16" s="240">
        <v>0</v>
      </c>
      <c r="BR16" s="240">
        <v>0</v>
      </c>
      <c r="BS16" s="240">
        <v>0</v>
      </c>
      <c r="BT16" s="240">
        <v>0</v>
      </c>
      <c r="BU16" s="240">
        <v>0</v>
      </c>
      <c r="BV16" s="240">
        <v>0</v>
      </c>
      <c r="BW16" s="240">
        <v>0</v>
      </c>
      <c r="BX16" s="240">
        <v>0</v>
      </c>
      <c r="BY16" s="240">
        <v>0</v>
      </c>
      <c r="BZ16" s="240">
        <v>0</v>
      </c>
      <c r="CA16" s="240">
        <v>0</v>
      </c>
      <c r="CB16" s="240">
        <v>0</v>
      </c>
      <c r="CC16" s="240">
        <v>0</v>
      </c>
      <c r="CD16" s="240">
        <v>0</v>
      </c>
      <c r="CE16" s="240">
        <v>0</v>
      </c>
      <c r="CF16" s="240">
        <v>0</v>
      </c>
      <c r="CG16" s="240">
        <v>0</v>
      </c>
      <c r="CH16" s="240">
        <v>0</v>
      </c>
      <c r="CI16" s="240">
        <v>0</v>
      </c>
      <c r="CJ16" s="240">
        <v>0</v>
      </c>
      <c r="CK16" s="240">
        <v>0</v>
      </c>
      <c r="CL16" s="240">
        <v>0</v>
      </c>
      <c r="CM16" s="240">
        <v>0</v>
      </c>
      <c r="CN16" s="240">
        <v>0</v>
      </c>
      <c r="CO16" s="240">
        <v>0</v>
      </c>
      <c r="CP16" s="240">
        <v>0</v>
      </c>
      <c r="CQ16" s="240">
        <v>0</v>
      </c>
      <c r="CR16" s="240">
        <v>0</v>
      </c>
      <c r="CS16" s="240">
        <v>0</v>
      </c>
      <c r="CT16" s="240">
        <v>0</v>
      </c>
      <c r="CU16" s="240">
        <v>0</v>
      </c>
      <c r="CV16" s="240">
        <v>0</v>
      </c>
      <c r="CW16" s="240">
        <v>0</v>
      </c>
      <c r="CX16" s="240">
        <v>0</v>
      </c>
      <c r="CY16" s="240">
        <v>0</v>
      </c>
      <c r="CZ16" s="240">
        <v>0</v>
      </c>
      <c r="DA16" s="240">
        <v>0</v>
      </c>
      <c r="DB16" s="240">
        <v>0</v>
      </c>
      <c r="DC16" s="240">
        <v>0</v>
      </c>
      <c r="DD16" s="240">
        <v>0</v>
      </c>
      <c r="DE16" s="240">
        <v>0</v>
      </c>
      <c r="DF16" s="240">
        <v>0</v>
      </c>
      <c r="DG16" s="240">
        <v>0</v>
      </c>
      <c r="DH16" s="240">
        <v>0</v>
      </c>
      <c r="DI16" s="240">
        <v>0</v>
      </c>
      <c r="DJ16" s="240">
        <v>0</v>
      </c>
      <c r="DK16" s="240">
        <v>0</v>
      </c>
      <c r="DL16" s="240">
        <v>0</v>
      </c>
      <c r="DM16" s="240">
        <v>0</v>
      </c>
      <c r="DN16" s="240">
        <v>0</v>
      </c>
      <c r="DO16" s="240">
        <v>0</v>
      </c>
      <c r="DP16" s="240">
        <v>0</v>
      </c>
      <c r="DQ16" s="240">
        <v>0</v>
      </c>
      <c r="DR16" s="240">
        <v>0</v>
      </c>
      <c r="DS16" s="240">
        <v>0</v>
      </c>
      <c r="DT16" s="240">
        <v>0</v>
      </c>
      <c r="DU16" s="240">
        <v>0</v>
      </c>
      <c r="DV16" s="240">
        <v>0</v>
      </c>
      <c r="DW16" s="240">
        <v>0</v>
      </c>
      <c r="DX16" s="240">
        <v>0</v>
      </c>
      <c r="DY16" s="240">
        <v>0</v>
      </c>
      <c r="DZ16" s="240">
        <v>0</v>
      </c>
      <c r="EA16" s="240">
        <v>0</v>
      </c>
      <c r="EB16" s="240">
        <v>0</v>
      </c>
      <c r="EC16" s="240">
        <v>0</v>
      </c>
      <c r="ED16" s="240">
        <v>0</v>
      </c>
      <c r="EE16" s="240">
        <v>0</v>
      </c>
      <c r="EF16" s="240">
        <v>0</v>
      </c>
      <c r="EG16" s="240">
        <v>0</v>
      </c>
      <c r="EH16" s="240">
        <v>0</v>
      </c>
      <c r="EI16" s="240">
        <v>0</v>
      </c>
      <c r="EJ16" s="240">
        <v>0</v>
      </c>
      <c r="EK16" s="240">
        <v>0</v>
      </c>
      <c r="EL16" s="240">
        <v>0</v>
      </c>
      <c r="EM16" s="240">
        <v>0</v>
      </c>
      <c r="EN16" s="240">
        <v>0</v>
      </c>
      <c r="EO16" s="240">
        <v>0</v>
      </c>
      <c r="EP16" s="240">
        <v>0</v>
      </c>
      <c r="EQ16" s="240">
        <v>0</v>
      </c>
      <c r="ER16" s="240">
        <v>0</v>
      </c>
      <c r="ES16" s="240">
        <v>0</v>
      </c>
      <c r="ET16" s="240">
        <v>0</v>
      </c>
      <c r="EU16" s="240">
        <v>0</v>
      </c>
      <c r="EV16" s="240">
        <v>0</v>
      </c>
      <c r="EW16" s="240">
        <v>0</v>
      </c>
      <c r="EX16" s="240">
        <v>0</v>
      </c>
      <c r="EY16" s="240">
        <v>0</v>
      </c>
      <c r="EZ16" s="240">
        <v>0</v>
      </c>
      <c r="FA16" s="240">
        <v>0</v>
      </c>
      <c r="FB16" s="240">
        <v>0</v>
      </c>
      <c r="FC16" s="240">
        <v>0</v>
      </c>
      <c r="FD16" s="240">
        <v>0</v>
      </c>
      <c r="FE16" s="240">
        <v>0</v>
      </c>
      <c r="FF16" s="240">
        <v>0</v>
      </c>
      <c r="FG16" s="240">
        <v>0</v>
      </c>
      <c r="FH16" s="240">
        <v>0</v>
      </c>
      <c r="FI16" s="240">
        <v>0</v>
      </c>
      <c r="FJ16" s="240">
        <v>0</v>
      </c>
      <c r="FK16" s="240">
        <v>0</v>
      </c>
      <c r="FL16" s="240">
        <v>0</v>
      </c>
      <c r="FM16" s="240">
        <v>0</v>
      </c>
      <c r="FN16" s="240">
        <v>0</v>
      </c>
      <c r="FO16" s="240">
        <v>0</v>
      </c>
      <c r="FP16" s="240">
        <v>0</v>
      </c>
      <c r="FQ16" s="240">
        <v>0</v>
      </c>
      <c r="FR16" s="240">
        <v>0</v>
      </c>
      <c r="FS16" s="240">
        <v>0</v>
      </c>
      <c r="FT16" s="240">
        <v>0</v>
      </c>
      <c r="FU16" s="240">
        <v>0</v>
      </c>
      <c r="FV16" s="240">
        <v>0</v>
      </c>
      <c r="FW16" s="240">
        <v>0</v>
      </c>
      <c r="FX16" s="240">
        <v>0</v>
      </c>
      <c r="FY16" s="240">
        <v>0</v>
      </c>
      <c r="FZ16" s="240">
        <v>0</v>
      </c>
      <c r="GA16" s="240">
        <v>0</v>
      </c>
      <c r="GB16" s="240">
        <v>0</v>
      </c>
      <c r="GC16" s="240">
        <v>0</v>
      </c>
      <c r="GD16" s="240">
        <v>0</v>
      </c>
      <c r="GE16" s="240">
        <v>0</v>
      </c>
      <c r="GF16" s="240">
        <v>0</v>
      </c>
      <c r="GG16" s="240">
        <v>0</v>
      </c>
      <c r="GH16" s="240">
        <v>0</v>
      </c>
      <c r="GI16" s="240">
        <v>0</v>
      </c>
      <c r="GJ16" s="240">
        <v>0</v>
      </c>
      <c r="GK16" s="240">
        <v>0</v>
      </c>
      <c r="GL16" s="240">
        <v>0</v>
      </c>
      <c r="GM16" s="240">
        <v>0</v>
      </c>
      <c r="GN16" s="240">
        <v>0</v>
      </c>
      <c r="GO16" s="240">
        <v>0</v>
      </c>
      <c r="GP16" s="240">
        <v>0</v>
      </c>
      <c r="GQ16" s="240">
        <v>0</v>
      </c>
      <c r="GR16" s="240">
        <v>0</v>
      </c>
      <c r="GS16" s="240">
        <v>0</v>
      </c>
      <c r="GT16" s="240">
        <v>0</v>
      </c>
      <c r="GU16" s="240">
        <v>0</v>
      </c>
      <c r="GV16" s="240">
        <v>0</v>
      </c>
      <c r="GW16" s="240">
        <v>0</v>
      </c>
      <c r="GX16" s="240">
        <v>0</v>
      </c>
      <c r="GY16" s="240">
        <v>0</v>
      </c>
      <c r="GZ16" s="240">
        <v>0</v>
      </c>
      <c r="HA16" s="240">
        <v>0</v>
      </c>
      <c r="HB16" s="240">
        <v>0</v>
      </c>
      <c r="HC16" s="240">
        <v>0</v>
      </c>
      <c r="HD16" s="240">
        <v>0</v>
      </c>
      <c r="HE16" s="240">
        <v>0</v>
      </c>
      <c r="HF16" s="240">
        <v>0</v>
      </c>
      <c r="HG16" s="240">
        <v>0</v>
      </c>
      <c r="HH16" s="240">
        <v>0</v>
      </c>
      <c r="HI16" s="240">
        <v>0</v>
      </c>
      <c r="HJ16" s="240">
        <v>0</v>
      </c>
      <c r="HK16" s="240">
        <v>0</v>
      </c>
      <c r="HL16" s="240">
        <v>0</v>
      </c>
      <c r="HM16" s="240">
        <v>0</v>
      </c>
      <c r="HN16" s="240">
        <v>0</v>
      </c>
      <c r="HO16" s="240">
        <v>0</v>
      </c>
      <c r="HP16" s="240">
        <v>0</v>
      </c>
      <c r="HQ16" s="240">
        <v>0</v>
      </c>
      <c r="HR16" s="240">
        <v>0</v>
      </c>
      <c r="HS16" s="240">
        <v>0</v>
      </c>
      <c r="HT16" s="240">
        <v>0</v>
      </c>
      <c r="HU16" s="240">
        <v>0</v>
      </c>
      <c r="HV16" s="240">
        <v>0</v>
      </c>
      <c r="HW16" s="240">
        <v>0</v>
      </c>
      <c r="HX16" s="240">
        <v>0</v>
      </c>
      <c r="HY16" s="240">
        <v>0</v>
      </c>
      <c r="HZ16" s="240">
        <v>0</v>
      </c>
      <c r="IA16" s="240">
        <v>0</v>
      </c>
    </row>
    <row r="17" spans="1:235" x14ac:dyDescent="0.25">
      <c r="A17" s="237"/>
      <c r="B17" s="239">
        <v>45688.291666666701</v>
      </c>
      <c r="C17" s="240">
        <v>0</v>
      </c>
      <c r="D17" s="240">
        <v>0</v>
      </c>
      <c r="E17" s="240">
        <v>0</v>
      </c>
      <c r="F17" s="240">
        <v>0</v>
      </c>
      <c r="G17" s="240">
        <v>0</v>
      </c>
      <c r="H17" s="240">
        <v>0</v>
      </c>
      <c r="I17" s="240">
        <v>0</v>
      </c>
      <c r="J17" s="240">
        <v>0</v>
      </c>
      <c r="K17" s="240">
        <v>0</v>
      </c>
      <c r="L17" s="240">
        <v>0</v>
      </c>
      <c r="M17" s="240">
        <v>0</v>
      </c>
      <c r="N17" s="240">
        <v>0</v>
      </c>
      <c r="O17" s="240">
        <v>0</v>
      </c>
      <c r="P17" s="240">
        <v>0</v>
      </c>
      <c r="Q17" s="240">
        <v>0</v>
      </c>
      <c r="R17" s="240">
        <v>0</v>
      </c>
      <c r="S17" s="240">
        <v>0</v>
      </c>
      <c r="T17" s="240">
        <v>0</v>
      </c>
      <c r="U17" s="240">
        <v>0</v>
      </c>
      <c r="V17" s="240">
        <v>0</v>
      </c>
      <c r="W17" s="240">
        <v>0</v>
      </c>
      <c r="X17" s="240">
        <v>0</v>
      </c>
      <c r="Y17" s="240">
        <v>0</v>
      </c>
      <c r="Z17" s="240">
        <v>0</v>
      </c>
      <c r="AA17" s="240">
        <v>0</v>
      </c>
      <c r="AB17" s="240">
        <v>0</v>
      </c>
      <c r="AC17" s="240">
        <v>0</v>
      </c>
      <c r="AD17" s="240">
        <v>0</v>
      </c>
      <c r="AE17" s="240">
        <v>0</v>
      </c>
      <c r="AF17" s="240">
        <v>0</v>
      </c>
      <c r="AG17" s="240">
        <v>0</v>
      </c>
      <c r="AH17" s="240">
        <v>0</v>
      </c>
      <c r="AI17" s="240">
        <v>0</v>
      </c>
      <c r="AJ17" s="240">
        <v>0</v>
      </c>
      <c r="AK17" s="240">
        <v>0</v>
      </c>
      <c r="AL17" s="240">
        <v>0</v>
      </c>
      <c r="AM17" s="240">
        <v>0</v>
      </c>
      <c r="AN17" s="240">
        <v>0</v>
      </c>
      <c r="AO17" s="240">
        <v>0</v>
      </c>
      <c r="AP17" s="240">
        <v>0</v>
      </c>
      <c r="AQ17" s="240">
        <v>0</v>
      </c>
      <c r="AR17" s="240">
        <v>0</v>
      </c>
      <c r="AS17" s="240">
        <v>0</v>
      </c>
      <c r="AT17" s="240">
        <v>0</v>
      </c>
      <c r="AU17" s="240">
        <v>0</v>
      </c>
      <c r="AV17" s="240">
        <v>0</v>
      </c>
      <c r="AW17" s="240">
        <v>0</v>
      </c>
      <c r="AX17" s="240">
        <v>0</v>
      </c>
      <c r="AY17" s="240">
        <v>0</v>
      </c>
      <c r="AZ17" s="240">
        <v>0</v>
      </c>
      <c r="BA17" s="240">
        <v>0</v>
      </c>
      <c r="BB17" s="240">
        <v>0</v>
      </c>
      <c r="BC17" s="240">
        <v>0</v>
      </c>
      <c r="BD17" s="240">
        <v>0</v>
      </c>
      <c r="BE17" s="240">
        <v>0</v>
      </c>
      <c r="BF17" s="240">
        <v>0</v>
      </c>
      <c r="BG17" s="240">
        <v>0</v>
      </c>
      <c r="BH17" s="240">
        <v>0</v>
      </c>
      <c r="BI17" s="240">
        <v>0</v>
      </c>
      <c r="BJ17" s="240">
        <v>0</v>
      </c>
      <c r="BK17" s="240">
        <v>0</v>
      </c>
      <c r="BL17" s="240">
        <v>0</v>
      </c>
      <c r="BM17" s="240">
        <v>0</v>
      </c>
      <c r="BN17" s="240">
        <v>0</v>
      </c>
      <c r="BO17" s="240">
        <v>0</v>
      </c>
      <c r="BP17" s="240">
        <v>0</v>
      </c>
      <c r="BQ17" s="240">
        <v>0</v>
      </c>
      <c r="BR17" s="240">
        <v>0</v>
      </c>
      <c r="BS17" s="240">
        <v>0</v>
      </c>
      <c r="BT17" s="240">
        <v>0</v>
      </c>
      <c r="BU17" s="240">
        <v>0</v>
      </c>
      <c r="BV17" s="240">
        <v>0</v>
      </c>
      <c r="BW17" s="240">
        <v>0</v>
      </c>
      <c r="BX17" s="240">
        <v>0</v>
      </c>
      <c r="BY17" s="240">
        <v>0</v>
      </c>
      <c r="BZ17" s="240">
        <v>0</v>
      </c>
      <c r="CA17" s="240">
        <v>0</v>
      </c>
      <c r="CB17" s="240">
        <v>0</v>
      </c>
      <c r="CC17" s="240">
        <v>0</v>
      </c>
      <c r="CD17" s="240">
        <v>0</v>
      </c>
      <c r="CE17" s="240">
        <v>0</v>
      </c>
      <c r="CF17" s="240">
        <v>0</v>
      </c>
      <c r="CG17" s="240">
        <v>0</v>
      </c>
      <c r="CH17" s="240">
        <v>0</v>
      </c>
      <c r="CI17" s="240">
        <v>0</v>
      </c>
      <c r="CJ17" s="240">
        <v>0</v>
      </c>
      <c r="CK17" s="240">
        <v>0</v>
      </c>
      <c r="CL17" s="240">
        <v>0</v>
      </c>
      <c r="CM17" s="240">
        <v>0</v>
      </c>
      <c r="CN17" s="240">
        <v>0</v>
      </c>
      <c r="CO17" s="240">
        <v>0</v>
      </c>
      <c r="CP17" s="240">
        <v>0</v>
      </c>
      <c r="CQ17" s="240">
        <v>0</v>
      </c>
      <c r="CR17" s="240">
        <v>0</v>
      </c>
      <c r="CS17" s="240">
        <v>0</v>
      </c>
      <c r="CT17" s="240">
        <v>0</v>
      </c>
      <c r="CU17" s="240">
        <v>0</v>
      </c>
      <c r="CV17" s="240">
        <v>0</v>
      </c>
      <c r="CW17" s="240">
        <v>0</v>
      </c>
      <c r="CX17" s="240">
        <v>0</v>
      </c>
      <c r="CY17" s="240">
        <v>0</v>
      </c>
      <c r="CZ17" s="240">
        <v>0</v>
      </c>
      <c r="DA17" s="240">
        <v>0</v>
      </c>
      <c r="DB17" s="240">
        <v>0</v>
      </c>
      <c r="DC17" s="240">
        <v>0</v>
      </c>
      <c r="DD17" s="240">
        <v>0</v>
      </c>
      <c r="DE17" s="240">
        <v>0</v>
      </c>
      <c r="DF17" s="240">
        <v>0</v>
      </c>
      <c r="DG17" s="240">
        <v>0</v>
      </c>
      <c r="DH17" s="240">
        <v>0</v>
      </c>
      <c r="DI17" s="240">
        <v>0</v>
      </c>
      <c r="DJ17" s="240">
        <v>0</v>
      </c>
      <c r="DK17" s="240">
        <v>0</v>
      </c>
      <c r="DL17" s="240">
        <v>0</v>
      </c>
      <c r="DM17" s="240">
        <v>0</v>
      </c>
      <c r="DN17" s="240">
        <v>0</v>
      </c>
      <c r="DO17" s="240">
        <v>0</v>
      </c>
      <c r="DP17" s="240">
        <v>0</v>
      </c>
      <c r="DQ17" s="240">
        <v>0</v>
      </c>
      <c r="DR17" s="240">
        <v>0</v>
      </c>
      <c r="DS17" s="240">
        <v>0</v>
      </c>
      <c r="DT17" s="240">
        <v>0</v>
      </c>
      <c r="DU17" s="240">
        <v>0</v>
      </c>
      <c r="DV17" s="240">
        <v>0</v>
      </c>
      <c r="DW17" s="240">
        <v>0</v>
      </c>
      <c r="DX17" s="240">
        <v>0</v>
      </c>
      <c r="DY17" s="240">
        <v>0</v>
      </c>
      <c r="DZ17" s="240">
        <v>0</v>
      </c>
      <c r="EA17" s="240">
        <v>0</v>
      </c>
      <c r="EB17" s="240">
        <v>0</v>
      </c>
      <c r="EC17" s="240">
        <v>0</v>
      </c>
      <c r="ED17" s="240">
        <v>0</v>
      </c>
      <c r="EE17" s="240">
        <v>0</v>
      </c>
      <c r="EF17" s="240">
        <v>0</v>
      </c>
      <c r="EG17" s="240">
        <v>0</v>
      </c>
      <c r="EH17" s="240">
        <v>0</v>
      </c>
      <c r="EI17" s="240">
        <v>0</v>
      </c>
      <c r="EJ17" s="240">
        <v>0</v>
      </c>
      <c r="EK17" s="240">
        <v>0</v>
      </c>
      <c r="EL17" s="240">
        <v>0</v>
      </c>
      <c r="EM17" s="240">
        <v>0</v>
      </c>
      <c r="EN17" s="240">
        <v>0</v>
      </c>
      <c r="EO17" s="240">
        <v>0</v>
      </c>
      <c r="EP17" s="240">
        <v>0</v>
      </c>
      <c r="EQ17" s="240">
        <v>0</v>
      </c>
      <c r="ER17" s="240">
        <v>0</v>
      </c>
      <c r="ES17" s="240">
        <v>0</v>
      </c>
      <c r="ET17" s="240">
        <v>0</v>
      </c>
      <c r="EU17" s="240">
        <v>0</v>
      </c>
      <c r="EV17" s="240">
        <v>0</v>
      </c>
      <c r="EW17" s="240">
        <v>0</v>
      </c>
      <c r="EX17" s="240">
        <v>0</v>
      </c>
      <c r="EY17" s="240">
        <v>0</v>
      </c>
      <c r="EZ17" s="240">
        <v>0</v>
      </c>
      <c r="FA17" s="240">
        <v>0</v>
      </c>
      <c r="FB17" s="240">
        <v>0</v>
      </c>
      <c r="FC17" s="240">
        <v>0</v>
      </c>
      <c r="FD17" s="240">
        <v>0</v>
      </c>
      <c r="FE17" s="240">
        <v>0</v>
      </c>
      <c r="FF17" s="240">
        <v>0</v>
      </c>
      <c r="FG17" s="240">
        <v>0</v>
      </c>
      <c r="FH17" s="240">
        <v>0</v>
      </c>
      <c r="FI17" s="240">
        <v>0</v>
      </c>
      <c r="FJ17" s="240">
        <v>0</v>
      </c>
      <c r="FK17" s="240">
        <v>0</v>
      </c>
      <c r="FL17" s="240">
        <v>0</v>
      </c>
      <c r="FM17" s="240">
        <v>0</v>
      </c>
      <c r="FN17" s="240">
        <v>0</v>
      </c>
      <c r="FO17" s="240">
        <v>0</v>
      </c>
      <c r="FP17" s="240">
        <v>0</v>
      </c>
      <c r="FQ17" s="240">
        <v>0</v>
      </c>
      <c r="FR17" s="240">
        <v>0</v>
      </c>
      <c r="FS17" s="240">
        <v>0</v>
      </c>
      <c r="FT17" s="240">
        <v>0</v>
      </c>
      <c r="FU17" s="240">
        <v>0</v>
      </c>
      <c r="FV17" s="240">
        <v>0</v>
      </c>
      <c r="FW17" s="240">
        <v>0</v>
      </c>
      <c r="FX17" s="240">
        <v>0</v>
      </c>
      <c r="FY17" s="240">
        <v>0</v>
      </c>
      <c r="FZ17" s="240">
        <v>0</v>
      </c>
      <c r="GA17" s="240">
        <v>0</v>
      </c>
      <c r="GB17" s="240">
        <v>0</v>
      </c>
      <c r="GC17" s="240">
        <v>0</v>
      </c>
      <c r="GD17" s="240">
        <v>0</v>
      </c>
      <c r="GE17" s="240">
        <v>0</v>
      </c>
      <c r="GF17" s="240">
        <v>0</v>
      </c>
      <c r="GG17" s="240">
        <v>0</v>
      </c>
      <c r="GH17" s="240">
        <v>0</v>
      </c>
      <c r="GI17" s="240">
        <v>0</v>
      </c>
      <c r="GJ17" s="240">
        <v>0</v>
      </c>
      <c r="GK17" s="240">
        <v>0</v>
      </c>
      <c r="GL17" s="240">
        <v>0</v>
      </c>
      <c r="GM17" s="240">
        <v>0</v>
      </c>
      <c r="GN17" s="240">
        <v>0</v>
      </c>
      <c r="GO17" s="240">
        <v>0</v>
      </c>
      <c r="GP17" s="240">
        <v>0</v>
      </c>
      <c r="GQ17" s="240">
        <v>0</v>
      </c>
      <c r="GR17" s="240">
        <v>0</v>
      </c>
      <c r="GS17" s="240">
        <v>0</v>
      </c>
      <c r="GT17" s="240">
        <v>0</v>
      </c>
      <c r="GU17" s="240">
        <v>0</v>
      </c>
      <c r="GV17" s="240">
        <v>0</v>
      </c>
      <c r="GW17" s="240">
        <v>0</v>
      </c>
      <c r="GX17" s="240">
        <v>0</v>
      </c>
      <c r="GY17" s="240">
        <v>0</v>
      </c>
      <c r="GZ17" s="240">
        <v>0</v>
      </c>
      <c r="HA17" s="240">
        <v>0</v>
      </c>
      <c r="HB17" s="240">
        <v>0</v>
      </c>
      <c r="HC17" s="240">
        <v>0</v>
      </c>
      <c r="HD17" s="240">
        <v>0</v>
      </c>
      <c r="HE17" s="240">
        <v>0</v>
      </c>
      <c r="HF17" s="240">
        <v>0</v>
      </c>
      <c r="HG17" s="240">
        <v>0</v>
      </c>
      <c r="HH17" s="240">
        <v>0</v>
      </c>
      <c r="HI17" s="240">
        <v>0</v>
      </c>
      <c r="HJ17" s="240">
        <v>0</v>
      </c>
      <c r="HK17" s="240">
        <v>0</v>
      </c>
      <c r="HL17" s="240">
        <v>0</v>
      </c>
      <c r="HM17" s="240">
        <v>0</v>
      </c>
      <c r="HN17" s="240">
        <v>0</v>
      </c>
      <c r="HO17" s="240">
        <v>0</v>
      </c>
      <c r="HP17" s="240">
        <v>0</v>
      </c>
      <c r="HQ17" s="240">
        <v>0</v>
      </c>
      <c r="HR17" s="240">
        <v>0</v>
      </c>
      <c r="HS17" s="240">
        <v>0</v>
      </c>
      <c r="HT17" s="240">
        <v>0</v>
      </c>
      <c r="HU17" s="240">
        <v>0</v>
      </c>
      <c r="HV17" s="240">
        <v>0</v>
      </c>
      <c r="HW17" s="240">
        <v>0</v>
      </c>
      <c r="HX17" s="240">
        <v>0</v>
      </c>
      <c r="HY17" s="240">
        <v>0</v>
      </c>
      <c r="HZ17" s="240">
        <v>0</v>
      </c>
      <c r="IA17" s="240">
        <v>0</v>
      </c>
    </row>
    <row r="18" spans="1:235" x14ac:dyDescent="0.25">
      <c r="A18" s="237"/>
      <c r="B18" s="239">
        <v>45688.3125</v>
      </c>
      <c r="C18" s="240">
        <v>0</v>
      </c>
      <c r="D18" s="240">
        <v>0</v>
      </c>
      <c r="E18" s="240">
        <v>0</v>
      </c>
      <c r="F18" s="240">
        <v>0</v>
      </c>
      <c r="G18" s="240">
        <v>0</v>
      </c>
      <c r="H18" s="240">
        <v>0</v>
      </c>
      <c r="I18" s="240">
        <v>0</v>
      </c>
      <c r="J18" s="240">
        <v>0</v>
      </c>
      <c r="K18" s="240">
        <v>0</v>
      </c>
      <c r="L18" s="240">
        <v>0</v>
      </c>
      <c r="M18" s="240">
        <v>0</v>
      </c>
      <c r="N18" s="240">
        <v>0</v>
      </c>
      <c r="O18" s="240">
        <v>0</v>
      </c>
      <c r="P18" s="240">
        <v>0</v>
      </c>
      <c r="Q18" s="240">
        <v>0</v>
      </c>
      <c r="R18" s="240">
        <v>0</v>
      </c>
      <c r="S18" s="240">
        <v>0</v>
      </c>
      <c r="T18" s="240">
        <v>0</v>
      </c>
      <c r="U18" s="240">
        <v>0</v>
      </c>
      <c r="V18" s="240">
        <v>0</v>
      </c>
      <c r="W18" s="240">
        <v>0</v>
      </c>
      <c r="X18" s="240">
        <v>0</v>
      </c>
      <c r="Y18" s="240">
        <v>0</v>
      </c>
      <c r="Z18" s="240">
        <v>0</v>
      </c>
      <c r="AA18" s="240">
        <v>0</v>
      </c>
      <c r="AB18" s="240">
        <v>0</v>
      </c>
      <c r="AC18" s="240">
        <v>0</v>
      </c>
      <c r="AD18" s="240">
        <v>0</v>
      </c>
      <c r="AE18" s="240">
        <v>0</v>
      </c>
      <c r="AF18" s="240">
        <v>0</v>
      </c>
      <c r="AG18" s="240">
        <v>0</v>
      </c>
      <c r="AH18" s="240">
        <v>0</v>
      </c>
      <c r="AI18" s="240">
        <v>0</v>
      </c>
      <c r="AJ18" s="240">
        <v>0</v>
      </c>
      <c r="AK18" s="240">
        <v>0</v>
      </c>
      <c r="AL18" s="240">
        <v>0</v>
      </c>
      <c r="AM18" s="240">
        <v>0</v>
      </c>
      <c r="AN18" s="240">
        <v>0</v>
      </c>
      <c r="AO18" s="240">
        <v>0</v>
      </c>
      <c r="AP18" s="240">
        <v>0</v>
      </c>
      <c r="AQ18" s="240">
        <v>0</v>
      </c>
      <c r="AR18" s="240">
        <v>0</v>
      </c>
      <c r="AS18" s="240">
        <v>0</v>
      </c>
      <c r="AT18" s="240">
        <v>0</v>
      </c>
      <c r="AU18" s="240">
        <v>0</v>
      </c>
      <c r="AV18" s="240">
        <v>0</v>
      </c>
      <c r="AW18" s="240">
        <v>0</v>
      </c>
      <c r="AX18" s="240">
        <v>0</v>
      </c>
      <c r="AY18" s="240">
        <v>0</v>
      </c>
      <c r="AZ18" s="240">
        <v>0</v>
      </c>
      <c r="BA18" s="240">
        <v>0</v>
      </c>
      <c r="BB18" s="240">
        <v>0</v>
      </c>
      <c r="BC18" s="240">
        <v>0</v>
      </c>
      <c r="BD18" s="240">
        <v>0</v>
      </c>
      <c r="BE18" s="240">
        <v>0</v>
      </c>
      <c r="BF18" s="240">
        <v>0</v>
      </c>
      <c r="BG18" s="240">
        <v>0</v>
      </c>
      <c r="BH18" s="240">
        <v>0</v>
      </c>
      <c r="BI18" s="240">
        <v>0</v>
      </c>
      <c r="BJ18" s="240">
        <v>0</v>
      </c>
      <c r="BK18" s="240">
        <v>0</v>
      </c>
      <c r="BL18" s="240">
        <v>0</v>
      </c>
      <c r="BM18" s="240">
        <v>0</v>
      </c>
      <c r="BN18" s="240">
        <v>0</v>
      </c>
      <c r="BO18" s="240">
        <v>0</v>
      </c>
      <c r="BP18" s="240">
        <v>0</v>
      </c>
      <c r="BQ18" s="240">
        <v>0</v>
      </c>
      <c r="BR18" s="240">
        <v>0</v>
      </c>
      <c r="BS18" s="240">
        <v>0</v>
      </c>
      <c r="BT18" s="240">
        <v>0</v>
      </c>
      <c r="BU18" s="240">
        <v>0</v>
      </c>
      <c r="BV18" s="240">
        <v>0</v>
      </c>
      <c r="BW18" s="240">
        <v>0</v>
      </c>
      <c r="BX18" s="240">
        <v>0</v>
      </c>
      <c r="BY18" s="240">
        <v>0</v>
      </c>
      <c r="BZ18" s="240">
        <v>0</v>
      </c>
      <c r="CA18" s="240">
        <v>0</v>
      </c>
      <c r="CB18" s="240">
        <v>0</v>
      </c>
      <c r="CC18" s="240">
        <v>0</v>
      </c>
      <c r="CD18" s="240">
        <v>0</v>
      </c>
      <c r="CE18" s="240">
        <v>0</v>
      </c>
      <c r="CF18" s="240">
        <v>0</v>
      </c>
      <c r="CG18" s="240">
        <v>0</v>
      </c>
      <c r="CH18" s="240">
        <v>0</v>
      </c>
      <c r="CI18" s="240">
        <v>0</v>
      </c>
      <c r="CJ18" s="240">
        <v>0</v>
      </c>
      <c r="CK18" s="240">
        <v>0</v>
      </c>
      <c r="CL18" s="240">
        <v>0</v>
      </c>
      <c r="CM18" s="240">
        <v>0</v>
      </c>
      <c r="CN18" s="240">
        <v>0</v>
      </c>
      <c r="CO18" s="240">
        <v>0</v>
      </c>
      <c r="CP18" s="240">
        <v>0</v>
      </c>
      <c r="CQ18" s="240">
        <v>0</v>
      </c>
      <c r="CR18" s="240">
        <v>0</v>
      </c>
      <c r="CS18" s="240">
        <v>0</v>
      </c>
      <c r="CT18" s="240">
        <v>0</v>
      </c>
      <c r="CU18" s="240">
        <v>0</v>
      </c>
      <c r="CV18" s="240">
        <v>0</v>
      </c>
      <c r="CW18" s="240">
        <v>0</v>
      </c>
      <c r="CX18" s="240">
        <v>0</v>
      </c>
      <c r="CY18" s="240">
        <v>0</v>
      </c>
      <c r="CZ18" s="240">
        <v>0</v>
      </c>
      <c r="DA18" s="240">
        <v>0</v>
      </c>
      <c r="DB18" s="240">
        <v>0</v>
      </c>
      <c r="DC18" s="240">
        <v>0</v>
      </c>
      <c r="DD18" s="240">
        <v>0</v>
      </c>
      <c r="DE18" s="240">
        <v>0</v>
      </c>
      <c r="DF18" s="240">
        <v>0</v>
      </c>
      <c r="DG18" s="240">
        <v>0</v>
      </c>
      <c r="DH18" s="240">
        <v>0</v>
      </c>
      <c r="DI18" s="240">
        <v>0</v>
      </c>
      <c r="DJ18" s="240">
        <v>0</v>
      </c>
      <c r="DK18" s="240">
        <v>0</v>
      </c>
      <c r="DL18" s="240">
        <v>0</v>
      </c>
      <c r="DM18" s="240">
        <v>0</v>
      </c>
      <c r="DN18" s="240">
        <v>0</v>
      </c>
      <c r="DO18" s="240">
        <v>0</v>
      </c>
      <c r="DP18" s="240">
        <v>0</v>
      </c>
      <c r="DQ18" s="240">
        <v>0</v>
      </c>
      <c r="DR18" s="240">
        <v>0</v>
      </c>
      <c r="DS18" s="240">
        <v>0</v>
      </c>
      <c r="DT18" s="240">
        <v>0</v>
      </c>
      <c r="DU18" s="240">
        <v>0</v>
      </c>
      <c r="DV18" s="240">
        <v>0</v>
      </c>
      <c r="DW18" s="240">
        <v>0</v>
      </c>
      <c r="DX18" s="240">
        <v>0</v>
      </c>
      <c r="DY18" s="240">
        <v>0</v>
      </c>
      <c r="DZ18" s="240">
        <v>0</v>
      </c>
      <c r="EA18" s="240">
        <v>0</v>
      </c>
      <c r="EB18" s="240">
        <v>0</v>
      </c>
      <c r="EC18" s="240">
        <v>0</v>
      </c>
      <c r="ED18" s="240">
        <v>0</v>
      </c>
      <c r="EE18" s="240">
        <v>0</v>
      </c>
      <c r="EF18" s="240">
        <v>0</v>
      </c>
      <c r="EG18" s="240">
        <v>0</v>
      </c>
      <c r="EH18" s="240">
        <v>0</v>
      </c>
      <c r="EI18" s="240">
        <v>0</v>
      </c>
      <c r="EJ18" s="240">
        <v>0</v>
      </c>
      <c r="EK18" s="240">
        <v>0</v>
      </c>
      <c r="EL18" s="240">
        <v>0</v>
      </c>
      <c r="EM18" s="240">
        <v>0</v>
      </c>
      <c r="EN18" s="240">
        <v>0</v>
      </c>
      <c r="EO18" s="240">
        <v>0</v>
      </c>
      <c r="EP18" s="240">
        <v>0</v>
      </c>
      <c r="EQ18" s="240">
        <v>0</v>
      </c>
      <c r="ER18" s="240">
        <v>0</v>
      </c>
      <c r="ES18" s="240">
        <v>0</v>
      </c>
      <c r="ET18" s="240">
        <v>0</v>
      </c>
      <c r="EU18" s="240">
        <v>0</v>
      </c>
      <c r="EV18" s="240">
        <v>0</v>
      </c>
      <c r="EW18" s="240">
        <v>0</v>
      </c>
      <c r="EX18" s="240">
        <v>0</v>
      </c>
      <c r="EY18" s="240">
        <v>0</v>
      </c>
      <c r="EZ18" s="240">
        <v>0</v>
      </c>
      <c r="FA18" s="240">
        <v>0</v>
      </c>
      <c r="FB18" s="240">
        <v>0</v>
      </c>
      <c r="FC18" s="240">
        <v>0</v>
      </c>
      <c r="FD18" s="240">
        <v>0</v>
      </c>
      <c r="FE18" s="240">
        <v>0</v>
      </c>
      <c r="FF18" s="240">
        <v>0</v>
      </c>
      <c r="FG18" s="240">
        <v>0</v>
      </c>
      <c r="FH18" s="240">
        <v>0</v>
      </c>
      <c r="FI18" s="240">
        <v>0</v>
      </c>
      <c r="FJ18" s="240">
        <v>0</v>
      </c>
      <c r="FK18" s="240">
        <v>0</v>
      </c>
      <c r="FL18" s="240">
        <v>0</v>
      </c>
      <c r="FM18" s="240">
        <v>0</v>
      </c>
      <c r="FN18" s="240">
        <v>0</v>
      </c>
      <c r="FO18" s="240">
        <v>0</v>
      </c>
      <c r="FP18" s="240">
        <v>0</v>
      </c>
      <c r="FQ18" s="240">
        <v>0</v>
      </c>
      <c r="FR18" s="240">
        <v>0</v>
      </c>
      <c r="FS18" s="240">
        <v>0</v>
      </c>
      <c r="FT18" s="240">
        <v>0</v>
      </c>
      <c r="FU18" s="240">
        <v>0</v>
      </c>
      <c r="FV18" s="240">
        <v>0</v>
      </c>
      <c r="FW18" s="240">
        <v>0</v>
      </c>
      <c r="FX18" s="240">
        <v>0</v>
      </c>
      <c r="FY18" s="240">
        <v>0</v>
      </c>
      <c r="FZ18" s="240">
        <v>0</v>
      </c>
      <c r="GA18" s="240">
        <v>0</v>
      </c>
      <c r="GB18" s="240">
        <v>0</v>
      </c>
      <c r="GC18" s="240">
        <v>0</v>
      </c>
      <c r="GD18" s="240">
        <v>0</v>
      </c>
      <c r="GE18" s="240">
        <v>0</v>
      </c>
      <c r="GF18" s="240">
        <v>0</v>
      </c>
      <c r="GG18" s="240">
        <v>0</v>
      </c>
      <c r="GH18" s="240">
        <v>0</v>
      </c>
      <c r="GI18" s="240">
        <v>0</v>
      </c>
      <c r="GJ18" s="240">
        <v>0</v>
      </c>
      <c r="GK18" s="240">
        <v>0</v>
      </c>
      <c r="GL18" s="240">
        <v>0</v>
      </c>
      <c r="GM18" s="240">
        <v>0</v>
      </c>
      <c r="GN18" s="240">
        <v>0</v>
      </c>
      <c r="GO18" s="240">
        <v>0</v>
      </c>
      <c r="GP18" s="240">
        <v>0</v>
      </c>
      <c r="GQ18" s="240">
        <v>0</v>
      </c>
      <c r="GR18" s="240">
        <v>0</v>
      </c>
      <c r="GS18" s="240">
        <v>0</v>
      </c>
      <c r="GT18" s="240">
        <v>0</v>
      </c>
      <c r="GU18" s="240">
        <v>0</v>
      </c>
      <c r="GV18" s="240">
        <v>0</v>
      </c>
      <c r="GW18" s="240">
        <v>0</v>
      </c>
      <c r="GX18" s="240">
        <v>0</v>
      </c>
      <c r="GY18" s="240">
        <v>0</v>
      </c>
      <c r="GZ18" s="240">
        <v>0</v>
      </c>
      <c r="HA18" s="240">
        <v>0</v>
      </c>
      <c r="HB18" s="240">
        <v>0</v>
      </c>
      <c r="HC18" s="240">
        <v>0</v>
      </c>
      <c r="HD18" s="240">
        <v>0</v>
      </c>
      <c r="HE18" s="240">
        <v>0</v>
      </c>
      <c r="HF18" s="240">
        <v>0</v>
      </c>
      <c r="HG18" s="240">
        <v>0</v>
      </c>
      <c r="HH18" s="240">
        <v>0</v>
      </c>
      <c r="HI18" s="240">
        <v>0</v>
      </c>
      <c r="HJ18" s="240">
        <v>0</v>
      </c>
      <c r="HK18" s="240">
        <v>0</v>
      </c>
      <c r="HL18" s="240">
        <v>0</v>
      </c>
      <c r="HM18" s="240">
        <v>0</v>
      </c>
      <c r="HN18" s="240">
        <v>0</v>
      </c>
      <c r="HO18" s="240">
        <v>0</v>
      </c>
      <c r="HP18" s="240">
        <v>0</v>
      </c>
      <c r="HQ18" s="240">
        <v>0</v>
      </c>
      <c r="HR18" s="240">
        <v>0</v>
      </c>
      <c r="HS18" s="240">
        <v>0</v>
      </c>
      <c r="HT18" s="240">
        <v>0</v>
      </c>
      <c r="HU18" s="240">
        <v>0</v>
      </c>
      <c r="HV18" s="240">
        <v>0</v>
      </c>
      <c r="HW18" s="240">
        <v>0</v>
      </c>
      <c r="HX18" s="240">
        <v>0</v>
      </c>
      <c r="HY18" s="240">
        <v>0</v>
      </c>
      <c r="HZ18" s="240">
        <v>0</v>
      </c>
      <c r="IA18" s="240">
        <v>0</v>
      </c>
    </row>
    <row r="19" spans="1:235" x14ac:dyDescent="0.25">
      <c r="A19" s="237"/>
      <c r="B19" s="239">
        <v>45688.333333333299</v>
      </c>
      <c r="C19" s="240">
        <v>0</v>
      </c>
      <c r="D19" s="240">
        <v>0</v>
      </c>
      <c r="E19" s="240">
        <v>0</v>
      </c>
      <c r="F19" s="240">
        <v>0</v>
      </c>
      <c r="G19" s="240">
        <v>0</v>
      </c>
      <c r="H19" s="240">
        <v>0</v>
      </c>
      <c r="I19" s="240">
        <v>0</v>
      </c>
      <c r="J19" s="240">
        <v>0</v>
      </c>
      <c r="K19" s="240">
        <v>0</v>
      </c>
      <c r="L19" s="240">
        <v>0</v>
      </c>
      <c r="M19" s="240">
        <v>0</v>
      </c>
      <c r="N19" s="240">
        <v>0</v>
      </c>
      <c r="O19" s="240">
        <v>0</v>
      </c>
      <c r="P19" s="240">
        <v>0</v>
      </c>
      <c r="Q19" s="240">
        <v>0</v>
      </c>
      <c r="R19" s="240">
        <v>0</v>
      </c>
      <c r="S19" s="240">
        <v>0</v>
      </c>
      <c r="T19" s="240">
        <v>0</v>
      </c>
      <c r="U19" s="240">
        <v>0</v>
      </c>
      <c r="V19" s="240">
        <v>0</v>
      </c>
      <c r="W19" s="240">
        <v>0</v>
      </c>
      <c r="X19" s="240">
        <v>0</v>
      </c>
      <c r="Y19" s="240">
        <v>0</v>
      </c>
      <c r="Z19" s="240">
        <v>0</v>
      </c>
      <c r="AA19" s="240">
        <v>0</v>
      </c>
      <c r="AB19" s="240">
        <v>0</v>
      </c>
      <c r="AC19" s="240">
        <v>0</v>
      </c>
      <c r="AD19" s="240">
        <v>0</v>
      </c>
      <c r="AE19" s="240">
        <v>0</v>
      </c>
      <c r="AF19" s="240">
        <v>0</v>
      </c>
      <c r="AG19" s="240">
        <v>0</v>
      </c>
      <c r="AH19" s="240">
        <v>0</v>
      </c>
      <c r="AI19" s="240">
        <v>0</v>
      </c>
      <c r="AJ19" s="240">
        <v>0</v>
      </c>
      <c r="AK19" s="240">
        <v>0</v>
      </c>
      <c r="AL19" s="240">
        <v>0</v>
      </c>
      <c r="AM19" s="240">
        <v>0</v>
      </c>
      <c r="AN19" s="240">
        <v>0</v>
      </c>
      <c r="AO19" s="240">
        <v>0</v>
      </c>
      <c r="AP19" s="240">
        <v>0</v>
      </c>
      <c r="AQ19" s="240">
        <v>0</v>
      </c>
      <c r="AR19" s="240">
        <v>0</v>
      </c>
      <c r="AS19" s="240">
        <v>0</v>
      </c>
      <c r="AT19" s="240">
        <v>0</v>
      </c>
      <c r="AU19" s="240">
        <v>0</v>
      </c>
      <c r="AV19" s="240">
        <v>0</v>
      </c>
      <c r="AW19" s="240">
        <v>0</v>
      </c>
      <c r="AX19" s="240">
        <v>0</v>
      </c>
      <c r="AY19" s="240">
        <v>0</v>
      </c>
      <c r="AZ19" s="240">
        <v>0</v>
      </c>
      <c r="BA19" s="240">
        <v>0</v>
      </c>
      <c r="BB19" s="240">
        <v>0</v>
      </c>
      <c r="BC19" s="240">
        <v>0</v>
      </c>
      <c r="BD19" s="240">
        <v>0</v>
      </c>
      <c r="BE19" s="240">
        <v>0</v>
      </c>
      <c r="BF19" s="240">
        <v>0</v>
      </c>
      <c r="BG19" s="240">
        <v>0</v>
      </c>
      <c r="BH19" s="240">
        <v>0</v>
      </c>
      <c r="BI19" s="240">
        <v>0</v>
      </c>
      <c r="BJ19" s="240">
        <v>0</v>
      </c>
      <c r="BK19" s="240">
        <v>0</v>
      </c>
      <c r="BL19" s="240">
        <v>0</v>
      </c>
      <c r="BM19" s="240">
        <v>0</v>
      </c>
      <c r="BN19" s="240">
        <v>0</v>
      </c>
      <c r="BO19" s="240">
        <v>0</v>
      </c>
      <c r="BP19" s="240">
        <v>0</v>
      </c>
      <c r="BQ19" s="240">
        <v>0</v>
      </c>
      <c r="BR19" s="240">
        <v>0</v>
      </c>
      <c r="BS19" s="240">
        <v>0</v>
      </c>
      <c r="BT19" s="240">
        <v>0</v>
      </c>
      <c r="BU19" s="240">
        <v>0</v>
      </c>
      <c r="BV19" s="240">
        <v>0</v>
      </c>
      <c r="BW19" s="240">
        <v>0</v>
      </c>
      <c r="BX19" s="240">
        <v>0</v>
      </c>
      <c r="BY19" s="240">
        <v>0</v>
      </c>
      <c r="BZ19" s="240">
        <v>0</v>
      </c>
      <c r="CA19" s="240">
        <v>0</v>
      </c>
      <c r="CB19" s="240">
        <v>0</v>
      </c>
      <c r="CC19" s="240">
        <v>0</v>
      </c>
      <c r="CD19" s="240">
        <v>0</v>
      </c>
      <c r="CE19" s="240">
        <v>0</v>
      </c>
      <c r="CF19" s="240">
        <v>0</v>
      </c>
      <c r="CG19" s="240">
        <v>0</v>
      </c>
      <c r="CH19" s="240">
        <v>0</v>
      </c>
      <c r="CI19" s="240">
        <v>0</v>
      </c>
      <c r="CJ19" s="240">
        <v>0</v>
      </c>
      <c r="CK19" s="240">
        <v>0</v>
      </c>
      <c r="CL19" s="240">
        <v>0</v>
      </c>
      <c r="CM19" s="240">
        <v>0</v>
      </c>
      <c r="CN19" s="240">
        <v>0</v>
      </c>
      <c r="CO19" s="240">
        <v>0</v>
      </c>
      <c r="CP19" s="240">
        <v>0</v>
      </c>
      <c r="CQ19" s="240">
        <v>0</v>
      </c>
      <c r="CR19" s="240">
        <v>0</v>
      </c>
      <c r="CS19" s="240">
        <v>0</v>
      </c>
      <c r="CT19" s="240">
        <v>0</v>
      </c>
      <c r="CU19" s="240">
        <v>0</v>
      </c>
      <c r="CV19" s="240">
        <v>0</v>
      </c>
      <c r="CW19" s="240">
        <v>0</v>
      </c>
      <c r="CX19" s="240">
        <v>0</v>
      </c>
      <c r="CY19" s="240">
        <v>0</v>
      </c>
      <c r="CZ19" s="240">
        <v>0</v>
      </c>
      <c r="DA19" s="240">
        <v>0</v>
      </c>
      <c r="DB19" s="240">
        <v>0</v>
      </c>
      <c r="DC19" s="240">
        <v>0</v>
      </c>
      <c r="DD19" s="240">
        <v>0</v>
      </c>
      <c r="DE19" s="240">
        <v>0</v>
      </c>
      <c r="DF19" s="240">
        <v>0</v>
      </c>
      <c r="DG19" s="240">
        <v>0</v>
      </c>
      <c r="DH19" s="240">
        <v>0</v>
      </c>
      <c r="DI19" s="240">
        <v>0</v>
      </c>
      <c r="DJ19" s="240">
        <v>0</v>
      </c>
      <c r="DK19" s="240">
        <v>0</v>
      </c>
      <c r="DL19" s="240">
        <v>0</v>
      </c>
      <c r="DM19" s="240">
        <v>0</v>
      </c>
      <c r="DN19" s="240">
        <v>0</v>
      </c>
      <c r="DO19" s="240">
        <v>0</v>
      </c>
      <c r="DP19" s="240">
        <v>0</v>
      </c>
      <c r="DQ19" s="240">
        <v>0</v>
      </c>
      <c r="DR19" s="240">
        <v>0</v>
      </c>
      <c r="DS19" s="240">
        <v>0</v>
      </c>
      <c r="DT19" s="240">
        <v>0</v>
      </c>
      <c r="DU19" s="240">
        <v>0</v>
      </c>
      <c r="DV19" s="240">
        <v>0</v>
      </c>
      <c r="DW19" s="240">
        <v>0</v>
      </c>
      <c r="DX19" s="240">
        <v>0</v>
      </c>
      <c r="DY19" s="240">
        <v>0</v>
      </c>
      <c r="DZ19" s="240">
        <v>0</v>
      </c>
      <c r="EA19" s="240">
        <v>0</v>
      </c>
      <c r="EB19" s="240">
        <v>0</v>
      </c>
      <c r="EC19" s="240">
        <v>0</v>
      </c>
      <c r="ED19" s="240">
        <v>0</v>
      </c>
      <c r="EE19" s="240">
        <v>0</v>
      </c>
      <c r="EF19" s="240">
        <v>0</v>
      </c>
      <c r="EG19" s="240">
        <v>0</v>
      </c>
      <c r="EH19" s="240">
        <v>0</v>
      </c>
      <c r="EI19" s="240">
        <v>0</v>
      </c>
      <c r="EJ19" s="240">
        <v>0</v>
      </c>
      <c r="EK19" s="240">
        <v>0</v>
      </c>
      <c r="EL19" s="240">
        <v>0</v>
      </c>
      <c r="EM19" s="240">
        <v>0</v>
      </c>
      <c r="EN19" s="240">
        <v>0</v>
      </c>
      <c r="EO19" s="240">
        <v>0</v>
      </c>
      <c r="EP19" s="240">
        <v>0</v>
      </c>
      <c r="EQ19" s="240">
        <v>0</v>
      </c>
      <c r="ER19" s="240">
        <v>0</v>
      </c>
      <c r="ES19" s="240">
        <v>0</v>
      </c>
      <c r="ET19" s="240">
        <v>0</v>
      </c>
      <c r="EU19" s="240">
        <v>0</v>
      </c>
      <c r="EV19" s="240">
        <v>0</v>
      </c>
      <c r="EW19" s="240">
        <v>0</v>
      </c>
      <c r="EX19" s="240">
        <v>0</v>
      </c>
      <c r="EY19" s="240">
        <v>0</v>
      </c>
      <c r="EZ19" s="240">
        <v>0</v>
      </c>
      <c r="FA19" s="240">
        <v>0</v>
      </c>
      <c r="FB19" s="240">
        <v>0</v>
      </c>
      <c r="FC19" s="240">
        <v>0</v>
      </c>
      <c r="FD19" s="240">
        <v>0</v>
      </c>
      <c r="FE19" s="240">
        <v>0</v>
      </c>
      <c r="FF19" s="240">
        <v>0</v>
      </c>
      <c r="FG19" s="240">
        <v>0</v>
      </c>
      <c r="FH19" s="240">
        <v>0</v>
      </c>
      <c r="FI19" s="240">
        <v>0</v>
      </c>
      <c r="FJ19" s="240">
        <v>0</v>
      </c>
      <c r="FK19" s="240">
        <v>0</v>
      </c>
      <c r="FL19" s="240">
        <v>0</v>
      </c>
      <c r="FM19" s="240">
        <v>0</v>
      </c>
      <c r="FN19" s="240">
        <v>0</v>
      </c>
      <c r="FO19" s="240">
        <v>0</v>
      </c>
      <c r="FP19" s="240">
        <v>0</v>
      </c>
      <c r="FQ19" s="240">
        <v>0</v>
      </c>
      <c r="FR19" s="240">
        <v>0</v>
      </c>
      <c r="FS19" s="240">
        <v>0</v>
      </c>
      <c r="FT19" s="240">
        <v>0</v>
      </c>
      <c r="FU19" s="240">
        <v>0</v>
      </c>
      <c r="FV19" s="240">
        <v>0</v>
      </c>
      <c r="FW19" s="240">
        <v>0</v>
      </c>
      <c r="FX19" s="240">
        <v>0</v>
      </c>
      <c r="FY19" s="240">
        <v>0</v>
      </c>
      <c r="FZ19" s="240">
        <v>0</v>
      </c>
      <c r="GA19" s="240">
        <v>0</v>
      </c>
      <c r="GB19" s="240">
        <v>0</v>
      </c>
      <c r="GC19" s="240">
        <v>0</v>
      </c>
      <c r="GD19" s="240">
        <v>0</v>
      </c>
      <c r="GE19" s="240">
        <v>0</v>
      </c>
      <c r="GF19" s="240">
        <v>0</v>
      </c>
      <c r="GG19" s="240">
        <v>0</v>
      </c>
      <c r="GH19" s="240">
        <v>0</v>
      </c>
      <c r="GI19" s="240">
        <v>0</v>
      </c>
      <c r="GJ19" s="240">
        <v>0</v>
      </c>
      <c r="GK19" s="240">
        <v>0</v>
      </c>
      <c r="GL19" s="240">
        <v>0</v>
      </c>
      <c r="GM19" s="240">
        <v>0</v>
      </c>
      <c r="GN19" s="240">
        <v>0</v>
      </c>
      <c r="GO19" s="240">
        <v>0</v>
      </c>
      <c r="GP19" s="240">
        <v>0</v>
      </c>
      <c r="GQ19" s="240">
        <v>0</v>
      </c>
      <c r="GR19" s="240">
        <v>0</v>
      </c>
      <c r="GS19" s="240">
        <v>0</v>
      </c>
      <c r="GT19" s="240">
        <v>0</v>
      </c>
      <c r="GU19" s="240">
        <v>0</v>
      </c>
      <c r="GV19" s="240">
        <v>0</v>
      </c>
      <c r="GW19" s="240">
        <v>0</v>
      </c>
      <c r="GX19" s="240">
        <v>0</v>
      </c>
      <c r="GY19" s="240">
        <v>0</v>
      </c>
      <c r="GZ19" s="240">
        <v>0</v>
      </c>
      <c r="HA19" s="240">
        <v>0</v>
      </c>
      <c r="HB19" s="240">
        <v>0</v>
      </c>
      <c r="HC19" s="240">
        <v>0</v>
      </c>
      <c r="HD19" s="240">
        <v>0</v>
      </c>
      <c r="HE19" s="240">
        <v>0</v>
      </c>
      <c r="HF19" s="240">
        <v>0</v>
      </c>
      <c r="HG19" s="240">
        <v>0</v>
      </c>
      <c r="HH19" s="240">
        <v>0</v>
      </c>
      <c r="HI19" s="240">
        <v>0</v>
      </c>
      <c r="HJ19" s="240">
        <v>0</v>
      </c>
      <c r="HK19" s="240">
        <v>0</v>
      </c>
      <c r="HL19" s="240">
        <v>0</v>
      </c>
      <c r="HM19" s="240">
        <v>0</v>
      </c>
      <c r="HN19" s="240">
        <v>0</v>
      </c>
      <c r="HO19" s="240">
        <v>0</v>
      </c>
      <c r="HP19" s="240">
        <v>0</v>
      </c>
      <c r="HQ19" s="240">
        <v>0</v>
      </c>
      <c r="HR19" s="240">
        <v>0</v>
      </c>
      <c r="HS19" s="240">
        <v>0</v>
      </c>
      <c r="HT19" s="240">
        <v>0</v>
      </c>
      <c r="HU19" s="240">
        <v>0</v>
      </c>
      <c r="HV19" s="240">
        <v>0</v>
      </c>
      <c r="HW19" s="240">
        <v>0</v>
      </c>
      <c r="HX19" s="240">
        <v>0</v>
      </c>
      <c r="HY19" s="240">
        <v>0</v>
      </c>
      <c r="HZ19" s="240">
        <v>0</v>
      </c>
      <c r="IA19" s="240">
        <v>0</v>
      </c>
    </row>
    <row r="20" spans="1:235" x14ac:dyDescent="0.25">
      <c r="A20" s="237"/>
      <c r="B20" s="239">
        <v>45688.354166666701</v>
      </c>
      <c r="C20" s="240">
        <v>0</v>
      </c>
      <c r="D20" s="240">
        <v>0</v>
      </c>
      <c r="E20" s="240">
        <v>0</v>
      </c>
      <c r="F20" s="240">
        <v>0</v>
      </c>
      <c r="G20" s="240">
        <v>0</v>
      </c>
      <c r="H20" s="240">
        <v>0</v>
      </c>
      <c r="I20" s="240">
        <v>0</v>
      </c>
      <c r="J20" s="240">
        <v>0</v>
      </c>
      <c r="K20" s="240">
        <v>0</v>
      </c>
      <c r="L20" s="240">
        <v>0</v>
      </c>
      <c r="M20" s="240">
        <v>0</v>
      </c>
      <c r="N20" s="240">
        <v>0</v>
      </c>
      <c r="O20" s="240">
        <v>0</v>
      </c>
      <c r="P20" s="240">
        <v>0</v>
      </c>
      <c r="Q20" s="240">
        <v>0</v>
      </c>
      <c r="R20" s="240">
        <v>0</v>
      </c>
      <c r="S20" s="240">
        <v>0</v>
      </c>
      <c r="T20" s="240">
        <v>0</v>
      </c>
      <c r="U20" s="240">
        <v>0</v>
      </c>
      <c r="V20" s="240">
        <v>0</v>
      </c>
      <c r="W20" s="240">
        <v>0</v>
      </c>
      <c r="X20" s="240">
        <v>0</v>
      </c>
      <c r="Y20" s="240">
        <v>0</v>
      </c>
      <c r="Z20" s="240">
        <v>0</v>
      </c>
      <c r="AA20" s="240">
        <v>0</v>
      </c>
      <c r="AB20" s="240">
        <v>0</v>
      </c>
      <c r="AC20" s="240">
        <v>0</v>
      </c>
      <c r="AD20" s="240">
        <v>0</v>
      </c>
      <c r="AE20" s="240">
        <v>0</v>
      </c>
      <c r="AF20" s="240">
        <v>0</v>
      </c>
      <c r="AG20" s="240">
        <v>0</v>
      </c>
      <c r="AH20" s="240">
        <v>0</v>
      </c>
      <c r="AI20" s="240">
        <v>0</v>
      </c>
      <c r="AJ20" s="240">
        <v>0</v>
      </c>
      <c r="AK20" s="240">
        <v>0</v>
      </c>
      <c r="AL20" s="240">
        <v>0</v>
      </c>
      <c r="AM20" s="240">
        <v>0</v>
      </c>
      <c r="AN20" s="240">
        <v>0</v>
      </c>
      <c r="AO20" s="240">
        <v>0</v>
      </c>
      <c r="AP20" s="240">
        <v>0</v>
      </c>
      <c r="AQ20" s="240">
        <v>0</v>
      </c>
      <c r="AR20" s="240">
        <v>0</v>
      </c>
      <c r="AS20" s="240">
        <v>0</v>
      </c>
      <c r="AT20" s="240">
        <v>0</v>
      </c>
      <c r="AU20" s="240">
        <v>0</v>
      </c>
      <c r="AV20" s="240">
        <v>0</v>
      </c>
      <c r="AW20" s="240">
        <v>0</v>
      </c>
      <c r="AX20" s="240">
        <v>0</v>
      </c>
      <c r="AY20" s="240">
        <v>0</v>
      </c>
      <c r="AZ20" s="240">
        <v>0</v>
      </c>
      <c r="BA20" s="240">
        <v>0</v>
      </c>
      <c r="BB20" s="240">
        <v>0</v>
      </c>
      <c r="BC20" s="240">
        <v>0</v>
      </c>
      <c r="BD20" s="240">
        <v>0</v>
      </c>
      <c r="BE20" s="240">
        <v>0</v>
      </c>
      <c r="BF20" s="240">
        <v>0</v>
      </c>
      <c r="BG20" s="240">
        <v>0</v>
      </c>
      <c r="BH20" s="240">
        <v>0</v>
      </c>
      <c r="BI20" s="240">
        <v>0</v>
      </c>
      <c r="BJ20" s="240">
        <v>0</v>
      </c>
      <c r="BK20" s="240">
        <v>0</v>
      </c>
      <c r="BL20" s="240">
        <v>0</v>
      </c>
      <c r="BM20" s="240">
        <v>0</v>
      </c>
      <c r="BN20" s="240">
        <v>0</v>
      </c>
      <c r="BO20" s="240">
        <v>0</v>
      </c>
      <c r="BP20" s="240">
        <v>0</v>
      </c>
      <c r="BQ20" s="240">
        <v>0</v>
      </c>
      <c r="BR20" s="240">
        <v>0</v>
      </c>
      <c r="BS20" s="240">
        <v>0</v>
      </c>
      <c r="BT20" s="240">
        <v>0</v>
      </c>
      <c r="BU20" s="240">
        <v>0</v>
      </c>
      <c r="BV20" s="240">
        <v>0</v>
      </c>
      <c r="BW20" s="240">
        <v>0</v>
      </c>
      <c r="BX20" s="240">
        <v>0</v>
      </c>
      <c r="BY20" s="240">
        <v>0</v>
      </c>
      <c r="BZ20" s="240">
        <v>0</v>
      </c>
      <c r="CA20" s="240">
        <v>0</v>
      </c>
      <c r="CB20" s="240">
        <v>0</v>
      </c>
      <c r="CC20" s="240">
        <v>0</v>
      </c>
      <c r="CD20" s="240">
        <v>0</v>
      </c>
      <c r="CE20" s="240">
        <v>0</v>
      </c>
      <c r="CF20" s="240">
        <v>0</v>
      </c>
      <c r="CG20" s="240">
        <v>0</v>
      </c>
      <c r="CH20" s="240">
        <v>0</v>
      </c>
      <c r="CI20" s="240">
        <v>0</v>
      </c>
      <c r="CJ20" s="240">
        <v>0</v>
      </c>
      <c r="CK20" s="240">
        <v>0</v>
      </c>
      <c r="CL20" s="240">
        <v>0</v>
      </c>
      <c r="CM20" s="240">
        <v>0</v>
      </c>
      <c r="CN20" s="240">
        <v>0</v>
      </c>
      <c r="CO20" s="240">
        <v>0</v>
      </c>
      <c r="CP20" s="240">
        <v>0</v>
      </c>
      <c r="CQ20" s="240">
        <v>0</v>
      </c>
      <c r="CR20" s="240">
        <v>0</v>
      </c>
      <c r="CS20" s="240">
        <v>0</v>
      </c>
      <c r="CT20" s="240">
        <v>0</v>
      </c>
      <c r="CU20" s="240">
        <v>0</v>
      </c>
      <c r="CV20" s="240">
        <v>0</v>
      </c>
      <c r="CW20" s="240">
        <v>0</v>
      </c>
      <c r="CX20" s="240">
        <v>0</v>
      </c>
      <c r="CY20" s="240">
        <v>0</v>
      </c>
      <c r="CZ20" s="240">
        <v>0</v>
      </c>
      <c r="DA20" s="240">
        <v>0</v>
      </c>
      <c r="DB20" s="240">
        <v>0</v>
      </c>
      <c r="DC20" s="240">
        <v>0</v>
      </c>
      <c r="DD20" s="240">
        <v>0</v>
      </c>
      <c r="DE20" s="240">
        <v>0</v>
      </c>
      <c r="DF20" s="240">
        <v>0</v>
      </c>
      <c r="DG20" s="240">
        <v>0</v>
      </c>
      <c r="DH20" s="240">
        <v>0</v>
      </c>
      <c r="DI20" s="240">
        <v>0</v>
      </c>
      <c r="DJ20" s="240">
        <v>0</v>
      </c>
      <c r="DK20" s="240">
        <v>0</v>
      </c>
      <c r="DL20" s="240">
        <v>0</v>
      </c>
      <c r="DM20" s="240">
        <v>0</v>
      </c>
      <c r="DN20" s="240">
        <v>0</v>
      </c>
      <c r="DO20" s="240">
        <v>0</v>
      </c>
      <c r="DP20" s="240">
        <v>0</v>
      </c>
      <c r="DQ20" s="240">
        <v>0</v>
      </c>
      <c r="DR20" s="240">
        <v>0</v>
      </c>
      <c r="DS20" s="240">
        <v>0</v>
      </c>
      <c r="DT20" s="240">
        <v>0</v>
      </c>
      <c r="DU20" s="240">
        <v>0</v>
      </c>
      <c r="DV20" s="240">
        <v>0</v>
      </c>
      <c r="DW20" s="240">
        <v>0</v>
      </c>
      <c r="DX20" s="240">
        <v>0</v>
      </c>
      <c r="DY20" s="240">
        <v>0</v>
      </c>
      <c r="DZ20" s="240">
        <v>0</v>
      </c>
      <c r="EA20" s="240">
        <v>0</v>
      </c>
      <c r="EB20" s="240">
        <v>0</v>
      </c>
      <c r="EC20" s="240">
        <v>0</v>
      </c>
      <c r="ED20" s="240">
        <v>0</v>
      </c>
      <c r="EE20" s="240">
        <v>0</v>
      </c>
      <c r="EF20" s="240">
        <v>0</v>
      </c>
      <c r="EG20" s="240">
        <v>0</v>
      </c>
      <c r="EH20" s="240">
        <v>0</v>
      </c>
      <c r="EI20" s="240">
        <v>0</v>
      </c>
      <c r="EJ20" s="240">
        <v>0</v>
      </c>
      <c r="EK20" s="240">
        <v>0</v>
      </c>
      <c r="EL20" s="240">
        <v>0</v>
      </c>
      <c r="EM20" s="240">
        <v>0</v>
      </c>
      <c r="EN20" s="240">
        <v>0</v>
      </c>
      <c r="EO20" s="240">
        <v>0</v>
      </c>
      <c r="EP20" s="240">
        <v>0</v>
      </c>
      <c r="EQ20" s="240">
        <v>0</v>
      </c>
      <c r="ER20" s="240">
        <v>0</v>
      </c>
      <c r="ES20" s="240">
        <v>0</v>
      </c>
      <c r="ET20" s="240">
        <v>0</v>
      </c>
      <c r="EU20" s="240">
        <v>0</v>
      </c>
      <c r="EV20" s="240">
        <v>0</v>
      </c>
      <c r="EW20" s="240">
        <v>0</v>
      </c>
      <c r="EX20" s="240">
        <v>0</v>
      </c>
      <c r="EY20" s="240">
        <v>0</v>
      </c>
      <c r="EZ20" s="240">
        <v>0</v>
      </c>
      <c r="FA20" s="240">
        <v>0</v>
      </c>
      <c r="FB20" s="240">
        <v>0</v>
      </c>
      <c r="FC20" s="240">
        <v>0</v>
      </c>
      <c r="FD20" s="240">
        <v>0</v>
      </c>
      <c r="FE20" s="240">
        <v>0</v>
      </c>
      <c r="FF20" s="240">
        <v>0</v>
      </c>
      <c r="FG20" s="240">
        <v>0</v>
      </c>
      <c r="FH20" s="240">
        <v>0</v>
      </c>
      <c r="FI20" s="240">
        <v>0</v>
      </c>
      <c r="FJ20" s="240">
        <v>0</v>
      </c>
      <c r="FK20" s="240">
        <v>0</v>
      </c>
      <c r="FL20" s="240">
        <v>0</v>
      </c>
      <c r="FM20" s="240">
        <v>0</v>
      </c>
      <c r="FN20" s="240">
        <v>0</v>
      </c>
      <c r="FO20" s="240">
        <v>0</v>
      </c>
      <c r="FP20" s="240">
        <v>0</v>
      </c>
      <c r="FQ20" s="240">
        <v>0</v>
      </c>
      <c r="FR20" s="240">
        <v>0</v>
      </c>
      <c r="FS20" s="240">
        <v>0</v>
      </c>
      <c r="FT20" s="240">
        <v>0</v>
      </c>
      <c r="FU20" s="240">
        <v>0</v>
      </c>
      <c r="FV20" s="240">
        <v>0</v>
      </c>
      <c r="FW20" s="240">
        <v>0</v>
      </c>
      <c r="FX20" s="240">
        <v>0</v>
      </c>
      <c r="FY20" s="240">
        <v>0</v>
      </c>
      <c r="FZ20" s="240">
        <v>0</v>
      </c>
      <c r="GA20" s="240">
        <v>0</v>
      </c>
      <c r="GB20" s="240">
        <v>0</v>
      </c>
      <c r="GC20" s="240">
        <v>0</v>
      </c>
      <c r="GD20" s="240">
        <v>0</v>
      </c>
      <c r="GE20" s="240">
        <v>0</v>
      </c>
      <c r="GF20" s="240">
        <v>0</v>
      </c>
      <c r="GG20" s="240">
        <v>0</v>
      </c>
      <c r="GH20" s="240">
        <v>0</v>
      </c>
      <c r="GI20" s="240">
        <v>0</v>
      </c>
      <c r="GJ20" s="240">
        <v>0</v>
      </c>
      <c r="GK20" s="240">
        <v>0</v>
      </c>
      <c r="GL20" s="240">
        <v>0</v>
      </c>
      <c r="GM20" s="240">
        <v>0</v>
      </c>
      <c r="GN20" s="240">
        <v>0</v>
      </c>
      <c r="GO20" s="240">
        <v>0</v>
      </c>
      <c r="GP20" s="240">
        <v>0</v>
      </c>
      <c r="GQ20" s="240">
        <v>0</v>
      </c>
      <c r="GR20" s="240">
        <v>0</v>
      </c>
      <c r="GS20" s="240">
        <v>0</v>
      </c>
      <c r="GT20" s="240">
        <v>0</v>
      </c>
      <c r="GU20" s="240">
        <v>0</v>
      </c>
      <c r="GV20" s="240">
        <v>0</v>
      </c>
      <c r="GW20" s="240">
        <v>0</v>
      </c>
      <c r="GX20" s="240">
        <v>0</v>
      </c>
      <c r="GY20" s="240">
        <v>0</v>
      </c>
      <c r="GZ20" s="240">
        <v>0</v>
      </c>
      <c r="HA20" s="240">
        <v>0</v>
      </c>
      <c r="HB20" s="240">
        <v>0</v>
      </c>
      <c r="HC20" s="240">
        <v>0</v>
      </c>
      <c r="HD20" s="240">
        <v>0</v>
      </c>
      <c r="HE20" s="240">
        <v>0</v>
      </c>
      <c r="HF20" s="240">
        <v>0</v>
      </c>
      <c r="HG20" s="240">
        <v>0</v>
      </c>
      <c r="HH20" s="240">
        <v>0</v>
      </c>
      <c r="HI20" s="240">
        <v>0</v>
      </c>
      <c r="HJ20" s="240">
        <v>0</v>
      </c>
      <c r="HK20" s="240">
        <v>0</v>
      </c>
      <c r="HL20" s="240">
        <v>0</v>
      </c>
      <c r="HM20" s="240">
        <v>0</v>
      </c>
      <c r="HN20" s="240">
        <v>0</v>
      </c>
      <c r="HO20" s="240">
        <v>0</v>
      </c>
      <c r="HP20" s="240">
        <v>0</v>
      </c>
      <c r="HQ20" s="240">
        <v>0</v>
      </c>
      <c r="HR20" s="240">
        <v>0</v>
      </c>
      <c r="HS20" s="240">
        <v>0</v>
      </c>
      <c r="HT20" s="240">
        <v>0</v>
      </c>
      <c r="HU20" s="240">
        <v>0</v>
      </c>
      <c r="HV20" s="240">
        <v>0</v>
      </c>
      <c r="HW20" s="240">
        <v>0</v>
      </c>
      <c r="HX20" s="240">
        <v>0</v>
      </c>
      <c r="HY20" s="240">
        <v>0</v>
      </c>
      <c r="HZ20" s="240">
        <v>0</v>
      </c>
      <c r="IA20" s="240">
        <v>0</v>
      </c>
    </row>
    <row r="21" spans="1:235" x14ac:dyDescent="0.25">
      <c r="A21" s="237"/>
      <c r="B21" s="239">
        <v>45688.375</v>
      </c>
      <c r="C21" s="240">
        <v>0</v>
      </c>
      <c r="D21" s="240">
        <v>0</v>
      </c>
      <c r="E21" s="240">
        <v>0</v>
      </c>
      <c r="F21" s="240">
        <v>0</v>
      </c>
      <c r="G21" s="240">
        <v>0</v>
      </c>
      <c r="H21" s="240">
        <v>0</v>
      </c>
      <c r="I21" s="240">
        <v>0</v>
      </c>
      <c r="J21" s="240">
        <v>0</v>
      </c>
      <c r="K21" s="240">
        <v>0</v>
      </c>
      <c r="L21" s="240">
        <v>0</v>
      </c>
      <c r="M21" s="240">
        <v>0</v>
      </c>
      <c r="N21" s="240">
        <v>0</v>
      </c>
      <c r="O21" s="240">
        <v>0</v>
      </c>
      <c r="P21" s="240">
        <v>0</v>
      </c>
      <c r="Q21" s="240">
        <v>0</v>
      </c>
      <c r="R21" s="240">
        <v>0</v>
      </c>
      <c r="S21" s="240">
        <v>0</v>
      </c>
      <c r="T21" s="240">
        <v>0</v>
      </c>
      <c r="U21" s="240">
        <v>0</v>
      </c>
      <c r="V21" s="240">
        <v>0</v>
      </c>
      <c r="W21" s="240">
        <v>0</v>
      </c>
      <c r="X21" s="240">
        <v>0</v>
      </c>
      <c r="Y21" s="240">
        <v>0</v>
      </c>
      <c r="Z21" s="240">
        <v>0</v>
      </c>
      <c r="AA21" s="240">
        <v>0</v>
      </c>
      <c r="AB21" s="240">
        <v>0</v>
      </c>
      <c r="AC21" s="240">
        <v>0</v>
      </c>
      <c r="AD21" s="240">
        <v>0</v>
      </c>
      <c r="AE21" s="240">
        <v>0</v>
      </c>
      <c r="AF21" s="240">
        <v>0</v>
      </c>
      <c r="AG21" s="240">
        <v>0</v>
      </c>
      <c r="AH21" s="240">
        <v>0</v>
      </c>
      <c r="AI21" s="240">
        <v>0</v>
      </c>
      <c r="AJ21" s="240">
        <v>0</v>
      </c>
      <c r="AK21" s="240">
        <v>0</v>
      </c>
      <c r="AL21" s="240">
        <v>0</v>
      </c>
      <c r="AM21" s="240">
        <v>0</v>
      </c>
      <c r="AN21" s="240">
        <v>0</v>
      </c>
      <c r="AO21" s="240">
        <v>0</v>
      </c>
      <c r="AP21" s="240">
        <v>0</v>
      </c>
      <c r="AQ21" s="240">
        <v>0</v>
      </c>
      <c r="AR21" s="240">
        <v>0</v>
      </c>
      <c r="AS21" s="240">
        <v>0</v>
      </c>
      <c r="AT21" s="240">
        <v>0</v>
      </c>
      <c r="AU21" s="240">
        <v>0</v>
      </c>
      <c r="AV21" s="240">
        <v>0</v>
      </c>
      <c r="AW21" s="240">
        <v>0</v>
      </c>
      <c r="AX21" s="240">
        <v>0</v>
      </c>
      <c r="AY21" s="240">
        <v>0</v>
      </c>
      <c r="AZ21" s="240">
        <v>0</v>
      </c>
      <c r="BA21" s="240">
        <v>0</v>
      </c>
      <c r="BB21" s="240">
        <v>0</v>
      </c>
      <c r="BC21" s="240">
        <v>0</v>
      </c>
      <c r="BD21" s="240">
        <v>0</v>
      </c>
      <c r="BE21" s="240">
        <v>0</v>
      </c>
      <c r="BF21" s="240">
        <v>0</v>
      </c>
      <c r="BG21" s="240">
        <v>0</v>
      </c>
      <c r="BH21" s="240">
        <v>0</v>
      </c>
      <c r="BI21" s="240">
        <v>0</v>
      </c>
      <c r="BJ21" s="240">
        <v>0</v>
      </c>
      <c r="BK21" s="240">
        <v>0</v>
      </c>
      <c r="BL21" s="240">
        <v>0</v>
      </c>
      <c r="BM21" s="240">
        <v>0</v>
      </c>
      <c r="BN21" s="240">
        <v>0</v>
      </c>
      <c r="BO21" s="240">
        <v>0</v>
      </c>
      <c r="BP21" s="240">
        <v>0</v>
      </c>
      <c r="BQ21" s="240">
        <v>0</v>
      </c>
      <c r="BR21" s="240">
        <v>0</v>
      </c>
      <c r="BS21" s="240">
        <v>0</v>
      </c>
      <c r="BT21" s="240">
        <v>0</v>
      </c>
      <c r="BU21" s="240">
        <v>0</v>
      </c>
      <c r="BV21" s="240">
        <v>0</v>
      </c>
      <c r="BW21" s="240">
        <v>0</v>
      </c>
      <c r="BX21" s="240">
        <v>0</v>
      </c>
      <c r="BY21" s="240">
        <v>0</v>
      </c>
      <c r="BZ21" s="240">
        <v>0</v>
      </c>
      <c r="CA21" s="240">
        <v>0</v>
      </c>
      <c r="CB21" s="240">
        <v>0</v>
      </c>
      <c r="CC21" s="240">
        <v>0</v>
      </c>
      <c r="CD21" s="240">
        <v>0</v>
      </c>
      <c r="CE21" s="240">
        <v>0</v>
      </c>
      <c r="CF21" s="240">
        <v>0</v>
      </c>
      <c r="CG21" s="240">
        <v>0</v>
      </c>
      <c r="CH21" s="240">
        <v>0</v>
      </c>
      <c r="CI21" s="240">
        <v>0</v>
      </c>
      <c r="CJ21" s="240">
        <v>0</v>
      </c>
      <c r="CK21" s="240">
        <v>0</v>
      </c>
      <c r="CL21" s="240">
        <v>0</v>
      </c>
      <c r="CM21" s="240">
        <v>0</v>
      </c>
      <c r="CN21" s="240">
        <v>0</v>
      </c>
      <c r="CO21" s="240">
        <v>0</v>
      </c>
      <c r="CP21" s="240">
        <v>0</v>
      </c>
      <c r="CQ21" s="240">
        <v>0</v>
      </c>
      <c r="CR21" s="240">
        <v>0</v>
      </c>
      <c r="CS21" s="240">
        <v>0</v>
      </c>
      <c r="CT21" s="240">
        <v>0</v>
      </c>
      <c r="CU21" s="240">
        <v>0</v>
      </c>
      <c r="CV21" s="240">
        <v>0</v>
      </c>
      <c r="CW21" s="240">
        <v>0</v>
      </c>
      <c r="CX21" s="240">
        <v>0</v>
      </c>
      <c r="CY21" s="240">
        <v>0</v>
      </c>
      <c r="CZ21" s="240">
        <v>0</v>
      </c>
      <c r="DA21" s="240">
        <v>0</v>
      </c>
      <c r="DB21" s="240">
        <v>0</v>
      </c>
      <c r="DC21" s="240">
        <v>0</v>
      </c>
      <c r="DD21" s="240">
        <v>0</v>
      </c>
      <c r="DE21" s="240">
        <v>0</v>
      </c>
      <c r="DF21" s="240">
        <v>0</v>
      </c>
      <c r="DG21" s="240">
        <v>0</v>
      </c>
      <c r="DH21" s="240">
        <v>0</v>
      </c>
      <c r="DI21" s="240">
        <v>0</v>
      </c>
      <c r="DJ21" s="240">
        <v>0</v>
      </c>
      <c r="DK21" s="240">
        <v>0</v>
      </c>
      <c r="DL21" s="240">
        <v>0</v>
      </c>
      <c r="DM21" s="240">
        <v>0</v>
      </c>
      <c r="DN21" s="240">
        <v>0</v>
      </c>
      <c r="DO21" s="240">
        <v>0</v>
      </c>
      <c r="DP21" s="240">
        <v>0</v>
      </c>
      <c r="DQ21" s="240">
        <v>0</v>
      </c>
      <c r="DR21" s="240">
        <v>0</v>
      </c>
      <c r="DS21" s="240">
        <v>0</v>
      </c>
      <c r="DT21" s="240">
        <v>0</v>
      </c>
      <c r="DU21" s="240">
        <v>0</v>
      </c>
      <c r="DV21" s="240">
        <v>0</v>
      </c>
      <c r="DW21" s="240">
        <v>0</v>
      </c>
      <c r="DX21" s="240">
        <v>0</v>
      </c>
      <c r="DY21" s="240">
        <v>0</v>
      </c>
      <c r="DZ21" s="240">
        <v>0</v>
      </c>
      <c r="EA21" s="240">
        <v>0</v>
      </c>
      <c r="EB21" s="240">
        <v>0</v>
      </c>
      <c r="EC21" s="240">
        <v>0</v>
      </c>
      <c r="ED21" s="240">
        <v>0</v>
      </c>
      <c r="EE21" s="240">
        <v>0</v>
      </c>
      <c r="EF21" s="240">
        <v>0</v>
      </c>
      <c r="EG21" s="240">
        <v>0</v>
      </c>
      <c r="EH21" s="240">
        <v>0</v>
      </c>
      <c r="EI21" s="240">
        <v>0</v>
      </c>
      <c r="EJ21" s="240">
        <v>0</v>
      </c>
      <c r="EK21" s="240">
        <v>0</v>
      </c>
      <c r="EL21" s="240">
        <v>0</v>
      </c>
      <c r="EM21" s="240">
        <v>0</v>
      </c>
      <c r="EN21" s="240">
        <v>0</v>
      </c>
      <c r="EO21" s="240">
        <v>0</v>
      </c>
      <c r="EP21" s="240">
        <v>0</v>
      </c>
      <c r="EQ21" s="240">
        <v>0</v>
      </c>
      <c r="ER21" s="240">
        <v>0</v>
      </c>
      <c r="ES21" s="240">
        <v>0</v>
      </c>
      <c r="ET21" s="240">
        <v>0</v>
      </c>
      <c r="EU21" s="240">
        <v>0</v>
      </c>
      <c r="EV21" s="240">
        <v>0</v>
      </c>
      <c r="EW21" s="240">
        <v>0</v>
      </c>
      <c r="EX21" s="240">
        <v>0</v>
      </c>
      <c r="EY21" s="240">
        <v>0</v>
      </c>
      <c r="EZ21" s="240">
        <v>0</v>
      </c>
      <c r="FA21" s="240">
        <v>0</v>
      </c>
      <c r="FB21" s="240">
        <v>0</v>
      </c>
      <c r="FC21" s="240">
        <v>0</v>
      </c>
      <c r="FD21" s="240">
        <v>0</v>
      </c>
      <c r="FE21" s="240">
        <v>0</v>
      </c>
      <c r="FF21" s="240">
        <v>0</v>
      </c>
      <c r="FG21" s="240">
        <v>0</v>
      </c>
      <c r="FH21" s="240">
        <v>0</v>
      </c>
      <c r="FI21" s="240">
        <v>0</v>
      </c>
      <c r="FJ21" s="240">
        <v>0</v>
      </c>
      <c r="FK21" s="240">
        <v>0</v>
      </c>
      <c r="FL21" s="240">
        <v>0</v>
      </c>
      <c r="FM21" s="240">
        <v>0</v>
      </c>
      <c r="FN21" s="240">
        <v>0</v>
      </c>
      <c r="FO21" s="240">
        <v>0</v>
      </c>
      <c r="FP21" s="240">
        <v>0</v>
      </c>
      <c r="FQ21" s="240">
        <v>0</v>
      </c>
      <c r="FR21" s="240">
        <v>0</v>
      </c>
      <c r="FS21" s="240">
        <v>0</v>
      </c>
      <c r="FT21" s="240">
        <v>0</v>
      </c>
      <c r="FU21" s="240">
        <v>0</v>
      </c>
      <c r="FV21" s="240">
        <v>0</v>
      </c>
      <c r="FW21" s="240">
        <v>0</v>
      </c>
      <c r="FX21" s="240">
        <v>0</v>
      </c>
      <c r="FY21" s="240">
        <v>0</v>
      </c>
      <c r="FZ21" s="240">
        <v>0</v>
      </c>
      <c r="GA21" s="240">
        <v>0</v>
      </c>
      <c r="GB21" s="240">
        <v>0</v>
      </c>
      <c r="GC21" s="240">
        <v>0</v>
      </c>
      <c r="GD21" s="240">
        <v>0</v>
      </c>
      <c r="GE21" s="240">
        <v>0</v>
      </c>
      <c r="GF21" s="240">
        <v>0</v>
      </c>
      <c r="GG21" s="240">
        <v>0</v>
      </c>
      <c r="GH21" s="240">
        <v>0</v>
      </c>
      <c r="GI21" s="240">
        <v>0</v>
      </c>
      <c r="GJ21" s="240">
        <v>0</v>
      </c>
      <c r="GK21" s="240">
        <v>0</v>
      </c>
      <c r="GL21" s="240">
        <v>0</v>
      </c>
      <c r="GM21" s="240">
        <v>0</v>
      </c>
      <c r="GN21" s="240">
        <v>0</v>
      </c>
      <c r="GO21" s="240">
        <v>0</v>
      </c>
      <c r="GP21" s="240">
        <v>0</v>
      </c>
      <c r="GQ21" s="240">
        <v>0</v>
      </c>
      <c r="GR21" s="240">
        <v>0</v>
      </c>
      <c r="GS21" s="240">
        <v>0</v>
      </c>
      <c r="GT21" s="240">
        <v>0</v>
      </c>
      <c r="GU21" s="240">
        <v>0</v>
      </c>
      <c r="GV21" s="240">
        <v>0</v>
      </c>
      <c r="GW21" s="240">
        <v>0</v>
      </c>
      <c r="GX21" s="240">
        <v>0</v>
      </c>
      <c r="GY21" s="240">
        <v>0</v>
      </c>
      <c r="GZ21" s="240">
        <v>0</v>
      </c>
      <c r="HA21" s="240">
        <v>0</v>
      </c>
      <c r="HB21" s="240">
        <v>0</v>
      </c>
      <c r="HC21" s="240">
        <v>0</v>
      </c>
      <c r="HD21" s="240">
        <v>0</v>
      </c>
      <c r="HE21" s="240">
        <v>0</v>
      </c>
      <c r="HF21" s="240">
        <v>0</v>
      </c>
      <c r="HG21" s="240">
        <v>0</v>
      </c>
      <c r="HH21" s="240">
        <v>0</v>
      </c>
      <c r="HI21" s="240">
        <v>0</v>
      </c>
      <c r="HJ21" s="240">
        <v>0</v>
      </c>
      <c r="HK21" s="240">
        <v>0</v>
      </c>
      <c r="HL21" s="240">
        <v>0</v>
      </c>
      <c r="HM21" s="240">
        <v>0</v>
      </c>
      <c r="HN21" s="240">
        <v>0</v>
      </c>
      <c r="HO21" s="240">
        <v>0</v>
      </c>
      <c r="HP21" s="240">
        <v>0</v>
      </c>
      <c r="HQ21" s="240">
        <v>0</v>
      </c>
      <c r="HR21" s="240">
        <v>0</v>
      </c>
      <c r="HS21" s="240">
        <v>0</v>
      </c>
      <c r="HT21" s="240">
        <v>0</v>
      </c>
      <c r="HU21" s="240">
        <v>0</v>
      </c>
      <c r="HV21" s="240">
        <v>0</v>
      </c>
      <c r="HW21" s="240">
        <v>0</v>
      </c>
      <c r="HX21" s="240">
        <v>0</v>
      </c>
      <c r="HY21" s="240">
        <v>0</v>
      </c>
      <c r="HZ21" s="240">
        <v>0</v>
      </c>
      <c r="IA21" s="240">
        <v>0</v>
      </c>
    </row>
    <row r="22" spans="1:235" x14ac:dyDescent="0.25">
      <c r="A22" s="237"/>
      <c r="B22" s="239">
        <v>45688.395833333299</v>
      </c>
      <c r="C22" s="240">
        <v>0</v>
      </c>
      <c r="D22" s="240">
        <v>0</v>
      </c>
      <c r="E22" s="240">
        <v>0</v>
      </c>
      <c r="F22" s="240">
        <v>0</v>
      </c>
      <c r="G22" s="240">
        <v>0</v>
      </c>
      <c r="H22" s="240">
        <v>0</v>
      </c>
      <c r="I22" s="240">
        <v>0</v>
      </c>
      <c r="J22" s="240">
        <v>0</v>
      </c>
      <c r="K22" s="240">
        <v>0</v>
      </c>
      <c r="L22" s="240">
        <v>0</v>
      </c>
      <c r="M22" s="240">
        <v>0</v>
      </c>
      <c r="N22" s="240">
        <v>0</v>
      </c>
      <c r="O22" s="240">
        <v>0</v>
      </c>
      <c r="P22" s="240">
        <v>0</v>
      </c>
      <c r="Q22" s="240">
        <v>0</v>
      </c>
      <c r="R22" s="240">
        <v>0</v>
      </c>
      <c r="S22" s="240">
        <v>0</v>
      </c>
      <c r="T22" s="240">
        <v>0</v>
      </c>
      <c r="U22" s="240">
        <v>0</v>
      </c>
      <c r="V22" s="240">
        <v>0</v>
      </c>
      <c r="W22" s="240">
        <v>0</v>
      </c>
      <c r="X22" s="240">
        <v>0</v>
      </c>
      <c r="Y22" s="240">
        <v>0</v>
      </c>
      <c r="Z22" s="240">
        <v>0</v>
      </c>
      <c r="AA22" s="240">
        <v>0</v>
      </c>
      <c r="AB22" s="240">
        <v>0</v>
      </c>
      <c r="AC22" s="240">
        <v>0</v>
      </c>
      <c r="AD22" s="240">
        <v>0</v>
      </c>
      <c r="AE22" s="240">
        <v>0</v>
      </c>
      <c r="AF22" s="240">
        <v>0</v>
      </c>
      <c r="AG22" s="240">
        <v>0</v>
      </c>
      <c r="AH22" s="240">
        <v>0</v>
      </c>
      <c r="AI22" s="240">
        <v>0</v>
      </c>
      <c r="AJ22" s="240">
        <v>0</v>
      </c>
      <c r="AK22" s="240">
        <v>0</v>
      </c>
      <c r="AL22" s="240">
        <v>0</v>
      </c>
      <c r="AM22" s="240">
        <v>0</v>
      </c>
      <c r="AN22" s="240">
        <v>0</v>
      </c>
      <c r="AO22" s="240">
        <v>0</v>
      </c>
      <c r="AP22" s="240">
        <v>0</v>
      </c>
      <c r="AQ22" s="240">
        <v>0</v>
      </c>
      <c r="AR22" s="240">
        <v>0</v>
      </c>
      <c r="AS22" s="240">
        <v>0</v>
      </c>
      <c r="AT22" s="240">
        <v>0</v>
      </c>
      <c r="AU22" s="240">
        <v>0</v>
      </c>
      <c r="AV22" s="240">
        <v>0</v>
      </c>
      <c r="AW22" s="240">
        <v>0</v>
      </c>
      <c r="AX22" s="240">
        <v>0</v>
      </c>
      <c r="AY22" s="240">
        <v>0</v>
      </c>
      <c r="AZ22" s="240">
        <v>0</v>
      </c>
      <c r="BA22" s="240">
        <v>0</v>
      </c>
      <c r="BB22" s="240">
        <v>0</v>
      </c>
      <c r="BC22" s="240">
        <v>0</v>
      </c>
      <c r="BD22" s="240">
        <v>0</v>
      </c>
      <c r="BE22" s="240">
        <v>0</v>
      </c>
      <c r="BF22" s="240">
        <v>0</v>
      </c>
      <c r="BG22" s="240">
        <v>0</v>
      </c>
      <c r="BH22" s="240">
        <v>0</v>
      </c>
      <c r="BI22" s="240">
        <v>0</v>
      </c>
      <c r="BJ22" s="240">
        <v>0</v>
      </c>
      <c r="BK22" s="240">
        <v>0</v>
      </c>
      <c r="BL22" s="240">
        <v>0</v>
      </c>
      <c r="BM22" s="240">
        <v>0</v>
      </c>
      <c r="BN22" s="240">
        <v>0</v>
      </c>
      <c r="BO22" s="240">
        <v>0</v>
      </c>
      <c r="BP22" s="240">
        <v>0</v>
      </c>
      <c r="BQ22" s="240">
        <v>0</v>
      </c>
      <c r="BR22" s="240">
        <v>0</v>
      </c>
      <c r="BS22" s="240">
        <v>0</v>
      </c>
      <c r="BT22" s="240">
        <v>0</v>
      </c>
      <c r="BU22" s="240">
        <v>0</v>
      </c>
      <c r="BV22" s="240">
        <v>0</v>
      </c>
      <c r="BW22" s="240">
        <v>0</v>
      </c>
      <c r="BX22" s="240">
        <v>0</v>
      </c>
      <c r="BY22" s="240">
        <v>0</v>
      </c>
      <c r="BZ22" s="240">
        <v>0</v>
      </c>
      <c r="CA22" s="240">
        <v>0</v>
      </c>
      <c r="CB22" s="240">
        <v>0</v>
      </c>
      <c r="CC22" s="240">
        <v>0</v>
      </c>
      <c r="CD22" s="240">
        <v>0</v>
      </c>
      <c r="CE22" s="240">
        <v>0</v>
      </c>
      <c r="CF22" s="240">
        <v>0</v>
      </c>
      <c r="CG22" s="240">
        <v>0</v>
      </c>
      <c r="CH22" s="240">
        <v>0</v>
      </c>
      <c r="CI22" s="240">
        <v>0</v>
      </c>
      <c r="CJ22" s="240">
        <v>0</v>
      </c>
      <c r="CK22" s="240">
        <v>0</v>
      </c>
      <c r="CL22" s="240">
        <v>0</v>
      </c>
      <c r="CM22" s="240">
        <v>0</v>
      </c>
      <c r="CN22" s="240">
        <v>0</v>
      </c>
      <c r="CO22" s="240">
        <v>0</v>
      </c>
      <c r="CP22" s="240">
        <v>0</v>
      </c>
      <c r="CQ22" s="240">
        <v>0</v>
      </c>
      <c r="CR22" s="240">
        <v>0</v>
      </c>
      <c r="CS22" s="240">
        <v>0</v>
      </c>
      <c r="CT22" s="240">
        <v>0</v>
      </c>
      <c r="CU22" s="240">
        <v>0</v>
      </c>
      <c r="CV22" s="240">
        <v>0</v>
      </c>
      <c r="CW22" s="240">
        <v>0</v>
      </c>
      <c r="CX22" s="240">
        <v>0</v>
      </c>
      <c r="CY22" s="240">
        <v>0</v>
      </c>
      <c r="CZ22" s="240">
        <v>0</v>
      </c>
      <c r="DA22" s="240">
        <v>0</v>
      </c>
      <c r="DB22" s="240">
        <v>0</v>
      </c>
      <c r="DC22" s="240">
        <v>0</v>
      </c>
      <c r="DD22" s="240">
        <v>0</v>
      </c>
      <c r="DE22" s="240">
        <v>0</v>
      </c>
      <c r="DF22" s="240">
        <v>0</v>
      </c>
      <c r="DG22" s="240">
        <v>0</v>
      </c>
      <c r="DH22" s="240">
        <v>0</v>
      </c>
      <c r="DI22" s="240">
        <v>0</v>
      </c>
      <c r="DJ22" s="240">
        <v>0</v>
      </c>
      <c r="DK22" s="240">
        <v>0</v>
      </c>
      <c r="DL22" s="240">
        <v>0</v>
      </c>
      <c r="DM22" s="240">
        <v>0</v>
      </c>
      <c r="DN22" s="240">
        <v>0</v>
      </c>
      <c r="DO22" s="240">
        <v>0</v>
      </c>
      <c r="DP22" s="240">
        <v>0</v>
      </c>
      <c r="DQ22" s="240">
        <v>0</v>
      </c>
      <c r="DR22" s="240">
        <v>0</v>
      </c>
      <c r="DS22" s="240">
        <v>0</v>
      </c>
      <c r="DT22" s="240">
        <v>0</v>
      </c>
      <c r="DU22" s="240">
        <v>0</v>
      </c>
      <c r="DV22" s="240">
        <v>0</v>
      </c>
      <c r="DW22" s="240">
        <v>0</v>
      </c>
      <c r="DX22" s="240">
        <v>0</v>
      </c>
      <c r="DY22" s="240">
        <v>0</v>
      </c>
      <c r="DZ22" s="240">
        <v>0</v>
      </c>
      <c r="EA22" s="240">
        <v>0</v>
      </c>
      <c r="EB22" s="240">
        <v>0</v>
      </c>
      <c r="EC22" s="240">
        <v>0</v>
      </c>
      <c r="ED22" s="240">
        <v>0</v>
      </c>
      <c r="EE22" s="240">
        <v>0</v>
      </c>
      <c r="EF22" s="240">
        <v>0</v>
      </c>
      <c r="EG22" s="240">
        <v>0</v>
      </c>
      <c r="EH22" s="240">
        <v>0</v>
      </c>
      <c r="EI22" s="240">
        <v>0</v>
      </c>
      <c r="EJ22" s="240">
        <v>0</v>
      </c>
      <c r="EK22" s="240">
        <v>0</v>
      </c>
      <c r="EL22" s="240">
        <v>0</v>
      </c>
      <c r="EM22" s="240">
        <v>0</v>
      </c>
      <c r="EN22" s="240">
        <v>0</v>
      </c>
      <c r="EO22" s="240">
        <v>0</v>
      </c>
      <c r="EP22" s="240">
        <v>0</v>
      </c>
      <c r="EQ22" s="240">
        <v>0</v>
      </c>
      <c r="ER22" s="240">
        <v>0</v>
      </c>
      <c r="ES22" s="240">
        <v>0</v>
      </c>
      <c r="ET22" s="240">
        <v>0</v>
      </c>
      <c r="EU22" s="240">
        <v>0</v>
      </c>
      <c r="EV22" s="240">
        <v>0</v>
      </c>
      <c r="EW22" s="240">
        <v>0</v>
      </c>
      <c r="EX22" s="240">
        <v>0</v>
      </c>
      <c r="EY22" s="240">
        <v>0</v>
      </c>
      <c r="EZ22" s="240">
        <v>0</v>
      </c>
      <c r="FA22" s="240">
        <v>0</v>
      </c>
      <c r="FB22" s="240">
        <v>0</v>
      </c>
      <c r="FC22" s="240">
        <v>0</v>
      </c>
      <c r="FD22" s="240">
        <v>0</v>
      </c>
      <c r="FE22" s="240">
        <v>0</v>
      </c>
      <c r="FF22" s="240">
        <v>0</v>
      </c>
      <c r="FG22" s="240">
        <v>0</v>
      </c>
      <c r="FH22" s="240">
        <v>0</v>
      </c>
      <c r="FI22" s="240">
        <v>0</v>
      </c>
      <c r="FJ22" s="240">
        <v>0</v>
      </c>
      <c r="FK22" s="240">
        <v>0</v>
      </c>
      <c r="FL22" s="240">
        <v>0</v>
      </c>
      <c r="FM22" s="240">
        <v>0</v>
      </c>
      <c r="FN22" s="240">
        <v>0</v>
      </c>
      <c r="FO22" s="240">
        <v>0</v>
      </c>
      <c r="FP22" s="240">
        <v>0</v>
      </c>
      <c r="FQ22" s="240">
        <v>0</v>
      </c>
      <c r="FR22" s="240">
        <v>0</v>
      </c>
      <c r="FS22" s="240">
        <v>0</v>
      </c>
      <c r="FT22" s="240">
        <v>0</v>
      </c>
      <c r="FU22" s="240">
        <v>0</v>
      </c>
      <c r="FV22" s="240">
        <v>0</v>
      </c>
      <c r="FW22" s="240">
        <v>0</v>
      </c>
      <c r="FX22" s="240">
        <v>0</v>
      </c>
      <c r="FY22" s="240">
        <v>0</v>
      </c>
      <c r="FZ22" s="240">
        <v>0</v>
      </c>
      <c r="GA22" s="240">
        <v>0</v>
      </c>
      <c r="GB22" s="240">
        <v>0</v>
      </c>
      <c r="GC22" s="240">
        <v>0</v>
      </c>
      <c r="GD22" s="240">
        <v>0</v>
      </c>
      <c r="GE22" s="240">
        <v>0</v>
      </c>
      <c r="GF22" s="240">
        <v>0</v>
      </c>
      <c r="GG22" s="240">
        <v>0</v>
      </c>
      <c r="GH22" s="240">
        <v>0</v>
      </c>
      <c r="GI22" s="240">
        <v>0</v>
      </c>
      <c r="GJ22" s="240">
        <v>0</v>
      </c>
      <c r="GK22" s="240">
        <v>0</v>
      </c>
      <c r="GL22" s="240">
        <v>0</v>
      </c>
      <c r="GM22" s="240">
        <v>0</v>
      </c>
      <c r="GN22" s="240">
        <v>0</v>
      </c>
      <c r="GO22" s="240">
        <v>0</v>
      </c>
      <c r="GP22" s="240">
        <v>0</v>
      </c>
      <c r="GQ22" s="240">
        <v>0</v>
      </c>
      <c r="GR22" s="240">
        <v>0</v>
      </c>
      <c r="GS22" s="240">
        <v>0</v>
      </c>
      <c r="GT22" s="240">
        <v>0</v>
      </c>
      <c r="GU22" s="240">
        <v>0</v>
      </c>
      <c r="GV22" s="240">
        <v>0</v>
      </c>
      <c r="GW22" s="240">
        <v>0</v>
      </c>
      <c r="GX22" s="240">
        <v>0</v>
      </c>
      <c r="GY22" s="240">
        <v>0</v>
      </c>
      <c r="GZ22" s="240">
        <v>0</v>
      </c>
      <c r="HA22" s="240">
        <v>0</v>
      </c>
      <c r="HB22" s="240">
        <v>0</v>
      </c>
      <c r="HC22" s="240">
        <v>0</v>
      </c>
      <c r="HD22" s="240">
        <v>0</v>
      </c>
      <c r="HE22" s="240">
        <v>0</v>
      </c>
      <c r="HF22" s="240">
        <v>0</v>
      </c>
      <c r="HG22" s="240">
        <v>0</v>
      </c>
      <c r="HH22" s="240">
        <v>0</v>
      </c>
      <c r="HI22" s="240">
        <v>0</v>
      </c>
      <c r="HJ22" s="240">
        <v>0</v>
      </c>
      <c r="HK22" s="240">
        <v>0</v>
      </c>
      <c r="HL22" s="240">
        <v>0</v>
      </c>
      <c r="HM22" s="240">
        <v>0</v>
      </c>
      <c r="HN22" s="240">
        <v>0</v>
      </c>
      <c r="HO22" s="240">
        <v>0</v>
      </c>
      <c r="HP22" s="240">
        <v>0</v>
      </c>
      <c r="HQ22" s="240">
        <v>0</v>
      </c>
      <c r="HR22" s="240">
        <v>0</v>
      </c>
      <c r="HS22" s="240">
        <v>0</v>
      </c>
      <c r="HT22" s="240">
        <v>0</v>
      </c>
      <c r="HU22" s="240">
        <v>0</v>
      </c>
      <c r="HV22" s="240">
        <v>0</v>
      </c>
      <c r="HW22" s="240">
        <v>0</v>
      </c>
      <c r="HX22" s="240">
        <v>0</v>
      </c>
      <c r="HY22" s="240">
        <v>0</v>
      </c>
      <c r="HZ22" s="240">
        <v>0</v>
      </c>
      <c r="IA22" s="240">
        <v>0</v>
      </c>
    </row>
    <row r="23" spans="1:235" x14ac:dyDescent="0.25">
      <c r="A23" s="237"/>
      <c r="B23" s="239">
        <v>45688.416666666701</v>
      </c>
      <c r="C23" s="240">
        <v>0</v>
      </c>
      <c r="D23" s="240">
        <v>0</v>
      </c>
      <c r="E23" s="240">
        <v>0</v>
      </c>
      <c r="F23" s="240">
        <v>0</v>
      </c>
      <c r="G23" s="240">
        <v>0</v>
      </c>
      <c r="H23" s="240">
        <v>0</v>
      </c>
      <c r="I23" s="240">
        <v>0</v>
      </c>
      <c r="J23" s="240">
        <v>0</v>
      </c>
      <c r="K23" s="240">
        <v>0</v>
      </c>
      <c r="L23" s="240">
        <v>0</v>
      </c>
      <c r="M23" s="240">
        <v>0</v>
      </c>
      <c r="N23" s="240">
        <v>0</v>
      </c>
      <c r="O23" s="240">
        <v>0</v>
      </c>
      <c r="P23" s="240">
        <v>0</v>
      </c>
      <c r="Q23" s="240">
        <v>0</v>
      </c>
      <c r="R23" s="240">
        <v>0</v>
      </c>
      <c r="S23" s="240">
        <v>0</v>
      </c>
      <c r="T23" s="240">
        <v>0</v>
      </c>
      <c r="U23" s="240">
        <v>0</v>
      </c>
      <c r="V23" s="240">
        <v>0</v>
      </c>
      <c r="W23" s="240">
        <v>0</v>
      </c>
      <c r="X23" s="240">
        <v>0</v>
      </c>
      <c r="Y23" s="240">
        <v>0</v>
      </c>
      <c r="Z23" s="240">
        <v>0</v>
      </c>
      <c r="AA23" s="240">
        <v>0</v>
      </c>
      <c r="AB23" s="240">
        <v>0</v>
      </c>
      <c r="AC23" s="240">
        <v>0</v>
      </c>
      <c r="AD23" s="240">
        <v>0</v>
      </c>
      <c r="AE23" s="240">
        <v>0</v>
      </c>
      <c r="AF23" s="240">
        <v>0</v>
      </c>
      <c r="AG23" s="240">
        <v>0</v>
      </c>
      <c r="AH23" s="240">
        <v>0</v>
      </c>
      <c r="AI23" s="240">
        <v>0</v>
      </c>
      <c r="AJ23" s="240">
        <v>0</v>
      </c>
      <c r="AK23" s="240">
        <v>0</v>
      </c>
      <c r="AL23" s="240">
        <v>0</v>
      </c>
      <c r="AM23" s="240">
        <v>0</v>
      </c>
      <c r="AN23" s="240">
        <v>0</v>
      </c>
      <c r="AO23" s="240">
        <v>0</v>
      </c>
      <c r="AP23" s="240">
        <v>0</v>
      </c>
      <c r="AQ23" s="240">
        <v>0</v>
      </c>
      <c r="AR23" s="240">
        <v>0</v>
      </c>
      <c r="AS23" s="240">
        <v>0</v>
      </c>
      <c r="AT23" s="240">
        <v>0</v>
      </c>
      <c r="AU23" s="240">
        <v>0</v>
      </c>
      <c r="AV23" s="240">
        <v>0</v>
      </c>
      <c r="AW23" s="240">
        <v>0</v>
      </c>
      <c r="AX23" s="240">
        <v>0</v>
      </c>
      <c r="AY23" s="240">
        <v>0</v>
      </c>
      <c r="AZ23" s="240">
        <v>0</v>
      </c>
      <c r="BA23" s="240">
        <v>0</v>
      </c>
      <c r="BB23" s="240">
        <v>0</v>
      </c>
      <c r="BC23" s="240">
        <v>0</v>
      </c>
      <c r="BD23" s="240">
        <v>0</v>
      </c>
      <c r="BE23" s="240">
        <v>0</v>
      </c>
      <c r="BF23" s="240">
        <v>0</v>
      </c>
      <c r="BG23" s="240">
        <v>0</v>
      </c>
      <c r="BH23" s="240">
        <v>0</v>
      </c>
      <c r="BI23" s="240">
        <v>0</v>
      </c>
      <c r="BJ23" s="240">
        <v>0</v>
      </c>
      <c r="BK23" s="240">
        <v>0</v>
      </c>
      <c r="BL23" s="240">
        <v>0</v>
      </c>
      <c r="BM23" s="240">
        <v>0</v>
      </c>
      <c r="BN23" s="240">
        <v>0</v>
      </c>
      <c r="BO23" s="240">
        <v>0</v>
      </c>
      <c r="BP23" s="240">
        <v>0</v>
      </c>
      <c r="BQ23" s="240">
        <v>0</v>
      </c>
      <c r="BR23" s="240">
        <v>0</v>
      </c>
      <c r="BS23" s="240">
        <v>0</v>
      </c>
      <c r="BT23" s="240">
        <v>0</v>
      </c>
      <c r="BU23" s="240">
        <v>0</v>
      </c>
      <c r="BV23" s="240">
        <v>0</v>
      </c>
      <c r="BW23" s="240">
        <v>0</v>
      </c>
      <c r="BX23" s="240">
        <v>0</v>
      </c>
      <c r="BY23" s="240">
        <v>0</v>
      </c>
      <c r="BZ23" s="240">
        <v>0</v>
      </c>
      <c r="CA23" s="240">
        <v>0</v>
      </c>
      <c r="CB23" s="240">
        <v>0</v>
      </c>
      <c r="CC23" s="240">
        <v>0</v>
      </c>
      <c r="CD23" s="240">
        <v>0</v>
      </c>
      <c r="CE23" s="240">
        <v>0</v>
      </c>
      <c r="CF23" s="240">
        <v>0</v>
      </c>
      <c r="CG23" s="240">
        <v>0</v>
      </c>
      <c r="CH23" s="240">
        <v>0</v>
      </c>
      <c r="CI23" s="240">
        <v>0</v>
      </c>
      <c r="CJ23" s="240">
        <v>0</v>
      </c>
      <c r="CK23" s="240">
        <v>0</v>
      </c>
      <c r="CL23" s="240">
        <v>0</v>
      </c>
      <c r="CM23" s="240">
        <v>0</v>
      </c>
      <c r="CN23" s="240">
        <v>0</v>
      </c>
      <c r="CO23" s="240">
        <v>0</v>
      </c>
      <c r="CP23" s="240">
        <v>0</v>
      </c>
      <c r="CQ23" s="240">
        <v>0</v>
      </c>
      <c r="CR23" s="240">
        <v>0</v>
      </c>
      <c r="CS23" s="240">
        <v>0</v>
      </c>
      <c r="CT23" s="240">
        <v>0</v>
      </c>
      <c r="CU23" s="240">
        <v>0</v>
      </c>
      <c r="CV23" s="240">
        <v>0</v>
      </c>
      <c r="CW23" s="240">
        <v>0</v>
      </c>
      <c r="CX23" s="240">
        <v>0</v>
      </c>
      <c r="CY23" s="240">
        <v>0</v>
      </c>
      <c r="CZ23" s="240">
        <v>0</v>
      </c>
      <c r="DA23" s="240">
        <v>0</v>
      </c>
      <c r="DB23" s="240">
        <v>0</v>
      </c>
      <c r="DC23" s="240">
        <v>0</v>
      </c>
      <c r="DD23" s="240">
        <v>0</v>
      </c>
      <c r="DE23" s="240">
        <v>0</v>
      </c>
      <c r="DF23" s="240">
        <v>0</v>
      </c>
      <c r="DG23" s="240">
        <v>0</v>
      </c>
      <c r="DH23" s="240">
        <v>0</v>
      </c>
      <c r="DI23" s="240">
        <v>0</v>
      </c>
      <c r="DJ23" s="240">
        <v>0</v>
      </c>
      <c r="DK23" s="240">
        <v>0</v>
      </c>
      <c r="DL23" s="240">
        <v>0</v>
      </c>
      <c r="DM23" s="240">
        <v>0</v>
      </c>
      <c r="DN23" s="240">
        <v>0</v>
      </c>
      <c r="DO23" s="240">
        <v>0</v>
      </c>
      <c r="DP23" s="240">
        <v>0</v>
      </c>
      <c r="DQ23" s="240">
        <v>0</v>
      </c>
      <c r="DR23" s="240">
        <v>0</v>
      </c>
      <c r="DS23" s="240">
        <v>0</v>
      </c>
      <c r="DT23" s="240">
        <v>0</v>
      </c>
      <c r="DU23" s="240">
        <v>0</v>
      </c>
      <c r="DV23" s="240">
        <v>0</v>
      </c>
      <c r="DW23" s="240">
        <v>0</v>
      </c>
      <c r="DX23" s="240">
        <v>0</v>
      </c>
      <c r="DY23" s="240">
        <v>0</v>
      </c>
      <c r="DZ23" s="240">
        <v>0</v>
      </c>
      <c r="EA23" s="240">
        <v>0</v>
      </c>
      <c r="EB23" s="240">
        <v>0</v>
      </c>
      <c r="EC23" s="240">
        <v>0</v>
      </c>
      <c r="ED23" s="240">
        <v>0</v>
      </c>
      <c r="EE23" s="240">
        <v>0</v>
      </c>
      <c r="EF23" s="240">
        <v>0</v>
      </c>
      <c r="EG23" s="240">
        <v>0</v>
      </c>
      <c r="EH23" s="240">
        <v>0</v>
      </c>
      <c r="EI23" s="240">
        <v>0</v>
      </c>
      <c r="EJ23" s="240">
        <v>0</v>
      </c>
      <c r="EK23" s="240">
        <v>0</v>
      </c>
      <c r="EL23" s="240">
        <v>0</v>
      </c>
      <c r="EM23" s="240">
        <v>0</v>
      </c>
      <c r="EN23" s="240">
        <v>0</v>
      </c>
      <c r="EO23" s="240">
        <v>0</v>
      </c>
      <c r="EP23" s="240">
        <v>0</v>
      </c>
      <c r="EQ23" s="240">
        <v>0</v>
      </c>
      <c r="ER23" s="240">
        <v>0</v>
      </c>
      <c r="ES23" s="240">
        <v>0</v>
      </c>
      <c r="ET23" s="240">
        <v>0</v>
      </c>
      <c r="EU23" s="240">
        <v>0</v>
      </c>
      <c r="EV23" s="240">
        <v>0</v>
      </c>
      <c r="EW23" s="240">
        <v>0</v>
      </c>
      <c r="EX23" s="240">
        <v>0</v>
      </c>
      <c r="EY23" s="240">
        <v>0</v>
      </c>
      <c r="EZ23" s="240">
        <v>0</v>
      </c>
      <c r="FA23" s="240">
        <v>0</v>
      </c>
      <c r="FB23" s="240">
        <v>0</v>
      </c>
      <c r="FC23" s="240">
        <v>0</v>
      </c>
      <c r="FD23" s="240">
        <v>0</v>
      </c>
      <c r="FE23" s="240">
        <v>0</v>
      </c>
      <c r="FF23" s="240">
        <v>0</v>
      </c>
      <c r="FG23" s="240">
        <v>0</v>
      </c>
      <c r="FH23" s="240">
        <v>0</v>
      </c>
      <c r="FI23" s="240">
        <v>0</v>
      </c>
      <c r="FJ23" s="240">
        <v>0</v>
      </c>
      <c r="FK23" s="240">
        <v>0</v>
      </c>
      <c r="FL23" s="240">
        <v>0</v>
      </c>
      <c r="FM23" s="240">
        <v>0</v>
      </c>
      <c r="FN23" s="240">
        <v>0</v>
      </c>
      <c r="FO23" s="240">
        <v>0</v>
      </c>
      <c r="FP23" s="240">
        <v>0</v>
      </c>
      <c r="FQ23" s="240">
        <v>0</v>
      </c>
      <c r="FR23" s="240">
        <v>0</v>
      </c>
      <c r="FS23" s="240">
        <v>0</v>
      </c>
      <c r="FT23" s="240">
        <v>0</v>
      </c>
      <c r="FU23" s="240">
        <v>0</v>
      </c>
      <c r="FV23" s="240">
        <v>0</v>
      </c>
      <c r="FW23" s="240">
        <v>0</v>
      </c>
      <c r="FX23" s="240">
        <v>0</v>
      </c>
      <c r="FY23" s="240">
        <v>0</v>
      </c>
      <c r="FZ23" s="240">
        <v>0</v>
      </c>
      <c r="GA23" s="240">
        <v>0</v>
      </c>
      <c r="GB23" s="240">
        <v>0</v>
      </c>
      <c r="GC23" s="240">
        <v>0</v>
      </c>
      <c r="GD23" s="240">
        <v>0</v>
      </c>
      <c r="GE23" s="240">
        <v>0</v>
      </c>
      <c r="GF23" s="240">
        <v>0</v>
      </c>
      <c r="GG23" s="240">
        <v>0</v>
      </c>
      <c r="GH23" s="240">
        <v>0</v>
      </c>
      <c r="GI23" s="240">
        <v>0</v>
      </c>
      <c r="GJ23" s="240">
        <v>0</v>
      </c>
      <c r="GK23" s="240">
        <v>0</v>
      </c>
      <c r="GL23" s="240">
        <v>0</v>
      </c>
      <c r="GM23" s="240">
        <v>0</v>
      </c>
      <c r="GN23" s="240">
        <v>0</v>
      </c>
      <c r="GO23" s="240">
        <v>0</v>
      </c>
      <c r="GP23" s="240">
        <v>0</v>
      </c>
      <c r="GQ23" s="240">
        <v>0</v>
      </c>
      <c r="GR23" s="240">
        <v>0</v>
      </c>
      <c r="GS23" s="240">
        <v>0</v>
      </c>
      <c r="GT23" s="240">
        <v>0</v>
      </c>
      <c r="GU23" s="240">
        <v>0</v>
      </c>
      <c r="GV23" s="240">
        <v>0</v>
      </c>
      <c r="GW23" s="240">
        <v>0</v>
      </c>
      <c r="GX23" s="240">
        <v>0</v>
      </c>
      <c r="GY23" s="240">
        <v>0</v>
      </c>
      <c r="GZ23" s="240">
        <v>0</v>
      </c>
      <c r="HA23" s="240">
        <v>0</v>
      </c>
      <c r="HB23" s="240">
        <v>0</v>
      </c>
      <c r="HC23" s="240">
        <v>0</v>
      </c>
      <c r="HD23" s="240">
        <v>0</v>
      </c>
      <c r="HE23" s="240">
        <v>0</v>
      </c>
      <c r="HF23" s="240">
        <v>0</v>
      </c>
      <c r="HG23" s="240">
        <v>0</v>
      </c>
      <c r="HH23" s="240">
        <v>0</v>
      </c>
      <c r="HI23" s="240">
        <v>0</v>
      </c>
      <c r="HJ23" s="240">
        <v>0</v>
      </c>
      <c r="HK23" s="240">
        <v>0</v>
      </c>
      <c r="HL23" s="240">
        <v>0</v>
      </c>
      <c r="HM23" s="240">
        <v>0</v>
      </c>
      <c r="HN23" s="240">
        <v>0</v>
      </c>
      <c r="HO23" s="240">
        <v>0</v>
      </c>
      <c r="HP23" s="240">
        <v>0</v>
      </c>
      <c r="HQ23" s="240">
        <v>0</v>
      </c>
      <c r="HR23" s="240">
        <v>0</v>
      </c>
      <c r="HS23" s="240">
        <v>0</v>
      </c>
      <c r="HT23" s="240">
        <v>0</v>
      </c>
      <c r="HU23" s="240">
        <v>0</v>
      </c>
      <c r="HV23" s="240">
        <v>0</v>
      </c>
      <c r="HW23" s="240">
        <v>0</v>
      </c>
      <c r="HX23" s="240">
        <v>0</v>
      </c>
      <c r="HY23" s="240">
        <v>0</v>
      </c>
      <c r="HZ23" s="240">
        <v>0</v>
      </c>
      <c r="IA23" s="240">
        <v>0</v>
      </c>
    </row>
    <row r="24" spans="1:235" x14ac:dyDescent="0.25">
      <c r="A24" s="237"/>
      <c r="B24" s="239">
        <v>45688.4375</v>
      </c>
      <c r="C24" s="240">
        <v>0</v>
      </c>
      <c r="D24" s="240">
        <v>0</v>
      </c>
      <c r="E24" s="240">
        <v>0</v>
      </c>
      <c r="F24" s="240">
        <v>0</v>
      </c>
      <c r="G24" s="240">
        <v>0</v>
      </c>
      <c r="H24" s="240">
        <v>0</v>
      </c>
      <c r="I24" s="240">
        <v>0</v>
      </c>
      <c r="J24" s="240">
        <v>0</v>
      </c>
      <c r="K24" s="240">
        <v>0</v>
      </c>
      <c r="L24" s="240">
        <v>0</v>
      </c>
      <c r="M24" s="240">
        <v>0</v>
      </c>
      <c r="N24" s="240">
        <v>0</v>
      </c>
      <c r="O24" s="240">
        <v>0</v>
      </c>
      <c r="P24" s="240">
        <v>0</v>
      </c>
      <c r="Q24" s="240">
        <v>0</v>
      </c>
      <c r="R24" s="240">
        <v>0</v>
      </c>
      <c r="S24" s="240">
        <v>0</v>
      </c>
      <c r="T24" s="240">
        <v>0</v>
      </c>
      <c r="U24" s="240">
        <v>0</v>
      </c>
      <c r="V24" s="240">
        <v>0</v>
      </c>
      <c r="W24" s="240">
        <v>0</v>
      </c>
      <c r="X24" s="240">
        <v>0</v>
      </c>
      <c r="Y24" s="240">
        <v>0</v>
      </c>
      <c r="Z24" s="240">
        <v>0</v>
      </c>
      <c r="AA24" s="240">
        <v>0</v>
      </c>
      <c r="AB24" s="240">
        <v>0</v>
      </c>
      <c r="AC24" s="240">
        <v>0</v>
      </c>
      <c r="AD24" s="240">
        <v>0</v>
      </c>
      <c r="AE24" s="240">
        <v>0</v>
      </c>
      <c r="AF24" s="240">
        <v>0</v>
      </c>
      <c r="AG24" s="240">
        <v>0</v>
      </c>
      <c r="AH24" s="240">
        <v>0</v>
      </c>
      <c r="AI24" s="240">
        <v>0</v>
      </c>
      <c r="AJ24" s="240">
        <v>0</v>
      </c>
      <c r="AK24" s="240">
        <v>0</v>
      </c>
      <c r="AL24" s="240">
        <v>0</v>
      </c>
      <c r="AM24" s="240">
        <v>0</v>
      </c>
      <c r="AN24" s="240">
        <v>0</v>
      </c>
      <c r="AO24" s="240">
        <v>0</v>
      </c>
      <c r="AP24" s="240">
        <v>0</v>
      </c>
      <c r="AQ24" s="240">
        <v>0</v>
      </c>
      <c r="AR24" s="240">
        <v>0</v>
      </c>
      <c r="AS24" s="240">
        <v>0</v>
      </c>
      <c r="AT24" s="240">
        <v>0</v>
      </c>
      <c r="AU24" s="240">
        <v>0</v>
      </c>
      <c r="AV24" s="240">
        <v>0</v>
      </c>
      <c r="AW24" s="240">
        <v>0</v>
      </c>
      <c r="AX24" s="240">
        <v>0</v>
      </c>
      <c r="AY24" s="240">
        <v>0</v>
      </c>
      <c r="AZ24" s="240">
        <v>0</v>
      </c>
      <c r="BA24" s="240">
        <v>0</v>
      </c>
      <c r="BB24" s="240">
        <v>0</v>
      </c>
      <c r="BC24" s="240">
        <v>0</v>
      </c>
      <c r="BD24" s="240">
        <v>0</v>
      </c>
      <c r="BE24" s="240">
        <v>0</v>
      </c>
      <c r="BF24" s="240">
        <v>0</v>
      </c>
      <c r="BG24" s="240">
        <v>0</v>
      </c>
      <c r="BH24" s="240">
        <v>0</v>
      </c>
      <c r="BI24" s="240">
        <v>0</v>
      </c>
      <c r="BJ24" s="240">
        <v>0</v>
      </c>
      <c r="BK24" s="240">
        <v>0</v>
      </c>
      <c r="BL24" s="240">
        <v>0</v>
      </c>
      <c r="BM24" s="240">
        <v>0</v>
      </c>
      <c r="BN24" s="240">
        <v>0</v>
      </c>
      <c r="BO24" s="240">
        <v>0</v>
      </c>
      <c r="BP24" s="240">
        <v>0</v>
      </c>
      <c r="BQ24" s="240">
        <v>0</v>
      </c>
      <c r="BR24" s="240">
        <v>0</v>
      </c>
      <c r="BS24" s="240">
        <v>0</v>
      </c>
      <c r="BT24" s="240">
        <v>0</v>
      </c>
      <c r="BU24" s="240">
        <v>0</v>
      </c>
      <c r="BV24" s="240">
        <v>0</v>
      </c>
      <c r="BW24" s="240">
        <v>0</v>
      </c>
      <c r="BX24" s="240">
        <v>0</v>
      </c>
      <c r="BY24" s="240">
        <v>0</v>
      </c>
      <c r="BZ24" s="240">
        <v>0</v>
      </c>
      <c r="CA24" s="240">
        <v>0</v>
      </c>
      <c r="CB24" s="240">
        <v>0</v>
      </c>
      <c r="CC24" s="240">
        <v>0</v>
      </c>
      <c r="CD24" s="240">
        <v>0</v>
      </c>
      <c r="CE24" s="240">
        <v>0</v>
      </c>
      <c r="CF24" s="240">
        <v>0</v>
      </c>
      <c r="CG24" s="240">
        <v>0</v>
      </c>
      <c r="CH24" s="240">
        <v>0</v>
      </c>
      <c r="CI24" s="240">
        <v>0</v>
      </c>
      <c r="CJ24" s="240">
        <v>0</v>
      </c>
      <c r="CK24" s="240">
        <v>0</v>
      </c>
      <c r="CL24" s="240">
        <v>0</v>
      </c>
      <c r="CM24" s="240">
        <v>0</v>
      </c>
      <c r="CN24" s="240">
        <v>0</v>
      </c>
      <c r="CO24" s="240">
        <v>0</v>
      </c>
      <c r="CP24" s="240">
        <v>0</v>
      </c>
      <c r="CQ24" s="240">
        <v>0</v>
      </c>
      <c r="CR24" s="240">
        <v>0</v>
      </c>
      <c r="CS24" s="240">
        <v>0</v>
      </c>
      <c r="CT24" s="240">
        <v>0</v>
      </c>
      <c r="CU24" s="240">
        <v>0</v>
      </c>
      <c r="CV24" s="240">
        <v>0</v>
      </c>
      <c r="CW24" s="240">
        <v>0</v>
      </c>
      <c r="CX24" s="240">
        <v>0</v>
      </c>
      <c r="CY24" s="240">
        <v>0</v>
      </c>
      <c r="CZ24" s="240">
        <v>0</v>
      </c>
      <c r="DA24" s="240">
        <v>0</v>
      </c>
      <c r="DB24" s="240">
        <v>0</v>
      </c>
      <c r="DC24" s="240">
        <v>0</v>
      </c>
      <c r="DD24" s="240">
        <v>0</v>
      </c>
      <c r="DE24" s="240">
        <v>0</v>
      </c>
      <c r="DF24" s="240">
        <v>0</v>
      </c>
      <c r="DG24" s="240">
        <v>0</v>
      </c>
      <c r="DH24" s="240">
        <v>0</v>
      </c>
      <c r="DI24" s="240">
        <v>0</v>
      </c>
      <c r="DJ24" s="240">
        <v>0</v>
      </c>
      <c r="DK24" s="240">
        <v>0</v>
      </c>
      <c r="DL24" s="240">
        <v>0</v>
      </c>
      <c r="DM24" s="240">
        <v>0</v>
      </c>
      <c r="DN24" s="240">
        <v>0</v>
      </c>
      <c r="DO24" s="240">
        <v>0</v>
      </c>
      <c r="DP24" s="240">
        <v>0</v>
      </c>
      <c r="DQ24" s="240">
        <v>0</v>
      </c>
      <c r="DR24" s="240">
        <v>0</v>
      </c>
      <c r="DS24" s="240">
        <v>0</v>
      </c>
      <c r="DT24" s="240">
        <v>0</v>
      </c>
      <c r="DU24" s="240">
        <v>0</v>
      </c>
      <c r="DV24" s="240">
        <v>0</v>
      </c>
      <c r="DW24" s="240">
        <v>0</v>
      </c>
      <c r="DX24" s="240">
        <v>0</v>
      </c>
      <c r="DY24" s="240">
        <v>0</v>
      </c>
      <c r="DZ24" s="240">
        <v>0</v>
      </c>
      <c r="EA24" s="240">
        <v>0</v>
      </c>
      <c r="EB24" s="240">
        <v>0</v>
      </c>
      <c r="EC24" s="240">
        <v>0</v>
      </c>
      <c r="ED24" s="240">
        <v>0</v>
      </c>
      <c r="EE24" s="240">
        <v>0</v>
      </c>
      <c r="EF24" s="240">
        <v>0</v>
      </c>
      <c r="EG24" s="240">
        <v>0</v>
      </c>
      <c r="EH24" s="240">
        <v>0</v>
      </c>
      <c r="EI24" s="240">
        <v>0</v>
      </c>
      <c r="EJ24" s="240">
        <v>0</v>
      </c>
      <c r="EK24" s="240">
        <v>0</v>
      </c>
      <c r="EL24" s="240">
        <v>0</v>
      </c>
      <c r="EM24" s="240">
        <v>0</v>
      </c>
      <c r="EN24" s="240">
        <v>0</v>
      </c>
      <c r="EO24" s="240">
        <v>0</v>
      </c>
      <c r="EP24" s="240">
        <v>0</v>
      </c>
      <c r="EQ24" s="240">
        <v>0</v>
      </c>
      <c r="ER24" s="240">
        <v>0</v>
      </c>
      <c r="ES24" s="240">
        <v>0</v>
      </c>
      <c r="ET24" s="240">
        <v>0</v>
      </c>
      <c r="EU24" s="240">
        <v>0</v>
      </c>
      <c r="EV24" s="240">
        <v>0</v>
      </c>
      <c r="EW24" s="240">
        <v>0</v>
      </c>
      <c r="EX24" s="240">
        <v>0</v>
      </c>
      <c r="EY24" s="240">
        <v>0</v>
      </c>
      <c r="EZ24" s="240">
        <v>0</v>
      </c>
      <c r="FA24" s="240">
        <v>0</v>
      </c>
      <c r="FB24" s="240">
        <v>0</v>
      </c>
      <c r="FC24" s="240">
        <v>0</v>
      </c>
      <c r="FD24" s="240">
        <v>0</v>
      </c>
      <c r="FE24" s="240">
        <v>0</v>
      </c>
      <c r="FF24" s="240">
        <v>0</v>
      </c>
      <c r="FG24" s="240">
        <v>0</v>
      </c>
      <c r="FH24" s="240">
        <v>0</v>
      </c>
      <c r="FI24" s="240">
        <v>0</v>
      </c>
      <c r="FJ24" s="240">
        <v>0</v>
      </c>
      <c r="FK24" s="240">
        <v>0</v>
      </c>
      <c r="FL24" s="240">
        <v>0</v>
      </c>
      <c r="FM24" s="240">
        <v>0</v>
      </c>
      <c r="FN24" s="240">
        <v>0</v>
      </c>
      <c r="FO24" s="240">
        <v>0</v>
      </c>
      <c r="FP24" s="240">
        <v>0</v>
      </c>
      <c r="FQ24" s="240">
        <v>0</v>
      </c>
      <c r="FR24" s="240">
        <v>0</v>
      </c>
      <c r="FS24" s="240">
        <v>0</v>
      </c>
      <c r="FT24" s="240">
        <v>0</v>
      </c>
      <c r="FU24" s="240">
        <v>0</v>
      </c>
      <c r="FV24" s="240">
        <v>0</v>
      </c>
      <c r="FW24" s="240">
        <v>0</v>
      </c>
      <c r="FX24" s="240">
        <v>0</v>
      </c>
      <c r="FY24" s="240">
        <v>0</v>
      </c>
      <c r="FZ24" s="240">
        <v>0</v>
      </c>
      <c r="GA24" s="240">
        <v>0</v>
      </c>
      <c r="GB24" s="240">
        <v>0</v>
      </c>
      <c r="GC24" s="240">
        <v>0</v>
      </c>
      <c r="GD24" s="240">
        <v>0</v>
      </c>
      <c r="GE24" s="240">
        <v>0</v>
      </c>
      <c r="GF24" s="240">
        <v>0</v>
      </c>
      <c r="GG24" s="240">
        <v>0</v>
      </c>
      <c r="GH24" s="240">
        <v>0</v>
      </c>
      <c r="GI24" s="240">
        <v>0</v>
      </c>
      <c r="GJ24" s="240">
        <v>0</v>
      </c>
      <c r="GK24" s="240">
        <v>0</v>
      </c>
      <c r="GL24" s="240">
        <v>0</v>
      </c>
      <c r="GM24" s="240">
        <v>0</v>
      </c>
      <c r="GN24" s="240">
        <v>0</v>
      </c>
      <c r="GO24" s="240">
        <v>0</v>
      </c>
      <c r="GP24" s="240">
        <v>0</v>
      </c>
      <c r="GQ24" s="240">
        <v>0</v>
      </c>
      <c r="GR24" s="240">
        <v>0</v>
      </c>
      <c r="GS24" s="240">
        <v>0</v>
      </c>
      <c r="GT24" s="240">
        <v>0</v>
      </c>
      <c r="GU24" s="240">
        <v>0</v>
      </c>
      <c r="GV24" s="240">
        <v>0</v>
      </c>
      <c r="GW24" s="240">
        <v>0</v>
      </c>
      <c r="GX24" s="240">
        <v>0</v>
      </c>
      <c r="GY24" s="240">
        <v>0</v>
      </c>
      <c r="GZ24" s="240">
        <v>0</v>
      </c>
      <c r="HA24" s="240">
        <v>0</v>
      </c>
      <c r="HB24" s="240">
        <v>0</v>
      </c>
      <c r="HC24" s="240">
        <v>0</v>
      </c>
      <c r="HD24" s="240">
        <v>0</v>
      </c>
      <c r="HE24" s="240">
        <v>0</v>
      </c>
      <c r="HF24" s="240">
        <v>0</v>
      </c>
      <c r="HG24" s="240">
        <v>0</v>
      </c>
      <c r="HH24" s="240">
        <v>0</v>
      </c>
      <c r="HI24" s="240">
        <v>0</v>
      </c>
      <c r="HJ24" s="240">
        <v>0</v>
      </c>
      <c r="HK24" s="240">
        <v>0</v>
      </c>
      <c r="HL24" s="240">
        <v>0</v>
      </c>
      <c r="HM24" s="240">
        <v>0</v>
      </c>
      <c r="HN24" s="240">
        <v>0</v>
      </c>
      <c r="HO24" s="240">
        <v>0</v>
      </c>
      <c r="HP24" s="240">
        <v>0</v>
      </c>
      <c r="HQ24" s="240">
        <v>0</v>
      </c>
      <c r="HR24" s="240">
        <v>0</v>
      </c>
      <c r="HS24" s="240">
        <v>0</v>
      </c>
      <c r="HT24" s="240">
        <v>0</v>
      </c>
      <c r="HU24" s="240">
        <v>0</v>
      </c>
      <c r="HV24" s="240">
        <v>0</v>
      </c>
      <c r="HW24" s="240">
        <v>0</v>
      </c>
      <c r="HX24" s="240">
        <v>0</v>
      </c>
      <c r="HY24" s="240">
        <v>0</v>
      </c>
      <c r="HZ24" s="240">
        <v>0</v>
      </c>
      <c r="IA24" s="240">
        <v>0</v>
      </c>
    </row>
    <row r="25" spans="1:235" x14ac:dyDescent="0.25">
      <c r="A25" s="237"/>
      <c r="B25" s="239">
        <v>45688.458333333299</v>
      </c>
      <c r="C25" s="240">
        <v>0</v>
      </c>
      <c r="D25" s="240">
        <v>0</v>
      </c>
      <c r="E25" s="240">
        <v>0</v>
      </c>
      <c r="F25" s="240">
        <v>0</v>
      </c>
      <c r="G25" s="240">
        <v>0</v>
      </c>
      <c r="H25" s="240">
        <v>0</v>
      </c>
      <c r="I25" s="240">
        <v>0</v>
      </c>
      <c r="J25" s="240">
        <v>0</v>
      </c>
      <c r="K25" s="240">
        <v>0</v>
      </c>
      <c r="L25" s="240">
        <v>0</v>
      </c>
      <c r="M25" s="240">
        <v>0</v>
      </c>
      <c r="N25" s="240">
        <v>0</v>
      </c>
      <c r="O25" s="240">
        <v>0</v>
      </c>
      <c r="P25" s="240">
        <v>0</v>
      </c>
      <c r="Q25" s="240">
        <v>0</v>
      </c>
      <c r="R25" s="240">
        <v>0</v>
      </c>
      <c r="S25" s="240">
        <v>0</v>
      </c>
      <c r="T25" s="240">
        <v>0</v>
      </c>
      <c r="U25" s="240">
        <v>0</v>
      </c>
      <c r="V25" s="240">
        <v>0</v>
      </c>
      <c r="W25" s="240">
        <v>0</v>
      </c>
      <c r="X25" s="240">
        <v>0</v>
      </c>
      <c r="Y25" s="240">
        <v>0</v>
      </c>
      <c r="Z25" s="240">
        <v>0</v>
      </c>
      <c r="AA25" s="240">
        <v>0</v>
      </c>
      <c r="AB25" s="240">
        <v>0</v>
      </c>
      <c r="AC25" s="240">
        <v>0</v>
      </c>
      <c r="AD25" s="240">
        <v>0</v>
      </c>
      <c r="AE25" s="240">
        <v>0</v>
      </c>
      <c r="AF25" s="240">
        <v>0</v>
      </c>
      <c r="AG25" s="240">
        <v>0</v>
      </c>
      <c r="AH25" s="240">
        <v>0</v>
      </c>
      <c r="AI25" s="240">
        <v>0</v>
      </c>
      <c r="AJ25" s="240">
        <v>0</v>
      </c>
      <c r="AK25" s="240">
        <v>0</v>
      </c>
      <c r="AL25" s="240">
        <v>0</v>
      </c>
      <c r="AM25" s="240">
        <v>0</v>
      </c>
      <c r="AN25" s="240">
        <v>0</v>
      </c>
      <c r="AO25" s="240">
        <v>0</v>
      </c>
      <c r="AP25" s="240">
        <v>0</v>
      </c>
      <c r="AQ25" s="240">
        <v>0</v>
      </c>
      <c r="AR25" s="240">
        <v>0</v>
      </c>
      <c r="AS25" s="240">
        <v>0</v>
      </c>
      <c r="AT25" s="240">
        <v>0</v>
      </c>
      <c r="AU25" s="240">
        <v>0</v>
      </c>
      <c r="AV25" s="240">
        <v>0</v>
      </c>
      <c r="AW25" s="240">
        <v>0</v>
      </c>
      <c r="AX25" s="240">
        <v>0</v>
      </c>
      <c r="AY25" s="240">
        <v>0</v>
      </c>
      <c r="AZ25" s="240">
        <v>0</v>
      </c>
      <c r="BA25" s="240">
        <v>0</v>
      </c>
      <c r="BB25" s="240">
        <v>0</v>
      </c>
      <c r="BC25" s="240">
        <v>0</v>
      </c>
      <c r="BD25" s="240">
        <v>0</v>
      </c>
      <c r="BE25" s="240">
        <v>0</v>
      </c>
      <c r="BF25" s="240">
        <v>0</v>
      </c>
      <c r="BG25" s="240">
        <v>0</v>
      </c>
      <c r="BH25" s="240">
        <v>0</v>
      </c>
      <c r="BI25" s="240">
        <v>0</v>
      </c>
      <c r="BJ25" s="240">
        <v>0</v>
      </c>
      <c r="BK25" s="240">
        <v>0</v>
      </c>
      <c r="BL25" s="240">
        <v>0</v>
      </c>
      <c r="BM25" s="240">
        <v>0</v>
      </c>
      <c r="BN25" s="240">
        <v>0</v>
      </c>
      <c r="BO25" s="240">
        <v>0</v>
      </c>
      <c r="BP25" s="240">
        <v>0</v>
      </c>
      <c r="BQ25" s="240">
        <v>0</v>
      </c>
      <c r="BR25" s="240">
        <v>0</v>
      </c>
      <c r="BS25" s="240">
        <v>0</v>
      </c>
      <c r="BT25" s="240">
        <v>0</v>
      </c>
      <c r="BU25" s="240">
        <v>0</v>
      </c>
      <c r="BV25" s="240">
        <v>0</v>
      </c>
      <c r="BW25" s="240">
        <v>0</v>
      </c>
      <c r="BX25" s="240">
        <v>0</v>
      </c>
      <c r="BY25" s="240">
        <v>0</v>
      </c>
      <c r="BZ25" s="240">
        <v>0</v>
      </c>
      <c r="CA25" s="240">
        <v>0</v>
      </c>
      <c r="CB25" s="240">
        <v>0</v>
      </c>
      <c r="CC25" s="240">
        <v>0</v>
      </c>
      <c r="CD25" s="240">
        <v>0</v>
      </c>
      <c r="CE25" s="240">
        <v>0</v>
      </c>
      <c r="CF25" s="240">
        <v>0</v>
      </c>
      <c r="CG25" s="240">
        <v>0</v>
      </c>
      <c r="CH25" s="240">
        <v>0</v>
      </c>
      <c r="CI25" s="240">
        <v>0</v>
      </c>
      <c r="CJ25" s="240">
        <v>0</v>
      </c>
      <c r="CK25" s="240">
        <v>0</v>
      </c>
      <c r="CL25" s="240">
        <v>0</v>
      </c>
      <c r="CM25" s="240">
        <v>0</v>
      </c>
      <c r="CN25" s="240">
        <v>0</v>
      </c>
      <c r="CO25" s="240">
        <v>0</v>
      </c>
      <c r="CP25" s="240">
        <v>0</v>
      </c>
      <c r="CQ25" s="240">
        <v>0</v>
      </c>
      <c r="CR25" s="240">
        <v>0</v>
      </c>
      <c r="CS25" s="240">
        <v>0</v>
      </c>
      <c r="CT25" s="240">
        <v>0</v>
      </c>
      <c r="CU25" s="240">
        <v>0</v>
      </c>
      <c r="CV25" s="240">
        <v>0</v>
      </c>
      <c r="CW25" s="240">
        <v>0</v>
      </c>
      <c r="CX25" s="240">
        <v>0</v>
      </c>
      <c r="CY25" s="240">
        <v>0</v>
      </c>
      <c r="CZ25" s="240">
        <v>0</v>
      </c>
      <c r="DA25" s="240">
        <v>0</v>
      </c>
      <c r="DB25" s="240">
        <v>0</v>
      </c>
      <c r="DC25" s="240">
        <v>0</v>
      </c>
      <c r="DD25" s="240">
        <v>0</v>
      </c>
      <c r="DE25" s="240">
        <v>0</v>
      </c>
      <c r="DF25" s="240">
        <v>0</v>
      </c>
      <c r="DG25" s="240">
        <v>0</v>
      </c>
      <c r="DH25" s="240">
        <v>0</v>
      </c>
      <c r="DI25" s="240">
        <v>0</v>
      </c>
      <c r="DJ25" s="240">
        <v>0</v>
      </c>
      <c r="DK25" s="240">
        <v>0</v>
      </c>
      <c r="DL25" s="240">
        <v>0</v>
      </c>
      <c r="DM25" s="240">
        <v>0</v>
      </c>
      <c r="DN25" s="240">
        <v>0</v>
      </c>
      <c r="DO25" s="240">
        <v>0</v>
      </c>
      <c r="DP25" s="240">
        <v>0</v>
      </c>
      <c r="DQ25" s="240">
        <v>0</v>
      </c>
      <c r="DR25" s="240">
        <v>0</v>
      </c>
      <c r="DS25" s="240">
        <v>0</v>
      </c>
      <c r="DT25" s="240">
        <v>0</v>
      </c>
      <c r="DU25" s="240">
        <v>0</v>
      </c>
      <c r="DV25" s="240">
        <v>0</v>
      </c>
      <c r="DW25" s="240">
        <v>0</v>
      </c>
      <c r="DX25" s="240">
        <v>0</v>
      </c>
      <c r="DY25" s="240">
        <v>0</v>
      </c>
      <c r="DZ25" s="240">
        <v>0</v>
      </c>
      <c r="EA25" s="240">
        <v>0</v>
      </c>
      <c r="EB25" s="240">
        <v>0</v>
      </c>
      <c r="EC25" s="240">
        <v>0</v>
      </c>
      <c r="ED25" s="240">
        <v>0</v>
      </c>
      <c r="EE25" s="240">
        <v>0</v>
      </c>
      <c r="EF25" s="240">
        <v>0</v>
      </c>
      <c r="EG25" s="240">
        <v>0</v>
      </c>
      <c r="EH25" s="240">
        <v>0</v>
      </c>
      <c r="EI25" s="240">
        <v>0</v>
      </c>
      <c r="EJ25" s="240">
        <v>0</v>
      </c>
      <c r="EK25" s="240">
        <v>0</v>
      </c>
      <c r="EL25" s="240">
        <v>0</v>
      </c>
      <c r="EM25" s="240">
        <v>0</v>
      </c>
      <c r="EN25" s="240">
        <v>0</v>
      </c>
      <c r="EO25" s="240">
        <v>0</v>
      </c>
      <c r="EP25" s="240">
        <v>0</v>
      </c>
      <c r="EQ25" s="240">
        <v>0</v>
      </c>
      <c r="ER25" s="240">
        <v>0</v>
      </c>
      <c r="ES25" s="240">
        <v>0</v>
      </c>
      <c r="ET25" s="240">
        <v>0</v>
      </c>
      <c r="EU25" s="240">
        <v>0</v>
      </c>
      <c r="EV25" s="240">
        <v>0</v>
      </c>
      <c r="EW25" s="240">
        <v>0</v>
      </c>
      <c r="EX25" s="240">
        <v>0</v>
      </c>
      <c r="EY25" s="240">
        <v>0</v>
      </c>
      <c r="EZ25" s="240">
        <v>0</v>
      </c>
      <c r="FA25" s="240">
        <v>0</v>
      </c>
      <c r="FB25" s="240">
        <v>0</v>
      </c>
      <c r="FC25" s="240">
        <v>0</v>
      </c>
      <c r="FD25" s="240">
        <v>0</v>
      </c>
      <c r="FE25" s="240">
        <v>0</v>
      </c>
      <c r="FF25" s="240">
        <v>0</v>
      </c>
      <c r="FG25" s="240">
        <v>0</v>
      </c>
      <c r="FH25" s="240">
        <v>0</v>
      </c>
      <c r="FI25" s="240">
        <v>0</v>
      </c>
      <c r="FJ25" s="240">
        <v>0</v>
      </c>
      <c r="FK25" s="240">
        <v>0</v>
      </c>
      <c r="FL25" s="240">
        <v>0</v>
      </c>
      <c r="FM25" s="240">
        <v>0</v>
      </c>
      <c r="FN25" s="240">
        <v>0</v>
      </c>
      <c r="FO25" s="240">
        <v>0</v>
      </c>
      <c r="FP25" s="240">
        <v>0</v>
      </c>
      <c r="FQ25" s="240">
        <v>0</v>
      </c>
      <c r="FR25" s="240">
        <v>0</v>
      </c>
      <c r="FS25" s="240">
        <v>0</v>
      </c>
      <c r="FT25" s="240">
        <v>0</v>
      </c>
      <c r="FU25" s="240">
        <v>0</v>
      </c>
      <c r="FV25" s="240">
        <v>0</v>
      </c>
      <c r="FW25" s="240">
        <v>0</v>
      </c>
      <c r="FX25" s="240">
        <v>0</v>
      </c>
      <c r="FY25" s="240">
        <v>0</v>
      </c>
      <c r="FZ25" s="240">
        <v>0</v>
      </c>
      <c r="GA25" s="240">
        <v>0</v>
      </c>
      <c r="GB25" s="240">
        <v>0</v>
      </c>
      <c r="GC25" s="240">
        <v>0</v>
      </c>
      <c r="GD25" s="240">
        <v>0</v>
      </c>
      <c r="GE25" s="240">
        <v>0</v>
      </c>
      <c r="GF25" s="240">
        <v>0</v>
      </c>
      <c r="GG25" s="240">
        <v>0</v>
      </c>
      <c r="GH25" s="240">
        <v>0</v>
      </c>
      <c r="GI25" s="240">
        <v>0</v>
      </c>
      <c r="GJ25" s="240">
        <v>0</v>
      </c>
      <c r="GK25" s="240">
        <v>0</v>
      </c>
      <c r="GL25" s="240">
        <v>0</v>
      </c>
      <c r="GM25" s="240">
        <v>0</v>
      </c>
      <c r="GN25" s="240">
        <v>0</v>
      </c>
      <c r="GO25" s="240">
        <v>0</v>
      </c>
      <c r="GP25" s="240">
        <v>0</v>
      </c>
      <c r="GQ25" s="240">
        <v>0</v>
      </c>
      <c r="GR25" s="240">
        <v>0</v>
      </c>
      <c r="GS25" s="240">
        <v>0</v>
      </c>
      <c r="GT25" s="240">
        <v>0</v>
      </c>
      <c r="GU25" s="240">
        <v>0</v>
      </c>
      <c r="GV25" s="240">
        <v>0</v>
      </c>
      <c r="GW25" s="240">
        <v>0</v>
      </c>
      <c r="GX25" s="240">
        <v>0</v>
      </c>
      <c r="GY25" s="240">
        <v>0</v>
      </c>
      <c r="GZ25" s="240">
        <v>0</v>
      </c>
      <c r="HA25" s="240">
        <v>0</v>
      </c>
      <c r="HB25" s="240">
        <v>0</v>
      </c>
      <c r="HC25" s="240">
        <v>0</v>
      </c>
      <c r="HD25" s="240">
        <v>0</v>
      </c>
      <c r="HE25" s="240">
        <v>0</v>
      </c>
      <c r="HF25" s="240">
        <v>0</v>
      </c>
      <c r="HG25" s="240">
        <v>0</v>
      </c>
      <c r="HH25" s="240">
        <v>0</v>
      </c>
      <c r="HI25" s="240">
        <v>0</v>
      </c>
      <c r="HJ25" s="240">
        <v>0</v>
      </c>
      <c r="HK25" s="240">
        <v>0</v>
      </c>
      <c r="HL25" s="240">
        <v>0</v>
      </c>
      <c r="HM25" s="240">
        <v>0</v>
      </c>
      <c r="HN25" s="240">
        <v>0</v>
      </c>
      <c r="HO25" s="240">
        <v>0</v>
      </c>
      <c r="HP25" s="240">
        <v>0</v>
      </c>
      <c r="HQ25" s="240">
        <v>0</v>
      </c>
      <c r="HR25" s="240">
        <v>0</v>
      </c>
      <c r="HS25" s="240">
        <v>0</v>
      </c>
      <c r="HT25" s="240">
        <v>0</v>
      </c>
      <c r="HU25" s="240">
        <v>0</v>
      </c>
      <c r="HV25" s="240">
        <v>0</v>
      </c>
      <c r="HW25" s="240">
        <v>0</v>
      </c>
      <c r="HX25" s="240">
        <v>0</v>
      </c>
      <c r="HY25" s="240">
        <v>0</v>
      </c>
      <c r="HZ25" s="240">
        <v>0</v>
      </c>
      <c r="IA25" s="240">
        <v>0</v>
      </c>
    </row>
    <row r="26" spans="1:235" x14ac:dyDescent="0.25">
      <c r="A26" s="237"/>
      <c r="B26" s="239">
        <v>45688.479166666701</v>
      </c>
      <c r="C26" s="240">
        <v>4.1568690000000004</v>
      </c>
      <c r="D26" s="240">
        <v>4.1568690000000004</v>
      </c>
      <c r="E26" s="240">
        <v>4.1568690000000004</v>
      </c>
      <c r="F26" s="240">
        <v>4.1568690000000004</v>
      </c>
      <c r="G26" s="240">
        <v>0</v>
      </c>
      <c r="H26" s="240">
        <v>0</v>
      </c>
      <c r="I26" s="240">
        <v>8.4983740000000001</v>
      </c>
      <c r="J26" s="240">
        <v>-8.6889769999999995</v>
      </c>
      <c r="K26" s="240">
        <v>-8.6889769999999995</v>
      </c>
      <c r="L26" s="240">
        <v>-8.6874789999999997</v>
      </c>
      <c r="M26" s="240">
        <v>15.104727</v>
      </c>
      <c r="N26" s="240">
        <v>4.1206620000000003</v>
      </c>
      <c r="O26" s="240">
        <v>-7.7559690000000003</v>
      </c>
      <c r="P26" s="240">
        <v>-7.9038769999999996</v>
      </c>
      <c r="Q26" s="240">
        <v>3.3942220000000001</v>
      </c>
      <c r="R26" s="240">
        <v>2.916998</v>
      </c>
      <c r="S26" s="240">
        <v>-8.686121</v>
      </c>
      <c r="T26" s="240">
        <v>-2.8194699999999999</v>
      </c>
      <c r="U26" s="240">
        <v>3.2679279999999999</v>
      </c>
      <c r="V26" s="240">
        <v>3.368849</v>
      </c>
      <c r="W26" s="240">
        <v>3.368849</v>
      </c>
      <c r="X26" s="240">
        <v>3.1948319999999999</v>
      </c>
      <c r="Y26" s="240">
        <v>4.3066120000000003</v>
      </c>
      <c r="Z26" s="240">
        <v>5.0084619999999997</v>
      </c>
      <c r="AA26" s="240">
        <v>4.6605049999999997</v>
      </c>
      <c r="AB26" s="240">
        <v>-7.8076189999999999</v>
      </c>
      <c r="AC26" s="240">
        <v>6.5967190000000002</v>
      </c>
      <c r="AD26" s="240">
        <v>25.624828000000001</v>
      </c>
      <c r="AE26" s="240">
        <v>3.1353</v>
      </c>
      <c r="AF26" s="240">
        <v>4.4366490000000001</v>
      </c>
      <c r="AG26" s="240">
        <v>4.7826149999999998</v>
      </c>
      <c r="AH26" s="240">
        <v>3.0901909999999999</v>
      </c>
      <c r="AI26" s="240">
        <v>3.0901909999999999</v>
      </c>
      <c r="AJ26" s="240">
        <v>3.0901909999999999</v>
      </c>
      <c r="AK26" s="240">
        <v>3.0901909999999999</v>
      </c>
      <c r="AL26" s="240">
        <v>4.856846</v>
      </c>
      <c r="AM26" s="240">
        <v>3.1948319999999999</v>
      </c>
      <c r="AN26" s="240">
        <v>1.114298</v>
      </c>
      <c r="AO26" s="240">
        <v>1.114298</v>
      </c>
      <c r="AP26" s="240">
        <v>-8.1785309999999996</v>
      </c>
      <c r="AQ26" s="240">
        <v>4.9512900000000002</v>
      </c>
      <c r="AR26" s="240">
        <v>4.6654920000000004</v>
      </c>
      <c r="AS26" s="240">
        <v>4.6654920000000004</v>
      </c>
      <c r="AT26" s="240">
        <v>-8.1785309999999996</v>
      </c>
      <c r="AU26" s="240">
        <v>-8.1596399999999996</v>
      </c>
      <c r="AV26" s="240">
        <v>-8.1596399999999996</v>
      </c>
      <c r="AW26" s="240">
        <v>-8.1596399999999996</v>
      </c>
      <c r="AX26" s="240">
        <v>3.8249650000000002</v>
      </c>
      <c r="AY26" s="240">
        <v>3.3326370000000001</v>
      </c>
      <c r="AZ26" s="240">
        <v>3.3326370000000001</v>
      </c>
      <c r="BA26" s="240">
        <v>2.9716649999999998</v>
      </c>
      <c r="BB26" s="240">
        <v>1.933376</v>
      </c>
      <c r="BC26" s="240">
        <v>4.5112839999999998</v>
      </c>
      <c r="BD26" s="240">
        <v>4.5112839999999998</v>
      </c>
      <c r="BE26" s="240">
        <v>4.5112839999999998</v>
      </c>
      <c r="BF26" s="240">
        <v>9.5879359999999991</v>
      </c>
      <c r="BG26" s="240">
        <v>4.5112839999999998</v>
      </c>
      <c r="BH26" s="240">
        <v>-8.1413670000000007</v>
      </c>
      <c r="BI26" s="240">
        <v>-8.1596399999999996</v>
      </c>
      <c r="BJ26" s="240">
        <v>-8.1596399999999996</v>
      </c>
      <c r="BK26" s="240">
        <v>-8.1596399999999996</v>
      </c>
      <c r="BL26" s="240">
        <v>1.174596</v>
      </c>
      <c r="BM26" s="240">
        <v>1.174596</v>
      </c>
      <c r="BN26" s="240">
        <v>3.0138799999999999</v>
      </c>
      <c r="BO26" s="240">
        <v>2.9253450000000001</v>
      </c>
      <c r="BP26" s="240">
        <v>35.119878</v>
      </c>
      <c r="BQ26" s="240">
        <v>26.060925999999998</v>
      </c>
      <c r="BR26" s="240">
        <v>-5.1777170000000003</v>
      </c>
      <c r="BS26" s="240">
        <v>4.856846</v>
      </c>
      <c r="BT26" s="240">
        <v>4.856846</v>
      </c>
      <c r="BU26" s="240">
        <v>-1.0476350000000001</v>
      </c>
      <c r="BV26" s="240">
        <v>3.1607660000000002</v>
      </c>
      <c r="BW26" s="240">
        <v>2.9682249999999999</v>
      </c>
      <c r="BX26" s="240">
        <v>-8.6858369999999994</v>
      </c>
      <c r="BY26" s="240">
        <v>41.318151</v>
      </c>
      <c r="BZ26" s="240">
        <v>41.318151</v>
      </c>
      <c r="CA26" s="240">
        <v>4.1568690000000004</v>
      </c>
      <c r="CB26" s="240">
        <v>3.0901909999999999</v>
      </c>
      <c r="CC26" s="240">
        <v>30.351814000000001</v>
      </c>
      <c r="CD26" s="240">
        <v>-3.024321</v>
      </c>
      <c r="CE26" s="240">
        <v>-3.024321</v>
      </c>
      <c r="CF26" s="240">
        <v>3.0901909999999999</v>
      </c>
      <c r="CG26" s="240">
        <v>-39.825612</v>
      </c>
      <c r="CH26" s="240">
        <v>2.9682249999999999</v>
      </c>
      <c r="CI26" s="240">
        <v>1.933376</v>
      </c>
      <c r="CJ26" s="240">
        <v>1.933376</v>
      </c>
      <c r="CK26" s="240">
        <v>-30.686971</v>
      </c>
      <c r="CL26" s="240">
        <v>2.950164</v>
      </c>
      <c r="CM26" s="240">
        <v>2.916998</v>
      </c>
      <c r="CN26" s="240">
        <v>2.950164</v>
      </c>
      <c r="CO26" s="240">
        <v>2.950164</v>
      </c>
      <c r="CP26" s="240">
        <v>3.3326370000000001</v>
      </c>
      <c r="CQ26" s="240">
        <v>3.1607660000000002</v>
      </c>
      <c r="CR26" s="240">
        <v>3.201546</v>
      </c>
      <c r="CS26" s="240">
        <v>5.464588</v>
      </c>
      <c r="CT26" s="240">
        <v>15.97195</v>
      </c>
      <c r="CU26" s="240">
        <v>4.9512900000000002</v>
      </c>
      <c r="CV26" s="240">
        <v>4.4142039999999998</v>
      </c>
      <c r="CW26" s="240">
        <v>3.9183469999999998</v>
      </c>
      <c r="CX26" s="240">
        <v>-7.8076189999999999</v>
      </c>
      <c r="CY26" s="240">
        <v>5.7832980000000003</v>
      </c>
      <c r="CZ26" s="240">
        <v>4.4366490000000001</v>
      </c>
      <c r="DA26" s="240">
        <v>4.4366490000000001</v>
      </c>
      <c r="DB26" s="240">
        <v>59.956377000000003</v>
      </c>
      <c r="DC26" s="240">
        <v>-8.6860540000000004</v>
      </c>
      <c r="DD26" s="240">
        <v>-8.6860479999999995</v>
      </c>
      <c r="DE26" s="240">
        <v>-8.6858369999999994</v>
      </c>
      <c r="DF26" s="240">
        <v>-8.9752869999999998</v>
      </c>
      <c r="DG26" s="240">
        <v>0</v>
      </c>
      <c r="DH26" s="240">
        <v>41.318151</v>
      </c>
      <c r="DI26" s="240">
        <v>41.318151</v>
      </c>
      <c r="DJ26" s="240">
        <v>4.4343954999999999</v>
      </c>
      <c r="DK26" s="240">
        <v>3.0901909999999999</v>
      </c>
      <c r="DL26" s="240">
        <v>-8.0493550000000003</v>
      </c>
      <c r="DM26" s="240">
        <v>-8.0493550000000003</v>
      </c>
      <c r="DN26" s="240">
        <v>9.5879359999999991</v>
      </c>
      <c r="DO26" s="240">
        <v>2.916998</v>
      </c>
      <c r="DP26" s="240">
        <v>2.916998</v>
      </c>
      <c r="DQ26" s="240">
        <v>3.3215979999999998</v>
      </c>
      <c r="DR26" s="240">
        <v>4.856846</v>
      </c>
      <c r="DS26" s="240">
        <v>2.8946900000000002</v>
      </c>
      <c r="DT26" s="240">
        <v>4.5112839999999998</v>
      </c>
      <c r="DU26" s="240">
        <v>4.5112839999999998</v>
      </c>
      <c r="DV26" s="240">
        <v>3.2985549999999999</v>
      </c>
      <c r="DW26" s="240">
        <v>-8.7043210000000002</v>
      </c>
      <c r="DX26" s="240">
        <v>-8.7028569999999998</v>
      </c>
      <c r="DY26" s="240">
        <v>-2.3667029999999998</v>
      </c>
      <c r="DZ26" s="240">
        <v>4.9512900000000002</v>
      </c>
      <c r="EA26" s="240">
        <v>4.9512900000000002</v>
      </c>
      <c r="EB26" s="240">
        <v>4.103472</v>
      </c>
      <c r="EC26" s="240">
        <v>-39.825612</v>
      </c>
      <c r="ED26" s="240">
        <v>-39.825612</v>
      </c>
      <c r="EE26" s="240">
        <v>4.6605049999999997</v>
      </c>
      <c r="EF26" s="240">
        <v>4.6605049999999997</v>
      </c>
      <c r="EG26" s="240">
        <v>-7.9038769999999996</v>
      </c>
      <c r="EH26" s="240">
        <v>3.3525749999999999</v>
      </c>
      <c r="EI26" s="240">
        <v>-7.8076189999999999</v>
      </c>
      <c r="EJ26" s="240">
        <v>-8.1785309999999996</v>
      </c>
      <c r="EK26" s="240">
        <v>-8.1785309999999996</v>
      </c>
      <c r="EL26" s="240">
        <v>15.97195</v>
      </c>
      <c r="EM26" s="240">
        <v>-8.7250449999999997</v>
      </c>
      <c r="EN26" s="240">
        <v>-8.6860230000000005</v>
      </c>
      <c r="EO26" s="240">
        <v>-8.6858369999999994</v>
      </c>
      <c r="EP26" s="240">
        <v>5.694045</v>
      </c>
      <c r="EQ26" s="240">
        <v>-62.976202000000001</v>
      </c>
      <c r="ER26" s="240">
        <v>2.916998</v>
      </c>
      <c r="ES26" s="240">
        <v>1.933376</v>
      </c>
      <c r="ET26" s="240">
        <v>1.933376</v>
      </c>
      <c r="EU26" s="240">
        <v>3.6937099999999998</v>
      </c>
      <c r="EV26" s="240">
        <v>5.0123150000000001</v>
      </c>
      <c r="EW26" s="240">
        <v>4.9512900000000002</v>
      </c>
      <c r="EX26" s="240">
        <v>5.0834010000000003</v>
      </c>
      <c r="EY26" s="240">
        <v>4.9512900000000002</v>
      </c>
      <c r="EZ26" s="240">
        <v>0</v>
      </c>
      <c r="FA26" s="240">
        <v>0</v>
      </c>
      <c r="FB26" s="240">
        <v>4.6504459999999996</v>
      </c>
      <c r="FC26" s="240">
        <v>4.6654920000000004</v>
      </c>
      <c r="FD26" s="240">
        <v>3.368849</v>
      </c>
      <c r="FE26" s="240">
        <v>3.368849</v>
      </c>
      <c r="FF26" s="240">
        <v>3.368849</v>
      </c>
      <c r="FG26" s="240">
        <v>3.1607660000000002</v>
      </c>
      <c r="FH26" s="240">
        <v>4.2691249999999998</v>
      </c>
      <c r="FI26" s="240">
        <v>0</v>
      </c>
      <c r="FJ26" s="240">
        <v>2.916998</v>
      </c>
      <c r="FK26" s="240">
        <v>2.3889870000000002</v>
      </c>
      <c r="FL26" s="240">
        <v>3.0138799999999999</v>
      </c>
      <c r="FM26" s="240">
        <v>2.916998</v>
      </c>
      <c r="FN26" s="240">
        <v>9.5879359999999991</v>
      </c>
      <c r="FO26" s="240">
        <v>9.5879359999999991</v>
      </c>
      <c r="FP26" s="240">
        <v>5.6462659999999998</v>
      </c>
      <c r="FQ26" s="240">
        <v>-30.686971</v>
      </c>
      <c r="FR26" s="240">
        <v>4.1568690000000004</v>
      </c>
      <c r="FS26" s="240">
        <v>4.1568690000000004</v>
      </c>
      <c r="FT26" s="240">
        <v>4.1568690000000004</v>
      </c>
      <c r="FU26" s="240">
        <v>-8.9999719999999996</v>
      </c>
      <c r="FV26" s="240">
        <v>-8.9999719999999996</v>
      </c>
      <c r="FW26" s="240">
        <v>-7.9038769999999996</v>
      </c>
      <c r="FX26" s="240">
        <v>-7.9038769999999996</v>
      </c>
      <c r="FY26" s="240">
        <v>-7.9038769999999996</v>
      </c>
      <c r="FZ26" s="240">
        <v>-8.1002340000000004</v>
      </c>
      <c r="GA26" s="240">
        <v>-8.1438930000000003</v>
      </c>
      <c r="GB26" s="240">
        <v>-111.566215</v>
      </c>
      <c r="GC26" s="240">
        <v>-111.566215</v>
      </c>
      <c r="GD26" s="240">
        <v>3.368849</v>
      </c>
      <c r="GE26" s="240">
        <v>-3.153295</v>
      </c>
      <c r="GF26" s="240">
        <v>3.4373290000000001</v>
      </c>
      <c r="GG26" s="240">
        <v>2.9682249999999999</v>
      </c>
      <c r="GH26" s="240">
        <v>2.9682249999999999</v>
      </c>
      <c r="GI26" s="240">
        <v>-8.1785309999999996</v>
      </c>
      <c r="GJ26" s="240">
        <v>6.5967190000000002</v>
      </c>
      <c r="GK26" s="240">
        <v>-8.7250449999999997</v>
      </c>
      <c r="GL26" s="240">
        <v>-8.9752869999999998</v>
      </c>
      <c r="GM26" s="240">
        <v>-7.8076189999999999</v>
      </c>
      <c r="GN26" s="240">
        <v>-7.9038769999999996</v>
      </c>
      <c r="GO26" s="240">
        <v>-7.8076189999999999</v>
      </c>
      <c r="GP26" s="240">
        <v>-8.9999719999999996</v>
      </c>
      <c r="GQ26" s="240">
        <v>7.8918509999999999</v>
      </c>
      <c r="GR26" s="240">
        <v>-39.825612</v>
      </c>
      <c r="GS26" s="240">
        <v>4.8093380000000003</v>
      </c>
      <c r="GT26" s="240">
        <v>5.976915</v>
      </c>
      <c r="GU26" s="240">
        <v>3.3326370000000001</v>
      </c>
      <c r="GV26" s="240">
        <v>3.3326370000000001</v>
      </c>
      <c r="GW26" s="240">
        <v>-1.7415369999999999</v>
      </c>
      <c r="GX26" s="240">
        <v>-8.1385470000000009</v>
      </c>
      <c r="GY26" s="240">
        <v>-8.1785309999999996</v>
      </c>
      <c r="GZ26" s="240">
        <v>-8.2205490000000001</v>
      </c>
      <c r="HA26" s="240">
        <v>5.976915</v>
      </c>
      <c r="HB26" s="240">
        <v>5.976915</v>
      </c>
      <c r="HC26" s="240">
        <v>5.976915</v>
      </c>
      <c r="HD26" s="240">
        <v>2.916998</v>
      </c>
      <c r="HE26" s="240">
        <v>2.916998</v>
      </c>
      <c r="HF26" s="240">
        <v>2.916998</v>
      </c>
      <c r="HG26" s="240">
        <v>2.916998</v>
      </c>
      <c r="HH26" s="240">
        <v>4.1970780000000003</v>
      </c>
      <c r="HI26" s="240">
        <v>-7.4683510000000002</v>
      </c>
      <c r="HJ26" s="240">
        <v>-7.807194</v>
      </c>
      <c r="HK26" s="240">
        <v>3.937684</v>
      </c>
      <c r="HL26" s="240">
        <v>-8.6863440000000001</v>
      </c>
      <c r="HM26" s="240">
        <v>2.9201959999999998</v>
      </c>
      <c r="HN26" s="240">
        <v>-7.9038769999999996</v>
      </c>
      <c r="HO26" s="240">
        <v>2.916998</v>
      </c>
      <c r="HP26" s="240">
        <v>3.6937099999999998</v>
      </c>
      <c r="HQ26" s="240">
        <v>3.6937099999999998</v>
      </c>
      <c r="HR26" s="240">
        <v>0</v>
      </c>
      <c r="HS26" s="240">
        <v>0</v>
      </c>
      <c r="HT26" s="240">
        <v>4.103472</v>
      </c>
      <c r="HU26" s="240">
        <v>1.174596</v>
      </c>
      <c r="HV26" s="240">
        <v>3.3326370000000001</v>
      </c>
      <c r="HW26" s="240">
        <v>4.8093380000000003</v>
      </c>
      <c r="HX26" s="240">
        <v>4.8093380000000003</v>
      </c>
      <c r="HY26" s="240">
        <v>2.9716649999999998</v>
      </c>
      <c r="HZ26" s="240">
        <v>3.257196</v>
      </c>
      <c r="IA26" s="240">
        <v>2.916998</v>
      </c>
    </row>
    <row r="27" spans="1:235" x14ac:dyDescent="0.25">
      <c r="A27" s="237"/>
      <c r="B27" s="239">
        <v>45688.5</v>
      </c>
      <c r="C27" s="240">
        <v>4.0123889999999998</v>
      </c>
      <c r="D27" s="240">
        <v>4.0123889999999998</v>
      </c>
      <c r="E27" s="240">
        <v>4.0123889999999998</v>
      </c>
      <c r="F27" s="240">
        <v>4.0123889999999998</v>
      </c>
      <c r="G27" s="240">
        <v>0</v>
      </c>
      <c r="H27" s="240">
        <v>0</v>
      </c>
      <c r="I27" s="240">
        <v>8.5076339999999995</v>
      </c>
      <c r="J27" s="240">
        <v>-9.2883510000000005</v>
      </c>
      <c r="K27" s="240">
        <v>-9.2883510000000005</v>
      </c>
      <c r="L27" s="240">
        <v>-9.2867999999999995</v>
      </c>
      <c r="M27" s="240">
        <v>15.347928</v>
      </c>
      <c r="N27" s="240">
        <v>3.9748990000000002</v>
      </c>
      <c r="O27" s="240">
        <v>-8.3223040000000008</v>
      </c>
      <c r="P27" s="240">
        <v>-8.4754489999999993</v>
      </c>
      <c r="Q27" s="240">
        <v>3.2227350000000001</v>
      </c>
      <c r="R27" s="240">
        <v>2.7286109999999999</v>
      </c>
      <c r="S27" s="240">
        <v>-9.2853929999999991</v>
      </c>
      <c r="T27" s="240">
        <v>-3.210995</v>
      </c>
      <c r="U27" s="240">
        <v>3.0919690000000002</v>
      </c>
      <c r="V27" s="240">
        <v>3.1964630000000001</v>
      </c>
      <c r="W27" s="240">
        <v>3.1964630000000001</v>
      </c>
      <c r="X27" s="240">
        <v>3.0162840000000002</v>
      </c>
      <c r="Y27" s="240">
        <v>4.1674340000000001</v>
      </c>
      <c r="Z27" s="240">
        <v>4.8941369999999997</v>
      </c>
      <c r="AA27" s="240">
        <v>4.5338580000000004</v>
      </c>
      <c r="AB27" s="240">
        <v>-8.3757819999999992</v>
      </c>
      <c r="AC27" s="240">
        <v>6.5386369999999996</v>
      </c>
      <c r="AD27" s="240">
        <v>26.240563999999999</v>
      </c>
      <c r="AE27" s="240">
        <v>2.9546429999999999</v>
      </c>
      <c r="AF27" s="240">
        <v>4.3020750000000003</v>
      </c>
      <c r="AG27" s="240">
        <v>4.6602930000000002</v>
      </c>
      <c r="AH27" s="240">
        <v>2.907937</v>
      </c>
      <c r="AI27" s="240">
        <v>2.907937</v>
      </c>
      <c r="AJ27" s="240">
        <v>2.907937</v>
      </c>
      <c r="AK27" s="240">
        <v>2.907937</v>
      </c>
      <c r="AL27" s="240">
        <v>4.7371530000000002</v>
      </c>
      <c r="AM27" s="240">
        <v>3.0162840000000002</v>
      </c>
      <c r="AN27" s="240">
        <v>0.86207500000000004</v>
      </c>
      <c r="AO27" s="240">
        <v>0.86207500000000004</v>
      </c>
      <c r="AP27" s="240">
        <v>-8.7598289999999999</v>
      </c>
      <c r="AQ27" s="240">
        <v>4.8349409999999997</v>
      </c>
      <c r="AR27" s="240">
        <v>4.5390220000000001</v>
      </c>
      <c r="AS27" s="240">
        <v>4.5390220000000001</v>
      </c>
      <c r="AT27" s="240">
        <v>-8.7598289999999999</v>
      </c>
      <c r="AU27" s="240">
        <v>-8.7402700000000006</v>
      </c>
      <c r="AV27" s="240">
        <v>-8.7402700000000006</v>
      </c>
      <c r="AW27" s="240">
        <v>-8.7402700000000006</v>
      </c>
      <c r="AX27" s="240">
        <v>3.6687310000000002</v>
      </c>
      <c r="AY27" s="240">
        <v>3.1589680000000002</v>
      </c>
      <c r="AZ27" s="240">
        <v>3.1589680000000002</v>
      </c>
      <c r="BA27" s="240">
        <v>2.7852139999999999</v>
      </c>
      <c r="BB27" s="240">
        <v>1.7101580000000001</v>
      </c>
      <c r="BC27" s="240">
        <v>4.3793540000000002</v>
      </c>
      <c r="BD27" s="240">
        <v>4.3793540000000002</v>
      </c>
      <c r="BE27" s="240">
        <v>4.3793540000000002</v>
      </c>
      <c r="BF27" s="240">
        <v>9.6357780000000002</v>
      </c>
      <c r="BG27" s="240">
        <v>4.3793540000000002</v>
      </c>
      <c r="BH27" s="240">
        <v>-8.721349</v>
      </c>
      <c r="BI27" s="240">
        <v>-8.7402700000000006</v>
      </c>
      <c r="BJ27" s="240">
        <v>-8.7402700000000006</v>
      </c>
      <c r="BK27" s="240">
        <v>-8.7402700000000006</v>
      </c>
      <c r="BL27" s="240">
        <v>0.924508</v>
      </c>
      <c r="BM27" s="240">
        <v>0.924508</v>
      </c>
      <c r="BN27" s="240">
        <v>2.8289240000000002</v>
      </c>
      <c r="BO27" s="240">
        <v>2.7372540000000001</v>
      </c>
      <c r="BP27" s="240">
        <v>36.071849</v>
      </c>
      <c r="BQ27" s="240">
        <v>26.692105000000002</v>
      </c>
      <c r="BR27" s="240">
        <v>-5.6527510000000003</v>
      </c>
      <c r="BS27" s="240">
        <v>4.7371530000000002</v>
      </c>
      <c r="BT27" s="240">
        <v>4.7371530000000002</v>
      </c>
      <c r="BU27" s="240">
        <v>-1.3764160000000001</v>
      </c>
      <c r="BV27" s="240">
        <v>2.9810110000000001</v>
      </c>
      <c r="BW27" s="240">
        <v>2.7816519999999998</v>
      </c>
      <c r="BX27" s="240">
        <v>-9.2850999999999999</v>
      </c>
      <c r="BY27" s="240">
        <v>42.489614000000003</v>
      </c>
      <c r="BZ27" s="240">
        <v>42.489614000000003</v>
      </c>
      <c r="CA27" s="240">
        <v>4.0123889999999998</v>
      </c>
      <c r="CB27" s="240">
        <v>2.907937</v>
      </c>
      <c r="CC27" s="240">
        <v>31.13494</v>
      </c>
      <c r="CD27" s="240">
        <v>-3.4230999999999998</v>
      </c>
      <c r="CE27" s="240">
        <v>-3.4230999999999998</v>
      </c>
      <c r="CF27" s="240">
        <v>2.907937</v>
      </c>
      <c r="CG27" s="240">
        <v>-41.527585999999999</v>
      </c>
      <c r="CH27" s="240">
        <v>2.7816519999999998</v>
      </c>
      <c r="CI27" s="240">
        <v>1.7101580000000001</v>
      </c>
      <c r="CJ27" s="240">
        <v>1.7101580000000001</v>
      </c>
      <c r="CK27" s="240">
        <v>-32.065331</v>
      </c>
      <c r="CL27" s="240">
        <v>2.7629510000000002</v>
      </c>
      <c r="CM27" s="240">
        <v>2.7286109999999999</v>
      </c>
      <c r="CN27" s="240">
        <v>2.7629510000000002</v>
      </c>
      <c r="CO27" s="240">
        <v>2.7629510000000002</v>
      </c>
      <c r="CP27" s="240">
        <v>3.1589680000000002</v>
      </c>
      <c r="CQ27" s="240">
        <v>2.9810110000000001</v>
      </c>
      <c r="CR27" s="240">
        <v>3.0232350000000001</v>
      </c>
      <c r="CS27" s="240">
        <v>5.3664149999999999</v>
      </c>
      <c r="CT27" s="240">
        <v>16.245861000000001</v>
      </c>
      <c r="CU27" s="240">
        <v>4.8349409999999997</v>
      </c>
      <c r="CV27" s="240">
        <v>4.2788360000000001</v>
      </c>
      <c r="CW27" s="240">
        <v>3.7654190000000001</v>
      </c>
      <c r="CX27" s="240">
        <v>-8.3757819999999992</v>
      </c>
      <c r="CY27" s="240">
        <v>5.6964119999999996</v>
      </c>
      <c r="CZ27" s="240">
        <v>4.3020750000000003</v>
      </c>
      <c r="DA27" s="240">
        <v>4.3020750000000003</v>
      </c>
      <c r="DB27" s="240">
        <v>61.787849999999999</v>
      </c>
      <c r="DC27" s="240">
        <v>-9.2853239999999992</v>
      </c>
      <c r="DD27" s="240">
        <v>-9.2853180000000002</v>
      </c>
      <c r="DE27" s="240">
        <v>-9.2850999999999999</v>
      </c>
      <c r="DF27" s="240">
        <v>-9.5847999999999995</v>
      </c>
      <c r="DG27" s="240">
        <v>0</v>
      </c>
      <c r="DH27" s="240">
        <v>42.489614000000003</v>
      </c>
      <c r="DI27" s="240">
        <v>42.489614000000003</v>
      </c>
      <c r="DJ27" s="240">
        <v>4.2997424999999998</v>
      </c>
      <c r="DK27" s="240">
        <v>2.907937</v>
      </c>
      <c r="DL27" s="240">
        <v>-8.6260790000000007</v>
      </c>
      <c r="DM27" s="240">
        <v>-8.6260790000000007</v>
      </c>
      <c r="DN27" s="240">
        <v>9.6357780000000002</v>
      </c>
      <c r="DO27" s="240">
        <v>2.7286109999999999</v>
      </c>
      <c r="DP27" s="240">
        <v>2.7286109999999999</v>
      </c>
      <c r="DQ27" s="240">
        <v>3.1475390000000001</v>
      </c>
      <c r="DR27" s="240">
        <v>4.7371530000000002</v>
      </c>
      <c r="DS27" s="240">
        <v>2.7055129999999998</v>
      </c>
      <c r="DT27" s="240">
        <v>4.3793540000000002</v>
      </c>
      <c r="DU27" s="240">
        <v>4.3793540000000002</v>
      </c>
      <c r="DV27" s="240">
        <v>3.1236799999999998</v>
      </c>
      <c r="DW27" s="240">
        <v>-9.3042379999999998</v>
      </c>
      <c r="DX27" s="240">
        <v>-9.3027230000000003</v>
      </c>
      <c r="DY27" s="240">
        <v>-2.742194</v>
      </c>
      <c r="DZ27" s="240">
        <v>4.8349409999999997</v>
      </c>
      <c r="EA27" s="240">
        <v>4.8349409999999997</v>
      </c>
      <c r="EB27" s="240">
        <v>3.9571000000000001</v>
      </c>
      <c r="EC27" s="240">
        <v>-41.527585999999999</v>
      </c>
      <c r="ED27" s="240">
        <v>-41.527585999999999</v>
      </c>
      <c r="EE27" s="240">
        <v>4.5338580000000004</v>
      </c>
      <c r="EF27" s="240">
        <v>4.5338580000000004</v>
      </c>
      <c r="EG27" s="240">
        <v>-8.4754489999999993</v>
      </c>
      <c r="EH27" s="240">
        <v>3.1796129999999998</v>
      </c>
      <c r="EI27" s="240">
        <v>-8.3757819999999992</v>
      </c>
      <c r="EJ27" s="240">
        <v>-8.7598289999999999</v>
      </c>
      <c r="EK27" s="240">
        <v>-8.7598289999999999</v>
      </c>
      <c r="EL27" s="240">
        <v>16.245861000000001</v>
      </c>
      <c r="EM27" s="240">
        <v>-9.3256960000000007</v>
      </c>
      <c r="EN27" s="240">
        <v>-9.2852920000000001</v>
      </c>
      <c r="EO27" s="240">
        <v>-9.2850999999999999</v>
      </c>
      <c r="EP27" s="240">
        <v>5.603999</v>
      </c>
      <c r="EQ27" s="240">
        <v>-65.497978000000003</v>
      </c>
      <c r="ER27" s="240">
        <v>2.7286109999999999</v>
      </c>
      <c r="ES27" s="240">
        <v>1.7101580000000001</v>
      </c>
      <c r="ET27" s="240">
        <v>1.7101580000000001</v>
      </c>
      <c r="EU27" s="240">
        <v>3.5328279999999999</v>
      </c>
      <c r="EV27" s="240">
        <v>4.8981269999999997</v>
      </c>
      <c r="EW27" s="240">
        <v>4.8349409999999997</v>
      </c>
      <c r="EX27" s="240">
        <v>4.97173</v>
      </c>
      <c r="EY27" s="240">
        <v>4.8349409999999997</v>
      </c>
      <c r="EZ27" s="240">
        <v>0</v>
      </c>
      <c r="FA27" s="240">
        <v>0</v>
      </c>
      <c r="FB27" s="240">
        <v>4.5234439999999996</v>
      </c>
      <c r="FC27" s="240">
        <v>4.5390220000000001</v>
      </c>
      <c r="FD27" s="240">
        <v>3.1964630000000001</v>
      </c>
      <c r="FE27" s="240">
        <v>3.1964630000000001</v>
      </c>
      <c r="FF27" s="240">
        <v>3.1964630000000001</v>
      </c>
      <c r="FG27" s="240">
        <v>2.9810110000000001</v>
      </c>
      <c r="FH27" s="240">
        <v>4.1286199999999997</v>
      </c>
      <c r="FI27" s="240">
        <v>0</v>
      </c>
      <c r="FJ27" s="240">
        <v>2.7286109999999999</v>
      </c>
      <c r="FK27" s="240">
        <v>2.181902</v>
      </c>
      <c r="FL27" s="240">
        <v>2.8289240000000002</v>
      </c>
      <c r="FM27" s="240">
        <v>2.7286109999999999</v>
      </c>
      <c r="FN27" s="240">
        <v>9.6357780000000002</v>
      </c>
      <c r="FO27" s="240">
        <v>9.6357780000000002</v>
      </c>
      <c r="FP27" s="240">
        <v>5.5545270000000002</v>
      </c>
      <c r="FQ27" s="240">
        <v>-32.065331</v>
      </c>
      <c r="FR27" s="240">
        <v>4.0123889999999998</v>
      </c>
      <c r="FS27" s="240">
        <v>4.0123889999999998</v>
      </c>
      <c r="FT27" s="240">
        <v>4.0123889999999998</v>
      </c>
      <c r="FU27" s="240">
        <v>-9.6103579999999997</v>
      </c>
      <c r="FV27" s="240">
        <v>-9.6103579999999997</v>
      </c>
      <c r="FW27" s="240">
        <v>-8.4754489999999993</v>
      </c>
      <c r="FX27" s="240">
        <v>-8.4754489999999993</v>
      </c>
      <c r="FY27" s="240">
        <v>-8.4754489999999993</v>
      </c>
      <c r="FZ27" s="240">
        <v>-8.6787600000000005</v>
      </c>
      <c r="GA27" s="240">
        <v>-8.7239649999999997</v>
      </c>
      <c r="GB27" s="240">
        <v>-115.808645</v>
      </c>
      <c r="GC27" s="240">
        <v>-115.808645</v>
      </c>
      <c r="GD27" s="240">
        <v>3.1964630000000001</v>
      </c>
      <c r="GE27" s="240">
        <v>-3.5566409999999999</v>
      </c>
      <c r="GF27" s="240">
        <v>3.2673679999999998</v>
      </c>
      <c r="GG27" s="240">
        <v>2.7816519999999998</v>
      </c>
      <c r="GH27" s="240">
        <v>2.7816519999999998</v>
      </c>
      <c r="GI27" s="240">
        <v>-8.7598289999999999</v>
      </c>
      <c r="GJ27" s="240">
        <v>6.5386369999999996</v>
      </c>
      <c r="GK27" s="240">
        <v>-9.3256960000000007</v>
      </c>
      <c r="GL27" s="240">
        <v>-9.5847999999999995</v>
      </c>
      <c r="GM27" s="240">
        <v>-8.3757819999999992</v>
      </c>
      <c r="GN27" s="240">
        <v>-8.4754489999999993</v>
      </c>
      <c r="GO27" s="240">
        <v>-8.3757819999999992</v>
      </c>
      <c r="GP27" s="240">
        <v>-9.6103579999999997</v>
      </c>
      <c r="GQ27" s="240">
        <v>7.879632</v>
      </c>
      <c r="GR27" s="240">
        <v>-41.527585999999999</v>
      </c>
      <c r="GS27" s="240">
        <v>4.6879629999999999</v>
      </c>
      <c r="GT27" s="240">
        <v>5.8968850000000002</v>
      </c>
      <c r="GU27" s="240">
        <v>3.1589680000000002</v>
      </c>
      <c r="GV27" s="240">
        <v>3.1589680000000002</v>
      </c>
      <c r="GW27" s="240">
        <v>-2.0948899999999999</v>
      </c>
      <c r="GX27" s="240">
        <v>-8.7184290000000004</v>
      </c>
      <c r="GY27" s="240">
        <v>-8.7598289999999999</v>
      </c>
      <c r="GZ27" s="240">
        <v>-8.8033350000000006</v>
      </c>
      <c r="HA27" s="240">
        <v>5.8968850000000002</v>
      </c>
      <c r="HB27" s="240">
        <v>5.8968850000000002</v>
      </c>
      <c r="HC27" s="240">
        <v>5.8968850000000002</v>
      </c>
      <c r="HD27" s="240">
        <v>2.7286109999999999</v>
      </c>
      <c r="HE27" s="240">
        <v>2.7286109999999999</v>
      </c>
      <c r="HF27" s="240">
        <v>2.7286109999999999</v>
      </c>
      <c r="HG27" s="240">
        <v>2.7286109999999999</v>
      </c>
      <c r="HH27" s="240">
        <v>4.0540209999999997</v>
      </c>
      <c r="HI27" s="240">
        <v>-8.0244999999999997</v>
      </c>
      <c r="HJ27" s="240">
        <v>-8.3753430000000009</v>
      </c>
      <c r="HK27" s="240">
        <v>3.7854410000000001</v>
      </c>
      <c r="HL27" s="240">
        <v>-9.2856249999999996</v>
      </c>
      <c r="HM27" s="240">
        <v>2.7319230000000001</v>
      </c>
      <c r="HN27" s="240">
        <v>-8.4754489999999993</v>
      </c>
      <c r="HO27" s="240">
        <v>2.7286109999999999</v>
      </c>
      <c r="HP27" s="240">
        <v>3.5328279999999999</v>
      </c>
      <c r="HQ27" s="240">
        <v>3.5328279999999999</v>
      </c>
      <c r="HR27" s="240">
        <v>0</v>
      </c>
      <c r="HS27" s="240">
        <v>0</v>
      </c>
      <c r="HT27" s="240">
        <v>3.9571000000000001</v>
      </c>
      <c r="HU27" s="240">
        <v>0.924508</v>
      </c>
      <c r="HV27" s="240">
        <v>3.1589680000000002</v>
      </c>
      <c r="HW27" s="240">
        <v>4.6879629999999999</v>
      </c>
      <c r="HX27" s="240">
        <v>4.6879629999999999</v>
      </c>
      <c r="HY27" s="240">
        <v>2.7852139999999999</v>
      </c>
      <c r="HZ27" s="240">
        <v>3.0808559999999998</v>
      </c>
      <c r="IA27" s="240">
        <v>2.7286109999999999</v>
      </c>
    </row>
    <row r="28" spans="1:235" x14ac:dyDescent="0.25">
      <c r="A28" s="237"/>
      <c r="B28" s="239">
        <v>45688.520833333299</v>
      </c>
      <c r="C28" s="240">
        <v>4.0459759999999996</v>
      </c>
      <c r="D28" s="240">
        <v>4.0459759999999996</v>
      </c>
      <c r="E28" s="240">
        <v>4.0459759999999996</v>
      </c>
      <c r="F28" s="240">
        <v>4.0459759999999996</v>
      </c>
      <c r="G28" s="240">
        <v>0</v>
      </c>
      <c r="H28" s="240">
        <v>0</v>
      </c>
      <c r="I28" s="240">
        <v>8.3280440000000002</v>
      </c>
      <c r="J28" s="240">
        <v>-8.6240070000000006</v>
      </c>
      <c r="K28" s="240">
        <v>-8.6240070000000006</v>
      </c>
      <c r="L28" s="240">
        <v>-8.6225299999999994</v>
      </c>
      <c r="M28" s="240">
        <v>14.843954</v>
      </c>
      <c r="N28" s="240">
        <v>4.0102640000000003</v>
      </c>
      <c r="O28" s="240">
        <v>-7.703773</v>
      </c>
      <c r="P28" s="240">
        <v>-7.8496560000000004</v>
      </c>
      <c r="Q28" s="240">
        <v>3.2937690000000002</v>
      </c>
      <c r="R28" s="240">
        <v>2.8230780000000002</v>
      </c>
      <c r="S28" s="240">
        <v>-8.6211900000000004</v>
      </c>
      <c r="T28" s="240">
        <v>-2.8348559999999998</v>
      </c>
      <c r="U28" s="240">
        <v>3.1692049999999998</v>
      </c>
      <c r="V28" s="240">
        <v>3.2687430000000002</v>
      </c>
      <c r="W28" s="240">
        <v>3.2687430000000002</v>
      </c>
      <c r="X28" s="240">
        <v>3.0971090000000001</v>
      </c>
      <c r="Y28" s="240">
        <v>4.1936689999999999</v>
      </c>
      <c r="Z28" s="240">
        <v>4.88591</v>
      </c>
      <c r="AA28" s="240">
        <v>4.5427160000000004</v>
      </c>
      <c r="AB28" s="240">
        <v>-7.754715</v>
      </c>
      <c r="AC28" s="240">
        <v>6.4524229999999996</v>
      </c>
      <c r="AD28" s="240">
        <v>25.220030999999999</v>
      </c>
      <c r="AE28" s="240">
        <v>3.038392</v>
      </c>
      <c r="AF28" s="240">
        <v>4.3219250000000002</v>
      </c>
      <c r="AG28" s="240">
        <v>4.6631549999999997</v>
      </c>
      <c r="AH28" s="240">
        <v>2.9939</v>
      </c>
      <c r="AI28" s="240">
        <v>2.9939</v>
      </c>
      <c r="AJ28" s="240">
        <v>2.9939</v>
      </c>
      <c r="AK28" s="240">
        <v>2.9939</v>
      </c>
      <c r="AL28" s="240">
        <v>4.73637</v>
      </c>
      <c r="AM28" s="240">
        <v>3.0971090000000001</v>
      </c>
      <c r="AN28" s="240">
        <v>1.045058</v>
      </c>
      <c r="AO28" s="240">
        <v>1.045058</v>
      </c>
      <c r="AP28" s="240">
        <v>-8.1205490000000005</v>
      </c>
      <c r="AQ28" s="240">
        <v>4.8295209999999997</v>
      </c>
      <c r="AR28" s="240">
        <v>4.5476349999999996</v>
      </c>
      <c r="AS28" s="240">
        <v>4.5476349999999996</v>
      </c>
      <c r="AT28" s="240">
        <v>-8.1205490000000005</v>
      </c>
      <c r="AU28" s="240">
        <v>-8.1019170000000003</v>
      </c>
      <c r="AV28" s="240">
        <v>-8.1019170000000003</v>
      </c>
      <c r="AW28" s="240">
        <v>-8.1019170000000003</v>
      </c>
      <c r="AX28" s="240">
        <v>3.7186159999999999</v>
      </c>
      <c r="AY28" s="240">
        <v>3.2330269999999999</v>
      </c>
      <c r="AZ28" s="240">
        <v>3.2330269999999999</v>
      </c>
      <c r="BA28" s="240">
        <v>2.8769969999999998</v>
      </c>
      <c r="BB28" s="240">
        <v>1.8529230000000001</v>
      </c>
      <c r="BC28" s="240">
        <v>4.3955380000000002</v>
      </c>
      <c r="BD28" s="240">
        <v>4.3955380000000002</v>
      </c>
      <c r="BE28" s="240">
        <v>4.3955380000000002</v>
      </c>
      <c r="BF28" s="240">
        <v>9.4026890000000005</v>
      </c>
      <c r="BG28" s="240">
        <v>4.3955380000000002</v>
      </c>
      <c r="BH28" s="240">
        <v>-8.0838940000000008</v>
      </c>
      <c r="BI28" s="240">
        <v>-8.1019170000000003</v>
      </c>
      <c r="BJ28" s="240">
        <v>-8.1019170000000003</v>
      </c>
      <c r="BK28" s="240">
        <v>-8.1019170000000003</v>
      </c>
      <c r="BL28" s="240">
        <v>1.10453</v>
      </c>
      <c r="BM28" s="240">
        <v>1.10453</v>
      </c>
      <c r="BN28" s="240">
        <v>2.918634</v>
      </c>
      <c r="BO28" s="240">
        <v>2.8313109999999999</v>
      </c>
      <c r="BP28" s="240">
        <v>34.585090999999998</v>
      </c>
      <c r="BQ28" s="240">
        <v>25.650158999999999</v>
      </c>
      <c r="BR28" s="240">
        <v>-5.1608169999999998</v>
      </c>
      <c r="BS28" s="240">
        <v>4.73637</v>
      </c>
      <c r="BT28" s="240">
        <v>4.73637</v>
      </c>
      <c r="BU28" s="240">
        <v>-1.087278</v>
      </c>
      <c r="BV28" s="240">
        <v>3.0635089999999998</v>
      </c>
      <c r="BW28" s="240">
        <v>2.8736039999999998</v>
      </c>
      <c r="BX28" s="240">
        <v>-8.6209100000000003</v>
      </c>
      <c r="BY28" s="240">
        <v>40.698507999999997</v>
      </c>
      <c r="BZ28" s="240">
        <v>40.698507999999997</v>
      </c>
      <c r="CA28" s="240">
        <v>4.0459759999999996</v>
      </c>
      <c r="CB28" s="240">
        <v>2.9939</v>
      </c>
      <c r="CC28" s="240">
        <v>29.882303</v>
      </c>
      <c r="CD28" s="240">
        <v>-3.036902</v>
      </c>
      <c r="CE28" s="240">
        <v>-3.036902</v>
      </c>
      <c r="CF28" s="240">
        <v>2.9939</v>
      </c>
      <c r="CG28" s="240">
        <v>-39.334372000000002</v>
      </c>
      <c r="CH28" s="240">
        <v>2.8736039999999998</v>
      </c>
      <c r="CI28" s="240">
        <v>1.8529230000000001</v>
      </c>
      <c r="CJ28" s="240">
        <v>1.8529230000000001</v>
      </c>
      <c r="CK28" s="240">
        <v>-30.320841999999999</v>
      </c>
      <c r="CL28" s="240">
        <v>2.8557899999999998</v>
      </c>
      <c r="CM28" s="240">
        <v>2.8230780000000002</v>
      </c>
      <c r="CN28" s="240">
        <v>2.8557899999999998</v>
      </c>
      <c r="CO28" s="240">
        <v>2.8557899999999998</v>
      </c>
      <c r="CP28" s="240">
        <v>3.2330269999999999</v>
      </c>
      <c r="CQ28" s="240">
        <v>3.0635089999999998</v>
      </c>
      <c r="CR28" s="240">
        <v>3.1037309999999998</v>
      </c>
      <c r="CS28" s="240">
        <v>5.3357910000000004</v>
      </c>
      <c r="CT28" s="240">
        <v>15.699304</v>
      </c>
      <c r="CU28" s="240">
        <v>4.8295209999999997</v>
      </c>
      <c r="CV28" s="240">
        <v>4.2997870000000002</v>
      </c>
      <c r="CW28" s="240">
        <v>3.810718</v>
      </c>
      <c r="CX28" s="240">
        <v>-7.754715</v>
      </c>
      <c r="CY28" s="240">
        <v>5.6501380000000001</v>
      </c>
      <c r="CZ28" s="240">
        <v>4.3219250000000002</v>
      </c>
      <c r="DA28" s="240">
        <v>4.3219250000000002</v>
      </c>
      <c r="DB28" s="240">
        <v>59.081570999999997</v>
      </c>
      <c r="DC28" s="240">
        <v>-8.621124</v>
      </c>
      <c r="DD28" s="240">
        <v>-8.6211179999999992</v>
      </c>
      <c r="DE28" s="240">
        <v>-8.6209100000000003</v>
      </c>
      <c r="DF28" s="240">
        <v>-8.9063979999999994</v>
      </c>
      <c r="DG28" s="240">
        <v>0</v>
      </c>
      <c r="DH28" s="240">
        <v>40.698507999999997</v>
      </c>
      <c r="DI28" s="240">
        <v>40.698507999999997</v>
      </c>
      <c r="DJ28" s="240">
        <v>4.3197029999999996</v>
      </c>
      <c r="DK28" s="240">
        <v>2.9939</v>
      </c>
      <c r="DL28" s="240">
        <v>-7.9931419999999997</v>
      </c>
      <c r="DM28" s="240">
        <v>-7.9931419999999997</v>
      </c>
      <c r="DN28" s="240">
        <v>9.4026890000000005</v>
      </c>
      <c r="DO28" s="240">
        <v>2.8230780000000002</v>
      </c>
      <c r="DP28" s="240">
        <v>2.8230780000000002</v>
      </c>
      <c r="DQ28" s="240">
        <v>3.22214</v>
      </c>
      <c r="DR28" s="240">
        <v>4.73637</v>
      </c>
      <c r="DS28" s="240">
        <v>2.8010760000000001</v>
      </c>
      <c r="DT28" s="240">
        <v>4.3955380000000002</v>
      </c>
      <c r="DU28" s="240">
        <v>4.3955380000000002</v>
      </c>
      <c r="DV28" s="240">
        <v>3.1994120000000001</v>
      </c>
      <c r="DW28" s="240">
        <v>-8.6391410000000004</v>
      </c>
      <c r="DX28" s="240">
        <v>-8.6376969999999993</v>
      </c>
      <c r="DY28" s="240">
        <v>-2.388287</v>
      </c>
      <c r="DZ28" s="240">
        <v>4.8295209999999997</v>
      </c>
      <c r="EA28" s="240">
        <v>4.8295209999999997</v>
      </c>
      <c r="EB28" s="240">
        <v>3.993309</v>
      </c>
      <c r="EC28" s="240">
        <v>-39.334372000000002</v>
      </c>
      <c r="ED28" s="240">
        <v>-39.334372000000002</v>
      </c>
      <c r="EE28" s="240">
        <v>4.5427160000000004</v>
      </c>
      <c r="EF28" s="240">
        <v>4.5427160000000004</v>
      </c>
      <c r="EG28" s="240">
        <v>-7.8496560000000004</v>
      </c>
      <c r="EH28" s="240">
        <v>3.2526920000000001</v>
      </c>
      <c r="EI28" s="240">
        <v>-7.754715</v>
      </c>
      <c r="EJ28" s="240">
        <v>-8.1205490000000005</v>
      </c>
      <c r="EK28" s="240">
        <v>-8.1205490000000005</v>
      </c>
      <c r="EL28" s="240">
        <v>15.699304</v>
      </c>
      <c r="EM28" s="240">
        <v>-8.6595820000000003</v>
      </c>
      <c r="EN28" s="240">
        <v>-8.6210930000000001</v>
      </c>
      <c r="EO28" s="240">
        <v>-8.6209100000000003</v>
      </c>
      <c r="EP28" s="240">
        <v>5.5621070000000001</v>
      </c>
      <c r="EQ28" s="240">
        <v>-62.168024000000003</v>
      </c>
      <c r="ER28" s="240">
        <v>2.8230780000000002</v>
      </c>
      <c r="ES28" s="240">
        <v>1.8529230000000001</v>
      </c>
      <c r="ET28" s="240">
        <v>1.8529230000000001</v>
      </c>
      <c r="EU28" s="240">
        <v>3.5891570000000002</v>
      </c>
      <c r="EV28" s="240">
        <v>4.88971</v>
      </c>
      <c r="EW28" s="240">
        <v>4.8295209999999997</v>
      </c>
      <c r="EX28" s="240">
        <v>4.9598230000000001</v>
      </c>
      <c r="EY28" s="240">
        <v>4.8295209999999997</v>
      </c>
      <c r="EZ28" s="240">
        <v>0</v>
      </c>
      <c r="FA28" s="240">
        <v>0</v>
      </c>
      <c r="FB28" s="240">
        <v>4.5327960000000003</v>
      </c>
      <c r="FC28" s="240">
        <v>4.5476349999999996</v>
      </c>
      <c r="FD28" s="240">
        <v>3.2687430000000002</v>
      </c>
      <c r="FE28" s="240">
        <v>3.2687430000000002</v>
      </c>
      <c r="FF28" s="240">
        <v>3.2687430000000002</v>
      </c>
      <c r="FG28" s="240">
        <v>3.0635089999999998</v>
      </c>
      <c r="FH28" s="240">
        <v>4.156695</v>
      </c>
      <c r="FI28" s="240">
        <v>0</v>
      </c>
      <c r="FJ28" s="240">
        <v>2.8230780000000002</v>
      </c>
      <c r="FK28" s="240">
        <v>2.3022960000000001</v>
      </c>
      <c r="FL28" s="240">
        <v>2.918634</v>
      </c>
      <c r="FM28" s="240">
        <v>2.8230780000000002</v>
      </c>
      <c r="FN28" s="240">
        <v>9.4026890000000005</v>
      </c>
      <c r="FO28" s="240">
        <v>9.4026890000000005</v>
      </c>
      <c r="FP28" s="240">
        <v>5.5149819999999998</v>
      </c>
      <c r="FQ28" s="240">
        <v>-30.320841999999999</v>
      </c>
      <c r="FR28" s="240">
        <v>4.0459759999999996</v>
      </c>
      <c r="FS28" s="240">
        <v>4.0459759999999996</v>
      </c>
      <c r="FT28" s="240">
        <v>4.0459759999999996</v>
      </c>
      <c r="FU28" s="240">
        <v>-8.9307440000000007</v>
      </c>
      <c r="FV28" s="240">
        <v>-8.9307440000000007</v>
      </c>
      <c r="FW28" s="240">
        <v>-7.8496560000000004</v>
      </c>
      <c r="FX28" s="240">
        <v>-7.8496560000000004</v>
      </c>
      <c r="FY28" s="240">
        <v>-7.8496560000000004</v>
      </c>
      <c r="FZ28" s="240">
        <v>-8.0433240000000001</v>
      </c>
      <c r="GA28" s="240">
        <v>-8.0863859999999992</v>
      </c>
      <c r="GB28" s="240">
        <v>-110.09282399999999</v>
      </c>
      <c r="GC28" s="240">
        <v>-110.09282399999999</v>
      </c>
      <c r="GD28" s="240">
        <v>3.2687430000000002</v>
      </c>
      <c r="GE28" s="240">
        <v>-3.16411</v>
      </c>
      <c r="GF28" s="240">
        <v>3.3362859999999999</v>
      </c>
      <c r="GG28" s="240">
        <v>2.8736039999999998</v>
      </c>
      <c r="GH28" s="240">
        <v>2.8736039999999998</v>
      </c>
      <c r="GI28" s="240">
        <v>-8.1205490000000005</v>
      </c>
      <c r="GJ28" s="240">
        <v>6.4524229999999996</v>
      </c>
      <c r="GK28" s="240">
        <v>-8.6595820000000003</v>
      </c>
      <c r="GL28" s="240">
        <v>-8.9063979999999994</v>
      </c>
      <c r="GM28" s="240">
        <v>-7.754715</v>
      </c>
      <c r="GN28" s="240">
        <v>-7.8496560000000004</v>
      </c>
      <c r="GO28" s="240">
        <v>-7.754715</v>
      </c>
      <c r="GP28" s="240">
        <v>-8.9307440000000007</v>
      </c>
      <c r="GQ28" s="240">
        <v>7.7298239999999998</v>
      </c>
      <c r="GR28" s="240">
        <v>-39.334372000000002</v>
      </c>
      <c r="GS28" s="240">
        <v>4.6895119999999997</v>
      </c>
      <c r="GT28" s="240">
        <v>5.8411039999999996</v>
      </c>
      <c r="GU28" s="240">
        <v>3.2330269999999999</v>
      </c>
      <c r="GV28" s="240">
        <v>3.2330269999999999</v>
      </c>
      <c r="GW28" s="240">
        <v>-1.771679</v>
      </c>
      <c r="GX28" s="240">
        <v>-8.0811130000000002</v>
      </c>
      <c r="GY28" s="240">
        <v>-8.1205490000000005</v>
      </c>
      <c r="GZ28" s="240">
        <v>-8.1619919999999997</v>
      </c>
      <c r="HA28" s="240">
        <v>5.8411039999999996</v>
      </c>
      <c r="HB28" s="240">
        <v>5.8411039999999996</v>
      </c>
      <c r="HC28" s="240">
        <v>5.8411039999999996</v>
      </c>
      <c r="HD28" s="240">
        <v>2.8230780000000002</v>
      </c>
      <c r="HE28" s="240">
        <v>2.8230780000000002</v>
      </c>
      <c r="HF28" s="240">
        <v>2.8230780000000002</v>
      </c>
      <c r="HG28" s="240">
        <v>2.8230780000000002</v>
      </c>
      <c r="HH28" s="240">
        <v>4.0856339999999998</v>
      </c>
      <c r="HI28" s="240">
        <v>-7.4200920000000004</v>
      </c>
      <c r="HJ28" s="240">
        <v>-7.7542960000000001</v>
      </c>
      <c r="HK28" s="240">
        <v>3.8297910000000002</v>
      </c>
      <c r="HL28" s="240">
        <v>-8.6214110000000002</v>
      </c>
      <c r="HM28" s="240">
        <v>2.8262330000000002</v>
      </c>
      <c r="HN28" s="240">
        <v>-7.8496560000000004</v>
      </c>
      <c r="HO28" s="240">
        <v>2.8230780000000002</v>
      </c>
      <c r="HP28" s="240">
        <v>3.5891570000000002</v>
      </c>
      <c r="HQ28" s="240">
        <v>3.5891570000000002</v>
      </c>
      <c r="HR28" s="240">
        <v>0</v>
      </c>
      <c r="HS28" s="240">
        <v>0</v>
      </c>
      <c r="HT28" s="240">
        <v>3.993309</v>
      </c>
      <c r="HU28" s="240">
        <v>1.10453</v>
      </c>
      <c r="HV28" s="240">
        <v>3.2330269999999999</v>
      </c>
      <c r="HW28" s="240">
        <v>4.6895119999999997</v>
      </c>
      <c r="HX28" s="240">
        <v>4.6895119999999997</v>
      </c>
      <c r="HY28" s="240">
        <v>2.8769969999999998</v>
      </c>
      <c r="HZ28" s="240">
        <v>3.1586189999999998</v>
      </c>
      <c r="IA28" s="240">
        <v>2.8230780000000002</v>
      </c>
    </row>
    <row r="29" spans="1:235" x14ac:dyDescent="0.25">
      <c r="A29" s="237"/>
      <c r="B29" s="239">
        <v>45688.541666666701</v>
      </c>
      <c r="C29" s="240">
        <v>0.38044699999999998</v>
      </c>
      <c r="D29" s="240">
        <v>0.38044699999999998</v>
      </c>
      <c r="E29" s="240">
        <v>0.38044699999999998</v>
      </c>
      <c r="F29" s="240">
        <v>0.38044699999999998</v>
      </c>
      <c r="G29" s="240">
        <v>10.321522999999999</v>
      </c>
      <c r="H29" s="240">
        <v>10.321522999999999</v>
      </c>
      <c r="I29" s="240">
        <v>0.78934300000000002</v>
      </c>
      <c r="J29" s="240">
        <v>-0.82941299999999996</v>
      </c>
      <c r="K29" s="240">
        <v>-0.82941299999999996</v>
      </c>
      <c r="L29" s="240">
        <v>-0.82927200000000001</v>
      </c>
      <c r="M29" s="240">
        <v>1.411548</v>
      </c>
      <c r="N29" s="240">
        <v>0.37703700000000001</v>
      </c>
      <c r="O29" s="240">
        <v>-0.74153899999999995</v>
      </c>
      <c r="P29" s="240">
        <v>-0.75546999999999997</v>
      </c>
      <c r="Q29" s="240">
        <v>0.30861899999999998</v>
      </c>
      <c r="R29" s="240">
        <v>0.26367200000000002</v>
      </c>
      <c r="S29" s="240">
        <v>-0.82914399999999999</v>
      </c>
      <c r="T29" s="240">
        <v>-0.27660499999999999</v>
      </c>
      <c r="U29" s="240">
        <v>0.29672399999999999</v>
      </c>
      <c r="V29" s="240">
        <v>0.30622899999999997</v>
      </c>
      <c r="W29" s="240">
        <v>0.30622899999999997</v>
      </c>
      <c r="X29" s="240">
        <v>0.28983900000000001</v>
      </c>
      <c r="Y29" s="240">
        <v>0.39455000000000001</v>
      </c>
      <c r="Z29" s="240">
        <v>0.46065200000000001</v>
      </c>
      <c r="AA29" s="240">
        <v>0.42788100000000001</v>
      </c>
      <c r="AB29" s="240">
        <v>-0.74640399999999996</v>
      </c>
      <c r="AC29" s="240">
        <v>0.61023899999999998</v>
      </c>
      <c r="AD29" s="240">
        <v>2.4023620000000001</v>
      </c>
      <c r="AE29" s="240">
        <v>0.28423199999999998</v>
      </c>
      <c r="AF29" s="240">
        <v>0.40679700000000002</v>
      </c>
      <c r="AG29" s="240">
        <v>0.43938199999999999</v>
      </c>
      <c r="AH29" s="240">
        <v>0.27998400000000001</v>
      </c>
      <c r="AI29" s="240">
        <v>0.27998400000000001</v>
      </c>
      <c r="AJ29" s="240">
        <v>0.27998400000000001</v>
      </c>
      <c r="AK29" s="240">
        <v>0.27998400000000001</v>
      </c>
      <c r="AL29" s="240">
        <v>0.44637300000000002</v>
      </c>
      <c r="AM29" s="240">
        <v>0.28983900000000001</v>
      </c>
      <c r="AN29" s="240">
        <v>9.3889E-2</v>
      </c>
      <c r="AO29" s="240">
        <v>9.3889E-2</v>
      </c>
      <c r="AP29" s="240">
        <v>-0.78133699999999995</v>
      </c>
      <c r="AQ29" s="240">
        <v>0.45526800000000001</v>
      </c>
      <c r="AR29" s="240">
        <v>0.42835099999999998</v>
      </c>
      <c r="AS29" s="240">
        <v>0.42835099999999998</v>
      </c>
      <c r="AT29" s="240">
        <v>-0.78133699999999995</v>
      </c>
      <c r="AU29" s="240">
        <v>-0.77955799999999997</v>
      </c>
      <c r="AV29" s="240">
        <v>-0.77955799999999997</v>
      </c>
      <c r="AW29" s="240">
        <v>-0.77955799999999997</v>
      </c>
      <c r="AX29" s="240">
        <v>0.34918700000000003</v>
      </c>
      <c r="AY29" s="240">
        <v>0.30281799999999998</v>
      </c>
      <c r="AZ29" s="240">
        <v>0.30281799999999998</v>
      </c>
      <c r="BA29" s="240">
        <v>0.26882099999999998</v>
      </c>
      <c r="BB29" s="240">
        <v>0.17103199999999999</v>
      </c>
      <c r="BC29" s="240">
        <v>0.413827</v>
      </c>
      <c r="BD29" s="240">
        <v>0.413827</v>
      </c>
      <c r="BE29" s="240">
        <v>0.413827</v>
      </c>
      <c r="BF29" s="240">
        <v>0.891961</v>
      </c>
      <c r="BG29" s="240">
        <v>0.413827</v>
      </c>
      <c r="BH29" s="240">
        <v>-0.777837</v>
      </c>
      <c r="BI29" s="240">
        <v>-0.77955799999999997</v>
      </c>
      <c r="BJ29" s="240">
        <v>-0.77955799999999997</v>
      </c>
      <c r="BK29" s="240">
        <v>-0.77955799999999997</v>
      </c>
      <c r="BL29" s="240">
        <v>9.9568000000000004E-2</v>
      </c>
      <c r="BM29" s="240">
        <v>9.9568000000000004E-2</v>
      </c>
      <c r="BN29" s="240">
        <v>0.27279700000000001</v>
      </c>
      <c r="BO29" s="240">
        <v>0.26445800000000003</v>
      </c>
      <c r="BP29" s="240">
        <v>3.2966340000000001</v>
      </c>
      <c r="BQ29" s="240">
        <v>2.443435</v>
      </c>
      <c r="BR29" s="240">
        <v>-0.49871199999999999</v>
      </c>
      <c r="BS29" s="240">
        <v>0.44637300000000002</v>
      </c>
      <c r="BT29" s="240">
        <v>0.44637300000000002</v>
      </c>
      <c r="BU29" s="240">
        <v>-0.10972899999999999</v>
      </c>
      <c r="BV29" s="240">
        <v>0.28663100000000002</v>
      </c>
      <c r="BW29" s="240">
        <v>0.26849699999999999</v>
      </c>
      <c r="BX29" s="240">
        <v>-0.82911699999999999</v>
      </c>
      <c r="BY29" s="240">
        <v>10.321522999999999</v>
      </c>
      <c r="BZ29" s="240">
        <v>10.321522999999999</v>
      </c>
      <c r="CA29" s="240">
        <v>0.38044699999999998</v>
      </c>
      <c r="CB29" s="240">
        <v>0.27998400000000001</v>
      </c>
      <c r="CC29" s="240">
        <v>2.8475640000000002</v>
      </c>
      <c r="CD29" s="240">
        <v>-0.29589900000000002</v>
      </c>
      <c r="CE29" s="240">
        <v>-0.29589900000000002</v>
      </c>
      <c r="CF29" s="240">
        <v>0.27998400000000001</v>
      </c>
      <c r="CG29" s="240">
        <v>-3.761952</v>
      </c>
      <c r="CH29" s="240">
        <v>0.26849699999999999</v>
      </c>
      <c r="CI29" s="240">
        <v>0.17103199999999999</v>
      </c>
      <c r="CJ29" s="240">
        <v>0.17103199999999999</v>
      </c>
      <c r="CK29" s="240">
        <v>-2.9012479999999998</v>
      </c>
      <c r="CL29" s="240">
        <v>0.26679599999999998</v>
      </c>
      <c r="CM29" s="240">
        <v>0.26367200000000002</v>
      </c>
      <c r="CN29" s="240">
        <v>0.26679599999999998</v>
      </c>
      <c r="CO29" s="240">
        <v>0.26679599999999998</v>
      </c>
      <c r="CP29" s="240">
        <v>0.30281799999999998</v>
      </c>
      <c r="CQ29" s="240">
        <v>0.28663100000000002</v>
      </c>
      <c r="CR29" s="240">
        <v>0.29047200000000001</v>
      </c>
      <c r="CS29" s="240">
        <v>0.50361199999999995</v>
      </c>
      <c r="CT29" s="240">
        <v>1.4932259999999999</v>
      </c>
      <c r="CU29" s="240">
        <v>0.45526800000000001</v>
      </c>
      <c r="CV29" s="240">
        <v>0.40468300000000001</v>
      </c>
      <c r="CW29" s="240">
        <v>0.35798200000000002</v>
      </c>
      <c r="CX29" s="240">
        <v>-0.74640399999999996</v>
      </c>
      <c r="CY29" s="240">
        <v>0.53362900000000002</v>
      </c>
      <c r="CZ29" s="240">
        <v>0.40679700000000002</v>
      </c>
      <c r="DA29" s="240">
        <v>0.40679700000000002</v>
      </c>
      <c r="DB29" s="240">
        <v>5.6358079999999999</v>
      </c>
      <c r="DC29" s="240">
        <v>-0.82913700000000001</v>
      </c>
      <c r="DD29" s="240">
        <v>-0.82913700000000001</v>
      </c>
      <c r="DE29" s="240">
        <v>-0.82911699999999999</v>
      </c>
      <c r="DF29" s="240">
        <v>-0.85637799999999997</v>
      </c>
      <c r="DG29" s="240">
        <v>10.321522999999999</v>
      </c>
      <c r="DH29" s="240">
        <v>3.8804050000000001</v>
      </c>
      <c r="DI29" s="240">
        <v>10.321522999999999</v>
      </c>
      <c r="DJ29" s="240">
        <v>0.40658499999999997</v>
      </c>
      <c r="DK29" s="240">
        <v>0.27998400000000001</v>
      </c>
      <c r="DL29" s="240">
        <v>-0.76917100000000005</v>
      </c>
      <c r="DM29" s="240">
        <v>-0.76917100000000005</v>
      </c>
      <c r="DN29" s="240">
        <v>0.891961</v>
      </c>
      <c r="DO29" s="240">
        <v>0.26367200000000002</v>
      </c>
      <c r="DP29" s="240">
        <v>0.26367200000000002</v>
      </c>
      <c r="DQ29" s="240">
        <v>0.30177900000000002</v>
      </c>
      <c r="DR29" s="240">
        <v>0.44637300000000002</v>
      </c>
      <c r="DS29" s="240">
        <v>0.261571</v>
      </c>
      <c r="DT29" s="240">
        <v>0.413827</v>
      </c>
      <c r="DU29" s="240">
        <v>0.413827</v>
      </c>
      <c r="DV29" s="240">
        <v>0.29960799999999999</v>
      </c>
      <c r="DW29" s="240">
        <v>-0.83085799999999999</v>
      </c>
      <c r="DX29" s="240">
        <v>-0.83072000000000001</v>
      </c>
      <c r="DY29" s="240">
        <v>-0.233962</v>
      </c>
      <c r="DZ29" s="240">
        <v>0.45526800000000001</v>
      </c>
      <c r="EA29" s="240">
        <v>0.45526800000000001</v>
      </c>
      <c r="EB29" s="240">
        <v>0.37541799999999997</v>
      </c>
      <c r="EC29" s="240">
        <v>-3.761952</v>
      </c>
      <c r="ED29" s="240">
        <v>-3.761952</v>
      </c>
      <c r="EE29" s="240">
        <v>0.42788100000000001</v>
      </c>
      <c r="EF29" s="240">
        <v>0.42788100000000001</v>
      </c>
      <c r="EG29" s="240">
        <v>-0.75546999999999997</v>
      </c>
      <c r="EH29" s="240">
        <v>0.30469600000000002</v>
      </c>
      <c r="EI29" s="240">
        <v>-0.74640399999999996</v>
      </c>
      <c r="EJ29" s="240">
        <v>-0.78133699999999995</v>
      </c>
      <c r="EK29" s="240">
        <v>-0.78133699999999995</v>
      </c>
      <c r="EL29" s="240">
        <v>1.4932259999999999</v>
      </c>
      <c r="EM29" s="240">
        <v>-0.83281000000000005</v>
      </c>
      <c r="EN29" s="240">
        <v>-0.82913400000000004</v>
      </c>
      <c r="EO29" s="240">
        <v>-0.82911699999999999</v>
      </c>
      <c r="EP29" s="240">
        <v>0.525223</v>
      </c>
      <c r="EQ29" s="240">
        <v>-5.9423430000000002</v>
      </c>
      <c r="ER29" s="240">
        <v>0.26367200000000002</v>
      </c>
      <c r="ES29" s="240">
        <v>0.17103199999999999</v>
      </c>
      <c r="ET29" s="240">
        <v>0.17103199999999999</v>
      </c>
      <c r="EU29" s="240">
        <v>0.33682499999999999</v>
      </c>
      <c r="EV29" s="240">
        <v>0.46101500000000001</v>
      </c>
      <c r="EW29" s="240">
        <v>0.45526800000000001</v>
      </c>
      <c r="EX29" s="240">
        <v>0.46771000000000001</v>
      </c>
      <c r="EY29" s="240">
        <v>0.45526800000000001</v>
      </c>
      <c r="EZ29" s="240">
        <v>10.321522999999999</v>
      </c>
      <c r="FA29" s="240">
        <v>10.321522999999999</v>
      </c>
      <c r="FB29" s="240">
        <v>0.42693300000000001</v>
      </c>
      <c r="FC29" s="240">
        <v>0.42835099999999998</v>
      </c>
      <c r="FD29" s="240">
        <v>0.30622899999999997</v>
      </c>
      <c r="FE29" s="240">
        <v>0.30622899999999997</v>
      </c>
      <c r="FF29" s="240">
        <v>0.30622899999999997</v>
      </c>
      <c r="FG29" s="240">
        <v>0.28663100000000002</v>
      </c>
      <c r="FH29" s="240">
        <v>0.39101999999999998</v>
      </c>
      <c r="FI29" s="240">
        <v>10.321522999999999</v>
      </c>
      <c r="FJ29" s="240">
        <v>0.26367200000000002</v>
      </c>
      <c r="FK29" s="240">
        <v>0.21394299999999999</v>
      </c>
      <c r="FL29" s="240">
        <v>0.27279700000000001</v>
      </c>
      <c r="FM29" s="240">
        <v>0.26367200000000002</v>
      </c>
      <c r="FN29" s="240">
        <v>0.891961</v>
      </c>
      <c r="FO29" s="240">
        <v>0.891961</v>
      </c>
      <c r="FP29" s="240">
        <v>0.52072300000000005</v>
      </c>
      <c r="FQ29" s="240">
        <v>-2.9012479999999998</v>
      </c>
      <c r="FR29" s="240">
        <v>0.38044699999999998</v>
      </c>
      <c r="FS29" s="240">
        <v>0.38044699999999998</v>
      </c>
      <c r="FT29" s="240">
        <v>0.38044699999999998</v>
      </c>
      <c r="FU29" s="240">
        <v>-0.85870299999999999</v>
      </c>
      <c r="FV29" s="240">
        <v>-0.85870299999999999</v>
      </c>
      <c r="FW29" s="240">
        <v>-0.75546999999999997</v>
      </c>
      <c r="FX29" s="240">
        <v>-0.75546999999999997</v>
      </c>
      <c r="FY29" s="240">
        <v>-0.75546999999999997</v>
      </c>
      <c r="FZ29" s="240">
        <v>-0.77396299999999996</v>
      </c>
      <c r="GA29" s="240">
        <v>-0.77807499999999996</v>
      </c>
      <c r="GB29" s="240">
        <v>-10.518693000000001</v>
      </c>
      <c r="GC29" s="240">
        <v>-10.518693000000001</v>
      </c>
      <c r="GD29" s="240">
        <v>0.30622899999999997</v>
      </c>
      <c r="GE29" s="240">
        <v>-0.30804599999999999</v>
      </c>
      <c r="GF29" s="240">
        <v>0.31267800000000001</v>
      </c>
      <c r="GG29" s="240">
        <v>0.26849699999999999</v>
      </c>
      <c r="GH29" s="240">
        <v>0.26849699999999999</v>
      </c>
      <c r="GI29" s="240">
        <v>-0.78133699999999995</v>
      </c>
      <c r="GJ29" s="240">
        <v>0.61023899999999998</v>
      </c>
      <c r="GK29" s="240">
        <v>-0.83281000000000005</v>
      </c>
      <c r="GL29" s="240">
        <v>-0.85637799999999997</v>
      </c>
      <c r="GM29" s="240">
        <v>-0.74640399999999996</v>
      </c>
      <c r="GN29" s="240">
        <v>-0.75546999999999997</v>
      </c>
      <c r="GO29" s="240">
        <v>-0.74640399999999996</v>
      </c>
      <c r="GP29" s="240">
        <v>-0.85870299999999999</v>
      </c>
      <c r="GQ29" s="240">
        <v>0.73221800000000004</v>
      </c>
      <c r="GR29" s="240">
        <v>-3.761952</v>
      </c>
      <c r="GS29" s="240">
        <v>0.44189800000000001</v>
      </c>
      <c r="GT29" s="240">
        <v>0.55186400000000002</v>
      </c>
      <c r="GU29" s="240">
        <v>0.30281799999999998</v>
      </c>
      <c r="GV29" s="240">
        <v>0.30281799999999998</v>
      </c>
      <c r="GW29" s="240">
        <v>-0.17508199999999999</v>
      </c>
      <c r="GX29" s="240">
        <v>-0.77757100000000001</v>
      </c>
      <c r="GY29" s="240">
        <v>-0.78133699999999995</v>
      </c>
      <c r="GZ29" s="240">
        <v>-0.78529499999999997</v>
      </c>
      <c r="HA29" s="240">
        <v>0.55186400000000002</v>
      </c>
      <c r="HB29" s="240">
        <v>0.55186400000000002</v>
      </c>
      <c r="HC29" s="240">
        <v>0.55186400000000002</v>
      </c>
      <c r="HD29" s="240">
        <v>0.26367200000000002</v>
      </c>
      <c r="HE29" s="240">
        <v>0.26367200000000002</v>
      </c>
      <c r="HF29" s="240">
        <v>0.26367200000000002</v>
      </c>
      <c r="HG29" s="240">
        <v>0.26367200000000002</v>
      </c>
      <c r="HH29" s="240">
        <v>0.38423400000000002</v>
      </c>
      <c r="HI29" s="240">
        <v>-0.71445000000000003</v>
      </c>
      <c r="HJ29" s="240">
        <v>-0.74636400000000003</v>
      </c>
      <c r="HK29" s="240">
        <v>0.35980299999999998</v>
      </c>
      <c r="HL29" s="240">
        <v>-0.82916500000000004</v>
      </c>
      <c r="HM29" s="240">
        <v>0.26397300000000001</v>
      </c>
      <c r="HN29" s="240">
        <v>-0.75546999999999997</v>
      </c>
      <c r="HO29" s="240">
        <v>0.26367200000000002</v>
      </c>
      <c r="HP29" s="240">
        <v>0.33682499999999999</v>
      </c>
      <c r="HQ29" s="240">
        <v>0.33682499999999999</v>
      </c>
      <c r="HR29" s="240">
        <v>10.321522999999999</v>
      </c>
      <c r="HS29" s="240">
        <v>10.321522999999999</v>
      </c>
      <c r="HT29" s="240">
        <v>0.37541799999999997</v>
      </c>
      <c r="HU29" s="240">
        <v>9.9568000000000004E-2</v>
      </c>
      <c r="HV29" s="240">
        <v>0.30281799999999998</v>
      </c>
      <c r="HW29" s="240">
        <v>0.44189800000000001</v>
      </c>
      <c r="HX29" s="240">
        <v>0.44189800000000001</v>
      </c>
      <c r="HY29" s="240">
        <v>0.26882099999999998</v>
      </c>
      <c r="HZ29" s="240">
        <v>0.295713</v>
      </c>
      <c r="IA29" s="240">
        <v>0.26367200000000002</v>
      </c>
    </row>
    <row r="30" spans="1:235" x14ac:dyDescent="0.25">
      <c r="A30" s="237"/>
      <c r="B30" s="239">
        <v>45688.5625</v>
      </c>
      <c r="C30" s="240">
        <v>3.0965379999999998</v>
      </c>
      <c r="D30" s="240">
        <v>3.0965379999999998</v>
      </c>
      <c r="E30" s="240">
        <v>3.0965379999999998</v>
      </c>
      <c r="F30" s="240">
        <v>3.0965379999999998</v>
      </c>
      <c r="G30" s="240">
        <v>0</v>
      </c>
      <c r="H30" s="240">
        <v>0</v>
      </c>
      <c r="I30" s="240">
        <v>6.4726939999999997</v>
      </c>
      <c r="J30" s="240">
        <v>-6.8929910000000003</v>
      </c>
      <c r="K30" s="240">
        <v>-6.8929910000000003</v>
      </c>
      <c r="L30" s="240">
        <v>-6.8918270000000001</v>
      </c>
      <c r="M30" s="240">
        <v>11.610101999999999</v>
      </c>
      <c r="N30" s="240">
        <v>3.0683820000000002</v>
      </c>
      <c r="O30" s="240">
        <v>-6.1674410000000002</v>
      </c>
      <c r="P30" s="240">
        <v>-6.2824609999999996</v>
      </c>
      <c r="Q30" s="240">
        <v>2.5034679999999998</v>
      </c>
      <c r="R30" s="240">
        <v>2.1323560000000001</v>
      </c>
      <c r="S30" s="240">
        <v>-6.8907699999999998</v>
      </c>
      <c r="T30" s="240">
        <v>-2.328589</v>
      </c>
      <c r="U30" s="240">
        <v>2.4052560000000001</v>
      </c>
      <c r="V30" s="240">
        <v>2.4837359999999999</v>
      </c>
      <c r="W30" s="240">
        <v>2.4837359999999999</v>
      </c>
      <c r="X30" s="240">
        <v>2.3484129999999999</v>
      </c>
      <c r="Y30" s="240">
        <v>3.2129850000000002</v>
      </c>
      <c r="Z30" s="240">
        <v>3.7587760000000001</v>
      </c>
      <c r="AA30" s="240">
        <v>3.4881880000000001</v>
      </c>
      <c r="AB30" s="240">
        <v>-6.2076060000000002</v>
      </c>
      <c r="AC30" s="240">
        <v>4.9938779999999996</v>
      </c>
      <c r="AD30" s="240">
        <v>19.791022999999999</v>
      </c>
      <c r="AE30" s="240">
        <v>2.302117</v>
      </c>
      <c r="AF30" s="240">
        <v>3.3141069999999999</v>
      </c>
      <c r="AG30" s="240">
        <v>3.5831469999999999</v>
      </c>
      <c r="AH30" s="240">
        <v>2.267039</v>
      </c>
      <c r="AI30" s="240">
        <v>2.267039</v>
      </c>
      <c r="AJ30" s="240">
        <v>2.267039</v>
      </c>
      <c r="AK30" s="240">
        <v>2.267039</v>
      </c>
      <c r="AL30" s="240">
        <v>3.6408719999999999</v>
      </c>
      <c r="AM30" s="240">
        <v>2.3484129999999999</v>
      </c>
      <c r="AN30" s="240">
        <v>0.73049299999999995</v>
      </c>
      <c r="AO30" s="240">
        <v>0.73049299999999995</v>
      </c>
      <c r="AP30" s="240">
        <v>-6.4960449999999996</v>
      </c>
      <c r="AQ30" s="240">
        <v>3.7143160000000002</v>
      </c>
      <c r="AR30" s="240">
        <v>3.4920659999999999</v>
      </c>
      <c r="AS30" s="240">
        <v>3.4920659999999999</v>
      </c>
      <c r="AT30" s="240">
        <v>-6.4960449999999996</v>
      </c>
      <c r="AU30" s="240">
        <v>-6.4813539999999996</v>
      </c>
      <c r="AV30" s="240">
        <v>-6.4813539999999996</v>
      </c>
      <c r="AW30" s="240">
        <v>-6.4813539999999996</v>
      </c>
      <c r="AX30" s="240">
        <v>2.8384339999999999</v>
      </c>
      <c r="AY30" s="240">
        <v>2.4555760000000002</v>
      </c>
      <c r="AZ30" s="240">
        <v>2.4555760000000002</v>
      </c>
      <c r="BA30" s="240">
        <v>2.1748669999999999</v>
      </c>
      <c r="BB30" s="240">
        <v>1.3674459999999999</v>
      </c>
      <c r="BC30" s="240">
        <v>3.372147</v>
      </c>
      <c r="BD30" s="240">
        <v>3.372147</v>
      </c>
      <c r="BE30" s="240">
        <v>3.372147</v>
      </c>
      <c r="BF30" s="240">
        <v>7.3199880000000004</v>
      </c>
      <c r="BG30" s="240">
        <v>3.372147</v>
      </c>
      <c r="BH30" s="240">
        <v>-6.4671440000000002</v>
      </c>
      <c r="BI30" s="240">
        <v>-6.4813539999999996</v>
      </c>
      <c r="BJ30" s="240">
        <v>-6.4813539999999996</v>
      </c>
      <c r="BK30" s="240">
        <v>-6.4813539999999996</v>
      </c>
      <c r="BL30" s="240">
        <v>0.77738300000000005</v>
      </c>
      <c r="BM30" s="240">
        <v>0.77738300000000005</v>
      </c>
      <c r="BN30" s="240">
        <v>2.2076959999999999</v>
      </c>
      <c r="BO30" s="240">
        <v>2.1388470000000002</v>
      </c>
      <c r="BP30" s="240">
        <v>27.174816</v>
      </c>
      <c r="BQ30" s="240">
        <v>20.130153</v>
      </c>
      <c r="BR30" s="240">
        <v>-4.1624720000000002</v>
      </c>
      <c r="BS30" s="240">
        <v>3.6408719999999999</v>
      </c>
      <c r="BT30" s="240">
        <v>3.6408719999999999</v>
      </c>
      <c r="BU30" s="240">
        <v>-0.95072800000000002</v>
      </c>
      <c r="BV30" s="240">
        <v>2.3219210000000001</v>
      </c>
      <c r="BW30" s="240">
        <v>2.1721919999999999</v>
      </c>
      <c r="BX30" s="240">
        <v>-6.890549</v>
      </c>
      <c r="BY30" s="240">
        <v>31.994882</v>
      </c>
      <c r="BZ30" s="240">
        <v>31.994882</v>
      </c>
      <c r="CA30" s="240">
        <v>3.0965379999999998</v>
      </c>
      <c r="CB30" s="240">
        <v>2.267039</v>
      </c>
      <c r="CC30" s="240">
        <v>23.466947000000001</v>
      </c>
      <c r="CD30" s="240">
        <v>-2.4878909999999999</v>
      </c>
      <c r="CE30" s="240">
        <v>-2.4878909999999999</v>
      </c>
      <c r="CF30" s="240">
        <v>2.267039</v>
      </c>
      <c r="CG30" s="240">
        <v>-31.106290000000001</v>
      </c>
      <c r="CH30" s="240">
        <v>2.1721919999999999</v>
      </c>
      <c r="CI30" s="240">
        <v>1.3674459999999999</v>
      </c>
      <c r="CJ30" s="240">
        <v>1.3674459999999999</v>
      </c>
      <c r="CK30" s="240">
        <v>-23.999656999999999</v>
      </c>
      <c r="CL30" s="240">
        <v>2.158147</v>
      </c>
      <c r="CM30" s="240">
        <v>2.1323560000000001</v>
      </c>
      <c r="CN30" s="240">
        <v>2.158147</v>
      </c>
      <c r="CO30" s="240">
        <v>2.158147</v>
      </c>
      <c r="CP30" s="240">
        <v>2.4555760000000002</v>
      </c>
      <c r="CQ30" s="240">
        <v>2.3219210000000001</v>
      </c>
      <c r="CR30" s="240">
        <v>2.3536329999999999</v>
      </c>
      <c r="CS30" s="240">
        <v>4.11348</v>
      </c>
      <c r="CT30" s="240">
        <v>12.284495</v>
      </c>
      <c r="CU30" s="240">
        <v>3.7143160000000002</v>
      </c>
      <c r="CV30" s="240">
        <v>3.2966530000000001</v>
      </c>
      <c r="CW30" s="240">
        <v>2.9110510000000001</v>
      </c>
      <c r="CX30" s="240">
        <v>-6.2076060000000002</v>
      </c>
      <c r="CY30" s="240">
        <v>4.3613239999999998</v>
      </c>
      <c r="CZ30" s="240">
        <v>3.3141069999999999</v>
      </c>
      <c r="DA30" s="240">
        <v>3.3141069999999999</v>
      </c>
      <c r="DB30" s="240">
        <v>46.488835999999999</v>
      </c>
      <c r="DC30" s="240">
        <v>-6.8907179999999997</v>
      </c>
      <c r="DD30" s="240">
        <v>-6.8907129999999999</v>
      </c>
      <c r="DE30" s="240">
        <v>-6.890549</v>
      </c>
      <c r="DF30" s="240">
        <v>-7.1156389999999998</v>
      </c>
      <c r="DG30" s="240">
        <v>0</v>
      </c>
      <c r="DH30" s="240">
        <v>31.994882</v>
      </c>
      <c r="DI30" s="240">
        <v>31.994882</v>
      </c>
      <c r="DJ30" s="240">
        <v>3.3123550000000002</v>
      </c>
      <c r="DK30" s="240">
        <v>2.267039</v>
      </c>
      <c r="DL30" s="240">
        <v>-6.3955909999999996</v>
      </c>
      <c r="DM30" s="240">
        <v>-6.3955909999999996</v>
      </c>
      <c r="DN30" s="240">
        <v>7.3199880000000004</v>
      </c>
      <c r="DO30" s="240">
        <v>2.1323560000000001</v>
      </c>
      <c r="DP30" s="240">
        <v>2.1323560000000001</v>
      </c>
      <c r="DQ30" s="240">
        <v>2.4469919999999998</v>
      </c>
      <c r="DR30" s="240">
        <v>3.6408719999999999</v>
      </c>
      <c r="DS30" s="240">
        <v>2.115008</v>
      </c>
      <c r="DT30" s="240">
        <v>3.372147</v>
      </c>
      <c r="DU30" s="240">
        <v>3.372147</v>
      </c>
      <c r="DV30" s="240">
        <v>2.4290720000000001</v>
      </c>
      <c r="DW30" s="240">
        <v>-6.9049240000000003</v>
      </c>
      <c r="DX30" s="240">
        <v>-6.9037850000000001</v>
      </c>
      <c r="DY30" s="240">
        <v>-1.976496</v>
      </c>
      <c r="DZ30" s="240">
        <v>3.7143160000000002</v>
      </c>
      <c r="EA30" s="240">
        <v>3.7143160000000002</v>
      </c>
      <c r="EB30" s="240">
        <v>3.0550130000000002</v>
      </c>
      <c r="EC30" s="240">
        <v>-31.106290000000001</v>
      </c>
      <c r="ED30" s="240">
        <v>-31.106290000000001</v>
      </c>
      <c r="EE30" s="240">
        <v>3.4881880000000001</v>
      </c>
      <c r="EF30" s="240">
        <v>3.4881880000000001</v>
      </c>
      <c r="EG30" s="240">
        <v>-6.2824609999999996</v>
      </c>
      <c r="EH30" s="240">
        <v>2.4710809999999999</v>
      </c>
      <c r="EI30" s="240">
        <v>-6.2076060000000002</v>
      </c>
      <c r="EJ30" s="240">
        <v>-6.4960449999999996</v>
      </c>
      <c r="EK30" s="240">
        <v>-6.4960449999999996</v>
      </c>
      <c r="EL30" s="240">
        <v>12.284495</v>
      </c>
      <c r="EM30" s="240">
        <v>-6.9210399999999996</v>
      </c>
      <c r="EN30" s="240">
        <v>-6.8906939999999999</v>
      </c>
      <c r="EO30" s="240">
        <v>-6.890549</v>
      </c>
      <c r="EP30" s="240">
        <v>4.2919169999999998</v>
      </c>
      <c r="EQ30" s="240">
        <v>-49.109268</v>
      </c>
      <c r="ER30" s="240">
        <v>2.1323560000000001</v>
      </c>
      <c r="ES30" s="240">
        <v>1.3674459999999999</v>
      </c>
      <c r="ET30" s="240">
        <v>1.3674459999999999</v>
      </c>
      <c r="EU30" s="240">
        <v>2.736364</v>
      </c>
      <c r="EV30" s="240">
        <v>3.7617720000000001</v>
      </c>
      <c r="EW30" s="240">
        <v>3.7143160000000002</v>
      </c>
      <c r="EX30" s="240">
        <v>3.8170519999999999</v>
      </c>
      <c r="EY30" s="240">
        <v>3.7143160000000002</v>
      </c>
      <c r="EZ30" s="240">
        <v>0</v>
      </c>
      <c r="FA30" s="240">
        <v>0</v>
      </c>
      <c r="FB30" s="240">
        <v>3.4803660000000001</v>
      </c>
      <c r="FC30" s="240">
        <v>3.4920659999999999</v>
      </c>
      <c r="FD30" s="240">
        <v>2.4837359999999999</v>
      </c>
      <c r="FE30" s="240">
        <v>2.4837359999999999</v>
      </c>
      <c r="FF30" s="240">
        <v>2.4837359999999999</v>
      </c>
      <c r="FG30" s="240">
        <v>2.3219210000000001</v>
      </c>
      <c r="FH30" s="240">
        <v>3.1838329999999999</v>
      </c>
      <c r="FI30" s="240">
        <v>0</v>
      </c>
      <c r="FJ30" s="240">
        <v>2.1323560000000001</v>
      </c>
      <c r="FK30" s="240">
        <v>1.7217499999999999</v>
      </c>
      <c r="FL30" s="240">
        <v>2.2076959999999999</v>
      </c>
      <c r="FM30" s="240">
        <v>2.1323560000000001</v>
      </c>
      <c r="FN30" s="240">
        <v>7.3199880000000004</v>
      </c>
      <c r="FO30" s="240">
        <v>7.3199880000000004</v>
      </c>
      <c r="FP30" s="240">
        <v>4.2547620000000004</v>
      </c>
      <c r="FQ30" s="240">
        <v>-23.999656999999999</v>
      </c>
      <c r="FR30" s="240">
        <v>3.0965379999999998</v>
      </c>
      <c r="FS30" s="240">
        <v>3.0965379999999998</v>
      </c>
      <c r="FT30" s="240">
        <v>3.0965379999999998</v>
      </c>
      <c r="FU30" s="240">
        <v>-7.1348349999999998</v>
      </c>
      <c r="FV30" s="240">
        <v>-7.1348349999999998</v>
      </c>
      <c r="FW30" s="240">
        <v>-6.2824609999999996</v>
      </c>
      <c r="FX30" s="240">
        <v>-6.2824609999999996</v>
      </c>
      <c r="FY30" s="240">
        <v>-6.2824609999999996</v>
      </c>
      <c r="FZ30" s="240">
        <v>-6.4351570000000002</v>
      </c>
      <c r="GA30" s="240">
        <v>-6.4691090000000004</v>
      </c>
      <c r="GB30" s="240">
        <v>-86.895127000000002</v>
      </c>
      <c r="GC30" s="240">
        <v>-86.895127000000002</v>
      </c>
      <c r="GD30" s="240">
        <v>2.4837359999999999</v>
      </c>
      <c r="GE30" s="240">
        <v>-2.5881859999999999</v>
      </c>
      <c r="GF30" s="240">
        <v>2.5369890000000002</v>
      </c>
      <c r="GG30" s="240">
        <v>2.1721919999999999</v>
      </c>
      <c r="GH30" s="240">
        <v>2.1721919999999999</v>
      </c>
      <c r="GI30" s="240">
        <v>-6.4960449999999996</v>
      </c>
      <c r="GJ30" s="240">
        <v>4.9938779999999996</v>
      </c>
      <c r="GK30" s="240">
        <v>-6.9210399999999996</v>
      </c>
      <c r="GL30" s="240">
        <v>-7.1156389999999998</v>
      </c>
      <c r="GM30" s="240">
        <v>-6.2076060000000002</v>
      </c>
      <c r="GN30" s="240">
        <v>-6.2824609999999996</v>
      </c>
      <c r="GO30" s="240">
        <v>-6.2076060000000002</v>
      </c>
      <c r="GP30" s="240">
        <v>-7.1348349999999998</v>
      </c>
      <c r="GQ30" s="240">
        <v>6.0010329999999996</v>
      </c>
      <c r="GR30" s="240">
        <v>-31.106290000000001</v>
      </c>
      <c r="GS30" s="240">
        <v>3.6039279999999998</v>
      </c>
      <c r="GT30" s="240">
        <v>4.5118900000000002</v>
      </c>
      <c r="GU30" s="240">
        <v>2.4555760000000002</v>
      </c>
      <c r="GV30" s="240">
        <v>2.4555760000000002</v>
      </c>
      <c r="GW30" s="240">
        <v>-1.4903379999999999</v>
      </c>
      <c r="GX30" s="240">
        <v>-6.4649510000000001</v>
      </c>
      <c r="GY30" s="240">
        <v>-6.4960449999999996</v>
      </c>
      <c r="GZ30" s="240">
        <v>-6.5287199999999999</v>
      </c>
      <c r="HA30" s="240">
        <v>4.5118900000000002</v>
      </c>
      <c r="HB30" s="240">
        <v>4.5118900000000002</v>
      </c>
      <c r="HC30" s="240">
        <v>4.5118900000000002</v>
      </c>
      <c r="HD30" s="240">
        <v>2.1323560000000001</v>
      </c>
      <c r="HE30" s="240">
        <v>2.1323560000000001</v>
      </c>
      <c r="HF30" s="240">
        <v>2.1323560000000001</v>
      </c>
      <c r="HG30" s="240">
        <v>2.1323560000000001</v>
      </c>
      <c r="HH30" s="240">
        <v>3.1278060000000001</v>
      </c>
      <c r="HI30" s="240">
        <v>-5.9437749999999996</v>
      </c>
      <c r="HJ30" s="240">
        <v>-6.2072760000000002</v>
      </c>
      <c r="HK30" s="240">
        <v>2.9260890000000002</v>
      </c>
      <c r="HL30" s="240">
        <v>-6.8909440000000002</v>
      </c>
      <c r="HM30" s="240">
        <v>2.134843</v>
      </c>
      <c r="HN30" s="240">
        <v>-6.2824609999999996</v>
      </c>
      <c r="HO30" s="240">
        <v>2.1323560000000001</v>
      </c>
      <c r="HP30" s="240">
        <v>2.736364</v>
      </c>
      <c r="HQ30" s="240">
        <v>2.736364</v>
      </c>
      <c r="HR30" s="240">
        <v>0</v>
      </c>
      <c r="HS30" s="240">
        <v>0</v>
      </c>
      <c r="HT30" s="240">
        <v>3.0550130000000002</v>
      </c>
      <c r="HU30" s="240">
        <v>0.77738300000000005</v>
      </c>
      <c r="HV30" s="240">
        <v>2.4555760000000002</v>
      </c>
      <c r="HW30" s="240">
        <v>3.6039279999999998</v>
      </c>
      <c r="HX30" s="240">
        <v>3.6039279999999998</v>
      </c>
      <c r="HY30" s="240">
        <v>2.1748669999999999</v>
      </c>
      <c r="HZ30" s="240">
        <v>2.3969100000000001</v>
      </c>
      <c r="IA30" s="240">
        <v>2.1323560000000001</v>
      </c>
    </row>
    <row r="31" spans="1:235" x14ac:dyDescent="0.25">
      <c r="A31" s="237"/>
      <c r="B31" s="239">
        <v>45688.583333333299</v>
      </c>
      <c r="C31" s="240">
        <v>3.2695789999999998</v>
      </c>
      <c r="D31" s="240">
        <v>3.2695789999999998</v>
      </c>
      <c r="E31" s="240">
        <v>3.2695789999999998</v>
      </c>
      <c r="F31" s="240">
        <v>3.2695789999999998</v>
      </c>
      <c r="G31" s="240">
        <v>0</v>
      </c>
      <c r="H31" s="240">
        <v>0</v>
      </c>
      <c r="I31" s="240">
        <v>6.6172899999999997</v>
      </c>
      <c r="J31" s="240">
        <v>-6.6357840000000001</v>
      </c>
      <c r="K31" s="240">
        <v>-6.6357840000000001</v>
      </c>
      <c r="L31" s="240">
        <v>-6.6346290000000003</v>
      </c>
      <c r="M31" s="240">
        <v>11.711413</v>
      </c>
      <c r="N31" s="240">
        <v>3.24166</v>
      </c>
      <c r="O31" s="240">
        <v>-5.916347</v>
      </c>
      <c r="P31" s="240">
        <v>-6.0303979999999999</v>
      </c>
      <c r="Q31" s="240">
        <v>2.6815060000000002</v>
      </c>
      <c r="R31" s="240">
        <v>2.3135210000000002</v>
      </c>
      <c r="S31" s="240">
        <v>-6.6335810000000004</v>
      </c>
      <c r="T31" s="240">
        <v>-2.109839</v>
      </c>
      <c r="U31" s="240">
        <v>2.5841210000000001</v>
      </c>
      <c r="V31" s="240">
        <v>2.66194</v>
      </c>
      <c r="W31" s="240">
        <v>2.66194</v>
      </c>
      <c r="X31" s="240">
        <v>2.5277569999999998</v>
      </c>
      <c r="Y31" s="240">
        <v>3.3850449999999999</v>
      </c>
      <c r="Z31" s="240">
        <v>3.926237</v>
      </c>
      <c r="AA31" s="240">
        <v>3.6579290000000002</v>
      </c>
      <c r="AB31" s="240">
        <v>-5.9561729999999997</v>
      </c>
      <c r="AC31" s="240">
        <v>5.1509340000000003</v>
      </c>
      <c r="AD31" s="240">
        <v>19.823405999999999</v>
      </c>
      <c r="AE31" s="240">
        <v>2.4818519999999999</v>
      </c>
      <c r="AF31" s="240">
        <v>3.4853149999999999</v>
      </c>
      <c r="AG31" s="240">
        <v>3.7520880000000001</v>
      </c>
      <c r="AH31" s="240">
        <v>2.4470689999999999</v>
      </c>
      <c r="AI31" s="240">
        <v>2.4470689999999999</v>
      </c>
      <c r="AJ31" s="240">
        <v>2.4470689999999999</v>
      </c>
      <c r="AK31" s="240">
        <v>2.4470689999999999</v>
      </c>
      <c r="AL31" s="240">
        <v>3.8093270000000001</v>
      </c>
      <c r="AM31" s="240">
        <v>2.5277569999999998</v>
      </c>
      <c r="AN31" s="240">
        <v>0.92346899999999998</v>
      </c>
      <c r="AO31" s="240">
        <v>0.92346899999999998</v>
      </c>
      <c r="AP31" s="240">
        <v>-6.2421819999999997</v>
      </c>
      <c r="AQ31" s="240">
        <v>3.8821530000000002</v>
      </c>
      <c r="AR31" s="240">
        <v>3.661775</v>
      </c>
      <c r="AS31" s="240">
        <v>3.661775</v>
      </c>
      <c r="AT31" s="240">
        <v>-6.2421819999999997</v>
      </c>
      <c r="AU31" s="240">
        <v>-6.2276150000000001</v>
      </c>
      <c r="AV31" s="240">
        <v>-6.2276150000000001</v>
      </c>
      <c r="AW31" s="240">
        <v>-6.2276150000000001</v>
      </c>
      <c r="AX31" s="240">
        <v>3.0136500000000002</v>
      </c>
      <c r="AY31" s="240">
        <v>2.6340180000000002</v>
      </c>
      <c r="AZ31" s="240">
        <v>2.6340180000000002</v>
      </c>
      <c r="BA31" s="240">
        <v>2.355674</v>
      </c>
      <c r="BB31" s="240">
        <v>1.555056</v>
      </c>
      <c r="BC31" s="240">
        <v>3.5428660000000001</v>
      </c>
      <c r="BD31" s="240">
        <v>3.5428660000000001</v>
      </c>
      <c r="BE31" s="240">
        <v>3.5428660000000001</v>
      </c>
      <c r="BF31" s="240">
        <v>7.4574449999999999</v>
      </c>
      <c r="BG31" s="240">
        <v>3.5428660000000001</v>
      </c>
      <c r="BH31" s="240">
        <v>-6.2135249999999997</v>
      </c>
      <c r="BI31" s="240">
        <v>-6.2276150000000001</v>
      </c>
      <c r="BJ31" s="240">
        <v>-6.2276150000000001</v>
      </c>
      <c r="BK31" s="240">
        <v>-6.2276150000000001</v>
      </c>
      <c r="BL31" s="240">
        <v>0.96996400000000005</v>
      </c>
      <c r="BM31" s="240">
        <v>0.96996400000000005</v>
      </c>
      <c r="BN31" s="240">
        <v>2.388226</v>
      </c>
      <c r="BO31" s="240">
        <v>2.319957</v>
      </c>
      <c r="BP31" s="240">
        <v>27.144988000000001</v>
      </c>
      <c r="BQ31" s="240">
        <v>20.159679000000001</v>
      </c>
      <c r="BR31" s="240">
        <v>-3.9282699999999999</v>
      </c>
      <c r="BS31" s="240">
        <v>3.8093270000000001</v>
      </c>
      <c r="BT31" s="240">
        <v>3.8093270000000001</v>
      </c>
      <c r="BU31" s="240">
        <v>-0.74358599999999997</v>
      </c>
      <c r="BV31" s="240">
        <v>2.5014889999999999</v>
      </c>
      <c r="BW31" s="240">
        <v>2.353021</v>
      </c>
      <c r="BX31" s="240">
        <v>-6.6333630000000001</v>
      </c>
      <c r="BY31" s="240">
        <v>31.924443</v>
      </c>
      <c r="BZ31" s="240">
        <v>31.924443</v>
      </c>
      <c r="CA31" s="240">
        <v>3.2695789999999998</v>
      </c>
      <c r="CB31" s="240">
        <v>2.4470689999999999</v>
      </c>
      <c r="CC31" s="240">
        <v>23.468360000000001</v>
      </c>
      <c r="CD31" s="240">
        <v>-2.267798</v>
      </c>
      <c r="CE31" s="240">
        <v>-2.267798</v>
      </c>
      <c r="CF31" s="240">
        <v>2.4470689999999999</v>
      </c>
      <c r="CG31" s="240">
        <v>-30.645074999999999</v>
      </c>
      <c r="CH31" s="240">
        <v>2.353021</v>
      </c>
      <c r="CI31" s="240">
        <v>1.555056</v>
      </c>
      <c r="CJ31" s="240">
        <v>1.555056</v>
      </c>
      <c r="CK31" s="240">
        <v>-23.598319</v>
      </c>
      <c r="CL31" s="240">
        <v>2.3390949999999999</v>
      </c>
      <c r="CM31" s="240">
        <v>2.3135210000000002</v>
      </c>
      <c r="CN31" s="240">
        <v>2.3390949999999999</v>
      </c>
      <c r="CO31" s="240">
        <v>2.3390949999999999</v>
      </c>
      <c r="CP31" s="240">
        <v>2.6340180000000002</v>
      </c>
      <c r="CQ31" s="240">
        <v>2.5014889999999999</v>
      </c>
      <c r="CR31" s="240">
        <v>2.532934</v>
      </c>
      <c r="CS31" s="240">
        <v>4.2779530000000001</v>
      </c>
      <c r="CT31" s="240">
        <v>12.380124</v>
      </c>
      <c r="CU31" s="240">
        <v>3.8821530000000002</v>
      </c>
      <c r="CV31" s="240">
        <v>3.4680080000000002</v>
      </c>
      <c r="CW31" s="240">
        <v>3.085655</v>
      </c>
      <c r="CX31" s="240">
        <v>-5.9561729999999997</v>
      </c>
      <c r="CY31" s="240">
        <v>4.5237090000000002</v>
      </c>
      <c r="CZ31" s="240">
        <v>3.4853149999999999</v>
      </c>
      <c r="DA31" s="240">
        <v>3.4853149999999999</v>
      </c>
      <c r="DB31" s="240">
        <v>46.296278999999998</v>
      </c>
      <c r="DC31" s="240">
        <v>-6.6335300000000004</v>
      </c>
      <c r="DD31" s="240">
        <v>-6.6335249999999997</v>
      </c>
      <c r="DE31" s="240">
        <v>-6.6333630000000001</v>
      </c>
      <c r="DF31" s="240">
        <v>-6.8565560000000003</v>
      </c>
      <c r="DG31" s="240">
        <v>0</v>
      </c>
      <c r="DH31" s="240">
        <v>31.924443</v>
      </c>
      <c r="DI31" s="240">
        <v>31.924443</v>
      </c>
      <c r="DJ31" s="240">
        <v>3.4835780000000001</v>
      </c>
      <c r="DK31" s="240">
        <v>2.4470689999999999</v>
      </c>
      <c r="DL31" s="240">
        <v>-6.1425749999999999</v>
      </c>
      <c r="DM31" s="240">
        <v>-6.1425749999999999</v>
      </c>
      <c r="DN31" s="240">
        <v>7.4574449999999999</v>
      </c>
      <c r="DO31" s="240">
        <v>2.3135210000000002</v>
      </c>
      <c r="DP31" s="240">
        <v>2.3135210000000002</v>
      </c>
      <c r="DQ31" s="240">
        <v>2.6255060000000001</v>
      </c>
      <c r="DR31" s="240">
        <v>3.8093270000000001</v>
      </c>
      <c r="DS31" s="240">
        <v>2.296319</v>
      </c>
      <c r="DT31" s="240">
        <v>3.5428660000000001</v>
      </c>
      <c r="DU31" s="240">
        <v>3.5428660000000001</v>
      </c>
      <c r="DV31" s="240">
        <v>2.6077370000000002</v>
      </c>
      <c r="DW31" s="240">
        <v>-6.6476160000000002</v>
      </c>
      <c r="DX31" s="240">
        <v>-6.6464869999999996</v>
      </c>
      <c r="DY31" s="240">
        <v>-1.7607120000000001</v>
      </c>
      <c r="DZ31" s="240">
        <v>3.8821530000000002</v>
      </c>
      <c r="EA31" s="240">
        <v>3.8821530000000002</v>
      </c>
      <c r="EB31" s="240">
        <v>3.228405</v>
      </c>
      <c r="EC31" s="240">
        <v>-30.645074999999999</v>
      </c>
      <c r="ED31" s="240">
        <v>-30.645074999999999</v>
      </c>
      <c r="EE31" s="240">
        <v>3.6579290000000002</v>
      </c>
      <c r="EF31" s="240">
        <v>3.6579290000000002</v>
      </c>
      <c r="EG31" s="240">
        <v>-6.0303979999999999</v>
      </c>
      <c r="EH31" s="240">
        <v>2.6493920000000002</v>
      </c>
      <c r="EI31" s="240">
        <v>-5.9561729999999997</v>
      </c>
      <c r="EJ31" s="240">
        <v>-6.2421819999999997</v>
      </c>
      <c r="EK31" s="240">
        <v>-6.2421819999999997</v>
      </c>
      <c r="EL31" s="240">
        <v>12.380124</v>
      </c>
      <c r="EM31" s="240">
        <v>-6.6635960000000001</v>
      </c>
      <c r="EN31" s="240">
        <v>-6.6335059999999997</v>
      </c>
      <c r="EO31" s="240">
        <v>-6.6333630000000001</v>
      </c>
      <c r="EP31" s="240">
        <v>4.4548870000000003</v>
      </c>
      <c r="EQ31" s="240">
        <v>-48.496371000000003</v>
      </c>
      <c r="ER31" s="240">
        <v>2.3135210000000002</v>
      </c>
      <c r="ES31" s="240">
        <v>1.555056</v>
      </c>
      <c r="ET31" s="240">
        <v>1.555056</v>
      </c>
      <c r="EU31" s="240">
        <v>2.9124400000000001</v>
      </c>
      <c r="EV31" s="240">
        <v>3.9292090000000002</v>
      </c>
      <c r="EW31" s="240">
        <v>3.8821530000000002</v>
      </c>
      <c r="EX31" s="240">
        <v>3.9840230000000001</v>
      </c>
      <c r="EY31" s="240">
        <v>3.8821530000000002</v>
      </c>
      <c r="EZ31" s="240">
        <v>0</v>
      </c>
      <c r="FA31" s="240">
        <v>0</v>
      </c>
      <c r="FB31" s="240">
        <v>3.6501739999999998</v>
      </c>
      <c r="FC31" s="240">
        <v>3.661775</v>
      </c>
      <c r="FD31" s="240">
        <v>2.66194</v>
      </c>
      <c r="FE31" s="240">
        <v>2.66194</v>
      </c>
      <c r="FF31" s="240">
        <v>2.66194</v>
      </c>
      <c r="FG31" s="240">
        <v>2.5014889999999999</v>
      </c>
      <c r="FH31" s="240">
        <v>3.3561390000000002</v>
      </c>
      <c r="FI31" s="240">
        <v>0</v>
      </c>
      <c r="FJ31" s="240">
        <v>2.3135210000000002</v>
      </c>
      <c r="FK31" s="240">
        <v>1.906374</v>
      </c>
      <c r="FL31" s="240">
        <v>2.388226</v>
      </c>
      <c r="FM31" s="240">
        <v>2.3135210000000002</v>
      </c>
      <c r="FN31" s="240">
        <v>7.4574449999999999</v>
      </c>
      <c r="FO31" s="240">
        <v>7.4574449999999999</v>
      </c>
      <c r="FP31" s="240">
        <v>4.4180450000000002</v>
      </c>
      <c r="FQ31" s="240">
        <v>-23.598319</v>
      </c>
      <c r="FR31" s="240">
        <v>3.2695789999999998</v>
      </c>
      <c r="FS31" s="240">
        <v>3.2695789999999998</v>
      </c>
      <c r="FT31" s="240">
        <v>3.2695789999999998</v>
      </c>
      <c r="FU31" s="240">
        <v>-6.8755899999999999</v>
      </c>
      <c r="FV31" s="240">
        <v>-6.8755899999999999</v>
      </c>
      <c r="FW31" s="240">
        <v>-6.0303979999999999</v>
      </c>
      <c r="FX31" s="240">
        <v>-6.0303979999999999</v>
      </c>
      <c r="FY31" s="240">
        <v>-6.0303979999999999</v>
      </c>
      <c r="FZ31" s="240">
        <v>-6.1818080000000002</v>
      </c>
      <c r="GA31" s="240">
        <v>-6.2154730000000002</v>
      </c>
      <c r="GB31" s="240">
        <v>-85.963868000000005</v>
      </c>
      <c r="GC31" s="240">
        <v>-85.963868000000005</v>
      </c>
      <c r="GD31" s="240">
        <v>2.66194</v>
      </c>
      <c r="GE31" s="240">
        <v>-2.3672490000000002</v>
      </c>
      <c r="GF31" s="240">
        <v>2.7147450000000002</v>
      </c>
      <c r="GG31" s="240">
        <v>2.353021</v>
      </c>
      <c r="GH31" s="240">
        <v>2.353021</v>
      </c>
      <c r="GI31" s="240">
        <v>-6.2421819999999997</v>
      </c>
      <c r="GJ31" s="240">
        <v>5.1509340000000003</v>
      </c>
      <c r="GK31" s="240">
        <v>-6.6635960000000001</v>
      </c>
      <c r="GL31" s="240">
        <v>-6.8565560000000003</v>
      </c>
      <c r="GM31" s="240">
        <v>-5.9561729999999997</v>
      </c>
      <c r="GN31" s="240">
        <v>-6.0303979999999999</v>
      </c>
      <c r="GO31" s="240">
        <v>-5.9561729999999997</v>
      </c>
      <c r="GP31" s="240">
        <v>-6.8755899999999999</v>
      </c>
      <c r="GQ31" s="240">
        <v>6.1496029999999999</v>
      </c>
      <c r="GR31" s="240">
        <v>-30.645074999999999</v>
      </c>
      <c r="GS31" s="240">
        <v>3.772694</v>
      </c>
      <c r="GT31" s="240">
        <v>4.673006</v>
      </c>
      <c r="GU31" s="240">
        <v>2.6340180000000002</v>
      </c>
      <c r="GV31" s="240">
        <v>2.6340180000000002</v>
      </c>
      <c r="GW31" s="240">
        <v>-1.2786500000000001</v>
      </c>
      <c r="GX31" s="240">
        <v>-6.2113500000000004</v>
      </c>
      <c r="GY31" s="240">
        <v>-6.2421819999999997</v>
      </c>
      <c r="GZ31" s="240">
        <v>-6.2745810000000004</v>
      </c>
      <c r="HA31" s="240">
        <v>4.673006</v>
      </c>
      <c r="HB31" s="240">
        <v>4.673006</v>
      </c>
      <c r="HC31" s="240">
        <v>4.673006</v>
      </c>
      <c r="HD31" s="240">
        <v>2.3135210000000002</v>
      </c>
      <c r="HE31" s="240">
        <v>2.3135210000000002</v>
      </c>
      <c r="HF31" s="240">
        <v>2.3135210000000002</v>
      </c>
      <c r="HG31" s="240">
        <v>2.3135210000000002</v>
      </c>
      <c r="HH31" s="240">
        <v>3.3005840000000002</v>
      </c>
      <c r="HI31" s="240">
        <v>-5.694566</v>
      </c>
      <c r="HJ31" s="240">
        <v>-5.9558460000000002</v>
      </c>
      <c r="HK31" s="240">
        <v>3.1005660000000002</v>
      </c>
      <c r="HL31" s="240">
        <v>-6.6337539999999997</v>
      </c>
      <c r="HM31" s="240">
        <v>2.3159869999999998</v>
      </c>
      <c r="HN31" s="240">
        <v>-6.0303979999999999</v>
      </c>
      <c r="HO31" s="240">
        <v>2.3135210000000002</v>
      </c>
      <c r="HP31" s="240">
        <v>2.9124400000000001</v>
      </c>
      <c r="HQ31" s="240">
        <v>2.9124400000000001</v>
      </c>
      <c r="HR31" s="240">
        <v>0</v>
      </c>
      <c r="HS31" s="240">
        <v>0</v>
      </c>
      <c r="HT31" s="240">
        <v>3.228405</v>
      </c>
      <c r="HU31" s="240">
        <v>0.96996400000000005</v>
      </c>
      <c r="HV31" s="240">
        <v>2.6340180000000002</v>
      </c>
      <c r="HW31" s="240">
        <v>3.772694</v>
      </c>
      <c r="HX31" s="240">
        <v>3.772694</v>
      </c>
      <c r="HY31" s="240">
        <v>2.355674</v>
      </c>
      <c r="HZ31" s="240">
        <v>2.5758459999999999</v>
      </c>
      <c r="IA31" s="240">
        <v>2.3135210000000002</v>
      </c>
    </row>
    <row r="32" spans="1:235" x14ac:dyDescent="0.25">
      <c r="A32" s="237"/>
      <c r="B32" s="239">
        <v>45688.604166666701</v>
      </c>
      <c r="C32" s="240">
        <v>3.1347649999999998</v>
      </c>
      <c r="D32" s="240">
        <v>3.1347649999999998</v>
      </c>
      <c r="E32" s="240">
        <v>3.1347649999999998</v>
      </c>
      <c r="F32" s="240">
        <v>3.1347649999999998</v>
      </c>
      <c r="G32" s="240">
        <v>0</v>
      </c>
      <c r="H32" s="240">
        <v>0</v>
      </c>
      <c r="I32" s="240">
        <v>6.5624029999999998</v>
      </c>
      <c r="J32" s="240">
        <v>-7.0070920000000001</v>
      </c>
      <c r="K32" s="240">
        <v>-7.0070920000000001</v>
      </c>
      <c r="L32" s="240">
        <v>-7.0059089999999999</v>
      </c>
      <c r="M32" s="240">
        <v>11.77815</v>
      </c>
      <c r="N32" s="240">
        <v>3.106179</v>
      </c>
      <c r="O32" s="240">
        <v>-6.2704779999999998</v>
      </c>
      <c r="P32" s="240">
        <v>-6.3872520000000002</v>
      </c>
      <c r="Q32" s="240">
        <v>2.532651</v>
      </c>
      <c r="R32" s="240">
        <v>2.1558799999999998</v>
      </c>
      <c r="S32" s="240">
        <v>-7.0048370000000002</v>
      </c>
      <c r="T32" s="240">
        <v>-2.3730880000000001</v>
      </c>
      <c r="U32" s="240">
        <v>2.4329420000000002</v>
      </c>
      <c r="V32" s="240">
        <v>2.5126189999999999</v>
      </c>
      <c r="W32" s="240">
        <v>2.5126189999999999</v>
      </c>
      <c r="X32" s="240">
        <v>2.375232</v>
      </c>
      <c r="Y32" s="240">
        <v>3.2529880000000002</v>
      </c>
      <c r="Z32" s="240">
        <v>3.8071009999999998</v>
      </c>
      <c r="AA32" s="240">
        <v>3.5323869999999999</v>
      </c>
      <c r="AB32" s="240">
        <v>-6.3112550000000001</v>
      </c>
      <c r="AC32" s="240">
        <v>5.0610369999999998</v>
      </c>
      <c r="AD32" s="240">
        <v>20.083818999999998</v>
      </c>
      <c r="AE32" s="240">
        <v>2.3282310000000002</v>
      </c>
      <c r="AF32" s="240">
        <v>3.3556520000000001</v>
      </c>
      <c r="AG32" s="240">
        <v>3.6287940000000001</v>
      </c>
      <c r="AH32" s="240">
        <v>2.2926169999999999</v>
      </c>
      <c r="AI32" s="240">
        <v>2.2926169999999999</v>
      </c>
      <c r="AJ32" s="240">
        <v>2.2926169999999999</v>
      </c>
      <c r="AK32" s="240">
        <v>2.2926169999999999</v>
      </c>
      <c r="AL32" s="240">
        <v>3.6873999999999998</v>
      </c>
      <c r="AM32" s="240">
        <v>2.375232</v>
      </c>
      <c r="AN32" s="240">
        <v>0.73263999999999996</v>
      </c>
      <c r="AO32" s="240">
        <v>0.73263999999999996</v>
      </c>
      <c r="AP32" s="240">
        <v>-6.6040919999999996</v>
      </c>
      <c r="AQ32" s="240">
        <v>3.7619639999999999</v>
      </c>
      <c r="AR32" s="240">
        <v>3.5363250000000002</v>
      </c>
      <c r="AS32" s="240">
        <v>3.5363250000000002</v>
      </c>
      <c r="AT32" s="240">
        <v>-6.6040919999999996</v>
      </c>
      <c r="AU32" s="240">
        <v>-6.5891780000000004</v>
      </c>
      <c r="AV32" s="240">
        <v>-6.5891780000000004</v>
      </c>
      <c r="AW32" s="240">
        <v>-6.5891780000000004</v>
      </c>
      <c r="AX32" s="240">
        <v>2.872725</v>
      </c>
      <c r="AY32" s="240">
        <v>2.484029</v>
      </c>
      <c r="AZ32" s="240">
        <v>2.484029</v>
      </c>
      <c r="BA32" s="240">
        <v>2.1990400000000001</v>
      </c>
      <c r="BB32" s="240">
        <v>1.3793070000000001</v>
      </c>
      <c r="BC32" s="240">
        <v>3.414577</v>
      </c>
      <c r="BD32" s="240">
        <v>3.414577</v>
      </c>
      <c r="BE32" s="240">
        <v>3.414577</v>
      </c>
      <c r="BF32" s="240">
        <v>7.4226169999999998</v>
      </c>
      <c r="BG32" s="240">
        <v>3.414577</v>
      </c>
      <c r="BH32" s="240">
        <v>-6.574751</v>
      </c>
      <c r="BI32" s="240">
        <v>-6.5891780000000004</v>
      </c>
      <c r="BJ32" s="240">
        <v>-6.5891780000000004</v>
      </c>
      <c r="BK32" s="240">
        <v>-6.5891780000000004</v>
      </c>
      <c r="BL32" s="240">
        <v>0.780246</v>
      </c>
      <c r="BM32" s="240">
        <v>0.780246</v>
      </c>
      <c r="BN32" s="240">
        <v>2.2323689999999998</v>
      </c>
      <c r="BO32" s="240">
        <v>2.1624699999999999</v>
      </c>
      <c r="BP32" s="240">
        <v>27.580206</v>
      </c>
      <c r="BQ32" s="240">
        <v>20.428121000000001</v>
      </c>
      <c r="BR32" s="240">
        <v>-4.2349350000000001</v>
      </c>
      <c r="BS32" s="240">
        <v>3.6873999999999998</v>
      </c>
      <c r="BT32" s="240">
        <v>3.6873999999999998</v>
      </c>
      <c r="BU32" s="240">
        <v>-0.97421599999999997</v>
      </c>
      <c r="BV32" s="240">
        <v>2.3483360000000002</v>
      </c>
      <c r="BW32" s="240">
        <v>2.1963240000000002</v>
      </c>
      <c r="BX32" s="240">
        <v>-7.004613</v>
      </c>
      <c r="BY32" s="240">
        <v>32.473771999999997</v>
      </c>
      <c r="BZ32" s="240">
        <v>32.473771999999997</v>
      </c>
      <c r="CA32" s="240">
        <v>3.1347649999999998</v>
      </c>
      <c r="CB32" s="240">
        <v>2.2926169999999999</v>
      </c>
      <c r="CC32" s="240">
        <v>23.815797</v>
      </c>
      <c r="CD32" s="240">
        <v>-2.5348190000000002</v>
      </c>
      <c r="CE32" s="240">
        <v>-2.5348190000000002</v>
      </c>
      <c r="CF32" s="240">
        <v>2.2926169999999999</v>
      </c>
      <c r="CG32" s="240">
        <v>-31.589611999999999</v>
      </c>
      <c r="CH32" s="240">
        <v>2.1963240000000002</v>
      </c>
      <c r="CI32" s="240">
        <v>1.3793070000000001</v>
      </c>
      <c r="CJ32" s="240">
        <v>1.3793070000000001</v>
      </c>
      <c r="CK32" s="240">
        <v>-24.374611999999999</v>
      </c>
      <c r="CL32" s="240">
        <v>2.1820650000000001</v>
      </c>
      <c r="CM32" s="240">
        <v>2.1558799999999998</v>
      </c>
      <c r="CN32" s="240">
        <v>2.1820650000000001</v>
      </c>
      <c r="CO32" s="240">
        <v>2.1820650000000001</v>
      </c>
      <c r="CP32" s="240">
        <v>2.484029</v>
      </c>
      <c r="CQ32" s="240">
        <v>2.3483360000000002</v>
      </c>
      <c r="CR32" s="240">
        <v>2.3805320000000001</v>
      </c>
      <c r="CS32" s="240">
        <v>4.1672140000000004</v>
      </c>
      <c r="CT32" s="240">
        <v>12.462827000000001</v>
      </c>
      <c r="CU32" s="240">
        <v>3.7619639999999999</v>
      </c>
      <c r="CV32" s="240">
        <v>3.3379310000000002</v>
      </c>
      <c r="CW32" s="240">
        <v>2.94645</v>
      </c>
      <c r="CX32" s="240">
        <v>-6.3112550000000001</v>
      </c>
      <c r="CY32" s="240">
        <v>4.418838</v>
      </c>
      <c r="CZ32" s="240">
        <v>3.3556520000000001</v>
      </c>
      <c r="DA32" s="240">
        <v>3.3556520000000001</v>
      </c>
      <c r="DB32" s="240">
        <v>47.188738999999998</v>
      </c>
      <c r="DC32" s="240">
        <v>-7.0047839999999999</v>
      </c>
      <c r="DD32" s="240">
        <v>-7.0047790000000001</v>
      </c>
      <c r="DE32" s="240">
        <v>-7.004613</v>
      </c>
      <c r="DF32" s="240">
        <v>-7.2331349999999999</v>
      </c>
      <c r="DG32" s="240">
        <v>0</v>
      </c>
      <c r="DH32" s="240">
        <v>32.473771999999997</v>
      </c>
      <c r="DI32" s="240">
        <v>32.473771999999997</v>
      </c>
      <c r="DJ32" s="240">
        <v>3.3538730000000001</v>
      </c>
      <c r="DK32" s="240">
        <v>2.2926169999999999</v>
      </c>
      <c r="DL32" s="240">
        <v>-6.5021069999999996</v>
      </c>
      <c r="DM32" s="240">
        <v>-6.5021069999999996</v>
      </c>
      <c r="DN32" s="240">
        <v>7.4226169999999998</v>
      </c>
      <c r="DO32" s="240">
        <v>2.1558799999999998</v>
      </c>
      <c r="DP32" s="240">
        <v>2.1558799999999998</v>
      </c>
      <c r="DQ32" s="240">
        <v>2.475314</v>
      </c>
      <c r="DR32" s="240">
        <v>3.6873999999999998</v>
      </c>
      <c r="DS32" s="240">
        <v>2.1382680000000001</v>
      </c>
      <c r="DT32" s="240">
        <v>3.414577</v>
      </c>
      <c r="DU32" s="240">
        <v>3.414577</v>
      </c>
      <c r="DV32" s="240">
        <v>2.4571209999999999</v>
      </c>
      <c r="DW32" s="240">
        <v>-7.0192059999999996</v>
      </c>
      <c r="DX32" s="240">
        <v>-7.0180499999999997</v>
      </c>
      <c r="DY32" s="240">
        <v>-2.0156260000000001</v>
      </c>
      <c r="DZ32" s="240">
        <v>3.7619639999999999</v>
      </c>
      <c r="EA32" s="240">
        <v>3.7619639999999999</v>
      </c>
      <c r="EB32" s="240">
        <v>3.0926070000000001</v>
      </c>
      <c r="EC32" s="240">
        <v>-31.589611999999999</v>
      </c>
      <c r="ED32" s="240">
        <v>-31.589611999999999</v>
      </c>
      <c r="EE32" s="240">
        <v>3.5323869999999999</v>
      </c>
      <c r="EF32" s="240">
        <v>3.5323869999999999</v>
      </c>
      <c r="EG32" s="240">
        <v>-6.3872520000000002</v>
      </c>
      <c r="EH32" s="240">
        <v>2.499771</v>
      </c>
      <c r="EI32" s="240">
        <v>-6.3112550000000001</v>
      </c>
      <c r="EJ32" s="240">
        <v>-6.6040919999999996</v>
      </c>
      <c r="EK32" s="240">
        <v>-6.6040919999999996</v>
      </c>
      <c r="EL32" s="240">
        <v>12.462827000000001</v>
      </c>
      <c r="EM32" s="240">
        <v>-7.0355679999999996</v>
      </c>
      <c r="EN32" s="240">
        <v>-7.004759</v>
      </c>
      <c r="EO32" s="240">
        <v>-7.004613</v>
      </c>
      <c r="EP32" s="240">
        <v>4.3483720000000003</v>
      </c>
      <c r="EQ32" s="240">
        <v>-49.867111999999999</v>
      </c>
      <c r="ER32" s="240">
        <v>2.1558799999999998</v>
      </c>
      <c r="ES32" s="240">
        <v>1.3793070000000001</v>
      </c>
      <c r="ET32" s="240">
        <v>1.3793070000000001</v>
      </c>
      <c r="EU32" s="240">
        <v>2.7690980000000001</v>
      </c>
      <c r="EV32" s="240">
        <v>3.8101430000000001</v>
      </c>
      <c r="EW32" s="240">
        <v>3.7619639999999999</v>
      </c>
      <c r="EX32" s="240">
        <v>3.866266</v>
      </c>
      <c r="EY32" s="240">
        <v>3.7619639999999999</v>
      </c>
      <c r="EZ32" s="240">
        <v>0</v>
      </c>
      <c r="FA32" s="240">
        <v>0</v>
      </c>
      <c r="FB32" s="240">
        <v>3.5244460000000002</v>
      </c>
      <c r="FC32" s="240">
        <v>3.5363250000000002</v>
      </c>
      <c r="FD32" s="240">
        <v>2.5126189999999999</v>
      </c>
      <c r="FE32" s="240">
        <v>2.5126189999999999</v>
      </c>
      <c r="FF32" s="240">
        <v>2.5126189999999999</v>
      </c>
      <c r="FG32" s="240">
        <v>2.3483360000000002</v>
      </c>
      <c r="FH32" s="240">
        <v>3.2233909999999999</v>
      </c>
      <c r="FI32" s="240">
        <v>0</v>
      </c>
      <c r="FJ32" s="240">
        <v>2.1558799999999998</v>
      </c>
      <c r="FK32" s="240">
        <v>1.7390129999999999</v>
      </c>
      <c r="FL32" s="240">
        <v>2.2323689999999998</v>
      </c>
      <c r="FM32" s="240">
        <v>2.1558799999999998</v>
      </c>
      <c r="FN32" s="240">
        <v>7.4226169999999998</v>
      </c>
      <c r="FO32" s="240">
        <v>7.4226169999999998</v>
      </c>
      <c r="FP32" s="240">
        <v>4.3106499999999999</v>
      </c>
      <c r="FQ32" s="240">
        <v>-24.374611999999999</v>
      </c>
      <c r="FR32" s="240">
        <v>3.1347649999999998</v>
      </c>
      <c r="FS32" s="240">
        <v>3.1347649999999998</v>
      </c>
      <c r="FT32" s="240">
        <v>3.1347649999999998</v>
      </c>
      <c r="FU32" s="240">
        <v>-7.2526229999999998</v>
      </c>
      <c r="FV32" s="240">
        <v>-7.2526229999999998</v>
      </c>
      <c r="FW32" s="240">
        <v>-6.3872520000000002</v>
      </c>
      <c r="FX32" s="240">
        <v>-6.3872520000000002</v>
      </c>
      <c r="FY32" s="240">
        <v>-6.3872520000000002</v>
      </c>
      <c r="FZ32" s="240">
        <v>-6.5422760000000002</v>
      </c>
      <c r="GA32" s="240">
        <v>-6.5767449999999998</v>
      </c>
      <c r="GB32" s="240">
        <v>-88.229157000000001</v>
      </c>
      <c r="GC32" s="240">
        <v>-88.229157000000001</v>
      </c>
      <c r="GD32" s="240">
        <v>2.5126189999999999</v>
      </c>
      <c r="GE32" s="240">
        <v>-2.636644</v>
      </c>
      <c r="GF32" s="240">
        <v>2.566684</v>
      </c>
      <c r="GG32" s="240">
        <v>2.1963240000000002</v>
      </c>
      <c r="GH32" s="240">
        <v>2.1963240000000002</v>
      </c>
      <c r="GI32" s="240">
        <v>-6.6040919999999996</v>
      </c>
      <c r="GJ32" s="240">
        <v>5.0610369999999998</v>
      </c>
      <c r="GK32" s="240">
        <v>-7.0355679999999996</v>
      </c>
      <c r="GL32" s="240">
        <v>-7.2331349999999999</v>
      </c>
      <c r="GM32" s="240">
        <v>-6.3112550000000001</v>
      </c>
      <c r="GN32" s="240">
        <v>-6.3872520000000002</v>
      </c>
      <c r="GO32" s="240">
        <v>-6.3112550000000001</v>
      </c>
      <c r="GP32" s="240">
        <v>-7.2526229999999998</v>
      </c>
      <c r="GQ32" s="240">
        <v>6.0835499999999998</v>
      </c>
      <c r="GR32" s="240">
        <v>-31.589611999999999</v>
      </c>
      <c r="GS32" s="240">
        <v>3.6498919999999999</v>
      </c>
      <c r="GT32" s="240">
        <v>4.5716989999999997</v>
      </c>
      <c r="GU32" s="240">
        <v>2.484029</v>
      </c>
      <c r="GV32" s="240">
        <v>2.484029</v>
      </c>
      <c r="GW32" s="240">
        <v>-1.5220549999999999</v>
      </c>
      <c r="GX32" s="240">
        <v>-6.5725239999999996</v>
      </c>
      <c r="GY32" s="240">
        <v>-6.6040919999999996</v>
      </c>
      <c r="GZ32" s="240">
        <v>-6.6372650000000002</v>
      </c>
      <c r="HA32" s="240">
        <v>4.5716989999999997</v>
      </c>
      <c r="HB32" s="240">
        <v>4.5716989999999997</v>
      </c>
      <c r="HC32" s="240">
        <v>4.5716989999999997</v>
      </c>
      <c r="HD32" s="240">
        <v>2.1558799999999998</v>
      </c>
      <c r="HE32" s="240">
        <v>2.1558799999999998</v>
      </c>
      <c r="HF32" s="240">
        <v>2.1558799999999998</v>
      </c>
      <c r="HG32" s="240">
        <v>2.1558799999999998</v>
      </c>
      <c r="HH32" s="240">
        <v>3.1665100000000002</v>
      </c>
      <c r="HI32" s="240">
        <v>-6.0434020000000004</v>
      </c>
      <c r="HJ32" s="240">
        <v>-6.3109200000000003</v>
      </c>
      <c r="HK32" s="240">
        <v>2.9617170000000002</v>
      </c>
      <c r="HL32" s="240">
        <v>-7.0050129999999999</v>
      </c>
      <c r="HM32" s="240">
        <v>2.1584050000000001</v>
      </c>
      <c r="HN32" s="240">
        <v>-6.3872520000000002</v>
      </c>
      <c r="HO32" s="240">
        <v>2.1558799999999998</v>
      </c>
      <c r="HP32" s="240">
        <v>2.7690980000000001</v>
      </c>
      <c r="HQ32" s="240">
        <v>2.7690980000000001</v>
      </c>
      <c r="HR32" s="240">
        <v>0</v>
      </c>
      <c r="HS32" s="240">
        <v>0</v>
      </c>
      <c r="HT32" s="240">
        <v>3.0926070000000001</v>
      </c>
      <c r="HU32" s="240">
        <v>0.780246</v>
      </c>
      <c r="HV32" s="240">
        <v>2.484029</v>
      </c>
      <c r="HW32" s="240">
        <v>3.6498919999999999</v>
      </c>
      <c r="HX32" s="240">
        <v>3.6498919999999999</v>
      </c>
      <c r="HY32" s="240">
        <v>2.1990400000000001</v>
      </c>
      <c r="HZ32" s="240">
        <v>2.4244680000000001</v>
      </c>
      <c r="IA32" s="240">
        <v>2.1558799999999998</v>
      </c>
    </row>
    <row r="33" spans="1:235" x14ac:dyDescent="0.25">
      <c r="A33" s="237"/>
      <c r="B33" s="239">
        <v>45688.625</v>
      </c>
      <c r="C33" s="240">
        <v>3.1168110000000002</v>
      </c>
      <c r="D33" s="240">
        <v>3.1168110000000002</v>
      </c>
      <c r="E33" s="240">
        <v>3.1168110000000002</v>
      </c>
      <c r="F33" s="240">
        <v>3.1168110000000002</v>
      </c>
      <c r="G33" s="240">
        <v>0</v>
      </c>
      <c r="H33" s="240">
        <v>0</v>
      </c>
      <c r="I33" s="240">
        <v>6.547631</v>
      </c>
      <c r="J33" s="240">
        <v>-7.0344579999999999</v>
      </c>
      <c r="K33" s="240">
        <v>-7.0344579999999999</v>
      </c>
      <c r="L33" s="240">
        <v>-7.0332749999999997</v>
      </c>
      <c r="M33" s="240">
        <v>11.768217999999999</v>
      </c>
      <c r="N33" s="240">
        <v>3.0881989999999999</v>
      </c>
      <c r="O33" s="240">
        <v>-6.2971599999999999</v>
      </c>
      <c r="P33" s="240">
        <v>-6.4140430000000004</v>
      </c>
      <c r="Q33" s="240">
        <v>2.5141390000000001</v>
      </c>
      <c r="R33" s="240">
        <v>2.1370179999999999</v>
      </c>
      <c r="S33" s="240">
        <v>-7.0322009999999997</v>
      </c>
      <c r="T33" s="240">
        <v>-2.3961540000000001</v>
      </c>
      <c r="U33" s="240">
        <v>2.4143370000000002</v>
      </c>
      <c r="V33" s="240">
        <v>2.4940880000000001</v>
      </c>
      <c r="W33" s="240">
        <v>2.4940880000000001</v>
      </c>
      <c r="X33" s="240">
        <v>2.356573</v>
      </c>
      <c r="Y33" s="240">
        <v>3.235144</v>
      </c>
      <c r="Z33" s="240">
        <v>3.789771</v>
      </c>
      <c r="AA33" s="240">
        <v>3.5148030000000001</v>
      </c>
      <c r="AB33" s="240">
        <v>-6.3379760000000003</v>
      </c>
      <c r="AC33" s="240">
        <v>5.0448719999999998</v>
      </c>
      <c r="AD33" s="240">
        <v>20.081596000000001</v>
      </c>
      <c r="AE33" s="240">
        <v>2.3095279999999998</v>
      </c>
      <c r="AF33" s="240">
        <v>3.3379029999999998</v>
      </c>
      <c r="AG33" s="240">
        <v>3.6112989999999998</v>
      </c>
      <c r="AH33" s="240">
        <v>2.273882</v>
      </c>
      <c r="AI33" s="240">
        <v>2.273882</v>
      </c>
      <c r="AJ33" s="240">
        <v>2.273882</v>
      </c>
      <c r="AK33" s="240">
        <v>2.273882</v>
      </c>
      <c r="AL33" s="240">
        <v>3.669959</v>
      </c>
      <c r="AM33" s="240">
        <v>2.356573</v>
      </c>
      <c r="AN33" s="240">
        <v>0.71245700000000001</v>
      </c>
      <c r="AO33" s="240">
        <v>0.71245700000000001</v>
      </c>
      <c r="AP33" s="240">
        <v>-6.6310849999999997</v>
      </c>
      <c r="AQ33" s="240">
        <v>3.7445919999999999</v>
      </c>
      <c r="AR33" s="240">
        <v>3.5187439999999999</v>
      </c>
      <c r="AS33" s="240">
        <v>3.5187439999999999</v>
      </c>
      <c r="AT33" s="240">
        <v>-6.6310849999999997</v>
      </c>
      <c r="AU33" s="240">
        <v>-6.6161560000000001</v>
      </c>
      <c r="AV33" s="240">
        <v>-6.6161560000000001</v>
      </c>
      <c r="AW33" s="240">
        <v>-6.6161560000000001</v>
      </c>
      <c r="AX33" s="240">
        <v>2.8545280000000002</v>
      </c>
      <c r="AY33" s="240">
        <v>2.4654720000000001</v>
      </c>
      <c r="AZ33" s="240">
        <v>2.4654720000000001</v>
      </c>
      <c r="BA33" s="240">
        <v>2.180218</v>
      </c>
      <c r="BB33" s="240">
        <v>1.3597239999999999</v>
      </c>
      <c r="BC33" s="240">
        <v>3.3968829999999999</v>
      </c>
      <c r="BD33" s="240">
        <v>3.3968829999999999</v>
      </c>
      <c r="BE33" s="240">
        <v>3.3968829999999999</v>
      </c>
      <c r="BF33" s="240">
        <v>7.4086429999999996</v>
      </c>
      <c r="BG33" s="240">
        <v>3.3968829999999999</v>
      </c>
      <c r="BH33" s="240">
        <v>-6.6017159999999997</v>
      </c>
      <c r="BI33" s="240">
        <v>-6.6161560000000001</v>
      </c>
      <c r="BJ33" s="240">
        <v>-6.6161560000000001</v>
      </c>
      <c r="BK33" s="240">
        <v>-6.6161560000000001</v>
      </c>
      <c r="BL33" s="240">
        <v>0.76010699999999998</v>
      </c>
      <c r="BM33" s="240">
        <v>0.76010699999999998</v>
      </c>
      <c r="BN33" s="240">
        <v>2.213578</v>
      </c>
      <c r="BO33" s="240">
        <v>2.143615</v>
      </c>
      <c r="BP33" s="240">
        <v>27.58494</v>
      </c>
      <c r="BQ33" s="240">
        <v>20.426217999999999</v>
      </c>
      <c r="BR33" s="240">
        <v>-4.2597290000000001</v>
      </c>
      <c r="BS33" s="240">
        <v>3.669959</v>
      </c>
      <c r="BT33" s="240">
        <v>3.669959</v>
      </c>
      <c r="BU33" s="240">
        <v>-0.99598299999999995</v>
      </c>
      <c r="BV33" s="240">
        <v>2.329653</v>
      </c>
      <c r="BW33" s="240">
        <v>2.1774990000000001</v>
      </c>
      <c r="BX33" s="240">
        <v>-7.0319770000000004</v>
      </c>
      <c r="BY33" s="240">
        <v>32.483047999999997</v>
      </c>
      <c r="BZ33" s="240">
        <v>32.483047999999997</v>
      </c>
      <c r="CA33" s="240">
        <v>3.1168110000000002</v>
      </c>
      <c r="CB33" s="240">
        <v>2.273882</v>
      </c>
      <c r="CC33" s="240">
        <v>23.817038</v>
      </c>
      <c r="CD33" s="240">
        <v>-2.5580349999999998</v>
      </c>
      <c r="CE33" s="240">
        <v>-2.5580349999999998</v>
      </c>
      <c r="CF33" s="240">
        <v>2.273882</v>
      </c>
      <c r="CG33" s="240">
        <v>-31.639793999999998</v>
      </c>
      <c r="CH33" s="240">
        <v>2.1774990000000001</v>
      </c>
      <c r="CI33" s="240">
        <v>1.3597239999999999</v>
      </c>
      <c r="CJ33" s="240">
        <v>1.3597239999999999</v>
      </c>
      <c r="CK33" s="240">
        <v>-24.418096999999999</v>
      </c>
      <c r="CL33" s="240">
        <v>2.163227</v>
      </c>
      <c r="CM33" s="240">
        <v>2.1370179999999999</v>
      </c>
      <c r="CN33" s="240">
        <v>2.163227</v>
      </c>
      <c r="CO33" s="240">
        <v>2.163227</v>
      </c>
      <c r="CP33" s="240">
        <v>2.4654720000000001</v>
      </c>
      <c r="CQ33" s="240">
        <v>2.329653</v>
      </c>
      <c r="CR33" s="240">
        <v>2.3618779999999999</v>
      </c>
      <c r="CS33" s="240">
        <v>4.1502189999999999</v>
      </c>
      <c r="CT33" s="240">
        <v>12.453531</v>
      </c>
      <c r="CU33" s="240">
        <v>3.7445919999999999</v>
      </c>
      <c r="CV33" s="240">
        <v>3.320166</v>
      </c>
      <c r="CW33" s="240">
        <v>2.9283220000000001</v>
      </c>
      <c r="CX33" s="240">
        <v>-6.3379760000000003</v>
      </c>
      <c r="CY33" s="240">
        <v>4.4020760000000001</v>
      </c>
      <c r="CZ33" s="240">
        <v>3.3379029999999998</v>
      </c>
      <c r="DA33" s="240">
        <v>3.3379029999999998</v>
      </c>
      <c r="DB33" s="240">
        <v>47.211672999999998</v>
      </c>
      <c r="DC33" s="240">
        <v>-7.0321480000000003</v>
      </c>
      <c r="DD33" s="240">
        <v>-7.0321429999999996</v>
      </c>
      <c r="DE33" s="240">
        <v>-7.0319770000000004</v>
      </c>
      <c r="DF33" s="240">
        <v>-7.2607109999999997</v>
      </c>
      <c r="DG33" s="240">
        <v>0</v>
      </c>
      <c r="DH33" s="240">
        <v>32.483047999999997</v>
      </c>
      <c r="DI33" s="240">
        <v>32.483047999999997</v>
      </c>
      <c r="DJ33" s="240">
        <v>3.3361230000000002</v>
      </c>
      <c r="DK33" s="240">
        <v>2.273882</v>
      </c>
      <c r="DL33" s="240">
        <v>-6.5290049999999997</v>
      </c>
      <c r="DM33" s="240">
        <v>-6.5290049999999997</v>
      </c>
      <c r="DN33" s="240">
        <v>7.4086429999999996</v>
      </c>
      <c r="DO33" s="240">
        <v>2.1370179999999999</v>
      </c>
      <c r="DP33" s="240">
        <v>2.1370179999999999</v>
      </c>
      <c r="DQ33" s="240">
        <v>2.4567480000000002</v>
      </c>
      <c r="DR33" s="240">
        <v>3.669959</v>
      </c>
      <c r="DS33" s="240">
        <v>2.119389</v>
      </c>
      <c r="DT33" s="240">
        <v>3.3968829999999999</v>
      </c>
      <c r="DU33" s="240">
        <v>3.3968829999999999</v>
      </c>
      <c r="DV33" s="240">
        <v>2.438539</v>
      </c>
      <c r="DW33" s="240">
        <v>-7.0465840000000002</v>
      </c>
      <c r="DX33" s="240">
        <v>-7.0454270000000001</v>
      </c>
      <c r="DY33" s="240">
        <v>-2.0383599999999999</v>
      </c>
      <c r="DZ33" s="240">
        <v>3.7445919999999999</v>
      </c>
      <c r="EA33" s="240">
        <v>3.7445919999999999</v>
      </c>
      <c r="EB33" s="240">
        <v>3.074614</v>
      </c>
      <c r="EC33" s="240">
        <v>-31.639793999999998</v>
      </c>
      <c r="ED33" s="240">
        <v>-31.639793999999998</v>
      </c>
      <c r="EE33" s="240">
        <v>3.5148030000000001</v>
      </c>
      <c r="EF33" s="240">
        <v>3.5148030000000001</v>
      </c>
      <c r="EG33" s="240">
        <v>-6.4140430000000004</v>
      </c>
      <c r="EH33" s="240">
        <v>2.4812280000000002</v>
      </c>
      <c r="EI33" s="240">
        <v>-6.3379760000000003</v>
      </c>
      <c r="EJ33" s="240">
        <v>-6.6310849999999997</v>
      </c>
      <c r="EK33" s="240">
        <v>-6.6310849999999997</v>
      </c>
      <c r="EL33" s="240">
        <v>12.453531</v>
      </c>
      <c r="EM33" s="240">
        <v>-7.0629609999999996</v>
      </c>
      <c r="EN33" s="240">
        <v>-7.0321230000000003</v>
      </c>
      <c r="EO33" s="240">
        <v>-7.0319770000000004</v>
      </c>
      <c r="EP33" s="240">
        <v>4.3315450000000002</v>
      </c>
      <c r="EQ33" s="240">
        <v>-49.934258</v>
      </c>
      <c r="ER33" s="240">
        <v>2.1370179999999999</v>
      </c>
      <c r="ES33" s="240">
        <v>1.3597239999999999</v>
      </c>
      <c r="ET33" s="240">
        <v>1.3597239999999999</v>
      </c>
      <c r="EU33" s="240">
        <v>2.7508050000000002</v>
      </c>
      <c r="EV33" s="240">
        <v>3.7928169999999999</v>
      </c>
      <c r="EW33" s="240">
        <v>3.7445919999999999</v>
      </c>
      <c r="EX33" s="240">
        <v>3.8489909999999998</v>
      </c>
      <c r="EY33" s="240">
        <v>3.7445919999999999</v>
      </c>
      <c r="EZ33" s="240">
        <v>0</v>
      </c>
      <c r="FA33" s="240">
        <v>0</v>
      </c>
      <c r="FB33" s="240">
        <v>3.5068540000000001</v>
      </c>
      <c r="FC33" s="240">
        <v>3.5187439999999999</v>
      </c>
      <c r="FD33" s="240">
        <v>2.4940880000000001</v>
      </c>
      <c r="FE33" s="240">
        <v>2.4940880000000001</v>
      </c>
      <c r="FF33" s="240">
        <v>2.4940880000000001</v>
      </c>
      <c r="FG33" s="240">
        <v>2.329653</v>
      </c>
      <c r="FH33" s="240">
        <v>3.2055199999999999</v>
      </c>
      <c r="FI33" s="240">
        <v>0</v>
      </c>
      <c r="FJ33" s="240">
        <v>2.1370179999999999</v>
      </c>
      <c r="FK33" s="240">
        <v>1.7197640000000001</v>
      </c>
      <c r="FL33" s="240">
        <v>2.213578</v>
      </c>
      <c r="FM33" s="240">
        <v>2.1370179999999999</v>
      </c>
      <c r="FN33" s="240">
        <v>7.4086429999999996</v>
      </c>
      <c r="FO33" s="240">
        <v>7.4086429999999996</v>
      </c>
      <c r="FP33" s="240">
        <v>4.2937880000000002</v>
      </c>
      <c r="FQ33" s="240">
        <v>-24.418096999999999</v>
      </c>
      <c r="FR33" s="240">
        <v>3.1168110000000002</v>
      </c>
      <c r="FS33" s="240">
        <v>3.1168110000000002</v>
      </c>
      <c r="FT33" s="240">
        <v>3.1168110000000002</v>
      </c>
      <c r="FU33" s="240">
        <v>-7.2802179999999996</v>
      </c>
      <c r="FV33" s="240">
        <v>-7.2802179999999996</v>
      </c>
      <c r="FW33" s="240">
        <v>-6.4140430000000004</v>
      </c>
      <c r="FX33" s="240">
        <v>-6.4140430000000004</v>
      </c>
      <c r="FY33" s="240">
        <v>-6.4140430000000004</v>
      </c>
      <c r="FZ33" s="240">
        <v>-6.5692110000000001</v>
      </c>
      <c r="GA33" s="240">
        <v>-6.6037119999999998</v>
      </c>
      <c r="GB33" s="240">
        <v>-88.331906000000004</v>
      </c>
      <c r="GC33" s="240">
        <v>-88.331906000000004</v>
      </c>
      <c r="GD33" s="240">
        <v>2.4940880000000001</v>
      </c>
      <c r="GE33" s="240">
        <v>-2.6599539999999999</v>
      </c>
      <c r="GF33" s="240">
        <v>2.548203</v>
      </c>
      <c r="GG33" s="240">
        <v>2.1774990000000001</v>
      </c>
      <c r="GH33" s="240">
        <v>2.1774990000000001</v>
      </c>
      <c r="GI33" s="240">
        <v>-6.6310849999999997</v>
      </c>
      <c r="GJ33" s="240">
        <v>5.0448719999999998</v>
      </c>
      <c r="GK33" s="240">
        <v>-7.0629609999999996</v>
      </c>
      <c r="GL33" s="240">
        <v>-7.2607109999999997</v>
      </c>
      <c r="GM33" s="240">
        <v>-6.3379760000000003</v>
      </c>
      <c r="GN33" s="240">
        <v>-6.4140430000000004</v>
      </c>
      <c r="GO33" s="240">
        <v>-6.3379760000000003</v>
      </c>
      <c r="GP33" s="240">
        <v>-7.2802179999999996</v>
      </c>
      <c r="GQ33" s="240">
        <v>6.068333</v>
      </c>
      <c r="GR33" s="240">
        <v>-31.639793999999998</v>
      </c>
      <c r="GS33" s="240">
        <v>3.6324169999999998</v>
      </c>
      <c r="GT33" s="240">
        <v>4.5550790000000001</v>
      </c>
      <c r="GU33" s="240">
        <v>2.4654720000000001</v>
      </c>
      <c r="GV33" s="240">
        <v>2.4654720000000001</v>
      </c>
      <c r="GW33" s="240">
        <v>-1.54433</v>
      </c>
      <c r="GX33" s="240">
        <v>-6.599488</v>
      </c>
      <c r="GY33" s="240">
        <v>-6.6310849999999997</v>
      </c>
      <c r="GZ33" s="240">
        <v>-6.664288</v>
      </c>
      <c r="HA33" s="240">
        <v>4.5550790000000001</v>
      </c>
      <c r="HB33" s="240">
        <v>4.5550790000000001</v>
      </c>
      <c r="HC33" s="240">
        <v>4.5550790000000001</v>
      </c>
      <c r="HD33" s="240">
        <v>2.1370179999999999</v>
      </c>
      <c r="HE33" s="240">
        <v>2.1370179999999999</v>
      </c>
      <c r="HF33" s="240">
        <v>2.1370179999999999</v>
      </c>
      <c r="HG33" s="240">
        <v>2.1370179999999999</v>
      </c>
      <c r="HH33" s="240">
        <v>3.1485859999999999</v>
      </c>
      <c r="HI33" s="240">
        <v>-6.0698740000000004</v>
      </c>
      <c r="HJ33" s="240">
        <v>-6.3376400000000004</v>
      </c>
      <c r="HK33" s="240">
        <v>2.9436019999999998</v>
      </c>
      <c r="HL33" s="240">
        <v>-7.0323779999999996</v>
      </c>
      <c r="HM33" s="240">
        <v>2.1395460000000002</v>
      </c>
      <c r="HN33" s="240">
        <v>-6.4140430000000004</v>
      </c>
      <c r="HO33" s="240">
        <v>2.1370179999999999</v>
      </c>
      <c r="HP33" s="240">
        <v>2.7508050000000002</v>
      </c>
      <c r="HQ33" s="240">
        <v>2.7508050000000002</v>
      </c>
      <c r="HR33" s="240">
        <v>0</v>
      </c>
      <c r="HS33" s="240">
        <v>0</v>
      </c>
      <c r="HT33" s="240">
        <v>3.074614</v>
      </c>
      <c r="HU33" s="240">
        <v>0.76010699999999998</v>
      </c>
      <c r="HV33" s="240">
        <v>2.4654720000000001</v>
      </c>
      <c r="HW33" s="240">
        <v>3.6324169999999998</v>
      </c>
      <c r="HX33" s="240">
        <v>3.6324169999999998</v>
      </c>
      <c r="HY33" s="240">
        <v>2.180218</v>
      </c>
      <c r="HZ33" s="240">
        <v>2.405856</v>
      </c>
      <c r="IA33" s="240">
        <v>2.1370179999999999</v>
      </c>
    </row>
    <row r="34" spans="1:235" x14ac:dyDescent="0.25">
      <c r="A34" s="237"/>
      <c r="B34" s="239">
        <v>45688.645833333299</v>
      </c>
      <c r="C34" s="240">
        <v>3.5056020000000001</v>
      </c>
      <c r="D34" s="240">
        <v>3.5056020000000001</v>
      </c>
      <c r="E34" s="240">
        <v>3.5056020000000001</v>
      </c>
      <c r="F34" s="240">
        <v>3.5056020000000001</v>
      </c>
      <c r="G34" s="240">
        <v>0</v>
      </c>
      <c r="H34" s="240">
        <v>0</v>
      </c>
      <c r="I34" s="240">
        <v>7.1908310000000002</v>
      </c>
      <c r="J34" s="240">
        <v>-7.3984259999999997</v>
      </c>
      <c r="K34" s="240">
        <v>-7.3984259999999997</v>
      </c>
      <c r="L34" s="240">
        <v>-7.3971539999999996</v>
      </c>
      <c r="M34" s="240">
        <v>12.798546999999999</v>
      </c>
      <c r="N34" s="240">
        <v>3.4748679999999998</v>
      </c>
      <c r="O34" s="240">
        <v>-6.6064540000000003</v>
      </c>
      <c r="P34" s="240">
        <v>-6.7320039999999999</v>
      </c>
      <c r="Q34" s="240">
        <v>2.8582390000000002</v>
      </c>
      <c r="R34" s="240">
        <v>2.4531529999999999</v>
      </c>
      <c r="S34" s="240">
        <v>-7.396001</v>
      </c>
      <c r="T34" s="240">
        <v>-2.416172</v>
      </c>
      <c r="U34" s="240">
        <v>2.751036</v>
      </c>
      <c r="V34" s="240">
        <v>2.8367010000000001</v>
      </c>
      <c r="W34" s="240">
        <v>2.8367010000000001</v>
      </c>
      <c r="X34" s="240">
        <v>2.6889889999999999</v>
      </c>
      <c r="Y34" s="240">
        <v>3.6327090000000002</v>
      </c>
      <c r="Z34" s="240">
        <v>4.2284649999999999</v>
      </c>
      <c r="AA34" s="240">
        <v>3.933106</v>
      </c>
      <c r="AB34" s="240">
        <v>-6.650296</v>
      </c>
      <c r="AC34" s="240">
        <v>5.5766359999999997</v>
      </c>
      <c r="AD34" s="240">
        <v>21.728396</v>
      </c>
      <c r="AE34" s="240">
        <v>2.6384560000000001</v>
      </c>
      <c r="AF34" s="240">
        <v>3.7430889999999999</v>
      </c>
      <c r="AG34" s="240">
        <v>4.0367579999999998</v>
      </c>
      <c r="AH34" s="240">
        <v>2.6001660000000002</v>
      </c>
      <c r="AI34" s="240">
        <v>2.6001660000000002</v>
      </c>
      <c r="AJ34" s="240">
        <v>2.6001660000000002</v>
      </c>
      <c r="AK34" s="240">
        <v>2.6001660000000002</v>
      </c>
      <c r="AL34" s="240">
        <v>4.0997680000000001</v>
      </c>
      <c r="AM34" s="240">
        <v>2.6889889999999999</v>
      </c>
      <c r="AN34" s="240">
        <v>0.922956</v>
      </c>
      <c r="AO34" s="240">
        <v>0.922956</v>
      </c>
      <c r="AP34" s="240">
        <v>-6.9651399999999999</v>
      </c>
      <c r="AQ34" s="240">
        <v>4.1799350000000004</v>
      </c>
      <c r="AR34" s="240">
        <v>3.9373399999999998</v>
      </c>
      <c r="AS34" s="240">
        <v>3.9373399999999998</v>
      </c>
      <c r="AT34" s="240">
        <v>-6.9651399999999999</v>
      </c>
      <c r="AU34" s="240">
        <v>-6.9491050000000003</v>
      </c>
      <c r="AV34" s="240">
        <v>-6.9491050000000003</v>
      </c>
      <c r="AW34" s="240">
        <v>-6.9491050000000003</v>
      </c>
      <c r="AX34" s="240">
        <v>3.2238699999999998</v>
      </c>
      <c r="AY34" s="240">
        <v>2.8059630000000002</v>
      </c>
      <c r="AZ34" s="240">
        <v>2.8059630000000002</v>
      </c>
      <c r="BA34" s="240">
        <v>2.4995560000000001</v>
      </c>
      <c r="BB34" s="240">
        <v>1.6182190000000001</v>
      </c>
      <c r="BC34" s="240">
        <v>3.8064420000000001</v>
      </c>
      <c r="BD34" s="240">
        <v>3.8064420000000001</v>
      </c>
      <c r="BE34" s="240">
        <v>3.8064420000000001</v>
      </c>
      <c r="BF34" s="240">
        <v>8.115691</v>
      </c>
      <c r="BG34" s="240">
        <v>3.8064420000000001</v>
      </c>
      <c r="BH34" s="240">
        <v>-6.9335940000000003</v>
      </c>
      <c r="BI34" s="240">
        <v>-6.9491050000000003</v>
      </c>
      <c r="BJ34" s="240">
        <v>-6.9491050000000003</v>
      </c>
      <c r="BK34" s="240">
        <v>-6.9491050000000003</v>
      </c>
      <c r="BL34" s="240">
        <v>0.97413799999999995</v>
      </c>
      <c r="BM34" s="240">
        <v>0.97413799999999995</v>
      </c>
      <c r="BN34" s="240">
        <v>2.5353910000000002</v>
      </c>
      <c r="BO34" s="240">
        <v>2.4602390000000001</v>
      </c>
      <c r="BP34" s="240">
        <v>29.788143999999999</v>
      </c>
      <c r="BQ34" s="240">
        <v>22.098572000000001</v>
      </c>
      <c r="BR34" s="240">
        <v>-4.4179389999999996</v>
      </c>
      <c r="BS34" s="240">
        <v>4.0997680000000001</v>
      </c>
      <c r="BT34" s="240">
        <v>4.0997680000000001</v>
      </c>
      <c r="BU34" s="240">
        <v>-0.91217300000000001</v>
      </c>
      <c r="BV34" s="240">
        <v>2.6600730000000001</v>
      </c>
      <c r="BW34" s="240">
        <v>2.4966360000000001</v>
      </c>
      <c r="BX34" s="240">
        <v>-7.3957600000000001</v>
      </c>
      <c r="BY34" s="240">
        <v>35.049467</v>
      </c>
      <c r="BZ34" s="240">
        <v>35.049467</v>
      </c>
      <c r="CA34" s="240">
        <v>3.5056020000000001</v>
      </c>
      <c r="CB34" s="240">
        <v>2.6001660000000002</v>
      </c>
      <c r="CC34" s="240">
        <v>25.740836000000002</v>
      </c>
      <c r="CD34" s="240">
        <v>-2.5900569999999998</v>
      </c>
      <c r="CE34" s="240">
        <v>-2.5900569999999998</v>
      </c>
      <c r="CF34" s="240">
        <v>2.6001660000000002</v>
      </c>
      <c r="CG34" s="240">
        <v>-33.828347999999998</v>
      </c>
      <c r="CH34" s="240">
        <v>2.4966360000000001</v>
      </c>
      <c r="CI34" s="240">
        <v>1.6182190000000001</v>
      </c>
      <c r="CJ34" s="240">
        <v>1.6182190000000001</v>
      </c>
      <c r="CK34" s="240">
        <v>-26.071134000000001</v>
      </c>
      <c r="CL34" s="240">
        <v>2.481306</v>
      </c>
      <c r="CM34" s="240">
        <v>2.4531529999999999</v>
      </c>
      <c r="CN34" s="240">
        <v>2.481306</v>
      </c>
      <c r="CO34" s="240">
        <v>2.481306</v>
      </c>
      <c r="CP34" s="240">
        <v>2.8059630000000002</v>
      </c>
      <c r="CQ34" s="240">
        <v>2.6600730000000001</v>
      </c>
      <c r="CR34" s="240">
        <v>2.6946880000000002</v>
      </c>
      <c r="CS34" s="240">
        <v>4.6156410000000001</v>
      </c>
      <c r="CT34" s="240">
        <v>13.534678</v>
      </c>
      <c r="CU34" s="240">
        <v>4.1799350000000004</v>
      </c>
      <c r="CV34" s="240">
        <v>3.724037</v>
      </c>
      <c r="CW34" s="240">
        <v>3.3031350000000002</v>
      </c>
      <c r="CX34" s="240">
        <v>-6.650296</v>
      </c>
      <c r="CY34" s="240">
        <v>4.8861739999999996</v>
      </c>
      <c r="CZ34" s="240">
        <v>3.7430889999999999</v>
      </c>
      <c r="DA34" s="240">
        <v>3.7430889999999999</v>
      </c>
      <c r="DB34" s="240">
        <v>50.870278999999996</v>
      </c>
      <c r="DC34" s="240">
        <v>-7.3959450000000002</v>
      </c>
      <c r="DD34" s="240">
        <v>-7.3959390000000003</v>
      </c>
      <c r="DE34" s="240">
        <v>-7.3957600000000001</v>
      </c>
      <c r="DF34" s="240">
        <v>-7.6414559999999998</v>
      </c>
      <c r="DG34" s="240">
        <v>0</v>
      </c>
      <c r="DH34" s="240">
        <v>35.049467</v>
      </c>
      <c r="DI34" s="240">
        <v>35.049467</v>
      </c>
      <c r="DJ34" s="240">
        <v>3.741177</v>
      </c>
      <c r="DK34" s="240">
        <v>2.6001660000000002</v>
      </c>
      <c r="DL34" s="240">
        <v>-6.8554909999999998</v>
      </c>
      <c r="DM34" s="240">
        <v>-6.8554909999999998</v>
      </c>
      <c r="DN34" s="240">
        <v>8.115691</v>
      </c>
      <c r="DO34" s="240">
        <v>2.4531529999999999</v>
      </c>
      <c r="DP34" s="240">
        <v>2.4531529999999999</v>
      </c>
      <c r="DQ34" s="240">
        <v>2.7965930000000001</v>
      </c>
      <c r="DR34" s="240">
        <v>4.0997680000000001</v>
      </c>
      <c r="DS34" s="240">
        <v>2.4342169999999999</v>
      </c>
      <c r="DT34" s="240">
        <v>3.8064420000000001</v>
      </c>
      <c r="DU34" s="240">
        <v>3.8064420000000001</v>
      </c>
      <c r="DV34" s="240">
        <v>2.7770329999999999</v>
      </c>
      <c r="DW34" s="240">
        <v>-7.4114500000000003</v>
      </c>
      <c r="DX34" s="240">
        <v>-7.4102079999999999</v>
      </c>
      <c r="DY34" s="240">
        <v>-2.0318459999999998</v>
      </c>
      <c r="DZ34" s="240">
        <v>4.1799350000000004</v>
      </c>
      <c r="EA34" s="240">
        <v>4.1799350000000004</v>
      </c>
      <c r="EB34" s="240">
        <v>3.4602759999999999</v>
      </c>
      <c r="EC34" s="240">
        <v>-33.828347999999998</v>
      </c>
      <c r="ED34" s="240">
        <v>-33.828347999999998</v>
      </c>
      <c r="EE34" s="240">
        <v>3.933106</v>
      </c>
      <c r="EF34" s="240">
        <v>3.933106</v>
      </c>
      <c r="EG34" s="240">
        <v>-6.7320039999999999</v>
      </c>
      <c r="EH34" s="240">
        <v>2.8228870000000001</v>
      </c>
      <c r="EI34" s="240">
        <v>-6.650296</v>
      </c>
      <c r="EJ34" s="240">
        <v>-6.9651399999999999</v>
      </c>
      <c r="EK34" s="240">
        <v>-6.9651399999999999</v>
      </c>
      <c r="EL34" s="240">
        <v>13.534678</v>
      </c>
      <c r="EM34" s="240">
        <v>-7.4290419999999999</v>
      </c>
      <c r="EN34" s="240">
        <v>-7.395918</v>
      </c>
      <c r="EO34" s="240">
        <v>-7.3957600000000001</v>
      </c>
      <c r="EP34" s="240">
        <v>4.8104139999999997</v>
      </c>
      <c r="EQ34" s="240">
        <v>-53.479422</v>
      </c>
      <c r="ER34" s="240">
        <v>2.4531529999999999</v>
      </c>
      <c r="ES34" s="240">
        <v>1.6182190000000001</v>
      </c>
      <c r="ET34" s="240">
        <v>1.6182190000000001</v>
      </c>
      <c r="EU34" s="240">
        <v>3.1124550000000002</v>
      </c>
      <c r="EV34" s="240">
        <v>4.2317359999999997</v>
      </c>
      <c r="EW34" s="240">
        <v>4.1799350000000004</v>
      </c>
      <c r="EX34" s="240">
        <v>4.2920759999999998</v>
      </c>
      <c r="EY34" s="240">
        <v>4.1799350000000004</v>
      </c>
      <c r="EZ34" s="240">
        <v>0</v>
      </c>
      <c r="FA34" s="240">
        <v>0</v>
      </c>
      <c r="FB34" s="240">
        <v>3.9245679999999998</v>
      </c>
      <c r="FC34" s="240">
        <v>3.9373399999999998</v>
      </c>
      <c r="FD34" s="240">
        <v>2.8367010000000001</v>
      </c>
      <c r="FE34" s="240">
        <v>2.8367010000000001</v>
      </c>
      <c r="FF34" s="240">
        <v>2.8367010000000001</v>
      </c>
      <c r="FG34" s="240">
        <v>2.6600730000000001</v>
      </c>
      <c r="FH34" s="240">
        <v>3.600889</v>
      </c>
      <c r="FI34" s="240">
        <v>0</v>
      </c>
      <c r="FJ34" s="240">
        <v>2.4531529999999999</v>
      </c>
      <c r="FK34" s="240">
        <v>2.0049579999999998</v>
      </c>
      <c r="FL34" s="240">
        <v>2.5353910000000002</v>
      </c>
      <c r="FM34" s="240">
        <v>2.4531529999999999</v>
      </c>
      <c r="FN34" s="240">
        <v>8.115691</v>
      </c>
      <c r="FO34" s="240">
        <v>8.115691</v>
      </c>
      <c r="FP34" s="240">
        <v>4.769857</v>
      </c>
      <c r="FQ34" s="240">
        <v>-26.071134000000001</v>
      </c>
      <c r="FR34" s="240">
        <v>3.5056020000000001</v>
      </c>
      <c r="FS34" s="240">
        <v>3.5056020000000001</v>
      </c>
      <c r="FT34" s="240">
        <v>3.5056020000000001</v>
      </c>
      <c r="FU34" s="240">
        <v>-7.6624090000000002</v>
      </c>
      <c r="FV34" s="240">
        <v>-7.6624090000000002</v>
      </c>
      <c r="FW34" s="240">
        <v>-6.7320039999999999</v>
      </c>
      <c r="FX34" s="240">
        <v>-6.7320039999999999</v>
      </c>
      <c r="FY34" s="240">
        <v>-6.7320039999999999</v>
      </c>
      <c r="FZ34" s="240">
        <v>-6.8986789999999996</v>
      </c>
      <c r="GA34" s="240">
        <v>-6.9357379999999997</v>
      </c>
      <c r="GB34" s="240">
        <v>-94.724414999999993</v>
      </c>
      <c r="GC34" s="240">
        <v>-94.724414999999993</v>
      </c>
      <c r="GD34" s="240">
        <v>2.8367010000000001</v>
      </c>
      <c r="GE34" s="240">
        <v>-2.6995339999999999</v>
      </c>
      <c r="GF34" s="240">
        <v>2.8948290000000001</v>
      </c>
      <c r="GG34" s="240">
        <v>2.4966360000000001</v>
      </c>
      <c r="GH34" s="240">
        <v>2.4966360000000001</v>
      </c>
      <c r="GI34" s="240">
        <v>-6.9651399999999999</v>
      </c>
      <c r="GJ34" s="240">
        <v>5.5766359999999997</v>
      </c>
      <c r="GK34" s="240">
        <v>-7.4290419999999999</v>
      </c>
      <c r="GL34" s="240">
        <v>-7.6414559999999998</v>
      </c>
      <c r="GM34" s="240">
        <v>-6.650296</v>
      </c>
      <c r="GN34" s="240">
        <v>-6.7320039999999999</v>
      </c>
      <c r="GO34" s="240">
        <v>-6.650296</v>
      </c>
      <c r="GP34" s="240">
        <v>-7.6624090000000002</v>
      </c>
      <c r="GQ34" s="240">
        <v>6.6759919999999999</v>
      </c>
      <c r="GR34" s="240">
        <v>-33.828347999999998</v>
      </c>
      <c r="GS34" s="240">
        <v>4.0594419999999998</v>
      </c>
      <c r="GT34" s="240">
        <v>5.0505230000000001</v>
      </c>
      <c r="GU34" s="240">
        <v>2.8059630000000002</v>
      </c>
      <c r="GV34" s="240">
        <v>2.8059630000000002</v>
      </c>
      <c r="GW34" s="240">
        <v>-1.501182</v>
      </c>
      <c r="GX34" s="240">
        <v>-6.9311999999999996</v>
      </c>
      <c r="GY34" s="240">
        <v>-6.9651399999999999</v>
      </c>
      <c r="GZ34" s="240">
        <v>-7.000807</v>
      </c>
      <c r="HA34" s="240">
        <v>5.0505230000000001</v>
      </c>
      <c r="HB34" s="240">
        <v>5.0505230000000001</v>
      </c>
      <c r="HC34" s="240">
        <v>5.0505230000000001</v>
      </c>
      <c r="HD34" s="240">
        <v>2.4531529999999999</v>
      </c>
      <c r="HE34" s="240">
        <v>2.4531529999999999</v>
      </c>
      <c r="HF34" s="240">
        <v>2.4531529999999999</v>
      </c>
      <c r="HG34" s="240">
        <v>2.4531529999999999</v>
      </c>
      <c r="HH34" s="240">
        <v>3.539733</v>
      </c>
      <c r="HI34" s="240">
        <v>-6.3623130000000003</v>
      </c>
      <c r="HJ34" s="240">
        <v>-6.6499360000000003</v>
      </c>
      <c r="HK34" s="240">
        <v>3.3195489999999999</v>
      </c>
      <c r="HL34" s="240">
        <v>-7.396191</v>
      </c>
      <c r="HM34" s="240">
        <v>2.4558680000000002</v>
      </c>
      <c r="HN34" s="240">
        <v>-6.7320039999999999</v>
      </c>
      <c r="HO34" s="240">
        <v>2.4531529999999999</v>
      </c>
      <c r="HP34" s="240">
        <v>3.1124550000000002</v>
      </c>
      <c r="HQ34" s="240">
        <v>3.1124550000000002</v>
      </c>
      <c r="HR34" s="240">
        <v>0</v>
      </c>
      <c r="HS34" s="240">
        <v>0</v>
      </c>
      <c r="HT34" s="240">
        <v>3.4602759999999999</v>
      </c>
      <c r="HU34" s="240">
        <v>0.97413799999999995</v>
      </c>
      <c r="HV34" s="240">
        <v>2.8059630000000002</v>
      </c>
      <c r="HW34" s="240">
        <v>4.0594419999999998</v>
      </c>
      <c r="HX34" s="240">
        <v>4.0594419999999998</v>
      </c>
      <c r="HY34" s="240">
        <v>2.4995560000000001</v>
      </c>
      <c r="HZ34" s="240">
        <v>2.7419259999999999</v>
      </c>
      <c r="IA34" s="240">
        <v>2.4531529999999999</v>
      </c>
    </row>
    <row r="35" spans="1:235" x14ac:dyDescent="0.25">
      <c r="A35" s="237"/>
      <c r="B35" s="239">
        <v>45688.666666666701</v>
      </c>
      <c r="C35" s="240">
        <v>0</v>
      </c>
      <c r="D35" s="240">
        <v>0</v>
      </c>
      <c r="E35" s="240">
        <v>0</v>
      </c>
      <c r="F35" s="240">
        <v>0</v>
      </c>
      <c r="G35" s="240">
        <v>0</v>
      </c>
      <c r="H35" s="240">
        <v>0</v>
      </c>
      <c r="I35" s="240">
        <v>0</v>
      </c>
      <c r="J35" s="240">
        <v>0</v>
      </c>
      <c r="K35" s="240">
        <v>0</v>
      </c>
      <c r="L35" s="240">
        <v>0</v>
      </c>
      <c r="M35" s="240">
        <v>0</v>
      </c>
      <c r="N35" s="240">
        <v>0</v>
      </c>
      <c r="O35" s="240">
        <v>0</v>
      </c>
      <c r="P35" s="240">
        <v>0</v>
      </c>
      <c r="Q35" s="240">
        <v>0</v>
      </c>
      <c r="R35" s="240">
        <v>0</v>
      </c>
      <c r="S35" s="240">
        <v>0</v>
      </c>
      <c r="T35" s="240">
        <v>0</v>
      </c>
      <c r="U35" s="240">
        <v>0</v>
      </c>
      <c r="V35" s="240">
        <v>0</v>
      </c>
      <c r="W35" s="240">
        <v>0</v>
      </c>
      <c r="X35" s="240">
        <v>0</v>
      </c>
      <c r="Y35" s="240">
        <v>0</v>
      </c>
      <c r="Z35" s="240">
        <v>0</v>
      </c>
      <c r="AA35" s="240">
        <v>0</v>
      </c>
      <c r="AB35" s="240">
        <v>0</v>
      </c>
      <c r="AC35" s="240">
        <v>0</v>
      </c>
      <c r="AD35" s="240">
        <v>0</v>
      </c>
      <c r="AE35" s="240">
        <v>0</v>
      </c>
      <c r="AF35" s="240">
        <v>0</v>
      </c>
      <c r="AG35" s="240">
        <v>0</v>
      </c>
      <c r="AH35" s="240">
        <v>0</v>
      </c>
      <c r="AI35" s="240">
        <v>0</v>
      </c>
      <c r="AJ35" s="240">
        <v>0</v>
      </c>
      <c r="AK35" s="240">
        <v>0</v>
      </c>
      <c r="AL35" s="240">
        <v>0</v>
      </c>
      <c r="AM35" s="240">
        <v>0</v>
      </c>
      <c r="AN35" s="240">
        <v>0</v>
      </c>
      <c r="AO35" s="240">
        <v>0</v>
      </c>
      <c r="AP35" s="240">
        <v>0</v>
      </c>
      <c r="AQ35" s="240">
        <v>0</v>
      </c>
      <c r="AR35" s="240">
        <v>0</v>
      </c>
      <c r="AS35" s="240">
        <v>0</v>
      </c>
      <c r="AT35" s="240">
        <v>0</v>
      </c>
      <c r="AU35" s="240">
        <v>0</v>
      </c>
      <c r="AV35" s="240">
        <v>0</v>
      </c>
      <c r="AW35" s="240">
        <v>0</v>
      </c>
      <c r="AX35" s="240">
        <v>0</v>
      </c>
      <c r="AY35" s="240">
        <v>0</v>
      </c>
      <c r="AZ35" s="240">
        <v>0</v>
      </c>
      <c r="BA35" s="240">
        <v>0</v>
      </c>
      <c r="BB35" s="240">
        <v>0</v>
      </c>
      <c r="BC35" s="240">
        <v>0</v>
      </c>
      <c r="BD35" s="240">
        <v>0</v>
      </c>
      <c r="BE35" s="240">
        <v>0</v>
      </c>
      <c r="BF35" s="240">
        <v>0</v>
      </c>
      <c r="BG35" s="240">
        <v>0</v>
      </c>
      <c r="BH35" s="240">
        <v>0</v>
      </c>
      <c r="BI35" s="240">
        <v>0</v>
      </c>
      <c r="BJ35" s="240">
        <v>0</v>
      </c>
      <c r="BK35" s="240">
        <v>0</v>
      </c>
      <c r="BL35" s="240">
        <v>0</v>
      </c>
      <c r="BM35" s="240">
        <v>0</v>
      </c>
      <c r="BN35" s="240">
        <v>0</v>
      </c>
      <c r="BO35" s="240">
        <v>0</v>
      </c>
      <c r="BP35" s="240">
        <v>0</v>
      </c>
      <c r="BQ35" s="240">
        <v>0</v>
      </c>
      <c r="BR35" s="240">
        <v>0</v>
      </c>
      <c r="BS35" s="240">
        <v>0</v>
      </c>
      <c r="BT35" s="240">
        <v>0</v>
      </c>
      <c r="BU35" s="240">
        <v>0</v>
      </c>
      <c r="BV35" s="240">
        <v>0</v>
      </c>
      <c r="BW35" s="240">
        <v>0</v>
      </c>
      <c r="BX35" s="240">
        <v>0</v>
      </c>
      <c r="BY35" s="240">
        <v>0</v>
      </c>
      <c r="BZ35" s="240">
        <v>0</v>
      </c>
      <c r="CA35" s="240">
        <v>0</v>
      </c>
      <c r="CB35" s="240">
        <v>0</v>
      </c>
      <c r="CC35" s="240">
        <v>0</v>
      </c>
      <c r="CD35" s="240">
        <v>0</v>
      </c>
      <c r="CE35" s="240">
        <v>0</v>
      </c>
      <c r="CF35" s="240">
        <v>0</v>
      </c>
      <c r="CG35" s="240">
        <v>0</v>
      </c>
      <c r="CH35" s="240">
        <v>0</v>
      </c>
      <c r="CI35" s="240">
        <v>0</v>
      </c>
      <c r="CJ35" s="240">
        <v>0</v>
      </c>
      <c r="CK35" s="240">
        <v>0</v>
      </c>
      <c r="CL35" s="240">
        <v>0</v>
      </c>
      <c r="CM35" s="240">
        <v>0</v>
      </c>
      <c r="CN35" s="240">
        <v>0</v>
      </c>
      <c r="CO35" s="240">
        <v>0</v>
      </c>
      <c r="CP35" s="240">
        <v>0</v>
      </c>
      <c r="CQ35" s="240">
        <v>0</v>
      </c>
      <c r="CR35" s="240">
        <v>0</v>
      </c>
      <c r="CS35" s="240">
        <v>0</v>
      </c>
      <c r="CT35" s="240">
        <v>0</v>
      </c>
      <c r="CU35" s="240">
        <v>0</v>
      </c>
      <c r="CV35" s="240">
        <v>0</v>
      </c>
      <c r="CW35" s="240">
        <v>0</v>
      </c>
      <c r="CX35" s="240">
        <v>0</v>
      </c>
      <c r="CY35" s="240">
        <v>0</v>
      </c>
      <c r="CZ35" s="240">
        <v>0</v>
      </c>
      <c r="DA35" s="240">
        <v>0</v>
      </c>
      <c r="DB35" s="240">
        <v>0</v>
      </c>
      <c r="DC35" s="240">
        <v>0</v>
      </c>
      <c r="DD35" s="240">
        <v>0</v>
      </c>
      <c r="DE35" s="240">
        <v>0</v>
      </c>
      <c r="DF35" s="240">
        <v>0</v>
      </c>
      <c r="DG35" s="240">
        <v>0</v>
      </c>
      <c r="DH35" s="240">
        <v>0</v>
      </c>
      <c r="DI35" s="240">
        <v>0</v>
      </c>
      <c r="DJ35" s="240">
        <v>0</v>
      </c>
      <c r="DK35" s="240">
        <v>0</v>
      </c>
      <c r="DL35" s="240">
        <v>0</v>
      </c>
      <c r="DM35" s="240">
        <v>0</v>
      </c>
      <c r="DN35" s="240">
        <v>0</v>
      </c>
      <c r="DO35" s="240">
        <v>0</v>
      </c>
      <c r="DP35" s="240">
        <v>0</v>
      </c>
      <c r="DQ35" s="240">
        <v>0</v>
      </c>
      <c r="DR35" s="240">
        <v>0</v>
      </c>
      <c r="DS35" s="240">
        <v>0</v>
      </c>
      <c r="DT35" s="240">
        <v>0</v>
      </c>
      <c r="DU35" s="240">
        <v>0</v>
      </c>
      <c r="DV35" s="240">
        <v>0</v>
      </c>
      <c r="DW35" s="240">
        <v>0</v>
      </c>
      <c r="DX35" s="240">
        <v>0</v>
      </c>
      <c r="DY35" s="240">
        <v>0</v>
      </c>
      <c r="DZ35" s="240">
        <v>0</v>
      </c>
      <c r="EA35" s="240">
        <v>0</v>
      </c>
      <c r="EB35" s="240">
        <v>0</v>
      </c>
      <c r="EC35" s="240">
        <v>0</v>
      </c>
      <c r="ED35" s="240">
        <v>0</v>
      </c>
      <c r="EE35" s="240">
        <v>0</v>
      </c>
      <c r="EF35" s="240">
        <v>0</v>
      </c>
      <c r="EG35" s="240">
        <v>0</v>
      </c>
      <c r="EH35" s="240">
        <v>0</v>
      </c>
      <c r="EI35" s="240">
        <v>0</v>
      </c>
      <c r="EJ35" s="240">
        <v>0</v>
      </c>
      <c r="EK35" s="240">
        <v>0</v>
      </c>
      <c r="EL35" s="240">
        <v>0</v>
      </c>
      <c r="EM35" s="240">
        <v>0</v>
      </c>
      <c r="EN35" s="240">
        <v>0</v>
      </c>
      <c r="EO35" s="240">
        <v>0</v>
      </c>
      <c r="EP35" s="240">
        <v>0</v>
      </c>
      <c r="EQ35" s="240">
        <v>0</v>
      </c>
      <c r="ER35" s="240">
        <v>0</v>
      </c>
      <c r="ES35" s="240">
        <v>0</v>
      </c>
      <c r="ET35" s="240">
        <v>0</v>
      </c>
      <c r="EU35" s="240">
        <v>0</v>
      </c>
      <c r="EV35" s="240">
        <v>0</v>
      </c>
      <c r="EW35" s="240">
        <v>0</v>
      </c>
      <c r="EX35" s="240">
        <v>0</v>
      </c>
      <c r="EY35" s="240">
        <v>0</v>
      </c>
      <c r="EZ35" s="240">
        <v>0</v>
      </c>
      <c r="FA35" s="240">
        <v>0</v>
      </c>
      <c r="FB35" s="240">
        <v>0</v>
      </c>
      <c r="FC35" s="240">
        <v>0</v>
      </c>
      <c r="FD35" s="240">
        <v>0</v>
      </c>
      <c r="FE35" s="240">
        <v>0</v>
      </c>
      <c r="FF35" s="240">
        <v>0</v>
      </c>
      <c r="FG35" s="240">
        <v>0</v>
      </c>
      <c r="FH35" s="240">
        <v>0</v>
      </c>
      <c r="FI35" s="240">
        <v>0</v>
      </c>
      <c r="FJ35" s="240">
        <v>0</v>
      </c>
      <c r="FK35" s="240">
        <v>0</v>
      </c>
      <c r="FL35" s="240">
        <v>0</v>
      </c>
      <c r="FM35" s="240">
        <v>0</v>
      </c>
      <c r="FN35" s="240">
        <v>0</v>
      </c>
      <c r="FO35" s="240">
        <v>0</v>
      </c>
      <c r="FP35" s="240">
        <v>0</v>
      </c>
      <c r="FQ35" s="240">
        <v>0</v>
      </c>
      <c r="FR35" s="240">
        <v>0</v>
      </c>
      <c r="FS35" s="240">
        <v>0</v>
      </c>
      <c r="FT35" s="240">
        <v>0</v>
      </c>
      <c r="FU35" s="240">
        <v>0</v>
      </c>
      <c r="FV35" s="240">
        <v>0</v>
      </c>
      <c r="FW35" s="240">
        <v>0</v>
      </c>
      <c r="FX35" s="240">
        <v>0</v>
      </c>
      <c r="FY35" s="240">
        <v>0</v>
      </c>
      <c r="FZ35" s="240">
        <v>0</v>
      </c>
      <c r="GA35" s="240">
        <v>0</v>
      </c>
      <c r="GB35" s="240">
        <v>0</v>
      </c>
      <c r="GC35" s="240">
        <v>0</v>
      </c>
      <c r="GD35" s="240">
        <v>0</v>
      </c>
      <c r="GE35" s="240">
        <v>0</v>
      </c>
      <c r="GF35" s="240">
        <v>0</v>
      </c>
      <c r="GG35" s="240">
        <v>0</v>
      </c>
      <c r="GH35" s="240">
        <v>0</v>
      </c>
      <c r="GI35" s="240">
        <v>0</v>
      </c>
      <c r="GJ35" s="240">
        <v>0</v>
      </c>
      <c r="GK35" s="240">
        <v>0</v>
      </c>
      <c r="GL35" s="240">
        <v>0</v>
      </c>
      <c r="GM35" s="240">
        <v>0</v>
      </c>
      <c r="GN35" s="240">
        <v>0</v>
      </c>
      <c r="GO35" s="240">
        <v>0</v>
      </c>
      <c r="GP35" s="240">
        <v>0</v>
      </c>
      <c r="GQ35" s="240">
        <v>0</v>
      </c>
      <c r="GR35" s="240">
        <v>0</v>
      </c>
      <c r="GS35" s="240">
        <v>0</v>
      </c>
      <c r="GT35" s="240">
        <v>0</v>
      </c>
      <c r="GU35" s="240">
        <v>0</v>
      </c>
      <c r="GV35" s="240">
        <v>0</v>
      </c>
      <c r="GW35" s="240">
        <v>0</v>
      </c>
      <c r="GX35" s="240">
        <v>0</v>
      </c>
      <c r="GY35" s="240">
        <v>0</v>
      </c>
      <c r="GZ35" s="240">
        <v>0</v>
      </c>
      <c r="HA35" s="240">
        <v>0</v>
      </c>
      <c r="HB35" s="240">
        <v>0</v>
      </c>
      <c r="HC35" s="240">
        <v>0</v>
      </c>
      <c r="HD35" s="240">
        <v>0</v>
      </c>
      <c r="HE35" s="240">
        <v>0</v>
      </c>
      <c r="HF35" s="240">
        <v>0</v>
      </c>
      <c r="HG35" s="240">
        <v>0</v>
      </c>
      <c r="HH35" s="240">
        <v>0</v>
      </c>
      <c r="HI35" s="240">
        <v>0</v>
      </c>
      <c r="HJ35" s="240">
        <v>0</v>
      </c>
      <c r="HK35" s="240">
        <v>0</v>
      </c>
      <c r="HL35" s="240">
        <v>0</v>
      </c>
      <c r="HM35" s="240">
        <v>0</v>
      </c>
      <c r="HN35" s="240">
        <v>0</v>
      </c>
      <c r="HO35" s="240">
        <v>0</v>
      </c>
      <c r="HP35" s="240">
        <v>0</v>
      </c>
      <c r="HQ35" s="240">
        <v>0</v>
      </c>
      <c r="HR35" s="240">
        <v>0</v>
      </c>
      <c r="HS35" s="240">
        <v>0</v>
      </c>
      <c r="HT35" s="240">
        <v>0</v>
      </c>
      <c r="HU35" s="240">
        <v>0</v>
      </c>
      <c r="HV35" s="240">
        <v>0</v>
      </c>
      <c r="HW35" s="240">
        <v>0</v>
      </c>
      <c r="HX35" s="240">
        <v>0</v>
      </c>
      <c r="HY35" s="240">
        <v>0</v>
      </c>
      <c r="HZ35" s="240">
        <v>0</v>
      </c>
      <c r="IA35" s="240">
        <v>0</v>
      </c>
    </row>
    <row r="36" spans="1:235" x14ac:dyDescent="0.25">
      <c r="A36" s="237"/>
      <c r="B36" s="239">
        <v>45688.6875</v>
      </c>
      <c r="C36" s="240">
        <v>0</v>
      </c>
      <c r="D36" s="240">
        <v>0</v>
      </c>
      <c r="E36" s="240">
        <v>0</v>
      </c>
      <c r="F36" s="240">
        <v>0</v>
      </c>
      <c r="G36" s="240">
        <v>0</v>
      </c>
      <c r="H36" s="240">
        <v>0</v>
      </c>
      <c r="I36" s="240">
        <v>0</v>
      </c>
      <c r="J36" s="240">
        <v>0</v>
      </c>
      <c r="K36" s="240">
        <v>0</v>
      </c>
      <c r="L36" s="240">
        <v>0</v>
      </c>
      <c r="M36" s="240">
        <v>0</v>
      </c>
      <c r="N36" s="240">
        <v>0</v>
      </c>
      <c r="O36" s="240">
        <v>0</v>
      </c>
      <c r="P36" s="240">
        <v>0</v>
      </c>
      <c r="Q36" s="240">
        <v>0</v>
      </c>
      <c r="R36" s="240">
        <v>0</v>
      </c>
      <c r="S36" s="240">
        <v>0</v>
      </c>
      <c r="T36" s="240">
        <v>0</v>
      </c>
      <c r="U36" s="240">
        <v>0</v>
      </c>
      <c r="V36" s="240">
        <v>0</v>
      </c>
      <c r="W36" s="240">
        <v>0</v>
      </c>
      <c r="X36" s="240">
        <v>0</v>
      </c>
      <c r="Y36" s="240">
        <v>0</v>
      </c>
      <c r="Z36" s="240">
        <v>0</v>
      </c>
      <c r="AA36" s="240">
        <v>0</v>
      </c>
      <c r="AB36" s="240">
        <v>0</v>
      </c>
      <c r="AC36" s="240">
        <v>0</v>
      </c>
      <c r="AD36" s="240">
        <v>0</v>
      </c>
      <c r="AE36" s="240">
        <v>0</v>
      </c>
      <c r="AF36" s="240">
        <v>0</v>
      </c>
      <c r="AG36" s="240">
        <v>0</v>
      </c>
      <c r="AH36" s="240">
        <v>0</v>
      </c>
      <c r="AI36" s="240">
        <v>0</v>
      </c>
      <c r="AJ36" s="240">
        <v>0</v>
      </c>
      <c r="AK36" s="240">
        <v>0</v>
      </c>
      <c r="AL36" s="240">
        <v>0</v>
      </c>
      <c r="AM36" s="240">
        <v>0</v>
      </c>
      <c r="AN36" s="240">
        <v>0</v>
      </c>
      <c r="AO36" s="240">
        <v>0</v>
      </c>
      <c r="AP36" s="240">
        <v>0</v>
      </c>
      <c r="AQ36" s="240">
        <v>0</v>
      </c>
      <c r="AR36" s="240">
        <v>0</v>
      </c>
      <c r="AS36" s="240">
        <v>0</v>
      </c>
      <c r="AT36" s="240">
        <v>0</v>
      </c>
      <c r="AU36" s="240">
        <v>0</v>
      </c>
      <c r="AV36" s="240">
        <v>0</v>
      </c>
      <c r="AW36" s="240">
        <v>0</v>
      </c>
      <c r="AX36" s="240">
        <v>0</v>
      </c>
      <c r="AY36" s="240">
        <v>0</v>
      </c>
      <c r="AZ36" s="240">
        <v>0</v>
      </c>
      <c r="BA36" s="240">
        <v>0</v>
      </c>
      <c r="BB36" s="240">
        <v>0</v>
      </c>
      <c r="BC36" s="240">
        <v>0</v>
      </c>
      <c r="BD36" s="240">
        <v>0</v>
      </c>
      <c r="BE36" s="240">
        <v>0</v>
      </c>
      <c r="BF36" s="240">
        <v>0</v>
      </c>
      <c r="BG36" s="240">
        <v>0</v>
      </c>
      <c r="BH36" s="240">
        <v>0</v>
      </c>
      <c r="BI36" s="240">
        <v>0</v>
      </c>
      <c r="BJ36" s="240">
        <v>0</v>
      </c>
      <c r="BK36" s="240">
        <v>0</v>
      </c>
      <c r="BL36" s="240">
        <v>0</v>
      </c>
      <c r="BM36" s="240">
        <v>0</v>
      </c>
      <c r="BN36" s="240">
        <v>0</v>
      </c>
      <c r="BO36" s="240">
        <v>0</v>
      </c>
      <c r="BP36" s="240">
        <v>0</v>
      </c>
      <c r="BQ36" s="240">
        <v>0</v>
      </c>
      <c r="BR36" s="240">
        <v>0</v>
      </c>
      <c r="BS36" s="240">
        <v>0</v>
      </c>
      <c r="BT36" s="240">
        <v>0</v>
      </c>
      <c r="BU36" s="240">
        <v>0</v>
      </c>
      <c r="BV36" s="240">
        <v>0</v>
      </c>
      <c r="BW36" s="240">
        <v>0</v>
      </c>
      <c r="BX36" s="240">
        <v>0</v>
      </c>
      <c r="BY36" s="240">
        <v>0</v>
      </c>
      <c r="BZ36" s="240">
        <v>0</v>
      </c>
      <c r="CA36" s="240">
        <v>0</v>
      </c>
      <c r="CB36" s="240">
        <v>0</v>
      </c>
      <c r="CC36" s="240">
        <v>0</v>
      </c>
      <c r="CD36" s="240">
        <v>0</v>
      </c>
      <c r="CE36" s="240">
        <v>0</v>
      </c>
      <c r="CF36" s="240">
        <v>0</v>
      </c>
      <c r="CG36" s="240">
        <v>0</v>
      </c>
      <c r="CH36" s="240">
        <v>0</v>
      </c>
      <c r="CI36" s="240">
        <v>0</v>
      </c>
      <c r="CJ36" s="240">
        <v>0</v>
      </c>
      <c r="CK36" s="240">
        <v>0</v>
      </c>
      <c r="CL36" s="240">
        <v>0</v>
      </c>
      <c r="CM36" s="240">
        <v>0</v>
      </c>
      <c r="CN36" s="240">
        <v>0</v>
      </c>
      <c r="CO36" s="240">
        <v>0</v>
      </c>
      <c r="CP36" s="240">
        <v>0</v>
      </c>
      <c r="CQ36" s="240">
        <v>0</v>
      </c>
      <c r="CR36" s="240">
        <v>0</v>
      </c>
      <c r="CS36" s="240">
        <v>0</v>
      </c>
      <c r="CT36" s="240">
        <v>0</v>
      </c>
      <c r="CU36" s="240">
        <v>0</v>
      </c>
      <c r="CV36" s="240">
        <v>0</v>
      </c>
      <c r="CW36" s="240">
        <v>0</v>
      </c>
      <c r="CX36" s="240">
        <v>0</v>
      </c>
      <c r="CY36" s="240">
        <v>0</v>
      </c>
      <c r="CZ36" s="240">
        <v>0</v>
      </c>
      <c r="DA36" s="240">
        <v>0</v>
      </c>
      <c r="DB36" s="240">
        <v>0</v>
      </c>
      <c r="DC36" s="240">
        <v>0</v>
      </c>
      <c r="DD36" s="240">
        <v>0</v>
      </c>
      <c r="DE36" s="240">
        <v>0</v>
      </c>
      <c r="DF36" s="240">
        <v>0</v>
      </c>
      <c r="DG36" s="240">
        <v>0</v>
      </c>
      <c r="DH36" s="240">
        <v>0</v>
      </c>
      <c r="DI36" s="240">
        <v>0</v>
      </c>
      <c r="DJ36" s="240">
        <v>0</v>
      </c>
      <c r="DK36" s="240">
        <v>0</v>
      </c>
      <c r="DL36" s="240">
        <v>0</v>
      </c>
      <c r="DM36" s="240">
        <v>0</v>
      </c>
      <c r="DN36" s="240">
        <v>0</v>
      </c>
      <c r="DO36" s="240">
        <v>0</v>
      </c>
      <c r="DP36" s="240">
        <v>0</v>
      </c>
      <c r="DQ36" s="240">
        <v>0</v>
      </c>
      <c r="DR36" s="240">
        <v>0</v>
      </c>
      <c r="DS36" s="240">
        <v>0</v>
      </c>
      <c r="DT36" s="240">
        <v>0</v>
      </c>
      <c r="DU36" s="240">
        <v>0</v>
      </c>
      <c r="DV36" s="240">
        <v>0</v>
      </c>
      <c r="DW36" s="240">
        <v>0</v>
      </c>
      <c r="DX36" s="240">
        <v>0</v>
      </c>
      <c r="DY36" s="240">
        <v>0</v>
      </c>
      <c r="DZ36" s="240">
        <v>0</v>
      </c>
      <c r="EA36" s="240">
        <v>0</v>
      </c>
      <c r="EB36" s="240">
        <v>0</v>
      </c>
      <c r="EC36" s="240">
        <v>0</v>
      </c>
      <c r="ED36" s="240">
        <v>0</v>
      </c>
      <c r="EE36" s="240">
        <v>0</v>
      </c>
      <c r="EF36" s="240">
        <v>0</v>
      </c>
      <c r="EG36" s="240">
        <v>0</v>
      </c>
      <c r="EH36" s="240">
        <v>0</v>
      </c>
      <c r="EI36" s="240">
        <v>0</v>
      </c>
      <c r="EJ36" s="240">
        <v>0</v>
      </c>
      <c r="EK36" s="240">
        <v>0</v>
      </c>
      <c r="EL36" s="240">
        <v>0</v>
      </c>
      <c r="EM36" s="240">
        <v>0</v>
      </c>
      <c r="EN36" s="240">
        <v>0</v>
      </c>
      <c r="EO36" s="240">
        <v>0</v>
      </c>
      <c r="EP36" s="240">
        <v>0</v>
      </c>
      <c r="EQ36" s="240">
        <v>0</v>
      </c>
      <c r="ER36" s="240">
        <v>0</v>
      </c>
      <c r="ES36" s="240">
        <v>0</v>
      </c>
      <c r="ET36" s="240">
        <v>0</v>
      </c>
      <c r="EU36" s="240">
        <v>0</v>
      </c>
      <c r="EV36" s="240">
        <v>0</v>
      </c>
      <c r="EW36" s="240">
        <v>0</v>
      </c>
      <c r="EX36" s="240">
        <v>0</v>
      </c>
      <c r="EY36" s="240">
        <v>0</v>
      </c>
      <c r="EZ36" s="240">
        <v>0</v>
      </c>
      <c r="FA36" s="240">
        <v>0</v>
      </c>
      <c r="FB36" s="240">
        <v>0</v>
      </c>
      <c r="FC36" s="240">
        <v>0</v>
      </c>
      <c r="FD36" s="240">
        <v>0</v>
      </c>
      <c r="FE36" s="240">
        <v>0</v>
      </c>
      <c r="FF36" s="240">
        <v>0</v>
      </c>
      <c r="FG36" s="240">
        <v>0</v>
      </c>
      <c r="FH36" s="240">
        <v>0</v>
      </c>
      <c r="FI36" s="240">
        <v>0</v>
      </c>
      <c r="FJ36" s="240">
        <v>0</v>
      </c>
      <c r="FK36" s="240">
        <v>0</v>
      </c>
      <c r="FL36" s="240">
        <v>0</v>
      </c>
      <c r="FM36" s="240">
        <v>0</v>
      </c>
      <c r="FN36" s="240">
        <v>0</v>
      </c>
      <c r="FO36" s="240">
        <v>0</v>
      </c>
      <c r="FP36" s="240">
        <v>0</v>
      </c>
      <c r="FQ36" s="240">
        <v>0</v>
      </c>
      <c r="FR36" s="240">
        <v>0</v>
      </c>
      <c r="FS36" s="240">
        <v>0</v>
      </c>
      <c r="FT36" s="240">
        <v>0</v>
      </c>
      <c r="FU36" s="240">
        <v>0</v>
      </c>
      <c r="FV36" s="240">
        <v>0</v>
      </c>
      <c r="FW36" s="240">
        <v>0</v>
      </c>
      <c r="FX36" s="240">
        <v>0</v>
      </c>
      <c r="FY36" s="240">
        <v>0</v>
      </c>
      <c r="FZ36" s="240">
        <v>0</v>
      </c>
      <c r="GA36" s="240">
        <v>0</v>
      </c>
      <c r="GB36" s="240">
        <v>0</v>
      </c>
      <c r="GC36" s="240">
        <v>0</v>
      </c>
      <c r="GD36" s="240">
        <v>0</v>
      </c>
      <c r="GE36" s="240">
        <v>0</v>
      </c>
      <c r="GF36" s="240">
        <v>0</v>
      </c>
      <c r="GG36" s="240">
        <v>0</v>
      </c>
      <c r="GH36" s="240">
        <v>0</v>
      </c>
      <c r="GI36" s="240">
        <v>0</v>
      </c>
      <c r="GJ36" s="240">
        <v>0</v>
      </c>
      <c r="GK36" s="240">
        <v>0</v>
      </c>
      <c r="GL36" s="240">
        <v>0</v>
      </c>
      <c r="GM36" s="240">
        <v>0</v>
      </c>
      <c r="GN36" s="240">
        <v>0</v>
      </c>
      <c r="GO36" s="240">
        <v>0</v>
      </c>
      <c r="GP36" s="240">
        <v>0</v>
      </c>
      <c r="GQ36" s="240">
        <v>0</v>
      </c>
      <c r="GR36" s="240">
        <v>0</v>
      </c>
      <c r="GS36" s="240">
        <v>0</v>
      </c>
      <c r="GT36" s="240">
        <v>0</v>
      </c>
      <c r="GU36" s="240">
        <v>0</v>
      </c>
      <c r="GV36" s="240">
        <v>0</v>
      </c>
      <c r="GW36" s="240">
        <v>0</v>
      </c>
      <c r="GX36" s="240">
        <v>0</v>
      </c>
      <c r="GY36" s="240">
        <v>0</v>
      </c>
      <c r="GZ36" s="240">
        <v>0</v>
      </c>
      <c r="HA36" s="240">
        <v>0</v>
      </c>
      <c r="HB36" s="240">
        <v>0</v>
      </c>
      <c r="HC36" s="240">
        <v>0</v>
      </c>
      <c r="HD36" s="240">
        <v>0</v>
      </c>
      <c r="HE36" s="240">
        <v>0</v>
      </c>
      <c r="HF36" s="240">
        <v>0</v>
      </c>
      <c r="HG36" s="240">
        <v>0</v>
      </c>
      <c r="HH36" s="240">
        <v>0</v>
      </c>
      <c r="HI36" s="240">
        <v>0</v>
      </c>
      <c r="HJ36" s="240">
        <v>0</v>
      </c>
      <c r="HK36" s="240">
        <v>0</v>
      </c>
      <c r="HL36" s="240">
        <v>0</v>
      </c>
      <c r="HM36" s="240">
        <v>0</v>
      </c>
      <c r="HN36" s="240">
        <v>0</v>
      </c>
      <c r="HO36" s="240">
        <v>0</v>
      </c>
      <c r="HP36" s="240">
        <v>0</v>
      </c>
      <c r="HQ36" s="240">
        <v>0</v>
      </c>
      <c r="HR36" s="240">
        <v>0</v>
      </c>
      <c r="HS36" s="240">
        <v>0</v>
      </c>
      <c r="HT36" s="240">
        <v>0</v>
      </c>
      <c r="HU36" s="240">
        <v>0</v>
      </c>
      <c r="HV36" s="240">
        <v>0</v>
      </c>
      <c r="HW36" s="240">
        <v>0</v>
      </c>
      <c r="HX36" s="240">
        <v>0</v>
      </c>
      <c r="HY36" s="240">
        <v>0</v>
      </c>
      <c r="HZ36" s="240">
        <v>0</v>
      </c>
      <c r="IA36" s="240">
        <v>0</v>
      </c>
    </row>
    <row r="37" spans="1:235" x14ac:dyDescent="0.25">
      <c r="A37" s="237"/>
      <c r="B37" s="239">
        <v>45688.708333333299</v>
      </c>
      <c r="C37" s="240">
        <v>0</v>
      </c>
      <c r="D37" s="240">
        <v>0</v>
      </c>
      <c r="E37" s="240">
        <v>0</v>
      </c>
      <c r="F37" s="240">
        <v>0</v>
      </c>
      <c r="G37" s="240">
        <v>0</v>
      </c>
      <c r="H37" s="240">
        <v>0</v>
      </c>
      <c r="I37" s="240">
        <v>0</v>
      </c>
      <c r="J37" s="240">
        <v>0</v>
      </c>
      <c r="K37" s="240">
        <v>0</v>
      </c>
      <c r="L37" s="240">
        <v>0</v>
      </c>
      <c r="M37" s="240">
        <v>0</v>
      </c>
      <c r="N37" s="240">
        <v>0</v>
      </c>
      <c r="O37" s="240">
        <v>0</v>
      </c>
      <c r="P37" s="240">
        <v>0</v>
      </c>
      <c r="Q37" s="240">
        <v>0</v>
      </c>
      <c r="R37" s="240">
        <v>0</v>
      </c>
      <c r="S37" s="240">
        <v>0</v>
      </c>
      <c r="T37" s="240">
        <v>0</v>
      </c>
      <c r="U37" s="240">
        <v>0</v>
      </c>
      <c r="V37" s="240">
        <v>0</v>
      </c>
      <c r="W37" s="240">
        <v>0</v>
      </c>
      <c r="X37" s="240">
        <v>0</v>
      </c>
      <c r="Y37" s="240">
        <v>0</v>
      </c>
      <c r="Z37" s="240">
        <v>0</v>
      </c>
      <c r="AA37" s="240">
        <v>0</v>
      </c>
      <c r="AB37" s="240">
        <v>0</v>
      </c>
      <c r="AC37" s="240">
        <v>0</v>
      </c>
      <c r="AD37" s="240">
        <v>0</v>
      </c>
      <c r="AE37" s="240">
        <v>0</v>
      </c>
      <c r="AF37" s="240">
        <v>0</v>
      </c>
      <c r="AG37" s="240">
        <v>0</v>
      </c>
      <c r="AH37" s="240">
        <v>0</v>
      </c>
      <c r="AI37" s="240">
        <v>0</v>
      </c>
      <c r="AJ37" s="240">
        <v>0</v>
      </c>
      <c r="AK37" s="240">
        <v>0</v>
      </c>
      <c r="AL37" s="240">
        <v>0</v>
      </c>
      <c r="AM37" s="240">
        <v>0</v>
      </c>
      <c r="AN37" s="240">
        <v>0</v>
      </c>
      <c r="AO37" s="240">
        <v>0</v>
      </c>
      <c r="AP37" s="240">
        <v>0</v>
      </c>
      <c r="AQ37" s="240">
        <v>0</v>
      </c>
      <c r="AR37" s="240">
        <v>0</v>
      </c>
      <c r="AS37" s="240">
        <v>0</v>
      </c>
      <c r="AT37" s="240">
        <v>0</v>
      </c>
      <c r="AU37" s="240">
        <v>0</v>
      </c>
      <c r="AV37" s="240">
        <v>0</v>
      </c>
      <c r="AW37" s="240">
        <v>0</v>
      </c>
      <c r="AX37" s="240">
        <v>0</v>
      </c>
      <c r="AY37" s="240">
        <v>0</v>
      </c>
      <c r="AZ37" s="240">
        <v>0</v>
      </c>
      <c r="BA37" s="240">
        <v>0</v>
      </c>
      <c r="BB37" s="240">
        <v>0</v>
      </c>
      <c r="BC37" s="240">
        <v>0</v>
      </c>
      <c r="BD37" s="240">
        <v>0</v>
      </c>
      <c r="BE37" s="240">
        <v>0</v>
      </c>
      <c r="BF37" s="240">
        <v>0</v>
      </c>
      <c r="BG37" s="240">
        <v>0</v>
      </c>
      <c r="BH37" s="240">
        <v>0</v>
      </c>
      <c r="BI37" s="240">
        <v>0</v>
      </c>
      <c r="BJ37" s="240">
        <v>0</v>
      </c>
      <c r="BK37" s="240">
        <v>0</v>
      </c>
      <c r="BL37" s="240">
        <v>0</v>
      </c>
      <c r="BM37" s="240">
        <v>0</v>
      </c>
      <c r="BN37" s="240">
        <v>0</v>
      </c>
      <c r="BO37" s="240">
        <v>0</v>
      </c>
      <c r="BP37" s="240">
        <v>0</v>
      </c>
      <c r="BQ37" s="240">
        <v>0</v>
      </c>
      <c r="BR37" s="240">
        <v>0</v>
      </c>
      <c r="BS37" s="240">
        <v>0</v>
      </c>
      <c r="BT37" s="240">
        <v>0</v>
      </c>
      <c r="BU37" s="240">
        <v>0</v>
      </c>
      <c r="BV37" s="240">
        <v>0</v>
      </c>
      <c r="BW37" s="240">
        <v>0</v>
      </c>
      <c r="BX37" s="240">
        <v>0</v>
      </c>
      <c r="BY37" s="240">
        <v>0</v>
      </c>
      <c r="BZ37" s="240">
        <v>0</v>
      </c>
      <c r="CA37" s="240">
        <v>0</v>
      </c>
      <c r="CB37" s="240">
        <v>0</v>
      </c>
      <c r="CC37" s="240">
        <v>0</v>
      </c>
      <c r="CD37" s="240">
        <v>0</v>
      </c>
      <c r="CE37" s="240">
        <v>0</v>
      </c>
      <c r="CF37" s="240">
        <v>0</v>
      </c>
      <c r="CG37" s="240">
        <v>0</v>
      </c>
      <c r="CH37" s="240">
        <v>0</v>
      </c>
      <c r="CI37" s="240">
        <v>0</v>
      </c>
      <c r="CJ37" s="240">
        <v>0</v>
      </c>
      <c r="CK37" s="240">
        <v>0</v>
      </c>
      <c r="CL37" s="240">
        <v>0</v>
      </c>
      <c r="CM37" s="240">
        <v>0</v>
      </c>
      <c r="CN37" s="240">
        <v>0</v>
      </c>
      <c r="CO37" s="240">
        <v>0</v>
      </c>
      <c r="CP37" s="240">
        <v>0</v>
      </c>
      <c r="CQ37" s="240">
        <v>0</v>
      </c>
      <c r="CR37" s="240">
        <v>0</v>
      </c>
      <c r="CS37" s="240">
        <v>0</v>
      </c>
      <c r="CT37" s="240">
        <v>0</v>
      </c>
      <c r="CU37" s="240">
        <v>0</v>
      </c>
      <c r="CV37" s="240">
        <v>0</v>
      </c>
      <c r="CW37" s="240">
        <v>0</v>
      </c>
      <c r="CX37" s="240">
        <v>0</v>
      </c>
      <c r="CY37" s="240">
        <v>0</v>
      </c>
      <c r="CZ37" s="240">
        <v>0</v>
      </c>
      <c r="DA37" s="240">
        <v>0</v>
      </c>
      <c r="DB37" s="240">
        <v>0</v>
      </c>
      <c r="DC37" s="240">
        <v>0</v>
      </c>
      <c r="DD37" s="240">
        <v>0</v>
      </c>
      <c r="DE37" s="240">
        <v>0</v>
      </c>
      <c r="DF37" s="240">
        <v>0</v>
      </c>
      <c r="DG37" s="240">
        <v>0</v>
      </c>
      <c r="DH37" s="240">
        <v>0</v>
      </c>
      <c r="DI37" s="240">
        <v>0</v>
      </c>
      <c r="DJ37" s="240">
        <v>0</v>
      </c>
      <c r="DK37" s="240">
        <v>0</v>
      </c>
      <c r="DL37" s="240">
        <v>0</v>
      </c>
      <c r="DM37" s="240">
        <v>0</v>
      </c>
      <c r="DN37" s="240">
        <v>0</v>
      </c>
      <c r="DO37" s="240">
        <v>0</v>
      </c>
      <c r="DP37" s="240">
        <v>0</v>
      </c>
      <c r="DQ37" s="240">
        <v>0</v>
      </c>
      <c r="DR37" s="240">
        <v>0</v>
      </c>
      <c r="DS37" s="240">
        <v>0</v>
      </c>
      <c r="DT37" s="240">
        <v>0</v>
      </c>
      <c r="DU37" s="240">
        <v>0</v>
      </c>
      <c r="DV37" s="240">
        <v>0</v>
      </c>
      <c r="DW37" s="240">
        <v>0</v>
      </c>
      <c r="DX37" s="240">
        <v>0</v>
      </c>
      <c r="DY37" s="240">
        <v>0</v>
      </c>
      <c r="DZ37" s="240">
        <v>0</v>
      </c>
      <c r="EA37" s="240">
        <v>0</v>
      </c>
      <c r="EB37" s="240">
        <v>0</v>
      </c>
      <c r="EC37" s="240">
        <v>0</v>
      </c>
      <c r="ED37" s="240">
        <v>0</v>
      </c>
      <c r="EE37" s="240">
        <v>0</v>
      </c>
      <c r="EF37" s="240">
        <v>0</v>
      </c>
      <c r="EG37" s="240">
        <v>0</v>
      </c>
      <c r="EH37" s="240">
        <v>0</v>
      </c>
      <c r="EI37" s="240">
        <v>0</v>
      </c>
      <c r="EJ37" s="240">
        <v>0</v>
      </c>
      <c r="EK37" s="240">
        <v>0</v>
      </c>
      <c r="EL37" s="240">
        <v>0</v>
      </c>
      <c r="EM37" s="240">
        <v>0</v>
      </c>
      <c r="EN37" s="240">
        <v>0</v>
      </c>
      <c r="EO37" s="240">
        <v>0</v>
      </c>
      <c r="EP37" s="240">
        <v>0</v>
      </c>
      <c r="EQ37" s="240">
        <v>0</v>
      </c>
      <c r="ER37" s="240">
        <v>0</v>
      </c>
      <c r="ES37" s="240">
        <v>0</v>
      </c>
      <c r="ET37" s="240">
        <v>0</v>
      </c>
      <c r="EU37" s="240">
        <v>0</v>
      </c>
      <c r="EV37" s="240">
        <v>0</v>
      </c>
      <c r="EW37" s="240">
        <v>0</v>
      </c>
      <c r="EX37" s="240">
        <v>0</v>
      </c>
      <c r="EY37" s="240">
        <v>0</v>
      </c>
      <c r="EZ37" s="240">
        <v>0</v>
      </c>
      <c r="FA37" s="240">
        <v>0</v>
      </c>
      <c r="FB37" s="240">
        <v>0</v>
      </c>
      <c r="FC37" s="240">
        <v>0</v>
      </c>
      <c r="FD37" s="240">
        <v>0</v>
      </c>
      <c r="FE37" s="240">
        <v>0</v>
      </c>
      <c r="FF37" s="240">
        <v>0</v>
      </c>
      <c r="FG37" s="240">
        <v>0</v>
      </c>
      <c r="FH37" s="240">
        <v>0</v>
      </c>
      <c r="FI37" s="240">
        <v>0</v>
      </c>
      <c r="FJ37" s="240">
        <v>0</v>
      </c>
      <c r="FK37" s="240">
        <v>0</v>
      </c>
      <c r="FL37" s="240">
        <v>0</v>
      </c>
      <c r="FM37" s="240">
        <v>0</v>
      </c>
      <c r="FN37" s="240">
        <v>0</v>
      </c>
      <c r="FO37" s="240">
        <v>0</v>
      </c>
      <c r="FP37" s="240">
        <v>0</v>
      </c>
      <c r="FQ37" s="240">
        <v>0</v>
      </c>
      <c r="FR37" s="240">
        <v>0</v>
      </c>
      <c r="FS37" s="240">
        <v>0</v>
      </c>
      <c r="FT37" s="240">
        <v>0</v>
      </c>
      <c r="FU37" s="240">
        <v>0</v>
      </c>
      <c r="FV37" s="240">
        <v>0</v>
      </c>
      <c r="FW37" s="240">
        <v>0</v>
      </c>
      <c r="FX37" s="240">
        <v>0</v>
      </c>
      <c r="FY37" s="240">
        <v>0</v>
      </c>
      <c r="FZ37" s="240">
        <v>0</v>
      </c>
      <c r="GA37" s="240">
        <v>0</v>
      </c>
      <c r="GB37" s="240">
        <v>0</v>
      </c>
      <c r="GC37" s="240">
        <v>0</v>
      </c>
      <c r="GD37" s="240">
        <v>0</v>
      </c>
      <c r="GE37" s="240">
        <v>0</v>
      </c>
      <c r="GF37" s="240">
        <v>0</v>
      </c>
      <c r="GG37" s="240">
        <v>0</v>
      </c>
      <c r="GH37" s="240">
        <v>0</v>
      </c>
      <c r="GI37" s="240">
        <v>0</v>
      </c>
      <c r="GJ37" s="240">
        <v>0</v>
      </c>
      <c r="GK37" s="240">
        <v>0</v>
      </c>
      <c r="GL37" s="240">
        <v>0</v>
      </c>
      <c r="GM37" s="240">
        <v>0</v>
      </c>
      <c r="GN37" s="240">
        <v>0</v>
      </c>
      <c r="GO37" s="240">
        <v>0</v>
      </c>
      <c r="GP37" s="240">
        <v>0</v>
      </c>
      <c r="GQ37" s="240">
        <v>0</v>
      </c>
      <c r="GR37" s="240">
        <v>0</v>
      </c>
      <c r="GS37" s="240">
        <v>0</v>
      </c>
      <c r="GT37" s="240">
        <v>0</v>
      </c>
      <c r="GU37" s="240">
        <v>0</v>
      </c>
      <c r="GV37" s="240">
        <v>0</v>
      </c>
      <c r="GW37" s="240">
        <v>0</v>
      </c>
      <c r="GX37" s="240">
        <v>0</v>
      </c>
      <c r="GY37" s="240">
        <v>0</v>
      </c>
      <c r="GZ37" s="240">
        <v>0</v>
      </c>
      <c r="HA37" s="240">
        <v>0</v>
      </c>
      <c r="HB37" s="240">
        <v>0</v>
      </c>
      <c r="HC37" s="240">
        <v>0</v>
      </c>
      <c r="HD37" s="240">
        <v>0</v>
      </c>
      <c r="HE37" s="240">
        <v>0</v>
      </c>
      <c r="HF37" s="240">
        <v>0</v>
      </c>
      <c r="HG37" s="240">
        <v>0</v>
      </c>
      <c r="HH37" s="240">
        <v>0</v>
      </c>
      <c r="HI37" s="240">
        <v>0</v>
      </c>
      <c r="HJ37" s="240">
        <v>0</v>
      </c>
      <c r="HK37" s="240">
        <v>0</v>
      </c>
      <c r="HL37" s="240">
        <v>0</v>
      </c>
      <c r="HM37" s="240">
        <v>0</v>
      </c>
      <c r="HN37" s="240">
        <v>0</v>
      </c>
      <c r="HO37" s="240">
        <v>0</v>
      </c>
      <c r="HP37" s="240">
        <v>0</v>
      </c>
      <c r="HQ37" s="240">
        <v>0</v>
      </c>
      <c r="HR37" s="240">
        <v>0</v>
      </c>
      <c r="HS37" s="240">
        <v>0</v>
      </c>
      <c r="HT37" s="240">
        <v>0</v>
      </c>
      <c r="HU37" s="240">
        <v>0</v>
      </c>
      <c r="HV37" s="240">
        <v>0</v>
      </c>
      <c r="HW37" s="240">
        <v>0</v>
      </c>
      <c r="HX37" s="240">
        <v>0</v>
      </c>
      <c r="HY37" s="240">
        <v>0</v>
      </c>
      <c r="HZ37" s="240">
        <v>0</v>
      </c>
      <c r="IA37" s="240">
        <v>0</v>
      </c>
    </row>
    <row r="38" spans="1:235" x14ac:dyDescent="0.25">
      <c r="A38" s="237"/>
      <c r="B38" s="239">
        <v>45688.729166666701</v>
      </c>
      <c r="C38" s="240">
        <v>0</v>
      </c>
      <c r="D38" s="240">
        <v>0</v>
      </c>
      <c r="E38" s="240">
        <v>0</v>
      </c>
      <c r="F38" s="240">
        <v>0</v>
      </c>
      <c r="G38" s="240">
        <v>0</v>
      </c>
      <c r="H38" s="240">
        <v>0</v>
      </c>
      <c r="I38" s="240">
        <v>0</v>
      </c>
      <c r="J38" s="240">
        <v>0</v>
      </c>
      <c r="K38" s="240">
        <v>0</v>
      </c>
      <c r="L38" s="240">
        <v>0</v>
      </c>
      <c r="M38" s="240">
        <v>0</v>
      </c>
      <c r="N38" s="240">
        <v>0</v>
      </c>
      <c r="O38" s="240">
        <v>0</v>
      </c>
      <c r="P38" s="240">
        <v>0</v>
      </c>
      <c r="Q38" s="240">
        <v>0</v>
      </c>
      <c r="R38" s="240">
        <v>0</v>
      </c>
      <c r="S38" s="240">
        <v>0</v>
      </c>
      <c r="T38" s="240">
        <v>0</v>
      </c>
      <c r="U38" s="240">
        <v>0</v>
      </c>
      <c r="V38" s="240">
        <v>0</v>
      </c>
      <c r="W38" s="240">
        <v>0</v>
      </c>
      <c r="X38" s="240">
        <v>0</v>
      </c>
      <c r="Y38" s="240">
        <v>0</v>
      </c>
      <c r="Z38" s="240">
        <v>0</v>
      </c>
      <c r="AA38" s="240">
        <v>0</v>
      </c>
      <c r="AB38" s="240">
        <v>0</v>
      </c>
      <c r="AC38" s="240">
        <v>0</v>
      </c>
      <c r="AD38" s="240">
        <v>0</v>
      </c>
      <c r="AE38" s="240">
        <v>0</v>
      </c>
      <c r="AF38" s="240">
        <v>0</v>
      </c>
      <c r="AG38" s="240">
        <v>0</v>
      </c>
      <c r="AH38" s="240">
        <v>0</v>
      </c>
      <c r="AI38" s="240">
        <v>0</v>
      </c>
      <c r="AJ38" s="240">
        <v>0</v>
      </c>
      <c r="AK38" s="240">
        <v>0</v>
      </c>
      <c r="AL38" s="240">
        <v>0</v>
      </c>
      <c r="AM38" s="240">
        <v>0</v>
      </c>
      <c r="AN38" s="240">
        <v>0</v>
      </c>
      <c r="AO38" s="240">
        <v>0</v>
      </c>
      <c r="AP38" s="240">
        <v>0</v>
      </c>
      <c r="AQ38" s="240">
        <v>0</v>
      </c>
      <c r="AR38" s="240">
        <v>0</v>
      </c>
      <c r="AS38" s="240">
        <v>0</v>
      </c>
      <c r="AT38" s="240">
        <v>0</v>
      </c>
      <c r="AU38" s="240">
        <v>0</v>
      </c>
      <c r="AV38" s="240">
        <v>0</v>
      </c>
      <c r="AW38" s="240">
        <v>0</v>
      </c>
      <c r="AX38" s="240">
        <v>0</v>
      </c>
      <c r="AY38" s="240">
        <v>0</v>
      </c>
      <c r="AZ38" s="240">
        <v>0</v>
      </c>
      <c r="BA38" s="240">
        <v>0</v>
      </c>
      <c r="BB38" s="240">
        <v>0</v>
      </c>
      <c r="BC38" s="240">
        <v>0</v>
      </c>
      <c r="BD38" s="240">
        <v>0</v>
      </c>
      <c r="BE38" s="240">
        <v>0</v>
      </c>
      <c r="BF38" s="240">
        <v>0</v>
      </c>
      <c r="BG38" s="240">
        <v>0</v>
      </c>
      <c r="BH38" s="240">
        <v>0</v>
      </c>
      <c r="BI38" s="240">
        <v>0</v>
      </c>
      <c r="BJ38" s="240">
        <v>0</v>
      </c>
      <c r="BK38" s="240">
        <v>0</v>
      </c>
      <c r="BL38" s="240">
        <v>0</v>
      </c>
      <c r="BM38" s="240">
        <v>0</v>
      </c>
      <c r="BN38" s="240">
        <v>0</v>
      </c>
      <c r="BO38" s="240">
        <v>0</v>
      </c>
      <c r="BP38" s="240">
        <v>0</v>
      </c>
      <c r="BQ38" s="240">
        <v>0</v>
      </c>
      <c r="BR38" s="240">
        <v>0</v>
      </c>
      <c r="BS38" s="240">
        <v>0</v>
      </c>
      <c r="BT38" s="240">
        <v>0</v>
      </c>
      <c r="BU38" s="240">
        <v>0</v>
      </c>
      <c r="BV38" s="240">
        <v>0</v>
      </c>
      <c r="BW38" s="240">
        <v>0</v>
      </c>
      <c r="BX38" s="240">
        <v>0</v>
      </c>
      <c r="BY38" s="240">
        <v>0</v>
      </c>
      <c r="BZ38" s="240">
        <v>0</v>
      </c>
      <c r="CA38" s="240">
        <v>0</v>
      </c>
      <c r="CB38" s="240">
        <v>0</v>
      </c>
      <c r="CC38" s="240">
        <v>0</v>
      </c>
      <c r="CD38" s="240">
        <v>0</v>
      </c>
      <c r="CE38" s="240">
        <v>0</v>
      </c>
      <c r="CF38" s="240">
        <v>0</v>
      </c>
      <c r="CG38" s="240">
        <v>0</v>
      </c>
      <c r="CH38" s="240">
        <v>0</v>
      </c>
      <c r="CI38" s="240">
        <v>0</v>
      </c>
      <c r="CJ38" s="240">
        <v>0</v>
      </c>
      <c r="CK38" s="240">
        <v>0</v>
      </c>
      <c r="CL38" s="240">
        <v>0</v>
      </c>
      <c r="CM38" s="240">
        <v>0</v>
      </c>
      <c r="CN38" s="240">
        <v>0</v>
      </c>
      <c r="CO38" s="240">
        <v>0</v>
      </c>
      <c r="CP38" s="240">
        <v>0</v>
      </c>
      <c r="CQ38" s="240">
        <v>0</v>
      </c>
      <c r="CR38" s="240">
        <v>0</v>
      </c>
      <c r="CS38" s="240">
        <v>0</v>
      </c>
      <c r="CT38" s="240">
        <v>0</v>
      </c>
      <c r="CU38" s="240">
        <v>0</v>
      </c>
      <c r="CV38" s="240">
        <v>0</v>
      </c>
      <c r="CW38" s="240">
        <v>0</v>
      </c>
      <c r="CX38" s="240">
        <v>0</v>
      </c>
      <c r="CY38" s="240">
        <v>0</v>
      </c>
      <c r="CZ38" s="240">
        <v>0</v>
      </c>
      <c r="DA38" s="240">
        <v>0</v>
      </c>
      <c r="DB38" s="240">
        <v>0</v>
      </c>
      <c r="DC38" s="240">
        <v>0</v>
      </c>
      <c r="DD38" s="240">
        <v>0</v>
      </c>
      <c r="DE38" s="240">
        <v>0</v>
      </c>
      <c r="DF38" s="240">
        <v>0</v>
      </c>
      <c r="DG38" s="240">
        <v>0</v>
      </c>
      <c r="DH38" s="240">
        <v>0</v>
      </c>
      <c r="DI38" s="240">
        <v>0</v>
      </c>
      <c r="DJ38" s="240">
        <v>0</v>
      </c>
      <c r="DK38" s="240">
        <v>0</v>
      </c>
      <c r="DL38" s="240">
        <v>0</v>
      </c>
      <c r="DM38" s="240">
        <v>0</v>
      </c>
      <c r="DN38" s="240">
        <v>0</v>
      </c>
      <c r="DO38" s="240">
        <v>0</v>
      </c>
      <c r="DP38" s="240">
        <v>0</v>
      </c>
      <c r="DQ38" s="240">
        <v>0</v>
      </c>
      <c r="DR38" s="240">
        <v>0</v>
      </c>
      <c r="DS38" s="240">
        <v>0</v>
      </c>
      <c r="DT38" s="240">
        <v>0</v>
      </c>
      <c r="DU38" s="240">
        <v>0</v>
      </c>
      <c r="DV38" s="240">
        <v>0</v>
      </c>
      <c r="DW38" s="240">
        <v>0</v>
      </c>
      <c r="DX38" s="240">
        <v>0</v>
      </c>
      <c r="DY38" s="240">
        <v>0</v>
      </c>
      <c r="DZ38" s="240">
        <v>0</v>
      </c>
      <c r="EA38" s="240">
        <v>0</v>
      </c>
      <c r="EB38" s="240">
        <v>0</v>
      </c>
      <c r="EC38" s="240">
        <v>0</v>
      </c>
      <c r="ED38" s="240">
        <v>0</v>
      </c>
      <c r="EE38" s="240">
        <v>0</v>
      </c>
      <c r="EF38" s="240">
        <v>0</v>
      </c>
      <c r="EG38" s="240">
        <v>0</v>
      </c>
      <c r="EH38" s="240">
        <v>0</v>
      </c>
      <c r="EI38" s="240">
        <v>0</v>
      </c>
      <c r="EJ38" s="240">
        <v>0</v>
      </c>
      <c r="EK38" s="240">
        <v>0</v>
      </c>
      <c r="EL38" s="240">
        <v>0</v>
      </c>
      <c r="EM38" s="240">
        <v>0</v>
      </c>
      <c r="EN38" s="240">
        <v>0</v>
      </c>
      <c r="EO38" s="240">
        <v>0</v>
      </c>
      <c r="EP38" s="240">
        <v>0</v>
      </c>
      <c r="EQ38" s="240">
        <v>0</v>
      </c>
      <c r="ER38" s="240">
        <v>0</v>
      </c>
      <c r="ES38" s="240">
        <v>0</v>
      </c>
      <c r="ET38" s="240">
        <v>0</v>
      </c>
      <c r="EU38" s="240">
        <v>0</v>
      </c>
      <c r="EV38" s="240">
        <v>0</v>
      </c>
      <c r="EW38" s="240">
        <v>0</v>
      </c>
      <c r="EX38" s="240">
        <v>0</v>
      </c>
      <c r="EY38" s="240">
        <v>0</v>
      </c>
      <c r="EZ38" s="240">
        <v>0</v>
      </c>
      <c r="FA38" s="240">
        <v>0</v>
      </c>
      <c r="FB38" s="240">
        <v>0</v>
      </c>
      <c r="FC38" s="240">
        <v>0</v>
      </c>
      <c r="FD38" s="240">
        <v>0</v>
      </c>
      <c r="FE38" s="240">
        <v>0</v>
      </c>
      <c r="FF38" s="240">
        <v>0</v>
      </c>
      <c r="FG38" s="240">
        <v>0</v>
      </c>
      <c r="FH38" s="240">
        <v>0</v>
      </c>
      <c r="FI38" s="240">
        <v>0</v>
      </c>
      <c r="FJ38" s="240">
        <v>0</v>
      </c>
      <c r="FK38" s="240">
        <v>0</v>
      </c>
      <c r="FL38" s="240">
        <v>0</v>
      </c>
      <c r="FM38" s="240">
        <v>0</v>
      </c>
      <c r="FN38" s="240">
        <v>0</v>
      </c>
      <c r="FO38" s="240">
        <v>0</v>
      </c>
      <c r="FP38" s="240">
        <v>0</v>
      </c>
      <c r="FQ38" s="240">
        <v>0</v>
      </c>
      <c r="FR38" s="240">
        <v>0</v>
      </c>
      <c r="FS38" s="240">
        <v>0</v>
      </c>
      <c r="FT38" s="240">
        <v>0</v>
      </c>
      <c r="FU38" s="240">
        <v>0</v>
      </c>
      <c r="FV38" s="240">
        <v>0</v>
      </c>
      <c r="FW38" s="240">
        <v>0</v>
      </c>
      <c r="FX38" s="240">
        <v>0</v>
      </c>
      <c r="FY38" s="240">
        <v>0</v>
      </c>
      <c r="FZ38" s="240">
        <v>0</v>
      </c>
      <c r="GA38" s="240">
        <v>0</v>
      </c>
      <c r="GB38" s="240">
        <v>0</v>
      </c>
      <c r="GC38" s="240">
        <v>0</v>
      </c>
      <c r="GD38" s="240">
        <v>0</v>
      </c>
      <c r="GE38" s="240">
        <v>0</v>
      </c>
      <c r="GF38" s="240">
        <v>0</v>
      </c>
      <c r="GG38" s="240">
        <v>0</v>
      </c>
      <c r="GH38" s="240">
        <v>0</v>
      </c>
      <c r="GI38" s="240">
        <v>0</v>
      </c>
      <c r="GJ38" s="240">
        <v>0</v>
      </c>
      <c r="GK38" s="240">
        <v>0</v>
      </c>
      <c r="GL38" s="240">
        <v>0</v>
      </c>
      <c r="GM38" s="240">
        <v>0</v>
      </c>
      <c r="GN38" s="240">
        <v>0</v>
      </c>
      <c r="GO38" s="240">
        <v>0</v>
      </c>
      <c r="GP38" s="240">
        <v>0</v>
      </c>
      <c r="GQ38" s="240">
        <v>0</v>
      </c>
      <c r="GR38" s="240">
        <v>0</v>
      </c>
      <c r="GS38" s="240">
        <v>0</v>
      </c>
      <c r="GT38" s="240">
        <v>0</v>
      </c>
      <c r="GU38" s="240">
        <v>0</v>
      </c>
      <c r="GV38" s="240">
        <v>0</v>
      </c>
      <c r="GW38" s="240">
        <v>0</v>
      </c>
      <c r="GX38" s="240">
        <v>0</v>
      </c>
      <c r="GY38" s="240">
        <v>0</v>
      </c>
      <c r="GZ38" s="240">
        <v>0</v>
      </c>
      <c r="HA38" s="240">
        <v>0</v>
      </c>
      <c r="HB38" s="240">
        <v>0</v>
      </c>
      <c r="HC38" s="240">
        <v>0</v>
      </c>
      <c r="HD38" s="240">
        <v>0</v>
      </c>
      <c r="HE38" s="240">
        <v>0</v>
      </c>
      <c r="HF38" s="240">
        <v>0</v>
      </c>
      <c r="HG38" s="240">
        <v>0</v>
      </c>
      <c r="HH38" s="240">
        <v>0</v>
      </c>
      <c r="HI38" s="240">
        <v>0</v>
      </c>
      <c r="HJ38" s="240">
        <v>0</v>
      </c>
      <c r="HK38" s="240">
        <v>0</v>
      </c>
      <c r="HL38" s="240">
        <v>0</v>
      </c>
      <c r="HM38" s="240">
        <v>0</v>
      </c>
      <c r="HN38" s="240">
        <v>0</v>
      </c>
      <c r="HO38" s="240">
        <v>0</v>
      </c>
      <c r="HP38" s="240">
        <v>0</v>
      </c>
      <c r="HQ38" s="240">
        <v>0</v>
      </c>
      <c r="HR38" s="240">
        <v>0</v>
      </c>
      <c r="HS38" s="240">
        <v>0</v>
      </c>
      <c r="HT38" s="240">
        <v>0</v>
      </c>
      <c r="HU38" s="240">
        <v>0</v>
      </c>
      <c r="HV38" s="240">
        <v>0</v>
      </c>
      <c r="HW38" s="240">
        <v>0</v>
      </c>
      <c r="HX38" s="240">
        <v>0</v>
      </c>
      <c r="HY38" s="240">
        <v>0</v>
      </c>
      <c r="HZ38" s="240">
        <v>0</v>
      </c>
      <c r="IA38" s="240">
        <v>0</v>
      </c>
    </row>
    <row r="39" spans="1:235" x14ac:dyDescent="0.25">
      <c r="A39" s="237"/>
      <c r="B39" s="239">
        <v>45688.75</v>
      </c>
      <c r="C39" s="240">
        <v>0</v>
      </c>
      <c r="D39" s="240">
        <v>0</v>
      </c>
      <c r="E39" s="240">
        <v>0</v>
      </c>
      <c r="F39" s="240">
        <v>0</v>
      </c>
      <c r="G39" s="240">
        <v>0</v>
      </c>
      <c r="H39" s="240">
        <v>0</v>
      </c>
      <c r="I39" s="240">
        <v>0</v>
      </c>
      <c r="J39" s="240">
        <v>0</v>
      </c>
      <c r="K39" s="240">
        <v>0</v>
      </c>
      <c r="L39" s="240">
        <v>0</v>
      </c>
      <c r="M39" s="240">
        <v>0</v>
      </c>
      <c r="N39" s="240">
        <v>0</v>
      </c>
      <c r="O39" s="240">
        <v>0</v>
      </c>
      <c r="P39" s="240">
        <v>0</v>
      </c>
      <c r="Q39" s="240">
        <v>0</v>
      </c>
      <c r="R39" s="240">
        <v>0</v>
      </c>
      <c r="S39" s="240">
        <v>0</v>
      </c>
      <c r="T39" s="240">
        <v>0</v>
      </c>
      <c r="U39" s="240">
        <v>0</v>
      </c>
      <c r="V39" s="240">
        <v>0</v>
      </c>
      <c r="W39" s="240">
        <v>0</v>
      </c>
      <c r="X39" s="240">
        <v>0</v>
      </c>
      <c r="Y39" s="240">
        <v>0</v>
      </c>
      <c r="Z39" s="240">
        <v>0</v>
      </c>
      <c r="AA39" s="240">
        <v>0</v>
      </c>
      <c r="AB39" s="240">
        <v>0</v>
      </c>
      <c r="AC39" s="240">
        <v>0</v>
      </c>
      <c r="AD39" s="240">
        <v>0</v>
      </c>
      <c r="AE39" s="240">
        <v>0</v>
      </c>
      <c r="AF39" s="240">
        <v>0</v>
      </c>
      <c r="AG39" s="240">
        <v>0</v>
      </c>
      <c r="AH39" s="240">
        <v>0</v>
      </c>
      <c r="AI39" s="240">
        <v>0</v>
      </c>
      <c r="AJ39" s="240">
        <v>0</v>
      </c>
      <c r="AK39" s="240">
        <v>0</v>
      </c>
      <c r="AL39" s="240">
        <v>0</v>
      </c>
      <c r="AM39" s="240">
        <v>0</v>
      </c>
      <c r="AN39" s="240">
        <v>0</v>
      </c>
      <c r="AO39" s="240">
        <v>0</v>
      </c>
      <c r="AP39" s="240">
        <v>0</v>
      </c>
      <c r="AQ39" s="240">
        <v>0</v>
      </c>
      <c r="AR39" s="240">
        <v>0</v>
      </c>
      <c r="AS39" s="240">
        <v>0</v>
      </c>
      <c r="AT39" s="240">
        <v>0</v>
      </c>
      <c r="AU39" s="240">
        <v>0</v>
      </c>
      <c r="AV39" s="240">
        <v>0</v>
      </c>
      <c r="AW39" s="240">
        <v>0</v>
      </c>
      <c r="AX39" s="240">
        <v>0</v>
      </c>
      <c r="AY39" s="240">
        <v>0</v>
      </c>
      <c r="AZ39" s="240">
        <v>0</v>
      </c>
      <c r="BA39" s="240">
        <v>0</v>
      </c>
      <c r="BB39" s="240">
        <v>0</v>
      </c>
      <c r="BC39" s="240">
        <v>0</v>
      </c>
      <c r="BD39" s="240">
        <v>0</v>
      </c>
      <c r="BE39" s="240">
        <v>0</v>
      </c>
      <c r="BF39" s="240">
        <v>0</v>
      </c>
      <c r="BG39" s="240">
        <v>0</v>
      </c>
      <c r="BH39" s="240">
        <v>0</v>
      </c>
      <c r="BI39" s="240">
        <v>0</v>
      </c>
      <c r="BJ39" s="240">
        <v>0</v>
      </c>
      <c r="BK39" s="240">
        <v>0</v>
      </c>
      <c r="BL39" s="240">
        <v>0</v>
      </c>
      <c r="BM39" s="240">
        <v>0</v>
      </c>
      <c r="BN39" s="240">
        <v>0</v>
      </c>
      <c r="BO39" s="240">
        <v>0</v>
      </c>
      <c r="BP39" s="240">
        <v>0</v>
      </c>
      <c r="BQ39" s="240">
        <v>0</v>
      </c>
      <c r="BR39" s="240">
        <v>0</v>
      </c>
      <c r="BS39" s="240">
        <v>0</v>
      </c>
      <c r="BT39" s="240">
        <v>0</v>
      </c>
      <c r="BU39" s="240">
        <v>0</v>
      </c>
      <c r="BV39" s="240">
        <v>0</v>
      </c>
      <c r="BW39" s="240">
        <v>0</v>
      </c>
      <c r="BX39" s="240">
        <v>0</v>
      </c>
      <c r="BY39" s="240">
        <v>0</v>
      </c>
      <c r="BZ39" s="240">
        <v>0</v>
      </c>
      <c r="CA39" s="240">
        <v>0</v>
      </c>
      <c r="CB39" s="240">
        <v>0</v>
      </c>
      <c r="CC39" s="240">
        <v>0</v>
      </c>
      <c r="CD39" s="240">
        <v>0</v>
      </c>
      <c r="CE39" s="240">
        <v>0</v>
      </c>
      <c r="CF39" s="240">
        <v>0</v>
      </c>
      <c r="CG39" s="240">
        <v>0</v>
      </c>
      <c r="CH39" s="240">
        <v>0</v>
      </c>
      <c r="CI39" s="240">
        <v>0</v>
      </c>
      <c r="CJ39" s="240">
        <v>0</v>
      </c>
      <c r="CK39" s="240">
        <v>0</v>
      </c>
      <c r="CL39" s="240">
        <v>0</v>
      </c>
      <c r="CM39" s="240">
        <v>0</v>
      </c>
      <c r="CN39" s="240">
        <v>0</v>
      </c>
      <c r="CO39" s="240">
        <v>0</v>
      </c>
      <c r="CP39" s="240">
        <v>0</v>
      </c>
      <c r="CQ39" s="240">
        <v>0</v>
      </c>
      <c r="CR39" s="240">
        <v>0</v>
      </c>
      <c r="CS39" s="240">
        <v>0</v>
      </c>
      <c r="CT39" s="240">
        <v>0</v>
      </c>
      <c r="CU39" s="240">
        <v>0</v>
      </c>
      <c r="CV39" s="240">
        <v>0</v>
      </c>
      <c r="CW39" s="240">
        <v>0</v>
      </c>
      <c r="CX39" s="240">
        <v>0</v>
      </c>
      <c r="CY39" s="240">
        <v>0</v>
      </c>
      <c r="CZ39" s="240">
        <v>0</v>
      </c>
      <c r="DA39" s="240">
        <v>0</v>
      </c>
      <c r="DB39" s="240">
        <v>0</v>
      </c>
      <c r="DC39" s="240">
        <v>0</v>
      </c>
      <c r="DD39" s="240">
        <v>0</v>
      </c>
      <c r="DE39" s="240">
        <v>0</v>
      </c>
      <c r="DF39" s="240">
        <v>0</v>
      </c>
      <c r="DG39" s="240">
        <v>0</v>
      </c>
      <c r="DH39" s="240">
        <v>0</v>
      </c>
      <c r="DI39" s="240">
        <v>0</v>
      </c>
      <c r="DJ39" s="240">
        <v>0</v>
      </c>
      <c r="DK39" s="240">
        <v>0</v>
      </c>
      <c r="DL39" s="240">
        <v>0</v>
      </c>
      <c r="DM39" s="240">
        <v>0</v>
      </c>
      <c r="DN39" s="240">
        <v>0</v>
      </c>
      <c r="DO39" s="240">
        <v>0</v>
      </c>
      <c r="DP39" s="240">
        <v>0</v>
      </c>
      <c r="DQ39" s="240">
        <v>0</v>
      </c>
      <c r="DR39" s="240">
        <v>0</v>
      </c>
      <c r="DS39" s="240">
        <v>0</v>
      </c>
      <c r="DT39" s="240">
        <v>0</v>
      </c>
      <c r="DU39" s="240">
        <v>0</v>
      </c>
      <c r="DV39" s="240">
        <v>0</v>
      </c>
      <c r="DW39" s="240">
        <v>0</v>
      </c>
      <c r="DX39" s="240">
        <v>0</v>
      </c>
      <c r="DY39" s="240">
        <v>0</v>
      </c>
      <c r="DZ39" s="240">
        <v>0</v>
      </c>
      <c r="EA39" s="240">
        <v>0</v>
      </c>
      <c r="EB39" s="240">
        <v>0</v>
      </c>
      <c r="EC39" s="240">
        <v>0</v>
      </c>
      <c r="ED39" s="240">
        <v>0</v>
      </c>
      <c r="EE39" s="240">
        <v>0</v>
      </c>
      <c r="EF39" s="240">
        <v>0</v>
      </c>
      <c r="EG39" s="240">
        <v>0</v>
      </c>
      <c r="EH39" s="240">
        <v>0</v>
      </c>
      <c r="EI39" s="240">
        <v>0</v>
      </c>
      <c r="EJ39" s="240">
        <v>0</v>
      </c>
      <c r="EK39" s="240">
        <v>0</v>
      </c>
      <c r="EL39" s="240">
        <v>0</v>
      </c>
      <c r="EM39" s="240">
        <v>0</v>
      </c>
      <c r="EN39" s="240">
        <v>0</v>
      </c>
      <c r="EO39" s="240">
        <v>0</v>
      </c>
      <c r="EP39" s="240">
        <v>0</v>
      </c>
      <c r="EQ39" s="240">
        <v>0</v>
      </c>
      <c r="ER39" s="240">
        <v>0</v>
      </c>
      <c r="ES39" s="240">
        <v>0</v>
      </c>
      <c r="ET39" s="240">
        <v>0</v>
      </c>
      <c r="EU39" s="240">
        <v>0</v>
      </c>
      <c r="EV39" s="240">
        <v>0</v>
      </c>
      <c r="EW39" s="240">
        <v>0</v>
      </c>
      <c r="EX39" s="240">
        <v>0</v>
      </c>
      <c r="EY39" s="240">
        <v>0</v>
      </c>
      <c r="EZ39" s="240">
        <v>0</v>
      </c>
      <c r="FA39" s="240">
        <v>0</v>
      </c>
      <c r="FB39" s="240">
        <v>0</v>
      </c>
      <c r="FC39" s="240">
        <v>0</v>
      </c>
      <c r="FD39" s="240">
        <v>0</v>
      </c>
      <c r="FE39" s="240">
        <v>0</v>
      </c>
      <c r="FF39" s="240">
        <v>0</v>
      </c>
      <c r="FG39" s="240">
        <v>0</v>
      </c>
      <c r="FH39" s="240">
        <v>0</v>
      </c>
      <c r="FI39" s="240">
        <v>0</v>
      </c>
      <c r="FJ39" s="240">
        <v>0</v>
      </c>
      <c r="FK39" s="240">
        <v>0</v>
      </c>
      <c r="FL39" s="240">
        <v>0</v>
      </c>
      <c r="FM39" s="240">
        <v>0</v>
      </c>
      <c r="FN39" s="240">
        <v>0</v>
      </c>
      <c r="FO39" s="240">
        <v>0</v>
      </c>
      <c r="FP39" s="240">
        <v>0</v>
      </c>
      <c r="FQ39" s="240">
        <v>0</v>
      </c>
      <c r="FR39" s="240">
        <v>0</v>
      </c>
      <c r="FS39" s="240">
        <v>0</v>
      </c>
      <c r="FT39" s="240">
        <v>0</v>
      </c>
      <c r="FU39" s="240">
        <v>0</v>
      </c>
      <c r="FV39" s="240">
        <v>0</v>
      </c>
      <c r="FW39" s="240">
        <v>0</v>
      </c>
      <c r="FX39" s="240">
        <v>0</v>
      </c>
      <c r="FY39" s="240">
        <v>0</v>
      </c>
      <c r="FZ39" s="240">
        <v>0</v>
      </c>
      <c r="GA39" s="240">
        <v>0</v>
      </c>
      <c r="GB39" s="240">
        <v>0</v>
      </c>
      <c r="GC39" s="240">
        <v>0</v>
      </c>
      <c r="GD39" s="240">
        <v>0</v>
      </c>
      <c r="GE39" s="240">
        <v>0</v>
      </c>
      <c r="GF39" s="240">
        <v>0</v>
      </c>
      <c r="GG39" s="240">
        <v>0</v>
      </c>
      <c r="GH39" s="240">
        <v>0</v>
      </c>
      <c r="GI39" s="240">
        <v>0</v>
      </c>
      <c r="GJ39" s="240">
        <v>0</v>
      </c>
      <c r="GK39" s="240">
        <v>0</v>
      </c>
      <c r="GL39" s="240">
        <v>0</v>
      </c>
      <c r="GM39" s="240">
        <v>0</v>
      </c>
      <c r="GN39" s="240">
        <v>0</v>
      </c>
      <c r="GO39" s="240">
        <v>0</v>
      </c>
      <c r="GP39" s="240">
        <v>0</v>
      </c>
      <c r="GQ39" s="240">
        <v>0</v>
      </c>
      <c r="GR39" s="240">
        <v>0</v>
      </c>
      <c r="GS39" s="240">
        <v>0</v>
      </c>
      <c r="GT39" s="240">
        <v>0</v>
      </c>
      <c r="GU39" s="240">
        <v>0</v>
      </c>
      <c r="GV39" s="240">
        <v>0</v>
      </c>
      <c r="GW39" s="240">
        <v>0</v>
      </c>
      <c r="GX39" s="240">
        <v>0</v>
      </c>
      <c r="GY39" s="240">
        <v>0</v>
      </c>
      <c r="GZ39" s="240">
        <v>0</v>
      </c>
      <c r="HA39" s="240">
        <v>0</v>
      </c>
      <c r="HB39" s="240">
        <v>0</v>
      </c>
      <c r="HC39" s="240">
        <v>0</v>
      </c>
      <c r="HD39" s="240">
        <v>0</v>
      </c>
      <c r="HE39" s="240">
        <v>0</v>
      </c>
      <c r="HF39" s="240">
        <v>0</v>
      </c>
      <c r="HG39" s="240">
        <v>0</v>
      </c>
      <c r="HH39" s="240">
        <v>0</v>
      </c>
      <c r="HI39" s="240">
        <v>0</v>
      </c>
      <c r="HJ39" s="240">
        <v>0</v>
      </c>
      <c r="HK39" s="240">
        <v>0</v>
      </c>
      <c r="HL39" s="240">
        <v>0</v>
      </c>
      <c r="HM39" s="240">
        <v>0</v>
      </c>
      <c r="HN39" s="240">
        <v>0</v>
      </c>
      <c r="HO39" s="240">
        <v>0</v>
      </c>
      <c r="HP39" s="240">
        <v>0</v>
      </c>
      <c r="HQ39" s="240">
        <v>0</v>
      </c>
      <c r="HR39" s="240">
        <v>0</v>
      </c>
      <c r="HS39" s="240">
        <v>0</v>
      </c>
      <c r="HT39" s="240">
        <v>0</v>
      </c>
      <c r="HU39" s="240">
        <v>0</v>
      </c>
      <c r="HV39" s="240">
        <v>0</v>
      </c>
      <c r="HW39" s="240">
        <v>0</v>
      </c>
      <c r="HX39" s="240">
        <v>0</v>
      </c>
      <c r="HY39" s="240">
        <v>0</v>
      </c>
      <c r="HZ39" s="240">
        <v>0</v>
      </c>
      <c r="IA39" s="240">
        <v>0</v>
      </c>
    </row>
    <row r="40" spans="1:235" x14ac:dyDescent="0.25">
      <c r="A40" s="237"/>
      <c r="B40" s="239">
        <v>45688.770833333299</v>
      </c>
      <c r="C40" s="240">
        <v>0</v>
      </c>
      <c r="D40" s="240">
        <v>0</v>
      </c>
      <c r="E40" s="240">
        <v>0</v>
      </c>
      <c r="F40" s="240">
        <v>0</v>
      </c>
      <c r="G40" s="240">
        <v>0</v>
      </c>
      <c r="H40" s="240">
        <v>0</v>
      </c>
      <c r="I40" s="240">
        <v>0</v>
      </c>
      <c r="J40" s="240">
        <v>0</v>
      </c>
      <c r="K40" s="240">
        <v>0</v>
      </c>
      <c r="L40" s="240">
        <v>0</v>
      </c>
      <c r="M40" s="240">
        <v>0</v>
      </c>
      <c r="N40" s="240">
        <v>0</v>
      </c>
      <c r="O40" s="240">
        <v>0</v>
      </c>
      <c r="P40" s="240">
        <v>0</v>
      </c>
      <c r="Q40" s="240">
        <v>0</v>
      </c>
      <c r="R40" s="240">
        <v>0</v>
      </c>
      <c r="S40" s="240">
        <v>0</v>
      </c>
      <c r="T40" s="240">
        <v>0</v>
      </c>
      <c r="U40" s="240">
        <v>0</v>
      </c>
      <c r="V40" s="240">
        <v>0</v>
      </c>
      <c r="W40" s="240">
        <v>0</v>
      </c>
      <c r="X40" s="240">
        <v>0</v>
      </c>
      <c r="Y40" s="240">
        <v>0</v>
      </c>
      <c r="Z40" s="240">
        <v>0</v>
      </c>
      <c r="AA40" s="240">
        <v>0</v>
      </c>
      <c r="AB40" s="240">
        <v>0</v>
      </c>
      <c r="AC40" s="240">
        <v>0</v>
      </c>
      <c r="AD40" s="240">
        <v>0</v>
      </c>
      <c r="AE40" s="240">
        <v>0</v>
      </c>
      <c r="AF40" s="240">
        <v>0</v>
      </c>
      <c r="AG40" s="240">
        <v>0</v>
      </c>
      <c r="AH40" s="240">
        <v>0</v>
      </c>
      <c r="AI40" s="240">
        <v>0</v>
      </c>
      <c r="AJ40" s="240">
        <v>0</v>
      </c>
      <c r="AK40" s="240">
        <v>0</v>
      </c>
      <c r="AL40" s="240">
        <v>0</v>
      </c>
      <c r="AM40" s="240">
        <v>0</v>
      </c>
      <c r="AN40" s="240">
        <v>0</v>
      </c>
      <c r="AO40" s="240">
        <v>0</v>
      </c>
      <c r="AP40" s="240">
        <v>0</v>
      </c>
      <c r="AQ40" s="240">
        <v>0</v>
      </c>
      <c r="AR40" s="240">
        <v>0</v>
      </c>
      <c r="AS40" s="240">
        <v>0</v>
      </c>
      <c r="AT40" s="240">
        <v>0</v>
      </c>
      <c r="AU40" s="240">
        <v>0</v>
      </c>
      <c r="AV40" s="240">
        <v>0</v>
      </c>
      <c r="AW40" s="240">
        <v>0</v>
      </c>
      <c r="AX40" s="240">
        <v>0</v>
      </c>
      <c r="AY40" s="240">
        <v>0</v>
      </c>
      <c r="AZ40" s="240">
        <v>0</v>
      </c>
      <c r="BA40" s="240">
        <v>0</v>
      </c>
      <c r="BB40" s="240">
        <v>0</v>
      </c>
      <c r="BC40" s="240">
        <v>0</v>
      </c>
      <c r="BD40" s="240">
        <v>0</v>
      </c>
      <c r="BE40" s="240">
        <v>0</v>
      </c>
      <c r="BF40" s="240">
        <v>0</v>
      </c>
      <c r="BG40" s="240">
        <v>0</v>
      </c>
      <c r="BH40" s="240">
        <v>0</v>
      </c>
      <c r="BI40" s="240">
        <v>0</v>
      </c>
      <c r="BJ40" s="240">
        <v>0</v>
      </c>
      <c r="BK40" s="240">
        <v>0</v>
      </c>
      <c r="BL40" s="240">
        <v>0</v>
      </c>
      <c r="BM40" s="240">
        <v>0</v>
      </c>
      <c r="BN40" s="240">
        <v>0</v>
      </c>
      <c r="BO40" s="240">
        <v>0</v>
      </c>
      <c r="BP40" s="240">
        <v>0</v>
      </c>
      <c r="BQ40" s="240">
        <v>0</v>
      </c>
      <c r="BR40" s="240">
        <v>0</v>
      </c>
      <c r="BS40" s="240">
        <v>0</v>
      </c>
      <c r="BT40" s="240">
        <v>0</v>
      </c>
      <c r="BU40" s="240">
        <v>0</v>
      </c>
      <c r="BV40" s="240">
        <v>0</v>
      </c>
      <c r="BW40" s="240">
        <v>0</v>
      </c>
      <c r="BX40" s="240">
        <v>0</v>
      </c>
      <c r="BY40" s="240">
        <v>0</v>
      </c>
      <c r="BZ40" s="240">
        <v>0</v>
      </c>
      <c r="CA40" s="240">
        <v>0</v>
      </c>
      <c r="CB40" s="240">
        <v>0</v>
      </c>
      <c r="CC40" s="240">
        <v>0</v>
      </c>
      <c r="CD40" s="240">
        <v>0</v>
      </c>
      <c r="CE40" s="240">
        <v>0</v>
      </c>
      <c r="CF40" s="240">
        <v>0</v>
      </c>
      <c r="CG40" s="240">
        <v>0</v>
      </c>
      <c r="CH40" s="240">
        <v>0</v>
      </c>
      <c r="CI40" s="240">
        <v>0</v>
      </c>
      <c r="CJ40" s="240">
        <v>0</v>
      </c>
      <c r="CK40" s="240">
        <v>0</v>
      </c>
      <c r="CL40" s="240">
        <v>0</v>
      </c>
      <c r="CM40" s="240">
        <v>0</v>
      </c>
      <c r="CN40" s="240">
        <v>0</v>
      </c>
      <c r="CO40" s="240">
        <v>0</v>
      </c>
      <c r="CP40" s="240">
        <v>0</v>
      </c>
      <c r="CQ40" s="240">
        <v>0</v>
      </c>
      <c r="CR40" s="240">
        <v>0</v>
      </c>
      <c r="CS40" s="240">
        <v>0</v>
      </c>
      <c r="CT40" s="240">
        <v>0</v>
      </c>
      <c r="CU40" s="240">
        <v>0</v>
      </c>
      <c r="CV40" s="240">
        <v>0</v>
      </c>
      <c r="CW40" s="240">
        <v>0</v>
      </c>
      <c r="CX40" s="240">
        <v>0</v>
      </c>
      <c r="CY40" s="240">
        <v>0</v>
      </c>
      <c r="CZ40" s="240">
        <v>0</v>
      </c>
      <c r="DA40" s="240">
        <v>0</v>
      </c>
      <c r="DB40" s="240">
        <v>0</v>
      </c>
      <c r="DC40" s="240">
        <v>0</v>
      </c>
      <c r="DD40" s="240">
        <v>0</v>
      </c>
      <c r="DE40" s="240">
        <v>0</v>
      </c>
      <c r="DF40" s="240">
        <v>0</v>
      </c>
      <c r="DG40" s="240">
        <v>0</v>
      </c>
      <c r="DH40" s="240">
        <v>0</v>
      </c>
      <c r="DI40" s="240">
        <v>0</v>
      </c>
      <c r="DJ40" s="240">
        <v>0</v>
      </c>
      <c r="DK40" s="240">
        <v>0</v>
      </c>
      <c r="DL40" s="240">
        <v>0</v>
      </c>
      <c r="DM40" s="240">
        <v>0</v>
      </c>
      <c r="DN40" s="240">
        <v>0</v>
      </c>
      <c r="DO40" s="240">
        <v>0</v>
      </c>
      <c r="DP40" s="240">
        <v>0</v>
      </c>
      <c r="DQ40" s="240">
        <v>0</v>
      </c>
      <c r="DR40" s="240">
        <v>0</v>
      </c>
      <c r="DS40" s="240">
        <v>0</v>
      </c>
      <c r="DT40" s="240">
        <v>0</v>
      </c>
      <c r="DU40" s="240">
        <v>0</v>
      </c>
      <c r="DV40" s="240">
        <v>0</v>
      </c>
      <c r="DW40" s="240">
        <v>0</v>
      </c>
      <c r="DX40" s="240">
        <v>0</v>
      </c>
      <c r="DY40" s="240">
        <v>0</v>
      </c>
      <c r="DZ40" s="240">
        <v>0</v>
      </c>
      <c r="EA40" s="240">
        <v>0</v>
      </c>
      <c r="EB40" s="240">
        <v>0</v>
      </c>
      <c r="EC40" s="240">
        <v>0</v>
      </c>
      <c r="ED40" s="240">
        <v>0</v>
      </c>
      <c r="EE40" s="240">
        <v>0</v>
      </c>
      <c r="EF40" s="240">
        <v>0</v>
      </c>
      <c r="EG40" s="240">
        <v>0</v>
      </c>
      <c r="EH40" s="240">
        <v>0</v>
      </c>
      <c r="EI40" s="240">
        <v>0</v>
      </c>
      <c r="EJ40" s="240">
        <v>0</v>
      </c>
      <c r="EK40" s="240">
        <v>0</v>
      </c>
      <c r="EL40" s="240">
        <v>0</v>
      </c>
      <c r="EM40" s="240">
        <v>0</v>
      </c>
      <c r="EN40" s="240">
        <v>0</v>
      </c>
      <c r="EO40" s="240">
        <v>0</v>
      </c>
      <c r="EP40" s="240">
        <v>0</v>
      </c>
      <c r="EQ40" s="240">
        <v>0</v>
      </c>
      <c r="ER40" s="240">
        <v>0</v>
      </c>
      <c r="ES40" s="240">
        <v>0</v>
      </c>
      <c r="ET40" s="240">
        <v>0</v>
      </c>
      <c r="EU40" s="240">
        <v>0</v>
      </c>
      <c r="EV40" s="240">
        <v>0</v>
      </c>
      <c r="EW40" s="240">
        <v>0</v>
      </c>
      <c r="EX40" s="240">
        <v>0</v>
      </c>
      <c r="EY40" s="240">
        <v>0</v>
      </c>
      <c r="EZ40" s="240">
        <v>0</v>
      </c>
      <c r="FA40" s="240">
        <v>0</v>
      </c>
      <c r="FB40" s="240">
        <v>0</v>
      </c>
      <c r="FC40" s="240">
        <v>0</v>
      </c>
      <c r="FD40" s="240">
        <v>0</v>
      </c>
      <c r="FE40" s="240">
        <v>0</v>
      </c>
      <c r="FF40" s="240">
        <v>0</v>
      </c>
      <c r="FG40" s="240">
        <v>0</v>
      </c>
      <c r="FH40" s="240">
        <v>0</v>
      </c>
      <c r="FI40" s="240">
        <v>0</v>
      </c>
      <c r="FJ40" s="240">
        <v>0</v>
      </c>
      <c r="FK40" s="240">
        <v>0</v>
      </c>
      <c r="FL40" s="240">
        <v>0</v>
      </c>
      <c r="FM40" s="240">
        <v>0</v>
      </c>
      <c r="FN40" s="240">
        <v>0</v>
      </c>
      <c r="FO40" s="240">
        <v>0</v>
      </c>
      <c r="FP40" s="240">
        <v>0</v>
      </c>
      <c r="FQ40" s="240">
        <v>0</v>
      </c>
      <c r="FR40" s="240">
        <v>0</v>
      </c>
      <c r="FS40" s="240">
        <v>0</v>
      </c>
      <c r="FT40" s="240">
        <v>0</v>
      </c>
      <c r="FU40" s="240">
        <v>0</v>
      </c>
      <c r="FV40" s="240">
        <v>0</v>
      </c>
      <c r="FW40" s="240">
        <v>0</v>
      </c>
      <c r="FX40" s="240">
        <v>0</v>
      </c>
      <c r="FY40" s="240">
        <v>0</v>
      </c>
      <c r="FZ40" s="240">
        <v>0</v>
      </c>
      <c r="GA40" s="240">
        <v>0</v>
      </c>
      <c r="GB40" s="240">
        <v>0</v>
      </c>
      <c r="GC40" s="240">
        <v>0</v>
      </c>
      <c r="GD40" s="240">
        <v>0</v>
      </c>
      <c r="GE40" s="240">
        <v>0</v>
      </c>
      <c r="GF40" s="240">
        <v>0</v>
      </c>
      <c r="GG40" s="240">
        <v>0</v>
      </c>
      <c r="GH40" s="240">
        <v>0</v>
      </c>
      <c r="GI40" s="240">
        <v>0</v>
      </c>
      <c r="GJ40" s="240">
        <v>0</v>
      </c>
      <c r="GK40" s="240">
        <v>0</v>
      </c>
      <c r="GL40" s="240">
        <v>0</v>
      </c>
      <c r="GM40" s="240">
        <v>0</v>
      </c>
      <c r="GN40" s="240">
        <v>0</v>
      </c>
      <c r="GO40" s="240">
        <v>0</v>
      </c>
      <c r="GP40" s="240">
        <v>0</v>
      </c>
      <c r="GQ40" s="240">
        <v>0</v>
      </c>
      <c r="GR40" s="240">
        <v>0</v>
      </c>
      <c r="GS40" s="240">
        <v>0</v>
      </c>
      <c r="GT40" s="240">
        <v>0</v>
      </c>
      <c r="GU40" s="240">
        <v>0</v>
      </c>
      <c r="GV40" s="240">
        <v>0</v>
      </c>
      <c r="GW40" s="240">
        <v>0</v>
      </c>
      <c r="GX40" s="240">
        <v>0</v>
      </c>
      <c r="GY40" s="240">
        <v>0</v>
      </c>
      <c r="GZ40" s="240">
        <v>0</v>
      </c>
      <c r="HA40" s="240">
        <v>0</v>
      </c>
      <c r="HB40" s="240">
        <v>0</v>
      </c>
      <c r="HC40" s="240">
        <v>0</v>
      </c>
      <c r="HD40" s="240">
        <v>0</v>
      </c>
      <c r="HE40" s="240">
        <v>0</v>
      </c>
      <c r="HF40" s="240">
        <v>0</v>
      </c>
      <c r="HG40" s="240">
        <v>0</v>
      </c>
      <c r="HH40" s="240">
        <v>0</v>
      </c>
      <c r="HI40" s="240">
        <v>0</v>
      </c>
      <c r="HJ40" s="240">
        <v>0</v>
      </c>
      <c r="HK40" s="240">
        <v>0</v>
      </c>
      <c r="HL40" s="240">
        <v>0</v>
      </c>
      <c r="HM40" s="240">
        <v>0</v>
      </c>
      <c r="HN40" s="240">
        <v>0</v>
      </c>
      <c r="HO40" s="240">
        <v>0</v>
      </c>
      <c r="HP40" s="240">
        <v>0</v>
      </c>
      <c r="HQ40" s="240">
        <v>0</v>
      </c>
      <c r="HR40" s="240">
        <v>0</v>
      </c>
      <c r="HS40" s="240">
        <v>0</v>
      </c>
      <c r="HT40" s="240">
        <v>0</v>
      </c>
      <c r="HU40" s="240">
        <v>0</v>
      </c>
      <c r="HV40" s="240">
        <v>0</v>
      </c>
      <c r="HW40" s="240">
        <v>0</v>
      </c>
      <c r="HX40" s="240">
        <v>0</v>
      </c>
      <c r="HY40" s="240">
        <v>0</v>
      </c>
      <c r="HZ40" s="240">
        <v>0</v>
      </c>
      <c r="IA40" s="240">
        <v>0</v>
      </c>
    </row>
    <row r="41" spans="1:235" x14ac:dyDescent="0.25">
      <c r="A41" s="237"/>
      <c r="B41" s="239">
        <v>45688.791666666701</v>
      </c>
      <c r="C41" s="240">
        <v>0</v>
      </c>
      <c r="D41" s="240">
        <v>0</v>
      </c>
      <c r="E41" s="240">
        <v>0</v>
      </c>
      <c r="F41" s="240">
        <v>0</v>
      </c>
      <c r="G41" s="240">
        <v>0</v>
      </c>
      <c r="H41" s="240">
        <v>0</v>
      </c>
      <c r="I41" s="240">
        <v>0</v>
      </c>
      <c r="J41" s="240">
        <v>0</v>
      </c>
      <c r="K41" s="240">
        <v>0</v>
      </c>
      <c r="L41" s="240">
        <v>0</v>
      </c>
      <c r="M41" s="240">
        <v>0</v>
      </c>
      <c r="N41" s="240">
        <v>0</v>
      </c>
      <c r="O41" s="240">
        <v>0</v>
      </c>
      <c r="P41" s="240">
        <v>0</v>
      </c>
      <c r="Q41" s="240">
        <v>0</v>
      </c>
      <c r="R41" s="240">
        <v>0</v>
      </c>
      <c r="S41" s="240">
        <v>0</v>
      </c>
      <c r="T41" s="240">
        <v>0</v>
      </c>
      <c r="U41" s="240">
        <v>0</v>
      </c>
      <c r="V41" s="240">
        <v>0</v>
      </c>
      <c r="W41" s="240">
        <v>0</v>
      </c>
      <c r="X41" s="240">
        <v>0</v>
      </c>
      <c r="Y41" s="240">
        <v>0</v>
      </c>
      <c r="Z41" s="240">
        <v>0</v>
      </c>
      <c r="AA41" s="240">
        <v>0</v>
      </c>
      <c r="AB41" s="240">
        <v>0</v>
      </c>
      <c r="AC41" s="240">
        <v>0</v>
      </c>
      <c r="AD41" s="240">
        <v>0</v>
      </c>
      <c r="AE41" s="240">
        <v>0</v>
      </c>
      <c r="AF41" s="240">
        <v>0</v>
      </c>
      <c r="AG41" s="240">
        <v>0</v>
      </c>
      <c r="AH41" s="240">
        <v>0</v>
      </c>
      <c r="AI41" s="240">
        <v>0</v>
      </c>
      <c r="AJ41" s="240">
        <v>0</v>
      </c>
      <c r="AK41" s="240">
        <v>0</v>
      </c>
      <c r="AL41" s="240">
        <v>0</v>
      </c>
      <c r="AM41" s="240">
        <v>0</v>
      </c>
      <c r="AN41" s="240">
        <v>0</v>
      </c>
      <c r="AO41" s="240">
        <v>0</v>
      </c>
      <c r="AP41" s="240">
        <v>0</v>
      </c>
      <c r="AQ41" s="240">
        <v>0</v>
      </c>
      <c r="AR41" s="240">
        <v>0</v>
      </c>
      <c r="AS41" s="240">
        <v>0</v>
      </c>
      <c r="AT41" s="240">
        <v>0</v>
      </c>
      <c r="AU41" s="240">
        <v>0</v>
      </c>
      <c r="AV41" s="240">
        <v>0</v>
      </c>
      <c r="AW41" s="240">
        <v>0</v>
      </c>
      <c r="AX41" s="240">
        <v>0</v>
      </c>
      <c r="AY41" s="240">
        <v>0</v>
      </c>
      <c r="AZ41" s="240">
        <v>0</v>
      </c>
      <c r="BA41" s="240">
        <v>0</v>
      </c>
      <c r="BB41" s="240">
        <v>0</v>
      </c>
      <c r="BC41" s="240">
        <v>0</v>
      </c>
      <c r="BD41" s="240">
        <v>0</v>
      </c>
      <c r="BE41" s="240">
        <v>0</v>
      </c>
      <c r="BF41" s="240">
        <v>0</v>
      </c>
      <c r="BG41" s="240">
        <v>0</v>
      </c>
      <c r="BH41" s="240">
        <v>0</v>
      </c>
      <c r="BI41" s="240">
        <v>0</v>
      </c>
      <c r="BJ41" s="240">
        <v>0</v>
      </c>
      <c r="BK41" s="240">
        <v>0</v>
      </c>
      <c r="BL41" s="240">
        <v>0</v>
      </c>
      <c r="BM41" s="240">
        <v>0</v>
      </c>
      <c r="BN41" s="240">
        <v>0</v>
      </c>
      <c r="BO41" s="240">
        <v>0</v>
      </c>
      <c r="BP41" s="240">
        <v>0</v>
      </c>
      <c r="BQ41" s="240">
        <v>0</v>
      </c>
      <c r="BR41" s="240">
        <v>0</v>
      </c>
      <c r="BS41" s="240">
        <v>0</v>
      </c>
      <c r="BT41" s="240">
        <v>0</v>
      </c>
      <c r="BU41" s="240">
        <v>0</v>
      </c>
      <c r="BV41" s="240">
        <v>0</v>
      </c>
      <c r="BW41" s="240">
        <v>0</v>
      </c>
      <c r="BX41" s="240">
        <v>0</v>
      </c>
      <c r="BY41" s="240">
        <v>0</v>
      </c>
      <c r="BZ41" s="240">
        <v>0</v>
      </c>
      <c r="CA41" s="240">
        <v>0</v>
      </c>
      <c r="CB41" s="240">
        <v>0</v>
      </c>
      <c r="CC41" s="240">
        <v>0</v>
      </c>
      <c r="CD41" s="240">
        <v>0</v>
      </c>
      <c r="CE41" s="240">
        <v>0</v>
      </c>
      <c r="CF41" s="240">
        <v>0</v>
      </c>
      <c r="CG41" s="240">
        <v>0</v>
      </c>
      <c r="CH41" s="240">
        <v>0</v>
      </c>
      <c r="CI41" s="240">
        <v>0</v>
      </c>
      <c r="CJ41" s="240">
        <v>0</v>
      </c>
      <c r="CK41" s="240">
        <v>0</v>
      </c>
      <c r="CL41" s="240">
        <v>0</v>
      </c>
      <c r="CM41" s="240">
        <v>0</v>
      </c>
      <c r="CN41" s="240">
        <v>0</v>
      </c>
      <c r="CO41" s="240">
        <v>0</v>
      </c>
      <c r="CP41" s="240">
        <v>0</v>
      </c>
      <c r="CQ41" s="240">
        <v>0</v>
      </c>
      <c r="CR41" s="240">
        <v>0</v>
      </c>
      <c r="CS41" s="240">
        <v>0</v>
      </c>
      <c r="CT41" s="240">
        <v>0</v>
      </c>
      <c r="CU41" s="240">
        <v>0</v>
      </c>
      <c r="CV41" s="240">
        <v>0</v>
      </c>
      <c r="CW41" s="240">
        <v>0</v>
      </c>
      <c r="CX41" s="240">
        <v>0</v>
      </c>
      <c r="CY41" s="240">
        <v>0</v>
      </c>
      <c r="CZ41" s="240">
        <v>0</v>
      </c>
      <c r="DA41" s="240">
        <v>0</v>
      </c>
      <c r="DB41" s="240">
        <v>0</v>
      </c>
      <c r="DC41" s="240">
        <v>0</v>
      </c>
      <c r="DD41" s="240">
        <v>0</v>
      </c>
      <c r="DE41" s="240">
        <v>0</v>
      </c>
      <c r="DF41" s="240">
        <v>0</v>
      </c>
      <c r="DG41" s="240">
        <v>0</v>
      </c>
      <c r="DH41" s="240">
        <v>0</v>
      </c>
      <c r="DI41" s="240">
        <v>0</v>
      </c>
      <c r="DJ41" s="240">
        <v>0</v>
      </c>
      <c r="DK41" s="240">
        <v>0</v>
      </c>
      <c r="DL41" s="240">
        <v>0</v>
      </c>
      <c r="DM41" s="240">
        <v>0</v>
      </c>
      <c r="DN41" s="240">
        <v>0</v>
      </c>
      <c r="DO41" s="240">
        <v>0</v>
      </c>
      <c r="DP41" s="240">
        <v>0</v>
      </c>
      <c r="DQ41" s="240">
        <v>0</v>
      </c>
      <c r="DR41" s="240">
        <v>0</v>
      </c>
      <c r="DS41" s="240">
        <v>0</v>
      </c>
      <c r="DT41" s="240">
        <v>0</v>
      </c>
      <c r="DU41" s="240">
        <v>0</v>
      </c>
      <c r="DV41" s="240">
        <v>0</v>
      </c>
      <c r="DW41" s="240">
        <v>0</v>
      </c>
      <c r="DX41" s="240">
        <v>0</v>
      </c>
      <c r="DY41" s="240">
        <v>0</v>
      </c>
      <c r="DZ41" s="240">
        <v>0</v>
      </c>
      <c r="EA41" s="240">
        <v>0</v>
      </c>
      <c r="EB41" s="240">
        <v>0</v>
      </c>
      <c r="EC41" s="240">
        <v>0</v>
      </c>
      <c r="ED41" s="240">
        <v>0</v>
      </c>
      <c r="EE41" s="240">
        <v>0</v>
      </c>
      <c r="EF41" s="240">
        <v>0</v>
      </c>
      <c r="EG41" s="240">
        <v>0</v>
      </c>
      <c r="EH41" s="240">
        <v>0</v>
      </c>
      <c r="EI41" s="240">
        <v>0</v>
      </c>
      <c r="EJ41" s="240">
        <v>0</v>
      </c>
      <c r="EK41" s="240">
        <v>0</v>
      </c>
      <c r="EL41" s="240">
        <v>0</v>
      </c>
      <c r="EM41" s="240">
        <v>0</v>
      </c>
      <c r="EN41" s="240">
        <v>0</v>
      </c>
      <c r="EO41" s="240">
        <v>0</v>
      </c>
      <c r="EP41" s="240">
        <v>0</v>
      </c>
      <c r="EQ41" s="240">
        <v>0</v>
      </c>
      <c r="ER41" s="240">
        <v>0</v>
      </c>
      <c r="ES41" s="240">
        <v>0</v>
      </c>
      <c r="ET41" s="240">
        <v>0</v>
      </c>
      <c r="EU41" s="240">
        <v>0</v>
      </c>
      <c r="EV41" s="240">
        <v>0</v>
      </c>
      <c r="EW41" s="240">
        <v>0</v>
      </c>
      <c r="EX41" s="240">
        <v>0</v>
      </c>
      <c r="EY41" s="240">
        <v>0</v>
      </c>
      <c r="EZ41" s="240">
        <v>0</v>
      </c>
      <c r="FA41" s="240">
        <v>0</v>
      </c>
      <c r="FB41" s="240">
        <v>0</v>
      </c>
      <c r="FC41" s="240">
        <v>0</v>
      </c>
      <c r="FD41" s="240">
        <v>0</v>
      </c>
      <c r="FE41" s="240">
        <v>0</v>
      </c>
      <c r="FF41" s="240">
        <v>0</v>
      </c>
      <c r="FG41" s="240">
        <v>0</v>
      </c>
      <c r="FH41" s="240">
        <v>0</v>
      </c>
      <c r="FI41" s="240">
        <v>0</v>
      </c>
      <c r="FJ41" s="240">
        <v>0</v>
      </c>
      <c r="FK41" s="240">
        <v>0</v>
      </c>
      <c r="FL41" s="240">
        <v>0</v>
      </c>
      <c r="FM41" s="240">
        <v>0</v>
      </c>
      <c r="FN41" s="240">
        <v>0</v>
      </c>
      <c r="FO41" s="240">
        <v>0</v>
      </c>
      <c r="FP41" s="240">
        <v>0</v>
      </c>
      <c r="FQ41" s="240">
        <v>0</v>
      </c>
      <c r="FR41" s="240">
        <v>0</v>
      </c>
      <c r="FS41" s="240">
        <v>0</v>
      </c>
      <c r="FT41" s="240">
        <v>0</v>
      </c>
      <c r="FU41" s="240">
        <v>0</v>
      </c>
      <c r="FV41" s="240">
        <v>0</v>
      </c>
      <c r="FW41" s="240">
        <v>0</v>
      </c>
      <c r="FX41" s="240">
        <v>0</v>
      </c>
      <c r="FY41" s="240">
        <v>0</v>
      </c>
      <c r="FZ41" s="240">
        <v>0</v>
      </c>
      <c r="GA41" s="240">
        <v>0</v>
      </c>
      <c r="GB41" s="240">
        <v>0</v>
      </c>
      <c r="GC41" s="240">
        <v>0</v>
      </c>
      <c r="GD41" s="240">
        <v>0</v>
      </c>
      <c r="GE41" s="240">
        <v>0</v>
      </c>
      <c r="GF41" s="240">
        <v>0</v>
      </c>
      <c r="GG41" s="240">
        <v>0</v>
      </c>
      <c r="GH41" s="240">
        <v>0</v>
      </c>
      <c r="GI41" s="240">
        <v>0</v>
      </c>
      <c r="GJ41" s="240">
        <v>0</v>
      </c>
      <c r="GK41" s="240">
        <v>0</v>
      </c>
      <c r="GL41" s="240">
        <v>0</v>
      </c>
      <c r="GM41" s="240">
        <v>0</v>
      </c>
      <c r="GN41" s="240">
        <v>0</v>
      </c>
      <c r="GO41" s="240">
        <v>0</v>
      </c>
      <c r="GP41" s="240">
        <v>0</v>
      </c>
      <c r="GQ41" s="240">
        <v>0</v>
      </c>
      <c r="GR41" s="240">
        <v>0</v>
      </c>
      <c r="GS41" s="240">
        <v>0</v>
      </c>
      <c r="GT41" s="240">
        <v>0</v>
      </c>
      <c r="GU41" s="240">
        <v>0</v>
      </c>
      <c r="GV41" s="240">
        <v>0</v>
      </c>
      <c r="GW41" s="240">
        <v>0</v>
      </c>
      <c r="GX41" s="240">
        <v>0</v>
      </c>
      <c r="GY41" s="240">
        <v>0</v>
      </c>
      <c r="GZ41" s="240">
        <v>0</v>
      </c>
      <c r="HA41" s="240">
        <v>0</v>
      </c>
      <c r="HB41" s="240">
        <v>0</v>
      </c>
      <c r="HC41" s="240">
        <v>0</v>
      </c>
      <c r="HD41" s="240">
        <v>0</v>
      </c>
      <c r="HE41" s="240">
        <v>0</v>
      </c>
      <c r="HF41" s="240">
        <v>0</v>
      </c>
      <c r="HG41" s="240">
        <v>0</v>
      </c>
      <c r="HH41" s="240">
        <v>0</v>
      </c>
      <c r="HI41" s="240">
        <v>0</v>
      </c>
      <c r="HJ41" s="240">
        <v>0</v>
      </c>
      <c r="HK41" s="240">
        <v>0</v>
      </c>
      <c r="HL41" s="240">
        <v>0</v>
      </c>
      <c r="HM41" s="240">
        <v>0</v>
      </c>
      <c r="HN41" s="240">
        <v>0</v>
      </c>
      <c r="HO41" s="240">
        <v>0</v>
      </c>
      <c r="HP41" s="240">
        <v>0</v>
      </c>
      <c r="HQ41" s="240">
        <v>0</v>
      </c>
      <c r="HR41" s="240">
        <v>0</v>
      </c>
      <c r="HS41" s="240">
        <v>0</v>
      </c>
      <c r="HT41" s="240">
        <v>0</v>
      </c>
      <c r="HU41" s="240">
        <v>0</v>
      </c>
      <c r="HV41" s="240">
        <v>0</v>
      </c>
      <c r="HW41" s="240">
        <v>0</v>
      </c>
      <c r="HX41" s="240">
        <v>0</v>
      </c>
      <c r="HY41" s="240">
        <v>0</v>
      </c>
      <c r="HZ41" s="240">
        <v>0</v>
      </c>
      <c r="IA41" s="240">
        <v>0</v>
      </c>
    </row>
    <row r="42" spans="1:235" x14ac:dyDescent="0.25">
      <c r="A42" s="237"/>
      <c r="B42" s="239">
        <v>45688.8125</v>
      </c>
      <c r="C42" s="240">
        <v>0</v>
      </c>
      <c r="D42" s="240">
        <v>0</v>
      </c>
      <c r="E42" s="240">
        <v>0</v>
      </c>
      <c r="F42" s="240">
        <v>0</v>
      </c>
      <c r="G42" s="240">
        <v>0</v>
      </c>
      <c r="H42" s="240">
        <v>0</v>
      </c>
      <c r="I42" s="240">
        <v>0</v>
      </c>
      <c r="J42" s="240">
        <v>0</v>
      </c>
      <c r="K42" s="240">
        <v>0</v>
      </c>
      <c r="L42" s="240">
        <v>0</v>
      </c>
      <c r="M42" s="240">
        <v>0</v>
      </c>
      <c r="N42" s="240">
        <v>0</v>
      </c>
      <c r="O42" s="240">
        <v>0</v>
      </c>
      <c r="P42" s="240">
        <v>0</v>
      </c>
      <c r="Q42" s="240">
        <v>0</v>
      </c>
      <c r="R42" s="240">
        <v>0</v>
      </c>
      <c r="S42" s="240">
        <v>0</v>
      </c>
      <c r="T42" s="240">
        <v>0</v>
      </c>
      <c r="U42" s="240">
        <v>0</v>
      </c>
      <c r="V42" s="240">
        <v>0</v>
      </c>
      <c r="W42" s="240">
        <v>0</v>
      </c>
      <c r="X42" s="240">
        <v>0</v>
      </c>
      <c r="Y42" s="240">
        <v>0</v>
      </c>
      <c r="Z42" s="240">
        <v>0</v>
      </c>
      <c r="AA42" s="240">
        <v>0</v>
      </c>
      <c r="AB42" s="240">
        <v>0</v>
      </c>
      <c r="AC42" s="240">
        <v>0</v>
      </c>
      <c r="AD42" s="240">
        <v>0</v>
      </c>
      <c r="AE42" s="240">
        <v>0</v>
      </c>
      <c r="AF42" s="240">
        <v>0</v>
      </c>
      <c r="AG42" s="240">
        <v>0</v>
      </c>
      <c r="AH42" s="240">
        <v>0</v>
      </c>
      <c r="AI42" s="240">
        <v>0</v>
      </c>
      <c r="AJ42" s="240">
        <v>0</v>
      </c>
      <c r="AK42" s="240">
        <v>0</v>
      </c>
      <c r="AL42" s="240">
        <v>0</v>
      </c>
      <c r="AM42" s="240">
        <v>0</v>
      </c>
      <c r="AN42" s="240">
        <v>0</v>
      </c>
      <c r="AO42" s="240">
        <v>0</v>
      </c>
      <c r="AP42" s="240">
        <v>0</v>
      </c>
      <c r="AQ42" s="240">
        <v>0</v>
      </c>
      <c r="AR42" s="240">
        <v>0</v>
      </c>
      <c r="AS42" s="240">
        <v>0</v>
      </c>
      <c r="AT42" s="240">
        <v>0</v>
      </c>
      <c r="AU42" s="240">
        <v>0</v>
      </c>
      <c r="AV42" s="240">
        <v>0</v>
      </c>
      <c r="AW42" s="240">
        <v>0</v>
      </c>
      <c r="AX42" s="240">
        <v>0</v>
      </c>
      <c r="AY42" s="240">
        <v>0</v>
      </c>
      <c r="AZ42" s="240">
        <v>0</v>
      </c>
      <c r="BA42" s="240">
        <v>0</v>
      </c>
      <c r="BB42" s="240">
        <v>0</v>
      </c>
      <c r="BC42" s="240">
        <v>0</v>
      </c>
      <c r="BD42" s="240">
        <v>0</v>
      </c>
      <c r="BE42" s="240">
        <v>0</v>
      </c>
      <c r="BF42" s="240">
        <v>0</v>
      </c>
      <c r="BG42" s="240">
        <v>0</v>
      </c>
      <c r="BH42" s="240">
        <v>0</v>
      </c>
      <c r="BI42" s="240">
        <v>0</v>
      </c>
      <c r="BJ42" s="240">
        <v>0</v>
      </c>
      <c r="BK42" s="240">
        <v>0</v>
      </c>
      <c r="BL42" s="240">
        <v>0</v>
      </c>
      <c r="BM42" s="240">
        <v>0</v>
      </c>
      <c r="BN42" s="240">
        <v>0</v>
      </c>
      <c r="BO42" s="240">
        <v>0</v>
      </c>
      <c r="BP42" s="240">
        <v>0</v>
      </c>
      <c r="BQ42" s="240">
        <v>0</v>
      </c>
      <c r="BR42" s="240">
        <v>0</v>
      </c>
      <c r="BS42" s="240">
        <v>0</v>
      </c>
      <c r="BT42" s="240">
        <v>0</v>
      </c>
      <c r="BU42" s="240">
        <v>0</v>
      </c>
      <c r="BV42" s="240">
        <v>0</v>
      </c>
      <c r="BW42" s="240">
        <v>0</v>
      </c>
      <c r="BX42" s="240">
        <v>0</v>
      </c>
      <c r="BY42" s="240">
        <v>0</v>
      </c>
      <c r="BZ42" s="240">
        <v>0</v>
      </c>
      <c r="CA42" s="240">
        <v>0</v>
      </c>
      <c r="CB42" s="240">
        <v>0</v>
      </c>
      <c r="CC42" s="240">
        <v>0</v>
      </c>
      <c r="CD42" s="240">
        <v>0</v>
      </c>
      <c r="CE42" s="240">
        <v>0</v>
      </c>
      <c r="CF42" s="240">
        <v>0</v>
      </c>
      <c r="CG42" s="240">
        <v>0</v>
      </c>
      <c r="CH42" s="240">
        <v>0</v>
      </c>
      <c r="CI42" s="240">
        <v>0</v>
      </c>
      <c r="CJ42" s="240">
        <v>0</v>
      </c>
      <c r="CK42" s="240">
        <v>0</v>
      </c>
      <c r="CL42" s="240">
        <v>0</v>
      </c>
      <c r="CM42" s="240">
        <v>0</v>
      </c>
      <c r="CN42" s="240">
        <v>0</v>
      </c>
      <c r="CO42" s="240">
        <v>0</v>
      </c>
      <c r="CP42" s="240">
        <v>0</v>
      </c>
      <c r="CQ42" s="240">
        <v>0</v>
      </c>
      <c r="CR42" s="240">
        <v>0</v>
      </c>
      <c r="CS42" s="240">
        <v>0</v>
      </c>
      <c r="CT42" s="240">
        <v>0</v>
      </c>
      <c r="CU42" s="240">
        <v>0</v>
      </c>
      <c r="CV42" s="240">
        <v>0</v>
      </c>
      <c r="CW42" s="240">
        <v>0</v>
      </c>
      <c r="CX42" s="240">
        <v>0</v>
      </c>
      <c r="CY42" s="240">
        <v>0</v>
      </c>
      <c r="CZ42" s="240">
        <v>0</v>
      </c>
      <c r="DA42" s="240">
        <v>0</v>
      </c>
      <c r="DB42" s="240">
        <v>0</v>
      </c>
      <c r="DC42" s="240">
        <v>0</v>
      </c>
      <c r="DD42" s="240">
        <v>0</v>
      </c>
      <c r="DE42" s="240">
        <v>0</v>
      </c>
      <c r="DF42" s="240">
        <v>0</v>
      </c>
      <c r="DG42" s="240">
        <v>0</v>
      </c>
      <c r="DH42" s="240">
        <v>0</v>
      </c>
      <c r="DI42" s="240">
        <v>0</v>
      </c>
      <c r="DJ42" s="240">
        <v>0</v>
      </c>
      <c r="DK42" s="240">
        <v>0</v>
      </c>
      <c r="DL42" s="240">
        <v>0</v>
      </c>
      <c r="DM42" s="240">
        <v>0</v>
      </c>
      <c r="DN42" s="240">
        <v>0</v>
      </c>
      <c r="DO42" s="240">
        <v>0</v>
      </c>
      <c r="DP42" s="240">
        <v>0</v>
      </c>
      <c r="DQ42" s="240">
        <v>0</v>
      </c>
      <c r="DR42" s="240">
        <v>0</v>
      </c>
      <c r="DS42" s="240">
        <v>0</v>
      </c>
      <c r="DT42" s="240">
        <v>0</v>
      </c>
      <c r="DU42" s="240">
        <v>0</v>
      </c>
      <c r="DV42" s="240">
        <v>0</v>
      </c>
      <c r="DW42" s="240">
        <v>0</v>
      </c>
      <c r="DX42" s="240">
        <v>0</v>
      </c>
      <c r="DY42" s="240">
        <v>0</v>
      </c>
      <c r="DZ42" s="240">
        <v>0</v>
      </c>
      <c r="EA42" s="240">
        <v>0</v>
      </c>
      <c r="EB42" s="240">
        <v>0</v>
      </c>
      <c r="EC42" s="240">
        <v>0</v>
      </c>
      <c r="ED42" s="240">
        <v>0</v>
      </c>
      <c r="EE42" s="240">
        <v>0</v>
      </c>
      <c r="EF42" s="240">
        <v>0</v>
      </c>
      <c r="EG42" s="240">
        <v>0</v>
      </c>
      <c r="EH42" s="240">
        <v>0</v>
      </c>
      <c r="EI42" s="240">
        <v>0</v>
      </c>
      <c r="EJ42" s="240">
        <v>0</v>
      </c>
      <c r="EK42" s="240">
        <v>0</v>
      </c>
      <c r="EL42" s="240">
        <v>0</v>
      </c>
      <c r="EM42" s="240">
        <v>0</v>
      </c>
      <c r="EN42" s="240">
        <v>0</v>
      </c>
      <c r="EO42" s="240">
        <v>0</v>
      </c>
      <c r="EP42" s="240">
        <v>0</v>
      </c>
      <c r="EQ42" s="240">
        <v>0</v>
      </c>
      <c r="ER42" s="240">
        <v>0</v>
      </c>
      <c r="ES42" s="240">
        <v>0</v>
      </c>
      <c r="ET42" s="240">
        <v>0</v>
      </c>
      <c r="EU42" s="240">
        <v>0</v>
      </c>
      <c r="EV42" s="240">
        <v>0</v>
      </c>
      <c r="EW42" s="240">
        <v>0</v>
      </c>
      <c r="EX42" s="240">
        <v>0</v>
      </c>
      <c r="EY42" s="240">
        <v>0</v>
      </c>
      <c r="EZ42" s="240">
        <v>0</v>
      </c>
      <c r="FA42" s="240">
        <v>0</v>
      </c>
      <c r="FB42" s="240">
        <v>0</v>
      </c>
      <c r="FC42" s="240">
        <v>0</v>
      </c>
      <c r="FD42" s="240">
        <v>0</v>
      </c>
      <c r="FE42" s="240">
        <v>0</v>
      </c>
      <c r="FF42" s="240">
        <v>0</v>
      </c>
      <c r="FG42" s="240">
        <v>0</v>
      </c>
      <c r="FH42" s="240">
        <v>0</v>
      </c>
      <c r="FI42" s="240">
        <v>0</v>
      </c>
      <c r="FJ42" s="240">
        <v>0</v>
      </c>
      <c r="FK42" s="240">
        <v>0</v>
      </c>
      <c r="FL42" s="240">
        <v>0</v>
      </c>
      <c r="FM42" s="240">
        <v>0</v>
      </c>
      <c r="FN42" s="240">
        <v>0</v>
      </c>
      <c r="FO42" s="240">
        <v>0</v>
      </c>
      <c r="FP42" s="240">
        <v>0</v>
      </c>
      <c r="FQ42" s="240">
        <v>0</v>
      </c>
      <c r="FR42" s="240">
        <v>0</v>
      </c>
      <c r="FS42" s="240">
        <v>0</v>
      </c>
      <c r="FT42" s="240">
        <v>0</v>
      </c>
      <c r="FU42" s="240">
        <v>0</v>
      </c>
      <c r="FV42" s="240">
        <v>0</v>
      </c>
      <c r="FW42" s="240">
        <v>0</v>
      </c>
      <c r="FX42" s="240">
        <v>0</v>
      </c>
      <c r="FY42" s="240">
        <v>0</v>
      </c>
      <c r="FZ42" s="240">
        <v>0</v>
      </c>
      <c r="GA42" s="240">
        <v>0</v>
      </c>
      <c r="GB42" s="240">
        <v>0</v>
      </c>
      <c r="GC42" s="240">
        <v>0</v>
      </c>
      <c r="GD42" s="240">
        <v>0</v>
      </c>
      <c r="GE42" s="240">
        <v>0</v>
      </c>
      <c r="GF42" s="240">
        <v>0</v>
      </c>
      <c r="GG42" s="240">
        <v>0</v>
      </c>
      <c r="GH42" s="240">
        <v>0</v>
      </c>
      <c r="GI42" s="240">
        <v>0</v>
      </c>
      <c r="GJ42" s="240">
        <v>0</v>
      </c>
      <c r="GK42" s="240">
        <v>0</v>
      </c>
      <c r="GL42" s="240">
        <v>0</v>
      </c>
      <c r="GM42" s="240">
        <v>0</v>
      </c>
      <c r="GN42" s="240">
        <v>0</v>
      </c>
      <c r="GO42" s="240">
        <v>0</v>
      </c>
      <c r="GP42" s="240">
        <v>0</v>
      </c>
      <c r="GQ42" s="240">
        <v>0</v>
      </c>
      <c r="GR42" s="240">
        <v>0</v>
      </c>
      <c r="GS42" s="240">
        <v>0</v>
      </c>
      <c r="GT42" s="240">
        <v>0</v>
      </c>
      <c r="GU42" s="240">
        <v>0</v>
      </c>
      <c r="GV42" s="240">
        <v>0</v>
      </c>
      <c r="GW42" s="240">
        <v>0</v>
      </c>
      <c r="GX42" s="240">
        <v>0</v>
      </c>
      <c r="GY42" s="240">
        <v>0</v>
      </c>
      <c r="GZ42" s="240">
        <v>0</v>
      </c>
      <c r="HA42" s="240">
        <v>0</v>
      </c>
      <c r="HB42" s="240">
        <v>0</v>
      </c>
      <c r="HC42" s="240">
        <v>0</v>
      </c>
      <c r="HD42" s="240">
        <v>0</v>
      </c>
      <c r="HE42" s="240">
        <v>0</v>
      </c>
      <c r="HF42" s="240">
        <v>0</v>
      </c>
      <c r="HG42" s="240">
        <v>0</v>
      </c>
      <c r="HH42" s="240">
        <v>0</v>
      </c>
      <c r="HI42" s="240">
        <v>0</v>
      </c>
      <c r="HJ42" s="240">
        <v>0</v>
      </c>
      <c r="HK42" s="240">
        <v>0</v>
      </c>
      <c r="HL42" s="240">
        <v>0</v>
      </c>
      <c r="HM42" s="240">
        <v>0</v>
      </c>
      <c r="HN42" s="240">
        <v>0</v>
      </c>
      <c r="HO42" s="240">
        <v>0</v>
      </c>
      <c r="HP42" s="240">
        <v>0</v>
      </c>
      <c r="HQ42" s="240">
        <v>0</v>
      </c>
      <c r="HR42" s="240">
        <v>0</v>
      </c>
      <c r="HS42" s="240">
        <v>0</v>
      </c>
      <c r="HT42" s="240">
        <v>0</v>
      </c>
      <c r="HU42" s="240">
        <v>0</v>
      </c>
      <c r="HV42" s="240">
        <v>0</v>
      </c>
      <c r="HW42" s="240">
        <v>0</v>
      </c>
      <c r="HX42" s="240">
        <v>0</v>
      </c>
      <c r="HY42" s="240">
        <v>0</v>
      </c>
      <c r="HZ42" s="240">
        <v>0</v>
      </c>
      <c r="IA42" s="240">
        <v>0</v>
      </c>
    </row>
    <row r="43" spans="1:235" x14ac:dyDescent="0.25">
      <c r="A43" s="237"/>
      <c r="B43" s="239">
        <v>45688.833333333299</v>
      </c>
      <c r="C43" s="240">
        <v>0</v>
      </c>
      <c r="D43" s="240">
        <v>0</v>
      </c>
      <c r="E43" s="240">
        <v>0</v>
      </c>
      <c r="F43" s="240">
        <v>0</v>
      </c>
      <c r="G43" s="240">
        <v>0</v>
      </c>
      <c r="H43" s="240">
        <v>0</v>
      </c>
      <c r="I43" s="240">
        <v>0</v>
      </c>
      <c r="J43" s="240">
        <v>0</v>
      </c>
      <c r="K43" s="240">
        <v>0</v>
      </c>
      <c r="L43" s="240">
        <v>0</v>
      </c>
      <c r="M43" s="240">
        <v>0</v>
      </c>
      <c r="N43" s="240">
        <v>0</v>
      </c>
      <c r="O43" s="240">
        <v>0</v>
      </c>
      <c r="P43" s="240">
        <v>0</v>
      </c>
      <c r="Q43" s="240">
        <v>0</v>
      </c>
      <c r="R43" s="240">
        <v>0</v>
      </c>
      <c r="S43" s="240">
        <v>0</v>
      </c>
      <c r="T43" s="240">
        <v>0</v>
      </c>
      <c r="U43" s="240">
        <v>0</v>
      </c>
      <c r="V43" s="240">
        <v>0</v>
      </c>
      <c r="W43" s="240">
        <v>0</v>
      </c>
      <c r="X43" s="240">
        <v>0</v>
      </c>
      <c r="Y43" s="240">
        <v>0</v>
      </c>
      <c r="Z43" s="240">
        <v>0</v>
      </c>
      <c r="AA43" s="240">
        <v>0</v>
      </c>
      <c r="AB43" s="240">
        <v>0</v>
      </c>
      <c r="AC43" s="240">
        <v>0</v>
      </c>
      <c r="AD43" s="240">
        <v>0</v>
      </c>
      <c r="AE43" s="240">
        <v>0</v>
      </c>
      <c r="AF43" s="240">
        <v>0</v>
      </c>
      <c r="AG43" s="240">
        <v>0</v>
      </c>
      <c r="AH43" s="240">
        <v>0</v>
      </c>
      <c r="AI43" s="240">
        <v>0</v>
      </c>
      <c r="AJ43" s="240">
        <v>0</v>
      </c>
      <c r="AK43" s="240">
        <v>0</v>
      </c>
      <c r="AL43" s="240">
        <v>0</v>
      </c>
      <c r="AM43" s="240">
        <v>0</v>
      </c>
      <c r="AN43" s="240">
        <v>0</v>
      </c>
      <c r="AO43" s="240">
        <v>0</v>
      </c>
      <c r="AP43" s="240">
        <v>0</v>
      </c>
      <c r="AQ43" s="240">
        <v>0</v>
      </c>
      <c r="AR43" s="240">
        <v>0</v>
      </c>
      <c r="AS43" s="240">
        <v>0</v>
      </c>
      <c r="AT43" s="240">
        <v>0</v>
      </c>
      <c r="AU43" s="240">
        <v>0</v>
      </c>
      <c r="AV43" s="240">
        <v>0</v>
      </c>
      <c r="AW43" s="240">
        <v>0</v>
      </c>
      <c r="AX43" s="240">
        <v>0</v>
      </c>
      <c r="AY43" s="240">
        <v>0</v>
      </c>
      <c r="AZ43" s="240">
        <v>0</v>
      </c>
      <c r="BA43" s="240">
        <v>0</v>
      </c>
      <c r="BB43" s="240">
        <v>0</v>
      </c>
      <c r="BC43" s="240">
        <v>0</v>
      </c>
      <c r="BD43" s="240">
        <v>0</v>
      </c>
      <c r="BE43" s="240">
        <v>0</v>
      </c>
      <c r="BF43" s="240">
        <v>0</v>
      </c>
      <c r="BG43" s="240">
        <v>0</v>
      </c>
      <c r="BH43" s="240">
        <v>0</v>
      </c>
      <c r="BI43" s="240">
        <v>0</v>
      </c>
      <c r="BJ43" s="240">
        <v>0</v>
      </c>
      <c r="BK43" s="240">
        <v>0</v>
      </c>
      <c r="BL43" s="240">
        <v>0</v>
      </c>
      <c r="BM43" s="240">
        <v>0</v>
      </c>
      <c r="BN43" s="240">
        <v>0</v>
      </c>
      <c r="BO43" s="240">
        <v>0</v>
      </c>
      <c r="BP43" s="240">
        <v>0</v>
      </c>
      <c r="BQ43" s="240">
        <v>0</v>
      </c>
      <c r="BR43" s="240">
        <v>0</v>
      </c>
      <c r="BS43" s="240">
        <v>0</v>
      </c>
      <c r="BT43" s="240">
        <v>0</v>
      </c>
      <c r="BU43" s="240">
        <v>0</v>
      </c>
      <c r="BV43" s="240">
        <v>0</v>
      </c>
      <c r="BW43" s="240">
        <v>0</v>
      </c>
      <c r="BX43" s="240">
        <v>0</v>
      </c>
      <c r="BY43" s="240">
        <v>0</v>
      </c>
      <c r="BZ43" s="240">
        <v>0</v>
      </c>
      <c r="CA43" s="240">
        <v>0</v>
      </c>
      <c r="CB43" s="240">
        <v>0</v>
      </c>
      <c r="CC43" s="240">
        <v>0</v>
      </c>
      <c r="CD43" s="240">
        <v>0</v>
      </c>
      <c r="CE43" s="240">
        <v>0</v>
      </c>
      <c r="CF43" s="240">
        <v>0</v>
      </c>
      <c r="CG43" s="240">
        <v>0</v>
      </c>
      <c r="CH43" s="240">
        <v>0</v>
      </c>
      <c r="CI43" s="240">
        <v>0</v>
      </c>
      <c r="CJ43" s="240">
        <v>0</v>
      </c>
      <c r="CK43" s="240">
        <v>0</v>
      </c>
      <c r="CL43" s="240">
        <v>0</v>
      </c>
      <c r="CM43" s="240">
        <v>0</v>
      </c>
      <c r="CN43" s="240">
        <v>0</v>
      </c>
      <c r="CO43" s="240">
        <v>0</v>
      </c>
      <c r="CP43" s="240">
        <v>0</v>
      </c>
      <c r="CQ43" s="240">
        <v>0</v>
      </c>
      <c r="CR43" s="240">
        <v>0</v>
      </c>
      <c r="CS43" s="240">
        <v>0</v>
      </c>
      <c r="CT43" s="240">
        <v>0</v>
      </c>
      <c r="CU43" s="240">
        <v>0</v>
      </c>
      <c r="CV43" s="240">
        <v>0</v>
      </c>
      <c r="CW43" s="240">
        <v>0</v>
      </c>
      <c r="CX43" s="240">
        <v>0</v>
      </c>
      <c r="CY43" s="240">
        <v>0</v>
      </c>
      <c r="CZ43" s="240">
        <v>0</v>
      </c>
      <c r="DA43" s="240">
        <v>0</v>
      </c>
      <c r="DB43" s="240">
        <v>0</v>
      </c>
      <c r="DC43" s="240">
        <v>0</v>
      </c>
      <c r="DD43" s="240">
        <v>0</v>
      </c>
      <c r="DE43" s="240">
        <v>0</v>
      </c>
      <c r="DF43" s="240">
        <v>0</v>
      </c>
      <c r="DG43" s="240">
        <v>0</v>
      </c>
      <c r="DH43" s="240">
        <v>0</v>
      </c>
      <c r="DI43" s="240">
        <v>0</v>
      </c>
      <c r="DJ43" s="240">
        <v>0</v>
      </c>
      <c r="DK43" s="240">
        <v>0</v>
      </c>
      <c r="DL43" s="240">
        <v>0</v>
      </c>
      <c r="DM43" s="240">
        <v>0</v>
      </c>
      <c r="DN43" s="240">
        <v>0</v>
      </c>
      <c r="DO43" s="240">
        <v>0</v>
      </c>
      <c r="DP43" s="240">
        <v>0</v>
      </c>
      <c r="DQ43" s="240">
        <v>0</v>
      </c>
      <c r="DR43" s="240">
        <v>0</v>
      </c>
      <c r="DS43" s="240">
        <v>0</v>
      </c>
      <c r="DT43" s="240">
        <v>0</v>
      </c>
      <c r="DU43" s="240">
        <v>0</v>
      </c>
      <c r="DV43" s="240">
        <v>0</v>
      </c>
      <c r="DW43" s="240">
        <v>0</v>
      </c>
      <c r="DX43" s="240">
        <v>0</v>
      </c>
      <c r="DY43" s="240">
        <v>0</v>
      </c>
      <c r="DZ43" s="240">
        <v>0</v>
      </c>
      <c r="EA43" s="240">
        <v>0</v>
      </c>
      <c r="EB43" s="240">
        <v>0</v>
      </c>
      <c r="EC43" s="240">
        <v>0</v>
      </c>
      <c r="ED43" s="240">
        <v>0</v>
      </c>
      <c r="EE43" s="240">
        <v>0</v>
      </c>
      <c r="EF43" s="240">
        <v>0</v>
      </c>
      <c r="EG43" s="240">
        <v>0</v>
      </c>
      <c r="EH43" s="240">
        <v>0</v>
      </c>
      <c r="EI43" s="240">
        <v>0</v>
      </c>
      <c r="EJ43" s="240">
        <v>0</v>
      </c>
      <c r="EK43" s="240">
        <v>0</v>
      </c>
      <c r="EL43" s="240">
        <v>0</v>
      </c>
      <c r="EM43" s="240">
        <v>0</v>
      </c>
      <c r="EN43" s="240">
        <v>0</v>
      </c>
      <c r="EO43" s="240">
        <v>0</v>
      </c>
      <c r="EP43" s="240">
        <v>0</v>
      </c>
      <c r="EQ43" s="240">
        <v>0</v>
      </c>
      <c r="ER43" s="240">
        <v>0</v>
      </c>
      <c r="ES43" s="240">
        <v>0</v>
      </c>
      <c r="ET43" s="240">
        <v>0</v>
      </c>
      <c r="EU43" s="240">
        <v>0</v>
      </c>
      <c r="EV43" s="240">
        <v>0</v>
      </c>
      <c r="EW43" s="240">
        <v>0</v>
      </c>
      <c r="EX43" s="240">
        <v>0</v>
      </c>
      <c r="EY43" s="240">
        <v>0</v>
      </c>
      <c r="EZ43" s="240">
        <v>0</v>
      </c>
      <c r="FA43" s="240">
        <v>0</v>
      </c>
      <c r="FB43" s="240">
        <v>0</v>
      </c>
      <c r="FC43" s="240">
        <v>0</v>
      </c>
      <c r="FD43" s="240">
        <v>0</v>
      </c>
      <c r="FE43" s="240">
        <v>0</v>
      </c>
      <c r="FF43" s="240">
        <v>0</v>
      </c>
      <c r="FG43" s="240">
        <v>0</v>
      </c>
      <c r="FH43" s="240">
        <v>0</v>
      </c>
      <c r="FI43" s="240">
        <v>0</v>
      </c>
      <c r="FJ43" s="240">
        <v>0</v>
      </c>
      <c r="FK43" s="240">
        <v>0</v>
      </c>
      <c r="FL43" s="240">
        <v>0</v>
      </c>
      <c r="FM43" s="240">
        <v>0</v>
      </c>
      <c r="FN43" s="240">
        <v>0</v>
      </c>
      <c r="FO43" s="240">
        <v>0</v>
      </c>
      <c r="FP43" s="240">
        <v>0</v>
      </c>
      <c r="FQ43" s="240">
        <v>0</v>
      </c>
      <c r="FR43" s="240">
        <v>0</v>
      </c>
      <c r="FS43" s="240">
        <v>0</v>
      </c>
      <c r="FT43" s="240">
        <v>0</v>
      </c>
      <c r="FU43" s="240">
        <v>0</v>
      </c>
      <c r="FV43" s="240">
        <v>0</v>
      </c>
      <c r="FW43" s="240">
        <v>0</v>
      </c>
      <c r="FX43" s="240">
        <v>0</v>
      </c>
      <c r="FY43" s="240">
        <v>0</v>
      </c>
      <c r="FZ43" s="240">
        <v>0</v>
      </c>
      <c r="GA43" s="240">
        <v>0</v>
      </c>
      <c r="GB43" s="240">
        <v>0</v>
      </c>
      <c r="GC43" s="240">
        <v>0</v>
      </c>
      <c r="GD43" s="240">
        <v>0</v>
      </c>
      <c r="GE43" s="240">
        <v>0</v>
      </c>
      <c r="GF43" s="240">
        <v>0</v>
      </c>
      <c r="GG43" s="240">
        <v>0</v>
      </c>
      <c r="GH43" s="240">
        <v>0</v>
      </c>
      <c r="GI43" s="240">
        <v>0</v>
      </c>
      <c r="GJ43" s="240">
        <v>0</v>
      </c>
      <c r="GK43" s="240">
        <v>0</v>
      </c>
      <c r="GL43" s="240">
        <v>0</v>
      </c>
      <c r="GM43" s="240">
        <v>0</v>
      </c>
      <c r="GN43" s="240">
        <v>0</v>
      </c>
      <c r="GO43" s="240">
        <v>0</v>
      </c>
      <c r="GP43" s="240">
        <v>0</v>
      </c>
      <c r="GQ43" s="240">
        <v>0</v>
      </c>
      <c r="GR43" s="240">
        <v>0</v>
      </c>
      <c r="GS43" s="240">
        <v>0</v>
      </c>
      <c r="GT43" s="240">
        <v>0</v>
      </c>
      <c r="GU43" s="240">
        <v>0</v>
      </c>
      <c r="GV43" s="240">
        <v>0</v>
      </c>
      <c r="GW43" s="240">
        <v>0</v>
      </c>
      <c r="GX43" s="240">
        <v>0</v>
      </c>
      <c r="GY43" s="240">
        <v>0</v>
      </c>
      <c r="GZ43" s="240">
        <v>0</v>
      </c>
      <c r="HA43" s="240">
        <v>0</v>
      </c>
      <c r="HB43" s="240">
        <v>0</v>
      </c>
      <c r="HC43" s="240">
        <v>0</v>
      </c>
      <c r="HD43" s="240">
        <v>0</v>
      </c>
      <c r="HE43" s="240">
        <v>0</v>
      </c>
      <c r="HF43" s="240">
        <v>0</v>
      </c>
      <c r="HG43" s="240">
        <v>0</v>
      </c>
      <c r="HH43" s="240">
        <v>0</v>
      </c>
      <c r="HI43" s="240">
        <v>0</v>
      </c>
      <c r="HJ43" s="240">
        <v>0</v>
      </c>
      <c r="HK43" s="240">
        <v>0</v>
      </c>
      <c r="HL43" s="240">
        <v>0</v>
      </c>
      <c r="HM43" s="240">
        <v>0</v>
      </c>
      <c r="HN43" s="240">
        <v>0</v>
      </c>
      <c r="HO43" s="240">
        <v>0</v>
      </c>
      <c r="HP43" s="240">
        <v>0</v>
      </c>
      <c r="HQ43" s="240">
        <v>0</v>
      </c>
      <c r="HR43" s="240">
        <v>0</v>
      </c>
      <c r="HS43" s="240">
        <v>0</v>
      </c>
      <c r="HT43" s="240">
        <v>0</v>
      </c>
      <c r="HU43" s="240">
        <v>0</v>
      </c>
      <c r="HV43" s="240">
        <v>0</v>
      </c>
      <c r="HW43" s="240">
        <v>0</v>
      </c>
      <c r="HX43" s="240">
        <v>0</v>
      </c>
      <c r="HY43" s="240">
        <v>0</v>
      </c>
      <c r="HZ43" s="240">
        <v>0</v>
      </c>
      <c r="IA43" s="240">
        <v>0</v>
      </c>
    </row>
    <row r="44" spans="1:235" x14ac:dyDescent="0.25">
      <c r="A44" s="237"/>
      <c r="B44" s="239">
        <v>45688.854166666701</v>
      </c>
      <c r="C44" s="240">
        <v>0</v>
      </c>
      <c r="D44" s="240">
        <v>0</v>
      </c>
      <c r="E44" s="240">
        <v>0</v>
      </c>
      <c r="F44" s="240">
        <v>0</v>
      </c>
      <c r="G44" s="240">
        <v>0</v>
      </c>
      <c r="H44" s="240">
        <v>0</v>
      </c>
      <c r="I44" s="240">
        <v>0</v>
      </c>
      <c r="J44" s="240">
        <v>0</v>
      </c>
      <c r="K44" s="240">
        <v>0</v>
      </c>
      <c r="L44" s="240">
        <v>0</v>
      </c>
      <c r="M44" s="240">
        <v>0</v>
      </c>
      <c r="N44" s="240">
        <v>0</v>
      </c>
      <c r="O44" s="240">
        <v>0</v>
      </c>
      <c r="P44" s="240">
        <v>0</v>
      </c>
      <c r="Q44" s="240">
        <v>0</v>
      </c>
      <c r="R44" s="240">
        <v>0</v>
      </c>
      <c r="S44" s="240">
        <v>0</v>
      </c>
      <c r="T44" s="240">
        <v>0</v>
      </c>
      <c r="U44" s="240">
        <v>0</v>
      </c>
      <c r="V44" s="240">
        <v>0</v>
      </c>
      <c r="W44" s="240">
        <v>0</v>
      </c>
      <c r="X44" s="240">
        <v>0</v>
      </c>
      <c r="Y44" s="240">
        <v>0</v>
      </c>
      <c r="Z44" s="240">
        <v>0</v>
      </c>
      <c r="AA44" s="240">
        <v>0</v>
      </c>
      <c r="AB44" s="240">
        <v>0</v>
      </c>
      <c r="AC44" s="240">
        <v>0</v>
      </c>
      <c r="AD44" s="240">
        <v>0</v>
      </c>
      <c r="AE44" s="240">
        <v>0</v>
      </c>
      <c r="AF44" s="240">
        <v>0</v>
      </c>
      <c r="AG44" s="240">
        <v>0</v>
      </c>
      <c r="AH44" s="240">
        <v>0</v>
      </c>
      <c r="AI44" s="240">
        <v>0</v>
      </c>
      <c r="AJ44" s="240">
        <v>0</v>
      </c>
      <c r="AK44" s="240">
        <v>0</v>
      </c>
      <c r="AL44" s="240">
        <v>0</v>
      </c>
      <c r="AM44" s="240">
        <v>0</v>
      </c>
      <c r="AN44" s="240">
        <v>0</v>
      </c>
      <c r="AO44" s="240">
        <v>0</v>
      </c>
      <c r="AP44" s="240">
        <v>0</v>
      </c>
      <c r="AQ44" s="240">
        <v>0</v>
      </c>
      <c r="AR44" s="240">
        <v>0</v>
      </c>
      <c r="AS44" s="240">
        <v>0</v>
      </c>
      <c r="AT44" s="240">
        <v>0</v>
      </c>
      <c r="AU44" s="240">
        <v>0</v>
      </c>
      <c r="AV44" s="240">
        <v>0</v>
      </c>
      <c r="AW44" s="240">
        <v>0</v>
      </c>
      <c r="AX44" s="240">
        <v>0</v>
      </c>
      <c r="AY44" s="240">
        <v>0</v>
      </c>
      <c r="AZ44" s="240">
        <v>0</v>
      </c>
      <c r="BA44" s="240">
        <v>0</v>
      </c>
      <c r="BB44" s="240">
        <v>0</v>
      </c>
      <c r="BC44" s="240">
        <v>0</v>
      </c>
      <c r="BD44" s="240">
        <v>0</v>
      </c>
      <c r="BE44" s="240">
        <v>0</v>
      </c>
      <c r="BF44" s="240">
        <v>0</v>
      </c>
      <c r="BG44" s="240">
        <v>0</v>
      </c>
      <c r="BH44" s="240">
        <v>0</v>
      </c>
      <c r="BI44" s="240">
        <v>0</v>
      </c>
      <c r="BJ44" s="240">
        <v>0</v>
      </c>
      <c r="BK44" s="240">
        <v>0</v>
      </c>
      <c r="BL44" s="240">
        <v>0</v>
      </c>
      <c r="BM44" s="240">
        <v>0</v>
      </c>
      <c r="BN44" s="240">
        <v>0</v>
      </c>
      <c r="BO44" s="240">
        <v>0</v>
      </c>
      <c r="BP44" s="240">
        <v>0</v>
      </c>
      <c r="BQ44" s="240">
        <v>0</v>
      </c>
      <c r="BR44" s="240">
        <v>0</v>
      </c>
      <c r="BS44" s="240">
        <v>0</v>
      </c>
      <c r="BT44" s="240">
        <v>0</v>
      </c>
      <c r="BU44" s="240">
        <v>0</v>
      </c>
      <c r="BV44" s="240">
        <v>0</v>
      </c>
      <c r="BW44" s="240">
        <v>0</v>
      </c>
      <c r="BX44" s="240">
        <v>0</v>
      </c>
      <c r="BY44" s="240">
        <v>0</v>
      </c>
      <c r="BZ44" s="240">
        <v>0</v>
      </c>
      <c r="CA44" s="240">
        <v>0</v>
      </c>
      <c r="CB44" s="240">
        <v>0</v>
      </c>
      <c r="CC44" s="240">
        <v>0</v>
      </c>
      <c r="CD44" s="240">
        <v>0</v>
      </c>
      <c r="CE44" s="240">
        <v>0</v>
      </c>
      <c r="CF44" s="240">
        <v>0</v>
      </c>
      <c r="CG44" s="240">
        <v>0</v>
      </c>
      <c r="CH44" s="240">
        <v>0</v>
      </c>
      <c r="CI44" s="240">
        <v>0</v>
      </c>
      <c r="CJ44" s="240">
        <v>0</v>
      </c>
      <c r="CK44" s="240">
        <v>0</v>
      </c>
      <c r="CL44" s="240">
        <v>0</v>
      </c>
      <c r="CM44" s="240">
        <v>0</v>
      </c>
      <c r="CN44" s="240">
        <v>0</v>
      </c>
      <c r="CO44" s="240">
        <v>0</v>
      </c>
      <c r="CP44" s="240">
        <v>0</v>
      </c>
      <c r="CQ44" s="240">
        <v>0</v>
      </c>
      <c r="CR44" s="240">
        <v>0</v>
      </c>
      <c r="CS44" s="240">
        <v>0</v>
      </c>
      <c r="CT44" s="240">
        <v>0</v>
      </c>
      <c r="CU44" s="240">
        <v>0</v>
      </c>
      <c r="CV44" s="240">
        <v>0</v>
      </c>
      <c r="CW44" s="240">
        <v>0</v>
      </c>
      <c r="CX44" s="240">
        <v>0</v>
      </c>
      <c r="CY44" s="240">
        <v>0</v>
      </c>
      <c r="CZ44" s="240">
        <v>0</v>
      </c>
      <c r="DA44" s="240">
        <v>0</v>
      </c>
      <c r="DB44" s="240">
        <v>0</v>
      </c>
      <c r="DC44" s="240">
        <v>0</v>
      </c>
      <c r="DD44" s="240">
        <v>0</v>
      </c>
      <c r="DE44" s="240">
        <v>0</v>
      </c>
      <c r="DF44" s="240">
        <v>0</v>
      </c>
      <c r="DG44" s="240">
        <v>0</v>
      </c>
      <c r="DH44" s="240">
        <v>0</v>
      </c>
      <c r="DI44" s="240">
        <v>0</v>
      </c>
      <c r="DJ44" s="240">
        <v>0</v>
      </c>
      <c r="DK44" s="240">
        <v>0</v>
      </c>
      <c r="DL44" s="240">
        <v>0</v>
      </c>
      <c r="DM44" s="240">
        <v>0</v>
      </c>
      <c r="DN44" s="240">
        <v>0</v>
      </c>
      <c r="DO44" s="240">
        <v>0</v>
      </c>
      <c r="DP44" s="240">
        <v>0</v>
      </c>
      <c r="DQ44" s="240">
        <v>0</v>
      </c>
      <c r="DR44" s="240">
        <v>0</v>
      </c>
      <c r="DS44" s="240">
        <v>0</v>
      </c>
      <c r="DT44" s="240">
        <v>0</v>
      </c>
      <c r="DU44" s="240">
        <v>0</v>
      </c>
      <c r="DV44" s="240">
        <v>0</v>
      </c>
      <c r="DW44" s="240">
        <v>0</v>
      </c>
      <c r="DX44" s="240">
        <v>0</v>
      </c>
      <c r="DY44" s="240">
        <v>0</v>
      </c>
      <c r="DZ44" s="240">
        <v>0</v>
      </c>
      <c r="EA44" s="240">
        <v>0</v>
      </c>
      <c r="EB44" s="240">
        <v>0</v>
      </c>
      <c r="EC44" s="240">
        <v>0</v>
      </c>
      <c r="ED44" s="240">
        <v>0</v>
      </c>
      <c r="EE44" s="240">
        <v>0</v>
      </c>
      <c r="EF44" s="240">
        <v>0</v>
      </c>
      <c r="EG44" s="240">
        <v>0</v>
      </c>
      <c r="EH44" s="240">
        <v>0</v>
      </c>
      <c r="EI44" s="240">
        <v>0</v>
      </c>
      <c r="EJ44" s="240">
        <v>0</v>
      </c>
      <c r="EK44" s="240">
        <v>0</v>
      </c>
      <c r="EL44" s="240">
        <v>0</v>
      </c>
      <c r="EM44" s="240">
        <v>0</v>
      </c>
      <c r="EN44" s="240">
        <v>0</v>
      </c>
      <c r="EO44" s="240">
        <v>0</v>
      </c>
      <c r="EP44" s="240">
        <v>0</v>
      </c>
      <c r="EQ44" s="240">
        <v>0</v>
      </c>
      <c r="ER44" s="240">
        <v>0</v>
      </c>
      <c r="ES44" s="240">
        <v>0</v>
      </c>
      <c r="ET44" s="240">
        <v>0</v>
      </c>
      <c r="EU44" s="240">
        <v>0</v>
      </c>
      <c r="EV44" s="240">
        <v>0</v>
      </c>
      <c r="EW44" s="240">
        <v>0</v>
      </c>
      <c r="EX44" s="240">
        <v>0</v>
      </c>
      <c r="EY44" s="240">
        <v>0</v>
      </c>
      <c r="EZ44" s="240">
        <v>0</v>
      </c>
      <c r="FA44" s="240">
        <v>0</v>
      </c>
      <c r="FB44" s="240">
        <v>0</v>
      </c>
      <c r="FC44" s="240">
        <v>0</v>
      </c>
      <c r="FD44" s="240">
        <v>0</v>
      </c>
      <c r="FE44" s="240">
        <v>0</v>
      </c>
      <c r="FF44" s="240">
        <v>0</v>
      </c>
      <c r="FG44" s="240">
        <v>0</v>
      </c>
      <c r="FH44" s="240">
        <v>0</v>
      </c>
      <c r="FI44" s="240">
        <v>0</v>
      </c>
      <c r="FJ44" s="240">
        <v>0</v>
      </c>
      <c r="FK44" s="240">
        <v>0</v>
      </c>
      <c r="FL44" s="240">
        <v>0</v>
      </c>
      <c r="FM44" s="240">
        <v>0</v>
      </c>
      <c r="FN44" s="240">
        <v>0</v>
      </c>
      <c r="FO44" s="240">
        <v>0</v>
      </c>
      <c r="FP44" s="240">
        <v>0</v>
      </c>
      <c r="FQ44" s="240">
        <v>0</v>
      </c>
      <c r="FR44" s="240">
        <v>0</v>
      </c>
      <c r="FS44" s="240">
        <v>0</v>
      </c>
      <c r="FT44" s="240">
        <v>0</v>
      </c>
      <c r="FU44" s="240">
        <v>0</v>
      </c>
      <c r="FV44" s="240">
        <v>0</v>
      </c>
      <c r="FW44" s="240">
        <v>0</v>
      </c>
      <c r="FX44" s="240">
        <v>0</v>
      </c>
      <c r="FY44" s="240">
        <v>0</v>
      </c>
      <c r="FZ44" s="240">
        <v>0</v>
      </c>
      <c r="GA44" s="240">
        <v>0</v>
      </c>
      <c r="GB44" s="240">
        <v>0</v>
      </c>
      <c r="GC44" s="240">
        <v>0</v>
      </c>
      <c r="GD44" s="240">
        <v>0</v>
      </c>
      <c r="GE44" s="240">
        <v>0</v>
      </c>
      <c r="GF44" s="240">
        <v>0</v>
      </c>
      <c r="GG44" s="240">
        <v>0</v>
      </c>
      <c r="GH44" s="240">
        <v>0</v>
      </c>
      <c r="GI44" s="240">
        <v>0</v>
      </c>
      <c r="GJ44" s="240">
        <v>0</v>
      </c>
      <c r="GK44" s="240">
        <v>0</v>
      </c>
      <c r="GL44" s="240">
        <v>0</v>
      </c>
      <c r="GM44" s="240">
        <v>0</v>
      </c>
      <c r="GN44" s="240">
        <v>0</v>
      </c>
      <c r="GO44" s="240">
        <v>0</v>
      </c>
      <c r="GP44" s="240">
        <v>0</v>
      </c>
      <c r="GQ44" s="240">
        <v>0</v>
      </c>
      <c r="GR44" s="240">
        <v>0</v>
      </c>
      <c r="GS44" s="240">
        <v>0</v>
      </c>
      <c r="GT44" s="240">
        <v>0</v>
      </c>
      <c r="GU44" s="240">
        <v>0</v>
      </c>
      <c r="GV44" s="240">
        <v>0</v>
      </c>
      <c r="GW44" s="240">
        <v>0</v>
      </c>
      <c r="GX44" s="240">
        <v>0</v>
      </c>
      <c r="GY44" s="240">
        <v>0</v>
      </c>
      <c r="GZ44" s="240">
        <v>0</v>
      </c>
      <c r="HA44" s="240">
        <v>0</v>
      </c>
      <c r="HB44" s="240">
        <v>0</v>
      </c>
      <c r="HC44" s="240">
        <v>0</v>
      </c>
      <c r="HD44" s="240">
        <v>0</v>
      </c>
      <c r="HE44" s="240">
        <v>0</v>
      </c>
      <c r="HF44" s="240">
        <v>0</v>
      </c>
      <c r="HG44" s="240">
        <v>0</v>
      </c>
      <c r="HH44" s="240">
        <v>0</v>
      </c>
      <c r="HI44" s="240">
        <v>0</v>
      </c>
      <c r="HJ44" s="240">
        <v>0</v>
      </c>
      <c r="HK44" s="240">
        <v>0</v>
      </c>
      <c r="HL44" s="240">
        <v>0</v>
      </c>
      <c r="HM44" s="240">
        <v>0</v>
      </c>
      <c r="HN44" s="240">
        <v>0</v>
      </c>
      <c r="HO44" s="240">
        <v>0</v>
      </c>
      <c r="HP44" s="240">
        <v>0</v>
      </c>
      <c r="HQ44" s="240">
        <v>0</v>
      </c>
      <c r="HR44" s="240">
        <v>0</v>
      </c>
      <c r="HS44" s="240">
        <v>0</v>
      </c>
      <c r="HT44" s="240">
        <v>0</v>
      </c>
      <c r="HU44" s="240">
        <v>0</v>
      </c>
      <c r="HV44" s="240">
        <v>0</v>
      </c>
      <c r="HW44" s="240">
        <v>0</v>
      </c>
      <c r="HX44" s="240">
        <v>0</v>
      </c>
      <c r="HY44" s="240">
        <v>0</v>
      </c>
      <c r="HZ44" s="240">
        <v>0</v>
      </c>
      <c r="IA44" s="240">
        <v>0</v>
      </c>
    </row>
    <row r="45" spans="1:235" x14ac:dyDescent="0.25">
      <c r="A45" s="237"/>
      <c r="B45" s="239">
        <v>45688.875</v>
      </c>
      <c r="C45" s="240">
        <v>0</v>
      </c>
      <c r="D45" s="240">
        <v>0</v>
      </c>
      <c r="E45" s="240">
        <v>0</v>
      </c>
      <c r="F45" s="240">
        <v>0</v>
      </c>
      <c r="G45" s="240">
        <v>0</v>
      </c>
      <c r="H45" s="240">
        <v>0</v>
      </c>
      <c r="I45" s="240">
        <v>0</v>
      </c>
      <c r="J45" s="240">
        <v>0</v>
      </c>
      <c r="K45" s="240">
        <v>0</v>
      </c>
      <c r="L45" s="240">
        <v>0</v>
      </c>
      <c r="M45" s="240">
        <v>0</v>
      </c>
      <c r="N45" s="240">
        <v>0</v>
      </c>
      <c r="O45" s="240">
        <v>0</v>
      </c>
      <c r="P45" s="240">
        <v>0</v>
      </c>
      <c r="Q45" s="240">
        <v>0</v>
      </c>
      <c r="R45" s="240">
        <v>0</v>
      </c>
      <c r="S45" s="240">
        <v>0</v>
      </c>
      <c r="T45" s="240">
        <v>0</v>
      </c>
      <c r="U45" s="240">
        <v>0</v>
      </c>
      <c r="V45" s="240">
        <v>0</v>
      </c>
      <c r="W45" s="240">
        <v>0</v>
      </c>
      <c r="X45" s="240">
        <v>0</v>
      </c>
      <c r="Y45" s="240">
        <v>0</v>
      </c>
      <c r="Z45" s="240">
        <v>0</v>
      </c>
      <c r="AA45" s="240">
        <v>0</v>
      </c>
      <c r="AB45" s="240">
        <v>0</v>
      </c>
      <c r="AC45" s="240">
        <v>0</v>
      </c>
      <c r="AD45" s="240">
        <v>0</v>
      </c>
      <c r="AE45" s="240">
        <v>0</v>
      </c>
      <c r="AF45" s="240">
        <v>0</v>
      </c>
      <c r="AG45" s="240">
        <v>0</v>
      </c>
      <c r="AH45" s="240">
        <v>0</v>
      </c>
      <c r="AI45" s="240">
        <v>0</v>
      </c>
      <c r="AJ45" s="240">
        <v>0</v>
      </c>
      <c r="AK45" s="240">
        <v>0</v>
      </c>
      <c r="AL45" s="240">
        <v>0</v>
      </c>
      <c r="AM45" s="240">
        <v>0</v>
      </c>
      <c r="AN45" s="240">
        <v>0</v>
      </c>
      <c r="AO45" s="240">
        <v>0</v>
      </c>
      <c r="AP45" s="240">
        <v>0</v>
      </c>
      <c r="AQ45" s="240">
        <v>0</v>
      </c>
      <c r="AR45" s="240">
        <v>0</v>
      </c>
      <c r="AS45" s="240">
        <v>0</v>
      </c>
      <c r="AT45" s="240">
        <v>0</v>
      </c>
      <c r="AU45" s="240">
        <v>0</v>
      </c>
      <c r="AV45" s="240">
        <v>0</v>
      </c>
      <c r="AW45" s="240">
        <v>0</v>
      </c>
      <c r="AX45" s="240">
        <v>0</v>
      </c>
      <c r="AY45" s="240">
        <v>0</v>
      </c>
      <c r="AZ45" s="240">
        <v>0</v>
      </c>
      <c r="BA45" s="240">
        <v>0</v>
      </c>
      <c r="BB45" s="240">
        <v>0</v>
      </c>
      <c r="BC45" s="240">
        <v>0</v>
      </c>
      <c r="BD45" s="240">
        <v>0</v>
      </c>
      <c r="BE45" s="240">
        <v>0</v>
      </c>
      <c r="BF45" s="240">
        <v>0</v>
      </c>
      <c r="BG45" s="240">
        <v>0</v>
      </c>
      <c r="BH45" s="240">
        <v>0</v>
      </c>
      <c r="BI45" s="240">
        <v>0</v>
      </c>
      <c r="BJ45" s="240">
        <v>0</v>
      </c>
      <c r="BK45" s="240">
        <v>0</v>
      </c>
      <c r="BL45" s="240">
        <v>0</v>
      </c>
      <c r="BM45" s="240">
        <v>0</v>
      </c>
      <c r="BN45" s="240">
        <v>0</v>
      </c>
      <c r="BO45" s="240">
        <v>0</v>
      </c>
      <c r="BP45" s="240">
        <v>0</v>
      </c>
      <c r="BQ45" s="240">
        <v>0</v>
      </c>
      <c r="BR45" s="240">
        <v>0</v>
      </c>
      <c r="BS45" s="240">
        <v>0</v>
      </c>
      <c r="BT45" s="240">
        <v>0</v>
      </c>
      <c r="BU45" s="240">
        <v>0</v>
      </c>
      <c r="BV45" s="240">
        <v>0</v>
      </c>
      <c r="BW45" s="240">
        <v>0</v>
      </c>
      <c r="BX45" s="240">
        <v>0</v>
      </c>
      <c r="BY45" s="240">
        <v>0</v>
      </c>
      <c r="BZ45" s="240">
        <v>0</v>
      </c>
      <c r="CA45" s="240">
        <v>0</v>
      </c>
      <c r="CB45" s="240">
        <v>0</v>
      </c>
      <c r="CC45" s="240">
        <v>0</v>
      </c>
      <c r="CD45" s="240">
        <v>0</v>
      </c>
      <c r="CE45" s="240">
        <v>0</v>
      </c>
      <c r="CF45" s="240">
        <v>0</v>
      </c>
      <c r="CG45" s="240">
        <v>0</v>
      </c>
      <c r="CH45" s="240">
        <v>0</v>
      </c>
      <c r="CI45" s="240">
        <v>0</v>
      </c>
      <c r="CJ45" s="240">
        <v>0</v>
      </c>
      <c r="CK45" s="240">
        <v>0</v>
      </c>
      <c r="CL45" s="240">
        <v>0</v>
      </c>
      <c r="CM45" s="240">
        <v>0</v>
      </c>
      <c r="CN45" s="240">
        <v>0</v>
      </c>
      <c r="CO45" s="240">
        <v>0</v>
      </c>
      <c r="CP45" s="240">
        <v>0</v>
      </c>
      <c r="CQ45" s="240">
        <v>0</v>
      </c>
      <c r="CR45" s="240">
        <v>0</v>
      </c>
      <c r="CS45" s="240">
        <v>0</v>
      </c>
      <c r="CT45" s="240">
        <v>0</v>
      </c>
      <c r="CU45" s="240">
        <v>0</v>
      </c>
      <c r="CV45" s="240">
        <v>0</v>
      </c>
      <c r="CW45" s="240">
        <v>0</v>
      </c>
      <c r="CX45" s="240">
        <v>0</v>
      </c>
      <c r="CY45" s="240">
        <v>0</v>
      </c>
      <c r="CZ45" s="240">
        <v>0</v>
      </c>
      <c r="DA45" s="240">
        <v>0</v>
      </c>
      <c r="DB45" s="240">
        <v>0</v>
      </c>
      <c r="DC45" s="240">
        <v>0</v>
      </c>
      <c r="DD45" s="240">
        <v>0</v>
      </c>
      <c r="DE45" s="240">
        <v>0</v>
      </c>
      <c r="DF45" s="240">
        <v>0</v>
      </c>
      <c r="DG45" s="240">
        <v>0</v>
      </c>
      <c r="DH45" s="240">
        <v>0</v>
      </c>
      <c r="DI45" s="240">
        <v>0</v>
      </c>
      <c r="DJ45" s="240">
        <v>0</v>
      </c>
      <c r="DK45" s="240">
        <v>0</v>
      </c>
      <c r="DL45" s="240">
        <v>0</v>
      </c>
      <c r="DM45" s="240">
        <v>0</v>
      </c>
      <c r="DN45" s="240">
        <v>0</v>
      </c>
      <c r="DO45" s="240">
        <v>0</v>
      </c>
      <c r="DP45" s="240">
        <v>0</v>
      </c>
      <c r="DQ45" s="240">
        <v>0</v>
      </c>
      <c r="DR45" s="240">
        <v>0</v>
      </c>
      <c r="DS45" s="240">
        <v>0</v>
      </c>
      <c r="DT45" s="240">
        <v>0</v>
      </c>
      <c r="DU45" s="240">
        <v>0</v>
      </c>
      <c r="DV45" s="240">
        <v>0</v>
      </c>
      <c r="DW45" s="240">
        <v>0</v>
      </c>
      <c r="DX45" s="240">
        <v>0</v>
      </c>
      <c r="DY45" s="240">
        <v>0</v>
      </c>
      <c r="DZ45" s="240">
        <v>0</v>
      </c>
      <c r="EA45" s="240">
        <v>0</v>
      </c>
      <c r="EB45" s="240">
        <v>0</v>
      </c>
      <c r="EC45" s="240">
        <v>0</v>
      </c>
      <c r="ED45" s="240">
        <v>0</v>
      </c>
      <c r="EE45" s="240">
        <v>0</v>
      </c>
      <c r="EF45" s="240">
        <v>0</v>
      </c>
      <c r="EG45" s="240">
        <v>0</v>
      </c>
      <c r="EH45" s="240">
        <v>0</v>
      </c>
      <c r="EI45" s="240">
        <v>0</v>
      </c>
      <c r="EJ45" s="240">
        <v>0</v>
      </c>
      <c r="EK45" s="240">
        <v>0</v>
      </c>
      <c r="EL45" s="240">
        <v>0</v>
      </c>
      <c r="EM45" s="240">
        <v>0</v>
      </c>
      <c r="EN45" s="240">
        <v>0</v>
      </c>
      <c r="EO45" s="240">
        <v>0</v>
      </c>
      <c r="EP45" s="240">
        <v>0</v>
      </c>
      <c r="EQ45" s="240">
        <v>0</v>
      </c>
      <c r="ER45" s="240">
        <v>0</v>
      </c>
      <c r="ES45" s="240">
        <v>0</v>
      </c>
      <c r="ET45" s="240">
        <v>0</v>
      </c>
      <c r="EU45" s="240">
        <v>0</v>
      </c>
      <c r="EV45" s="240">
        <v>0</v>
      </c>
      <c r="EW45" s="240">
        <v>0</v>
      </c>
      <c r="EX45" s="240">
        <v>0</v>
      </c>
      <c r="EY45" s="240">
        <v>0</v>
      </c>
      <c r="EZ45" s="240">
        <v>0</v>
      </c>
      <c r="FA45" s="240">
        <v>0</v>
      </c>
      <c r="FB45" s="240">
        <v>0</v>
      </c>
      <c r="FC45" s="240">
        <v>0</v>
      </c>
      <c r="FD45" s="240">
        <v>0</v>
      </c>
      <c r="FE45" s="240">
        <v>0</v>
      </c>
      <c r="FF45" s="240">
        <v>0</v>
      </c>
      <c r="FG45" s="240">
        <v>0</v>
      </c>
      <c r="FH45" s="240">
        <v>0</v>
      </c>
      <c r="FI45" s="240">
        <v>0</v>
      </c>
      <c r="FJ45" s="240">
        <v>0</v>
      </c>
      <c r="FK45" s="240">
        <v>0</v>
      </c>
      <c r="FL45" s="240">
        <v>0</v>
      </c>
      <c r="FM45" s="240">
        <v>0</v>
      </c>
      <c r="FN45" s="240">
        <v>0</v>
      </c>
      <c r="FO45" s="240">
        <v>0</v>
      </c>
      <c r="FP45" s="240">
        <v>0</v>
      </c>
      <c r="FQ45" s="240">
        <v>0</v>
      </c>
      <c r="FR45" s="240">
        <v>0</v>
      </c>
      <c r="FS45" s="240">
        <v>0</v>
      </c>
      <c r="FT45" s="240">
        <v>0</v>
      </c>
      <c r="FU45" s="240">
        <v>0</v>
      </c>
      <c r="FV45" s="240">
        <v>0</v>
      </c>
      <c r="FW45" s="240">
        <v>0</v>
      </c>
      <c r="FX45" s="240">
        <v>0</v>
      </c>
      <c r="FY45" s="240">
        <v>0</v>
      </c>
      <c r="FZ45" s="240">
        <v>0</v>
      </c>
      <c r="GA45" s="240">
        <v>0</v>
      </c>
      <c r="GB45" s="240">
        <v>0</v>
      </c>
      <c r="GC45" s="240">
        <v>0</v>
      </c>
      <c r="GD45" s="240">
        <v>0</v>
      </c>
      <c r="GE45" s="240">
        <v>0</v>
      </c>
      <c r="GF45" s="240">
        <v>0</v>
      </c>
      <c r="GG45" s="240">
        <v>0</v>
      </c>
      <c r="GH45" s="240">
        <v>0</v>
      </c>
      <c r="GI45" s="240">
        <v>0</v>
      </c>
      <c r="GJ45" s="240">
        <v>0</v>
      </c>
      <c r="GK45" s="240">
        <v>0</v>
      </c>
      <c r="GL45" s="240">
        <v>0</v>
      </c>
      <c r="GM45" s="240">
        <v>0</v>
      </c>
      <c r="GN45" s="240">
        <v>0</v>
      </c>
      <c r="GO45" s="240">
        <v>0</v>
      </c>
      <c r="GP45" s="240">
        <v>0</v>
      </c>
      <c r="GQ45" s="240">
        <v>0</v>
      </c>
      <c r="GR45" s="240">
        <v>0</v>
      </c>
      <c r="GS45" s="240">
        <v>0</v>
      </c>
      <c r="GT45" s="240">
        <v>0</v>
      </c>
      <c r="GU45" s="240">
        <v>0</v>
      </c>
      <c r="GV45" s="240">
        <v>0</v>
      </c>
      <c r="GW45" s="240">
        <v>0</v>
      </c>
      <c r="GX45" s="240">
        <v>0</v>
      </c>
      <c r="GY45" s="240">
        <v>0</v>
      </c>
      <c r="GZ45" s="240">
        <v>0</v>
      </c>
      <c r="HA45" s="240">
        <v>0</v>
      </c>
      <c r="HB45" s="240">
        <v>0</v>
      </c>
      <c r="HC45" s="240">
        <v>0</v>
      </c>
      <c r="HD45" s="240">
        <v>0</v>
      </c>
      <c r="HE45" s="240">
        <v>0</v>
      </c>
      <c r="HF45" s="240">
        <v>0</v>
      </c>
      <c r="HG45" s="240">
        <v>0</v>
      </c>
      <c r="HH45" s="240">
        <v>0</v>
      </c>
      <c r="HI45" s="240">
        <v>0</v>
      </c>
      <c r="HJ45" s="240">
        <v>0</v>
      </c>
      <c r="HK45" s="240">
        <v>0</v>
      </c>
      <c r="HL45" s="240">
        <v>0</v>
      </c>
      <c r="HM45" s="240">
        <v>0</v>
      </c>
      <c r="HN45" s="240">
        <v>0</v>
      </c>
      <c r="HO45" s="240">
        <v>0</v>
      </c>
      <c r="HP45" s="240">
        <v>0</v>
      </c>
      <c r="HQ45" s="240">
        <v>0</v>
      </c>
      <c r="HR45" s="240">
        <v>0</v>
      </c>
      <c r="HS45" s="240">
        <v>0</v>
      </c>
      <c r="HT45" s="240">
        <v>0</v>
      </c>
      <c r="HU45" s="240">
        <v>0</v>
      </c>
      <c r="HV45" s="240">
        <v>0</v>
      </c>
      <c r="HW45" s="240">
        <v>0</v>
      </c>
      <c r="HX45" s="240">
        <v>0</v>
      </c>
      <c r="HY45" s="240">
        <v>0</v>
      </c>
      <c r="HZ45" s="240">
        <v>0</v>
      </c>
      <c r="IA45" s="240">
        <v>0</v>
      </c>
    </row>
    <row r="46" spans="1:235" x14ac:dyDescent="0.25">
      <c r="A46" s="237"/>
      <c r="B46" s="239">
        <v>45688.895833333299</v>
      </c>
      <c r="C46" s="240">
        <v>0</v>
      </c>
      <c r="D46" s="240">
        <v>0</v>
      </c>
      <c r="E46" s="240">
        <v>0</v>
      </c>
      <c r="F46" s="240">
        <v>0</v>
      </c>
      <c r="G46" s="240">
        <v>0</v>
      </c>
      <c r="H46" s="240">
        <v>0</v>
      </c>
      <c r="I46" s="240">
        <v>0</v>
      </c>
      <c r="J46" s="240">
        <v>0</v>
      </c>
      <c r="K46" s="240">
        <v>0</v>
      </c>
      <c r="L46" s="240">
        <v>0</v>
      </c>
      <c r="M46" s="240">
        <v>0</v>
      </c>
      <c r="N46" s="240">
        <v>0</v>
      </c>
      <c r="O46" s="240">
        <v>0</v>
      </c>
      <c r="P46" s="240">
        <v>0</v>
      </c>
      <c r="Q46" s="240">
        <v>0</v>
      </c>
      <c r="R46" s="240">
        <v>0</v>
      </c>
      <c r="S46" s="240">
        <v>0</v>
      </c>
      <c r="T46" s="240">
        <v>0</v>
      </c>
      <c r="U46" s="240">
        <v>0</v>
      </c>
      <c r="V46" s="240">
        <v>0</v>
      </c>
      <c r="W46" s="240">
        <v>0</v>
      </c>
      <c r="X46" s="240">
        <v>0</v>
      </c>
      <c r="Y46" s="240">
        <v>0</v>
      </c>
      <c r="Z46" s="240">
        <v>0</v>
      </c>
      <c r="AA46" s="240">
        <v>0</v>
      </c>
      <c r="AB46" s="240">
        <v>0</v>
      </c>
      <c r="AC46" s="240">
        <v>0</v>
      </c>
      <c r="AD46" s="240">
        <v>0</v>
      </c>
      <c r="AE46" s="240">
        <v>0</v>
      </c>
      <c r="AF46" s="240">
        <v>0</v>
      </c>
      <c r="AG46" s="240">
        <v>0</v>
      </c>
      <c r="AH46" s="240">
        <v>0</v>
      </c>
      <c r="AI46" s="240">
        <v>0</v>
      </c>
      <c r="AJ46" s="240">
        <v>0</v>
      </c>
      <c r="AK46" s="240">
        <v>0</v>
      </c>
      <c r="AL46" s="240">
        <v>0</v>
      </c>
      <c r="AM46" s="240">
        <v>0</v>
      </c>
      <c r="AN46" s="240">
        <v>0</v>
      </c>
      <c r="AO46" s="240">
        <v>0</v>
      </c>
      <c r="AP46" s="240">
        <v>0</v>
      </c>
      <c r="AQ46" s="240">
        <v>0</v>
      </c>
      <c r="AR46" s="240">
        <v>0</v>
      </c>
      <c r="AS46" s="240">
        <v>0</v>
      </c>
      <c r="AT46" s="240">
        <v>0</v>
      </c>
      <c r="AU46" s="240">
        <v>0</v>
      </c>
      <c r="AV46" s="240">
        <v>0</v>
      </c>
      <c r="AW46" s="240">
        <v>0</v>
      </c>
      <c r="AX46" s="240">
        <v>0</v>
      </c>
      <c r="AY46" s="240">
        <v>0</v>
      </c>
      <c r="AZ46" s="240">
        <v>0</v>
      </c>
      <c r="BA46" s="240">
        <v>0</v>
      </c>
      <c r="BB46" s="240">
        <v>0</v>
      </c>
      <c r="BC46" s="240">
        <v>0</v>
      </c>
      <c r="BD46" s="240">
        <v>0</v>
      </c>
      <c r="BE46" s="240">
        <v>0</v>
      </c>
      <c r="BF46" s="240">
        <v>0</v>
      </c>
      <c r="BG46" s="240">
        <v>0</v>
      </c>
      <c r="BH46" s="240">
        <v>0</v>
      </c>
      <c r="BI46" s="240">
        <v>0</v>
      </c>
      <c r="BJ46" s="240">
        <v>0</v>
      </c>
      <c r="BK46" s="240">
        <v>0</v>
      </c>
      <c r="BL46" s="240">
        <v>0</v>
      </c>
      <c r="BM46" s="240">
        <v>0</v>
      </c>
      <c r="BN46" s="240">
        <v>0</v>
      </c>
      <c r="BO46" s="240">
        <v>0</v>
      </c>
      <c r="BP46" s="240">
        <v>0</v>
      </c>
      <c r="BQ46" s="240">
        <v>0</v>
      </c>
      <c r="BR46" s="240">
        <v>0</v>
      </c>
      <c r="BS46" s="240">
        <v>0</v>
      </c>
      <c r="BT46" s="240">
        <v>0</v>
      </c>
      <c r="BU46" s="240">
        <v>0</v>
      </c>
      <c r="BV46" s="240">
        <v>0</v>
      </c>
      <c r="BW46" s="240">
        <v>0</v>
      </c>
      <c r="BX46" s="240">
        <v>0</v>
      </c>
      <c r="BY46" s="240">
        <v>0</v>
      </c>
      <c r="BZ46" s="240">
        <v>0</v>
      </c>
      <c r="CA46" s="240">
        <v>0</v>
      </c>
      <c r="CB46" s="240">
        <v>0</v>
      </c>
      <c r="CC46" s="240">
        <v>0</v>
      </c>
      <c r="CD46" s="240">
        <v>0</v>
      </c>
      <c r="CE46" s="240">
        <v>0</v>
      </c>
      <c r="CF46" s="240">
        <v>0</v>
      </c>
      <c r="CG46" s="240">
        <v>0</v>
      </c>
      <c r="CH46" s="240">
        <v>0</v>
      </c>
      <c r="CI46" s="240">
        <v>0</v>
      </c>
      <c r="CJ46" s="240">
        <v>0</v>
      </c>
      <c r="CK46" s="240">
        <v>0</v>
      </c>
      <c r="CL46" s="240">
        <v>0</v>
      </c>
      <c r="CM46" s="240">
        <v>0</v>
      </c>
      <c r="CN46" s="240">
        <v>0</v>
      </c>
      <c r="CO46" s="240">
        <v>0</v>
      </c>
      <c r="CP46" s="240">
        <v>0</v>
      </c>
      <c r="CQ46" s="240">
        <v>0</v>
      </c>
      <c r="CR46" s="240">
        <v>0</v>
      </c>
      <c r="CS46" s="240">
        <v>0</v>
      </c>
      <c r="CT46" s="240">
        <v>0</v>
      </c>
      <c r="CU46" s="240">
        <v>0</v>
      </c>
      <c r="CV46" s="240">
        <v>0</v>
      </c>
      <c r="CW46" s="240">
        <v>0</v>
      </c>
      <c r="CX46" s="240">
        <v>0</v>
      </c>
      <c r="CY46" s="240">
        <v>0</v>
      </c>
      <c r="CZ46" s="240">
        <v>0</v>
      </c>
      <c r="DA46" s="240">
        <v>0</v>
      </c>
      <c r="DB46" s="240">
        <v>0</v>
      </c>
      <c r="DC46" s="240">
        <v>0</v>
      </c>
      <c r="DD46" s="240">
        <v>0</v>
      </c>
      <c r="DE46" s="240">
        <v>0</v>
      </c>
      <c r="DF46" s="240">
        <v>0</v>
      </c>
      <c r="DG46" s="240">
        <v>0</v>
      </c>
      <c r="DH46" s="240">
        <v>0</v>
      </c>
      <c r="DI46" s="240">
        <v>0</v>
      </c>
      <c r="DJ46" s="240">
        <v>0</v>
      </c>
      <c r="DK46" s="240">
        <v>0</v>
      </c>
      <c r="DL46" s="240">
        <v>0</v>
      </c>
      <c r="DM46" s="240">
        <v>0</v>
      </c>
      <c r="DN46" s="240">
        <v>0</v>
      </c>
      <c r="DO46" s="240">
        <v>0</v>
      </c>
      <c r="DP46" s="240">
        <v>0</v>
      </c>
      <c r="DQ46" s="240">
        <v>0</v>
      </c>
      <c r="DR46" s="240">
        <v>0</v>
      </c>
      <c r="DS46" s="240">
        <v>0</v>
      </c>
      <c r="DT46" s="240">
        <v>0</v>
      </c>
      <c r="DU46" s="240">
        <v>0</v>
      </c>
      <c r="DV46" s="240">
        <v>0</v>
      </c>
      <c r="DW46" s="240">
        <v>0</v>
      </c>
      <c r="DX46" s="240">
        <v>0</v>
      </c>
      <c r="DY46" s="240">
        <v>0</v>
      </c>
      <c r="DZ46" s="240">
        <v>0</v>
      </c>
      <c r="EA46" s="240">
        <v>0</v>
      </c>
      <c r="EB46" s="240">
        <v>0</v>
      </c>
      <c r="EC46" s="240">
        <v>0</v>
      </c>
      <c r="ED46" s="240">
        <v>0</v>
      </c>
      <c r="EE46" s="240">
        <v>0</v>
      </c>
      <c r="EF46" s="240">
        <v>0</v>
      </c>
      <c r="EG46" s="240">
        <v>0</v>
      </c>
      <c r="EH46" s="240">
        <v>0</v>
      </c>
      <c r="EI46" s="240">
        <v>0</v>
      </c>
      <c r="EJ46" s="240">
        <v>0</v>
      </c>
      <c r="EK46" s="240">
        <v>0</v>
      </c>
      <c r="EL46" s="240">
        <v>0</v>
      </c>
      <c r="EM46" s="240">
        <v>0</v>
      </c>
      <c r="EN46" s="240">
        <v>0</v>
      </c>
      <c r="EO46" s="240">
        <v>0</v>
      </c>
      <c r="EP46" s="240">
        <v>0</v>
      </c>
      <c r="EQ46" s="240">
        <v>0</v>
      </c>
      <c r="ER46" s="240">
        <v>0</v>
      </c>
      <c r="ES46" s="240">
        <v>0</v>
      </c>
      <c r="ET46" s="240">
        <v>0</v>
      </c>
      <c r="EU46" s="240">
        <v>0</v>
      </c>
      <c r="EV46" s="240">
        <v>0</v>
      </c>
      <c r="EW46" s="240">
        <v>0</v>
      </c>
      <c r="EX46" s="240">
        <v>0</v>
      </c>
      <c r="EY46" s="240">
        <v>0</v>
      </c>
      <c r="EZ46" s="240">
        <v>0</v>
      </c>
      <c r="FA46" s="240">
        <v>0</v>
      </c>
      <c r="FB46" s="240">
        <v>0</v>
      </c>
      <c r="FC46" s="240">
        <v>0</v>
      </c>
      <c r="FD46" s="240">
        <v>0</v>
      </c>
      <c r="FE46" s="240">
        <v>0</v>
      </c>
      <c r="FF46" s="240">
        <v>0</v>
      </c>
      <c r="FG46" s="240">
        <v>0</v>
      </c>
      <c r="FH46" s="240">
        <v>0</v>
      </c>
      <c r="FI46" s="240">
        <v>0</v>
      </c>
      <c r="FJ46" s="240">
        <v>0</v>
      </c>
      <c r="FK46" s="240">
        <v>0</v>
      </c>
      <c r="FL46" s="240">
        <v>0</v>
      </c>
      <c r="FM46" s="240">
        <v>0</v>
      </c>
      <c r="FN46" s="240">
        <v>0</v>
      </c>
      <c r="FO46" s="240">
        <v>0</v>
      </c>
      <c r="FP46" s="240">
        <v>0</v>
      </c>
      <c r="FQ46" s="240">
        <v>0</v>
      </c>
      <c r="FR46" s="240">
        <v>0</v>
      </c>
      <c r="FS46" s="240">
        <v>0</v>
      </c>
      <c r="FT46" s="240">
        <v>0</v>
      </c>
      <c r="FU46" s="240">
        <v>0</v>
      </c>
      <c r="FV46" s="240">
        <v>0</v>
      </c>
      <c r="FW46" s="240">
        <v>0</v>
      </c>
      <c r="FX46" s="240">
        <v>0</v>
      </c>
      <c r="FY46" s="240">
        <v>0</v>
      </c>
      <c r="FZ46" s="240">
        <v>0</v>
      </c>
      <c r="GA46" s="240">
        <v>0</v>
      </c>
      <c r="GB46" s="240">
        <v>0</v>
      </c>
      <c r="GC46" s="240">
        <v>0</v>
      </c>
      <c r="GD46" s="240">
        <v>0</v>
      </c>
      <c r="GE46" s="240">
        <v>0</v>
      </c>
      <c r="GF46" s="240">
        <v>0</v>
      </c>
      <c r="GG46" s="240">
        <v>0</v>
      </c>
      <c r="GH46" s="240">
        <v>0</v>
      </c>
      <c r="GI46" s="240">
        <v>0</v>
      </c>
      <c r="GJ46" s="240">
        <v>0</v>
      </c>
      <c r="GK46" s="240">
        <v>0</v>
      </c>
      <c r="GL46" s="240">
        <v>0</v>
      </c>
      <c r="GM46" s="240">
        <v>0</v>
      </c>
      <c r="GN46" s="240">
        <v>0</v>
      </c>
      <c r="GO46" s="240">
        <v>0</v>
      </c>
      <c r="GP46" s="240">
        <v>0</v>
      </c>
      <c r="GQ46" s="240">
        <v>0</v>
      </c>
      <c r="GR46" s="240">
        <v>0</v>
      </c>
      <c r="GS46" s="240">
        <v>0</v>
      </c>
      <c r="GT46" s="240">
        <v>0</v>
      </c>
      <c r="GU46" s="240">
        <v>0</v>
      </c>
      <c r="GV46" s="240">
        <v>0</v>
      </c>
      <c r="GW46" s="240">
        <v>0</v>
      </c>
      <c r="GX46" s="240">
        <v>0</v>
      </c>
      <c r="GY46" s="240">
        <v>0</v>
      </c>
      <c r="GZ46" s="240">
        <v>0</v>
      </c>
      <c r="HA46" s="240">
        <v>0</v>
      </c>
      <c r="HB46" s="240">
        <v>0</v>
      </c>
      <c r="HC46" s="240">
        <v>0</v>
      </c>
      <c r="HD46" s="240">
        <v>0</v>
      </c>
      <c r="HE46" s="240">
        <v>0</v>
      </c>
      <c r="HF46" s="240">
        <v>0</v>
      </c>
      <c r="HG46" s="240">
        <v>0</v>
      </c>
      <c r="HH46" s="240">
        <v>0</v>
      </c>
      <c r="HI46" s="240">
        <v>0</v>
      </c>
      <c r="HJ46" s="240">
        <v>0</v>
      </c>
      <c r="HK46" s="240">
        <v>0</v>
      </c>
      <c r="HL46" s="240">
        <v>0</v>
      </c>
      <c r="HM46" s="240">
        <v>0</v>
      </c>
      <c r="HN46" s="240">
        <v>0</v>
      </c>
      <c r="HO46" s="240">
        <v>0</v>
      </c>
      <c r="HP46" s="240">
        <v>0</v>
      </c>
      <c r="HQ46" s="240">
        <v>0</v>
      </c>
      <c r="HR46" s="240">
        <v>0</v>
      </c>
      <c r="HS46" s="240">
        <v>0</v>
      </c>
      <c r="HT46" s="240">
        <v>0</v>
      </c>
      <c r="HU46" s="240">
        <v>0</v>
      </c>
      <c r="HV46" s="240">
        <v>0</v>
      </c>
      <c r="HW46" s="240">
        <v>0</v>
      </c>
      <c r="HX46" s="240">
        <v>0</v>
      </c>
      <c r="HY46" s="240">
        <v>0</v>
      </c>
      <c r="HZ46" s="240">
        <v>0</v>
      </c>
      <c r="IA46" s="240">
        <v>0</v>
      </c>
    </row>
    <row r="47" spans="1:235" x14ac:dyDescent="0.25">
      <c r="A47" s="237"/>
      <c r="B47" s="239">
        <v>45688.916666666701</v>
      </c>
      <c r="C47" s="240">
        <v>0</v>
      </c>
      <c r="D47" s="240">
        <v>0</v>
      </c>
      <c r="E47" s="240">
        <v>0</v>
      </c>
      <c r="F47" s="240">
        <v>0</v>
      </c>
      <c r="G47" s="240">
        <v>0</v>
      </c>
      <c r="H47" s="240">
        <v>0</v>
      </c>
      <c r="I47" s="240">
        <v>0</v>
      </c>
      <c r="J47" s="240">
        <v>0</v>
      </c>
      <c r="K47" s="240">
        <v>0</v>
      </c>
      <c r="L47" s="240">
        <v>0</v>
      </c>
      <c r="M47" s="240">
        <v>0</v>
      </c>
      <c r="N47" s="240">
        <v>0</v>
      </c>
      <c r="O47" s="240">
        <v>0</v>
      </c>
      <c r="P47" s="240">
        <v>0</v>
      </c>
      <c r="Q47" s="240">
        <v>0</v>
      </c>
      <c r="R47" s="240">
        <v>0</v>
      </c>
      <c r="S47" s="240">
        <v>0</v>
      </c>
      <c r="T47" s="240">
        <v>0</v>
      </c>
      <c r="U47" s="240">
        <v>0</v>
      </c>
      <c r="V47" s="240">
        <v>0</v>
      </c>
      <c r="W47" s="240">
        <v>0</v>
      </c>
      <c r="X47" s="240">
        <v>0</v>
      </c>
      <c r="Y47" s="240">
        <v>0</v>
      </c>
      <c r="Z47" s="240">
        <v>0</v>
      </c>
      <c r="AA47" s="240">
        <v>0</v>
      </c>
      <c r="AB47" s="240">
        <v>0</v>
      </c>
      <c r="AC47" s="240">
        <v>0</v>
      </c>
      <c r="AD47" s="240">
        <v>0</v>
      </c>
      <c r="AE47" s="240">
        <v>0</v>
      </c>
      <c r="AF47" s="240">
        <v>0</v>
      </c>
      <c r="AG47" s="240">
        <v>0</v>
      </c>
      <c r="AH47" s="240">
        <v>0</v>
      </c>
      <c r="AI47" s="240">
        <v>0</v>
      </c>
      <c r="AJ47" s="240">
        <v>0</v>
      </c>
      <c r="AK47" s="240">
        <v>0</v>
      </c>
      <c r="AL47" s="240">
        <v>0</v>
      </c>
      <c r="AM47" s="240">
        <v>0</v>
      </c>
      <c r="AN47" s="240">
        <v>0</v>
      </c>
      <c r="AO47" s="240">
        <v>0</v>
      </c>
      <c r="AP47" s="240">
        <v>0</v>
      </c>
      <c r="AQ47" s="240">
        <v>0</v>
      </c>
      <c r="AR47" s="240">
        <v>0</v>
      </c>
      <c r="AS47" s="240">
        <v>0</v>
      </c>
      <c r="AT47" s="240">
        <v>0</v>
      </c>
      <c r="AU47" s="240">
        <v>0</v>
      </c>
      <c r="AV47" s="240">
        <v>0</v>
      </c>
      <c r="AW47" s="240">
        <v>0</v>
      </c>
      <c r="AX47" s="240">
        <v>0</v>
      </c>
      <c r="AY47" s="240">
        <v>0</v>
      </c>
      <c r="AZ47" s="240">
        <v>0</v>
      </c>
      <c r="BA47" s="240">
        <v>0</v>
      </c>
      <c r="BB47" s="240">
        <v>0</v>
      </c>
      <c r="BC47" s="240">
        <v>0</v>
      </c>
      <c r="BD47" s="240">
        <v>0</v>
      </c>
      <c r="BE47" s="240">
        <v>0</v>
      </c>
      <c r="BF47" s="240">
        <v>0</v>
      </c>
      <c r="BG47" s="240">
        <v>0</v>
      </c>
      <c r="BH47" s="240">
        <v>0</v>
      </c>
      <c r="BI47" s="240">
        <v>0</v>
      </c>
      <c r="BJ47" s="240">
        <v>0</v>
      </c>
      <c r="BK47" s="240">
        <v>0</v>
      </c>
      <c r="BL47" s="240">
        <v>0</v>
      </c>
      <c r="BM47" s="240">
        <v>0</v>
      </c>
      <c r="BN47" s="240">
        <v>0</v>
      </c>
      <c r="BO47" s="240">
        <v>0</v>
      </c>
      <c r="BP47" s="240">
        <v>0</v>
      </c>
      <c r="BQ47" s="240">
        <v>0</v>
      </c>
      <c r="BR47" s="240">
        <v>0</v>
      </c>
      <c r="BS47" s="240">
        <v>0</v>
      </c>
      <c r="BT47" s="240">
        <v>0</v>
      </c>
      <c r="BU47" s="240">
        <v>0</v>
      </c>
      <c r="BV47" s="240">
        <v>0</v>
      </c>
      <c r="BW47" s="240">
        <v>0</v>
      </c>
      <c r="BX47" s="240">
        <v>0</v>
      </c>
      <c r="BY47" s="240">
        <v>0</v>
      </c>
      <c r="BZ47" s="240">
        <v>0</v>
      </c>
      <c r="CA47" s="240">
        <v>0</v>
      </c>
      <c r="CB47" s="240">
        <v>0</v>
      </c>
      <c r="CC47" s="240">
        <v>0</v>
      </c>
      <c r="CD47" s="240">
        <v>0</v>
      </c>
      <c r="CE47" s="240">
        <v>0</v>
      </c>
      <c r="CF47" s="240">
        <v>0</v>
      </c>
      <c r="CG47" s="240">
        <v>0</v>
      </c>
      <c r="CH47" s="240">
        <v>0</v>
      </c>
      <c r="CI47" s="240">
        <v>0</v>
      </c>
      <c r="CJ47" s="240">
        <v>0</v>
      </c>
      <c r="CK47" s="240">
        <v>0</v>
      </c>
      <c r="CL47" s="240">
        <v>0</v>
      </c>
      <c r="CM47" s="240">
        <v>0</v>
      </c>
      <c r="CN47" s="240">
        <v>0</v>
      </c>
      <c r="CO47" s="240">
        <v>0</v>
      </c>
      <c r="CP47" s="240">
        <v>0</v>
      </c>
      <c r="CQ47" s="240">
        <v>0</v>
      </c>
      <c r="CR47" s="240">
        <v>0</v>
      </c>
      <c r="CS47" s="240">
        <v>0</v>
      </c>
      <c r="CT47" s="240">
        <v>0</v>
      </c>
      <c r="CU47" s="240">
        <v>0</v>
      </c>
      <c r="CV47" s="240">
        <v>0</v>
      </c>
      <c r="CW47" s="240">
        <v>0</v>
      </c>
      <c r="CX47" s="240">
        <v>0</v>
      </c>
      <c r="CY47" s="240">
        <v>0</v>
      </c>
      <c r="CZ47" s="240">
        <v>0</v>
      </c>
      <c r="DA47" s="240">
        <v>0</v>
      </c>
      <c r="DB47" s="240">
        <v>0</v>
      </c>
      <c r="DC47" s="240">
        <v>0</v>
      </c>
      <c r="DD47" s="240">
        <v>0</v>
      </c>
      <c r="DE47" s="240">
        <v>0</v>
      </c>
      <c r="DF47" s="240">
        <v>0</v>
      </c>
      <c r="DG47" s="240">
        <v>0</v>
      </c>
      <c r="DH47" s="240">
        <v>0</v>
      </c>
      <c r="DI47" s="240">
        <v>0</v>
      </c>
      <c r="DJ47" s="240">
        <v>0</v>
      </c>
      <c r="DK47" s="240">
        <v>0</v>
      </c>
      <c r="DL47" s="240">
        <v>0</v>
      </c>
      <c r="DM47" s="240">
        <v>0</v>
      </c>
      <c r="DN47" s="240">
        <v>0</v>
      </c>
      <c r="DO47" s="240">
        <v>0</v>
      </c>
      <c r="DP47" s="240">
        <v>0</v>
      </c>
      <c r="DQ47" s="240">
        <v>0</v>
      </c>
      <c r="DR47" s="240">
        <v>0</v>
      </c>
      <c r="DS47" s="240">
        <v>0</v>
      </c>
      <c r="DT47" s="240">
        <v>0</v>
      </c>
      <c r="DU47" s="240">
        <v>0</v>
      </c>
      <c r="DV47" s="240">
        <v>0</v>
      </c>
      <c r="DW47" s="240">
        <v>0</v>
      </c>
      <c r="DX47" s="240">
        <v>0</v>
      </c>
      <c r="DY47" s="240">
        <v>0</v>
      </c>
      <c r="DZ47" s="240">
        <v>0</v>
      </c>
      <c r="EA47" s="240">
        <v>0</v>
      </c>
      <c r="EB47" s="240">
        <v>0</v>
      </c>
      <c r="EC47" s="240">
        <v>0</v>
      </c>
      <c r="ED47" s="240">
        <v>0</v>
      </c>
      <c r="EE47" s="240">
        <v>0</v>
      </c>
      <c r="EF47" s="240">
        <v>0</v>
      </c>
      <c r="EG47" s="240">
        <v>0</v>
      </c>
      <c r="EH47" s="240">
        <v>0</v>
      </c>
      <c r="EI47" s="240">
        <v>0</v>
      </c>
      <c r="EJ47" s="240">
        <v>0</v>
      </c>
      <c r="EK47" s="240">
        <v>0</v>
      </c>
      <c r="EL47" s="240">
        <v>0</v>
      </c>
      <c r="EM47" s="240">
        <v>0</v>
      </c>
      <c r="EN47" s="240">
        <v>0</v>
      </c>
      <c r="EO47" s="240">
        <v>0</v>
      </c>
      <c r="EP47" s="240">
        <v>0</v>
      </c>
      <c r="EQ47" s="240">
        <v>0</v>
      </c>
      <c r="ER47" s="240">
        <v>0</v>
      </c>
      <c r="ES47" s="240">
        <v>0</v>
      </c>
      <c r="ET47" s="240">
        <v>0</v>
      </c>
      <c r="EU47" s="240">
        <v>0</v>
      </c>
      <c r="EV47" s="240">
        <v>0</v>
      </c>
      <c r="EW47" s="240">
        <v>0</v>
      </c>
      <c r="EX47" s="240">
        <v>0</v>
      </c>
      <c r="EY47" s="240">
        <v>0</v>
      </c>
      <c r="EZ47" s="240">
        <v>0</v>
      </c>
      <c r="FA47" s="240">
        <v>0</v>
      </c>
      <c r="FB47" s="240">
        <v>0</v>
      </c>
      <c r="FC47" s="240">
        <v>0</v>
      </c>
      <c r="FD47" s="240">
        <v>0</v>
      </c>
      <c r="FE47" s="240">
        <v>0</v>
      </c>
      <c r="FF47" s="240">
        <v>0</v>
      </c>
      <c r="FG47" s="240">
        <v>0</v>
      </c>
      <c r="FH47" s="240">
        <v>0</v>
      </c>
      <c r="FI47" s="240">
        <v>0</v>
      </c>
      <c r="FJ47" s="240">
        <v>0</v>
      </c>
      <c r="FK47" s="240">
        <v>0</v>
      </c>
      <c r="FL47" s="240">
        <v>0</v>
      </c>
      <c r="FM47" s="240">
        <v>0</v>
      </c>
      <c r="FN47" s="240">
        <v>0</v>
      </c>
      <c r="FO47" s="240">
        <v>0</v>
      </c>
      <c r="FP47" s="240">
        <v>0</v>
      </c>
      <c r="FQ47" s="240">
        <v>0</v>
      </c>
      <c r="FR47" s="240">
        <v>0</v>
      </c>
      <c r="FS47" s="240">
        <v>0</v>
      </c>
      <c r="FT47" s="240">
        <v>0</v>
      </c>
      <c r="FU47" s="240">
        <v>0</v>
      </c>
      <c r="FV47" s="240">
        <v>0</v>
      </c>
      <c r="FW47" s="240">
        <v>0</v>
      </c>
      <c r="FX47" s="240">
        <v>0</v>
      </c>
      <c r="FY47" s="240">
        <v>0</v>
      </c>
      <c r="FZ47" s="240">
        <v>0</v>
      </c>
      <c r="GA47" s="240">
        <v>0</v>
      </c>
      <c r="GB47" s="240">
        <v>0</v>
      </c>
      <c r="GC47" s="240">
        <v>0</v>
      </c>
      <c r="GD47" s="240">
        <v>0</v>
      </c>
      <c r="GE47" s="240">
        <v>0</v>
      </c>
      <c r="GF47" s="240">
        <v>0</v>
      </c>
      <c r="GG47" s="240">
        <v>0</v>
      </c>
      <c r="GH47" s="240">
        <v>0</v>
      </c>
      <c r="GI47" s="240">
        <v>0</v>
      </c>
      <c r="GJ47" s="240">
        <v>0</v>
      </c>
      <c r="GK47" s="240">
        <v>0</v>
      </c>
      <c r="GL47" s="240">
        <v>0</v>
      </c>
      <c r="GM47" s="240">
        <v>0</v>
      </c>
      <c r="GN47" s="240">
        <v>0</v>
      </c>
      <c r="GO47" s="240">
        <v>0</v>
      </c>
      <c r="GP47" s="240">
        <v>0</v>
      </c>
      <c r="GQ47" s="240">
        <v>0</v>
      </c>
      <c r="GR47" s="240">
        <v>0</v>
      </c>
      <c r="GS47" s="240">
        <v>0</v>
      </c>
      <c r="GT47" s="240">
        <v>0</v>
      </c>
      <c r="GU47" s="240">
        <v>0</v>
      </c>
      <c r="GV47" s="240">
        <v>0</v>
      </c>
      <c r="GW47" s="240">
        <v>0</v>
      </c>
      <c r="GX47" s="240">
        <v>0</v>
      </c>
      <c r="GY47" s="240">
        <v>0</v>
      </c>
      <c r="GZ47" s="240">
        <v>0</v>
      </c>
      <c r="HA47" s="240">
        <v>0</v>
      </c>
      <c r="HB47" s="240">
        <v>0</v>
      </c>
      <c r="HC47" s="240">
        <v>0</v>
      </c>
      <c r="HD47" s="240">
        <v>0</v>
      </c>
      <c r="HE47" s="240">
        <v>0</v>
      </c>
      <c r="HF47" s="240">
        <v>0</v>
      </c>
      <c r="HG47" s="240">
        <v>0</v>
      </c>
      <c r="HH47" s="240">
        <v>0</v>
      </c>
      <c r="HI47" s="240">
        <v>0</v>
      </c>
      <c r="HJ47" s="240">
        <v>0</v>
      </c>
      <c r="HK47" s="240">
        <v>0</v>
      </c>
      <c r="HL47" s="240">
        <v>0</v>
      </c>
      <c r="HM47" s="240">
        <v>0</v>
      </c>
      <c r="HN47" s="240">
        <v>0</v>
      </c>
      <c r="HO47" s="240">
        <v>0</v>
      </c>
      <c r="HP47" s="240">
        <v>0</v>
      </c>
      <c r="HQ47" s="240">
        <v>0</v>
      </c>
      <c r="HR47" s="240">
        <v>0</v>
      </c>
      <c r="HS47" s="240">
        <v>0</v>
      </c>
      <c r="HT47" s="240">
        <v>0</v>
      </c>
      <c r="HU47" s="240">
        <v>0</v>
      </c>
      <c r="HV47" s="240">
        <v>0</v>
      </c>
      <c r="HW47" s="240">
        <v>0</v>
      </c>
      <c r="HX47" s="240">
        <v>0</v>
      </c>
      <c r="HY47" s="240">
        <v>0</v>
      </c>
      <c r="HZ47" s="240">
        <v>0</v>
      </c>
      <c r="IA47" s="240">
        <v>0</v>
      </c>
    </row>
    <row r="48" spans="1:235" x14ac:dyDescent="0.25">
      <c r="A48" s="237"/>
      <c r="B48" s="239">
        <v>45688.9375</v>
      </c>
      <c r="C48" s="240">
        <v>0</v>
      </c>
      <c r="D48" s="240">
        <v>0</v>
      </c>
      <c r="E48" s="240">
        <v>0</v>
      </c>
      <c r="F48" s="240">
        <v>0</v>
      </c>
      <c r="G48" s="240">
        <v>0</v>
      </c>
      <c r="H48" s="240">
        <v>0</v>
      </c>
      <c r="I48" s="240">
        <v>0</v>
      </c>
      <c r="J48" s="240">
        <v>0</v>
      </c>
      <c r="K48" s="240">
        <v>0</v>
      </c>
      <c r="L48" s="240">
        <v>0</v>
      </c>
      <c r="M48" s="240">
        <v>0</v>
      </c>
      <c r="N48" s="240">
        <v>0</v>
      </c>
      <c r="O48" s="240">
        <v>0</v>
      </c>
      <c r="P48" s="240">
        <v>0</v>
      </c>
      <c r="Q48" s="240">
        <v>0</v>
      </c>
      <c r="R48" s="240">
        <v>0</v>
      </c>
      <c r="S48" s="240">
        <v>0</v>
      </c>
      <c r="T48" s="240">
        <v>0</v>
      </c>
      <c r="U48" s="240">
        <v>0</v>
      </c>
      <c r="V48" s="240">
        <v>0</v>
      </c>
      <c r="W48" s="240">
        <v>0</v>
      </c>
      <c r="X48" s="240">
        <v>0</v>
      </c>
      <c r="Y48" s="240">
        <v>0</v>
      </c>
      <c r="Z48" s="240">
        <v>0</v>
      </c>
      <c r="AA48" s="240">
        <v>0</v>
      </c>
      <c r="AB48" s="240">
        <v>0</v>
      </c>
      <c r="AC48" s="240">
        <v>0</v>
      </c>
      <c r="AD48" s="240">
        <v>0</v>
      </c>
      <c r="AE48" s="240">
        <v>0</v>
      </c>
      <c r="AF48" s="240">
        <v>0</v>
      </c>
      <c r="AG48" s="240">
        <v>0</v>
      </c>
      <c r="AH48" s="240">
        <v>0</v>
      </c>
      <c r="AI48" s="240">
        <v>0</v>
      </c>
      <c r="AJ48" s="240">
        <v>0</v>
      </c>
      <c r="AK48" s="240">
        <v>0</v>
      </c>
      <c r="AL48" s="240">
        <v>0</v>
      </c>
      <c r="AM48" s="240">
        <v>0</v>
      </c>
      <c r="AN48" s="240">
        <v>0</v>
      </c>
      <c r="AO48" s="240">
        <v>0</v>
      </c>
      <c r="AP48" s="240">
        <v>0</v>
      </c>
      <c r="AQ48" s="240">
        <v>0</v>
      </c>
      <c r="AR48" s="240">
        <v>0</v>
      </c>
      <c r="AS48" s="240">
        <v>0</v>
      </c>
      <c r="AT48" s="240">
        <v>0</v>
      </c>
      <c r="AU48" s="240">
        <v>0</v>
      </c>
      <c r="AV48" s="240">
        <v>0</v>
      </c>
      <c r="AW48" s="240">
        <v>0</v>
      </c>
      <c r="AX48" s="240">
        <v>0</v>
      </c>
      <c r="AY48" s="240">
        <v>0</v>
      </c>
      <c r="AZ48" s="240">
        <v>0</v>
      </c>
      <c r="BA48" s="240">
        <v>0</v>
      </c>
      <c r="BB48" s="240">
        <v>0</v>
      </c>
      <c r="BC48" s="240">
        <v>0</v>
      </c>
      <c r="BD48" s="240">
        <v>0</v>
      </c>
      <c r="BE48" s="240">
        <v>0</v>
      </c>
      <c r="BF48" s="240">
        <v>0</v>
      </c>
      <c r="BG48" s="240">
        <v>0</v>
      </c>
      <c r="BH48" s="240">
        <v>0</v>
      </c>
      <c r="BI48" s="240">
        <v>0</v>
      </c>
      <c r="BJ48" s="240">
        <v>0</v>
      </c>
      <c r="BK48" s="240">
        <v>0</v>
      </c>
      <c r="BL48" s="240">
        <v>0</v>
      </c>
      <c r="BM48" s="240">
        <v>0</v>
      </c>
      <c r="BN48" s="240">
        <v>0</v>
      </c>
      <c r="BO48" s="240">
        <v>0</v>
      </c>
      <c r="BP48" s="240">
        <v>0</v>
      </c>
      <c r="BQ48" s="240">
        <v>0</v>
      </c>
      <c r="BR48" s="240">
        <v>0</v>
      </c>
      <c r="BS48" s="240">
        <v>0</v>
      </c>
      <c r="BT48" s="240">
        <v>0</v>
      </c>
      <c r="BU48" s="240">
        <v>0</v>
      </c>
      <c r="BV48" s="240">
        <v>0</v>
      </c>
      <c r="BW48" s="240">
        <v>0</v>
      </c>
      <c r="BX48" s="240">
        <v>0</v>
      </c>
      <c r="BY48" s="240">
        <v>0</v>
      </c>
      <c r="BZ48" s="240">
        <v>0</v>
      </c>
      <c r="CA48" s="240">
        <v>0</v>
      </c>
      <c r="CB48" s="240">
        <v>0</v>
      </c>
      <c r="CC48" s="240">
        <v>0</v>
      </c>
      <c r="CD48" s="240">
        <v>0</v>
      </c>
      <c r="CE48" s="240">
        <v>0</v>
      </c>
      <c r="CF48" s="240">
        <v>0</v>
      </c>
      <c r="CG48" s="240">
        <v>0</v>
      </c>
      <c r="CH48" s="240">
        <v>0</v>
      </c>
      <c r="CI48" s="240">
        <v>0</v>
      </c>
      <c r="CJ48" s="240">
        <v>0</v>
      </c>
      <c r="CK48" s="240">
        <v>0</v>
      </c>
      <c r="CL48" s="240">
        <v>0</v>
      </c>
      <c r="CM48" s="240">
        <v>0</v>
      </c>
      <c r="CN48" s="240">
        <v>0</v>
      </c>
      <c r="CO48" s="240">
        <v>0</v>
      </c>
      <c r="CP48" s="240">
        <v>0</v>
      </c>
      <c r="CQ48" s="240">
        <v>0</v>
      </c>
      <c r="CR48" s="240">
        <v>0</v>
      </c>
      <c r="CS48" s="240">
        <v>0</v>
      </c>
      <c r="CT48" s="240">
        <v>0</v>
      </c>
      <c r="CU48" s="240">
        <v>0</v>
      </c>
      <c r="CV48" s="240">
        <v>0</v>
      </c>
      <c r="CW48" s="240">
        <v>0</v>
      </c>
      <c r="CX48" s="240">
        <v>0</v>
      </c>
      <c r="CY48" s="240">
        <v>0</v>
      </c>
      <c r="CZ48" s="240">
        <v>0</v>
      </c>
      <c r="DA48" s="240">
        <v>0</v>
      </c>
      <c r="DB48" s="240">
        <v>0</v>
      </c>
      <c r="DC48" s="240">
        <v>0</v>
      </c>
      <c r="DD48" s="240">
        <v>0</v>
      </c>
      <c r="DE48" s="240">
        <v>0</v>
      </c>
      <c r="DF48" s="240">
        <v>0</v>
      </c>
      <c r="DG48" s="240">
        <v>0</v>
      </c>
      <c r="DH48" s="240">
        <v>0</v>
      </c>
      <c r="DI48" s="240">
        <v>0</v>
      </c>
      <c r="DJ48" s="240">
        <v>0</v>
      </c>
      <c r="DK48" s="240">
        <v>0</v>
      </c>
      <c r="DL48" s="240">
        <v>0</v>
      </c>
      <c r="DM48" s="240">
        <v>0</v>
      </c>
      <c r="DN48" s="240">
        <v>0</v>
      </c>
      <c r="DO48" s="240">
        <v>0</v>
      </c>
      <c r="DP48" s="240">
        <v>0</v>
      </c>
      <c r="DQ48" s="240">
        <v>0</v>
      </c>
      <c r="DR48" s="240">
        <v>0</v>
      </c>
      <c r="DS48" s="240">
        <v>0</v>
      </c>
      <c r="DT48" s="240">
        <v>0</v>
      </c>
      <c r="DU48" s="240">
        <v>0</v>
      </c>
      <c r="DV48" s="240">
        <v>0</v>
      </c>
      <c r="DW48" s="240">
        <v>0</v>
      </c>
      <c r="DX48" s="240">
        <v>0</v>
      </c>
      <c r="DY48" s="240">
        <v>0</v>
      </c>
      <c r="DZ48" s="240">
        <v>0</v>
      </c>
      <c r="EA48" s="240">
        <v>0</v>
      </c>
      <c r="EB48" s="240">
        <v>0</v>
      </c>
      <c r="EC48" s="240">
        <v>0</v>
      </c>
      <c r="ED48" s="240">
        <v>0</v>
      </c>
      <c r="EE48" s="240">
        <v>0</v>
      </c>
      <c r="EF48" s="240">
        <v>0</v>
      </c>
      <c r="EG48" s="240">
        <v>0</v>
      </c>
      <c r="EH48" s="240">
        <v>0</v>
      </c>
      <c r="EI48" s="240">
        <v>0</v>
      </c>
      <c r="EJ48" s="240">
        <v>0</v>
      </c>
      <c r="EK48" s="240">
        <v>0</v>
      </c>
      <c r="EL48" s="240">
        <v>0</v>
      </c>
      <c r="EM48" s="240">
        <v>0</v>
      </c>
      <c r="EN48" s="240">
        <v>0</v>
      </c>
      <c r="EO48" s="240">
        <v>0</v>
      </c>
      <c r="EP48" s="240">
        <v>0</v>
      </c>
      <c r="EQ48" s="240">
        <v>0</v>
      </c>
      <c r="ER48" s="240">
        <v>0</v>
      </c>
      <c r="ES48" s="240">
        <v>0</v>
      </c>
      <c r="ET48" s="240">
        <v>0</v>
      </c>
      <c r="EU48" s="240">
        <v>0</v>
      </c>
      <c r="EV48" s="240">
        <v>0</v>
      </c>
      <c r="EW48" s="240">
        <v>0</v>
      </c>
      <c r="EX48" s="240">
        <v>0</v>
      </c>
      <c r="EY48" s="240">
        <v>0</v>
      </c>
      <c r="EZ48" s="240">
        <v>0</v>
      </c>
      <c r="FA48" s="240">
        <v>0</v>
      </c>
      <c r="FB48" s="240">
        <v>0</v>
      </c>
      <c r="FC48" s="240">
        <v>0</v>
      </c>
      <c r="FD48" s="240">
        <v>0</v>
      </c>
      <c r="FE48" s="240">
        <v>0</v>
      </c>
      <c r="FF48" s="240">
        <v>0</v>
      </c>
      <c r="FG48" s="240">
        <v>0</v>
      </c>
      <c r="FH48" s="240">
        <v>0</v>
      </c>
      <c r="FI48" s="240">
        <v>0</v>
      </c>
      <c r="FJ48" s="240">
        <v>0</v>
      </c>
      <c r="FK48" s="240">
        <v>0</v>
      </c>
      <c r="FL48" s="240">
        <v>0</v>
      </c>
      <c r="FM48" s="240">
        <v>0</v>
      </c>
      <c r="FN48" s="240">
        <v>0</v>
      </c>
      <c r="FO48" s="240">
        <v>0</v>
      </c>
      <c r="FP48" s="240">
        <v>0</v>
      </c>
      <c r="FQ48" s="240">
        <v>0</v>
      </c>
      <c r="FR48" s="240">
        <v>0</v>
      </c>
      <c r="FS48" s="240">
        <v>0</v>
      </c>
      <c r="FT48" s="240">
        <v>0</v>
      </c>
      <c r="FU48" s="240">
        <v>0</v>
      </c>
      <c r="FV48" s="240">
        <v>0</v>
      </c>
      <c r="FW48" s="240">
        <v>0</v>
      </c>
      <c r="FX48" s="240">
        <v>0</v>
      </c>
      <c r="FY48" s="240">
        <v>0</v>
      </c>
      <c r="FZ48" s="240">
        <v>0</v>
      </c>
      <c r="GA48" s="240">
        <v>0</v>
      </c>
      <c r="GB48" s="240">
        <v>0</v>
      </c>
      <c r="GC48" s="240">
        <v>0</v>
      </c>
      <c r="GD48" s="240">
        <v>0</v>
      </c>
      <c r="GE48" s="240">
        <v>0</v>
      </c>
      <c r="GF48" s="240">
        <v>0</v>
      </c>
      <c r="GG48" s="240">
        <v>0</v>
      </c>
      <c r="GH48" s="240">
        <v>0</v>
      </c>
      <c r="GI48" s="240">
        <v>0</v>
      </c>
      <c r="GJ48" s="240">
        <v>0</v>
      </c>
      <c r="GK48" s="240">
        <v>0</v>
      </c>
      <c r="GL48" s="240">
        <v>0</v>
      </c>
      <c r="GM48" s="240">
        <v>0</v>
      </c>
      <c r="GN48" s="240">
        <v>0</v>
      </c>
      <c r="GO48" s="240">
        <v>0</v>
      </c>
      <c r="GP48" s="240">
        <v>0</v>
      </c>
      <c r="GQ48" s="240">
        <v>0</v>
      </c>
      <c r="GR48" s="240">
        <v>0</v>
      </c>
      <c r="GS48" s="240">
        <v>0</v>
      </c>
      <c r="GT48" s="240">
        <v>0</v>
      </c>
      <c r="GU48" s="240">
        <v>0</v>
      </c>
      <c r="GV48" s="240">
        <v>0</v>
      </c>
      <c r="GW48" s="240">
        <v>0</v>
      </c>
      <c r="GX48" s="240">
        <v>0</v>
      </c>
      <c r="GY48" s="240">
        <v>0</v>
      </c>
      <c r="GZ48" s="240">
        <v>0</v>
      </c>
      <c r="HA48" s="240">
        <v>0</v>
      </c>
      <c r="HB48" s="240">
        <v>0</v>
      </c>
      <c r="HC48" s="240">
        <v>0</v>
      </c>
      <c r="HD48" s="240">
        <v>0</v>
      </c>
      <c r="HE48" s="240">
        <v>0</v>
      </c>
      <c r="HF48" s="240">
        <v>0</v>
      </c>
      <c r="HG48" s="240">
        <v>0</v>
      </c>
      <c r="HH48" s="240">
        <v>0</v>
      </c>
      <c r="HI48" s="240">
        <v>0</v>
      </c>
      <c r="HJ48" s="240">
        <v>0</v>
      </c>
      <c r="HK48" s="240">
        <v>0</v>
      </c>
      <c r="HL48" s="240">
        <v>0</v>
      </c>
      <c r="HM48" s="240">
        <v>0</v>
      </c>
      <c r="HN48" s="240">
        <v>0</v>
      </c>
      <c r="HO48" s="240">
        <v>0</v>
      </c>
      <c r="HP48" s="240">
        <v>0</v>
      </c>
      <c r="HQ48" s="240">
        <v>0</v>
      </c>
      <c r="HR48" s="240">
        <v>0</v>
      </c>
      <c r="HS48" s="240">
        <v>0</v>
      </c>
      <c r="HT48" s="240">
        <v>0</v>
      </c>
      <c r="HU48" s="240">
        <v>0</v>
      </c>
      <c r="HV48" s="240">
        <v>0</v>
      </c>
      <c r="HW48" s="240">
        <v>0</v>
      </c>
      <c r="HX48" s="240">
        <v>0</v>
      </c>
      <c r="HY48" s="240">
        <v>0</v>
      </c>
      <c r="HZ48" s="240">
        <v>0</v>
      </c>
      <c r="IA48" s="240">
        <v>0</v>
      </c>
    </row>
    <row r="49" spans="1:235" x14ac:dyDescent="0.25">
      <c r="A49" s="237"/>
      <c r="B49" s="239">
        <v>45688.958333333299</v>
      </c>
      <c r="C49" s="240">
        <v>0</v>
      </c>
      <c r="D49" s="240">
        <v>0</v>
      </c>
      <c r="E49" s="240">
        <v>0</v>
      </c>
      <c r="F49" s="240">
        <v>0</v>
      </c>
      <c r="G49" s="240">
        <v>0</v>
      </c>
      <c r="H49" s="240">
        <v>0</v>
      </c>
      <c r="I49" s="240">
        <v>0</v>
      </c>
      <c r="J49" s="240">
        <v>0</v>
      </c>
      <c r="K49" s="240">
        <v>0</v>
      </c>
      <c r="L49" s="240">
        <v>0</v>
      </c>
      <c r="M49" s="240">
        <v>0</v>
      </c>
      <c r="N49" s="240">
        <v>0</v>
      </c>
      <c r="O49" s="240">
        <v>0</v>
      </c>
      <c r="P49" s="240">
        <v>0</v>
      </c>
      <c r="Q49" s="240">
        <v>0</v>
      </c>
      <c r="R49" s="240">
        <v>0</v>
      </c>
      <c r="S49" s="240">
        <v>0</v>
      </c>
      <c r="T49" s="240">
        <v>0</v>
      </c>
      <c r="U49" s="240">
        <v>0</v>
      </c>
      <c r="V49" s="240">
        <v>0</v>
      </c>
      <c r="W49" s="240">
        <v>0</v>
      </c>
      <c r="X49" s="240">
        <v>0</v>
      </c>
      <c r="Y49" s="240">
        <v>0</v>
      </c>
      <c r="Z49" s="240">
        <v>0</v>
      </c>
      <c r="AA49" s="240">
        <v>0</v>
      </c>
      <c r="AB49" s="240">
        <v>0</v>
      </c>
      <c r="AC49" s="240">
        <v>0</v>
      </c>
      <c r="AD49" s="240">
        <v>0</v>
      </c>
      <c r="AE49" s="240">
        <v>0</v>
      </c>
      <c r="AF49" s="240">
        <v>0</v>
      </c>
      <c r="AG49" s="240">
        <v>0</v>
      </c>
      <c r="AH49" s="240">
        <v>0</v>
      </c>
      <c r="AI49" s="240">
        <v>0</v>
      </c>
      <c r="AJ49" s="240">
        <v>0</v>
      </c>
      <c r="AK49" s="240">
        <v>0</v>
      </c>
      <c r="AL49" s="240">
        <v>0</v>
      </c>
      <c r="AM49" s="240">
        <v>0</v>
      </c>
      <c r="AN49" s="240">
        <v>0</v>
      </c>
      <c r="AO49" s="240">
        <v>0</v>
      </c>
      <c r="AP49" s="240">
        <v>0</v>
      </c>
      <c r="AQ49" s="240">
        <v>0</v>
      </c>
      <c r="AR49" s="240">
        <v>0</v>
      </c>
      <c r="AS49" s="240">
        <v>0</v>
      </c>
      <c r="AT49" s="240">
        <v>0</v>
      </c>
      <c r="AU49" s="240">
        <v>0</v>
      </c>
      <c r="AV49" s="240">
        <v>0</v>
      </c>
      <c r="AW49" s="240">
        <v>0</v>
      </c>
      <c r="AX49" s="240">
        <v>0</v>
      </c>
      <c r="AY49" s="240">
        <v>0</v>
      </c>
      <c r="AZ49" s="240">
        <v>0</v>
      </c>
      <c r="BA49" s="240">
        <v>0</v>
      </c>
      <c r="BB49" s="240">
        <v>0</v>
      </c>
      <c r="BC49" s="240">
        <v>0</v>
      </c>
      <c r="BD49" s="240">
        <v>0</v>
      </c>
      <c r="BE49" s="240">
        <v>0</v>
      </c>
      <c r="BF49" s="240">
        <v>0</v>
      </c>
      <c r="BG49" s="240">
        <v>0</v>
      </c>
      <c r="BH49" s="240">
        <v>0</v>
      </c>
      <c r="BI49" s="240">
        <v>0</v>
      </c>
      <c r="BJ49" s="240">
        <v>0</v>
      </c>
      <c r="BK49" s="240">
        <v>0</v>
      </c>
      <c r="BL49" s="240">
        <v>0</v>
      </c>
      <c r="BM49" s="240">
        <v>0</v>
      </c>
      <c r="BN49" s="240">
        <v>0</v>
      </c>
      <c r="BO49" s="240">
        <v>0</v>
      </c>
      <c r="BP49" s="240">
        <v>0</v>
      </c>
      <c r="BQ49" s="240">
        <v>0</v>
      </c>
      <c r="BR49" s="240">
        <v>0</v>
      </c>
      <c r="BS49" s="240">
        <v>0</v>
      </c>
      <c r="BT49" s="240">
        <v>0</v>
      </c>
      <c r="BU49" s="240">
        <v>0</v>
      </c>
      <c r="BV49" s="240">
        <v>0</v>
      </c>
      <c r="BW49" s="240">
        <v>0</v>
      </c>
      <c r="BX49" s="240">
        <v>0</v>
      </c>
      <c r="BY49" s="240">
        <v>0</v>
      </c>
      <c r="BZ49" s="240">
        <v>0</v>
      </c>
      <c r="CA49" s="240">
        <v>0</v>
      </c>
      <c r="CB49" s="240">
        <v>0</v>
      </c>
      <c r="CC49" s="240">
        <v>0</v>
      </c>
      <c r="CD49" s="240">
        <v>0</v>
      </c>
      <c r="CE49" s="240">
        <v>0</v>
      </c>
      <c r="CF49" s="240">
        <v>0</v>
      </c>
      <c r="CG49" s="240">
        <v>0</v>
      </c>
      <c r="CH49" s="240">
        <v>0</v>
      </c>
      <c r="CI49" s="240">
        <v>0</v>
      </c>
      <c r="CJ49" s="240">
        <v>0</v>
      </c>
      <c r="CK49" s="240">
        <v>0</v>
      </c>
      <c r="CL49" s="240">
        <v>0</v>
      </c>
      <c r="CM49" s="240">
        <v>0</v>
      </c>
      <c r="CN49" s="240">
        <v>0</v>
      </c>
      <c r="CO49" s="240">
        <v>0</v>
      </c>
      <c r="CP49" s="240">
        <v>0</v>
      </c>
      <c r="CQ49" s="240">
        <v>0</v>
      </c>
      <c r="CR49" s="240">
        <v>0</v>
      </c>
      <c r="CS49" s="240">
        <v>0</v>
      </c>
      <c r="CT49" s="240">
        <v>0</v>
      </c>
      <c r="CU49" s="240">
        <v>0</v>
      </c>
      <c r="CV49" s="240">
        <v>0</v>
      </c>
      <c r="CW49" s="240">
        <v>0</v>
      </c>
      <c r="CX49" s="240">
        <v>0</v>
      </c>
      <c r="CY49" s="240">
        <v>0</v>
      </c>
      <c r="CZ49" s="240">
        <v>0</v>
      </c>
      <c r="DA49" s="240">
        <v>0</v>
      </c>
      <c r="DB49" s="240">
        <v>0</v>
      </c>
      <c r="DC49" s="240">
        <v>0</v>
      </c>
      <c r="DD49" s="240">
        <v>0</v>
      </c>
      <c r="DE49" s="240">
        <v>0</v>
      </c>
      <c r="DF49" s="240">
        <v>0</v>
      </c>
      <c r="DG49" s="240">
        <v>0</v>
      </c>
      <c r="DH49" s="240">
        <v>0</v>
      </c>
      <c r="DI49" s="240">
        <v>0</v>
      </c>
      <c r="DJ49" s="240">
        <v>0</v>
      </c>
      <c r="DK49" s="240">
        <v>0</v>
      </c>
      <c r="DL49" s="240">
        <v>0</v>
      </c>
      <c r="DM49" s="240">
        <v>0</v>
      </c>
      <c r="DN49" s="240">
        <v>0</v>
      </c>
      <c r="DO49" s="240">
        <v>0</v>
      </c>
      <c r="DP49" s="240">
        <v>0</v>
      </c>
      <c r="DQ49" s="240">
        <v>0</v>
      </c>
      <c r="DR49" s="240">
        <v>0</v>
      </c>
      <c r="DS49" s="240">
        <v>0</v>
      </c>
      <c r="DT49" s="240">
        <v>0</v>
      </c>
      <c r="DU49" s="240">
        <v>0</v>
      </c>
      <c r="DV49" s="240">
        <v>0</v>
      </c>
      <c r="DW49" s="240">
        <v>0</v>
      </c>
      <c r="DX49" s="240">
        <v>0</v>
      </c>
      <c r="DY49" s="240">
        <v>0</v>
      </c>
      <c r="DZ49" s="240">
        <v>0</v>
      </c>
      <c r="EA49" s="240">
        <v>0</v>
      </c>
      <c r="EB49" s="240">
        <v>0</v>
      </c>
      <c r="EC49" s="240">
        <v>0</v>
      </c>
      <c r="ED49" s="240">
        <v>0</v>
      </c>
      <c r="EE49" s="240">
        <v>0</v>
      </c>
      <c r="EF49" s="240">
        <v>0</v>
      </c>
      <c r="EG49" s="240">
        <v>0</v>
      </c>
      <c r="EH49" s="240">
        <v>0</v>
      </c>
      <c r="EI49" s="240">
        <v>0</v>
      </c>
      <c r="EJ49" s="240">
        <v>0</v>
      </c>
      <c r="EK49" s="240">
        <v>0</v>
      </c>
      <c r="EL49" s="240">
        <v>0</v>
      </c>
      <c r="EM49" s="240">
        <v>0</v>
      </c>
      <c r="EN49" s="240">
        <v>0</v>
      </c>
      <c r="EO49" s="240">
        <v>0</v>
      </c>
      <c r="EP49" s="240">
        <v>0</v>
      </c>
      <c r="EQ49" s="240">
        <v>0</v>
      </c>
      <c r="ER49" s="240">
        <v>0</v>
      </c>
      <c r="ES49" s="240">
        <v>0</v>
      </c>
      <c r="ET49" s="240">
        <v>0</v>
      </c>
      <c r="EU49" s="240">
        <v>0</v>
      </c>
      <c r="EV49" s="240">
        <v>0</v>
      </c>
      <c r="EW49" s="240">
        <v>0</v>
      </c>
      <c r="EX49" s="240">
        <v>0</v>
      </c>
      <c r="EY49" s="240">
        <v>0</v>
      </c>
      <c r="EZ49" s="240">
        <v>0</v>
      </c>
      <c r="FA49" s="240">
        <v>0</v>
      </c>
      <c r="FB49" s="240">
        <v>0</v>
      </c>
      <c r="FC49" s="240">
        <v>0</v>
      </c>
      <c r="FD49" s="240">
        <v>0</v>
      </c>
      <c r="FE49" s="240">
        <v>0</v>
      </c>
      <c r="FF49" s="240">
        <v>0</v>
      </c>
      <c r="FG49" s="240">
        <v>0</v>
      </c>
      <c r="FH49" s="240">
        <v>0</v>
      </c>
      <c r="FI49" s="240">
        <v>0</v>
      </c>
      <c r="FJ49" s="240">
        <v>0</v>
      </c>
      <c r="FK49" s="240">
        <v>0</v>
      </c>
      <c r="FL49" s="240">
        <v>0</v>
      </c>
      <c r="FM49" s="240">
        <v>0</v>
      </c>
      <c r="FN49" s="240">
        <v>0</v>
      </c>
      <c r="FO49" s="240">
        <v>0</v>
      </c>
      <c r="FP49" s="240">
        <v>0</v>
      </c>
      <c r="FQ49" s="240">
        <v>0</v>
      </c>
      <c r="FR49" s="240">
        <v>0</v>
      </c>
      <c r="FS49" s="240">
        <v>0</v>
      </c>
      <c r="FT49" s="240">
        <v>0</v>
      </c>
      <c r="FU49" s="240">
        <v>0</v>
      </c>
      <c r="FV49" s="240">
        <v>0</v>
      </c>
      <c r="FW49" s="240">
        <v>0</v>
      </c>
      <c r="FX49" s="240">
        <v>0</v>
      </c>
      <c r="FY49" s="240">
        <v>0</v>
      </c>
      <c r="FZ49" s="240">
        <v>0</v>
      </c>
      <c r="GA49" s="240">
        <v>0</v>
      </c>
      <c r="GB49" s="240">
        <v>0</v>
      </c>
      <c r="GC49" s="240">
        <v>0</v>
      </c>
      <c r="GD49" s="240">
        <v>0</v>
      </c>
      <c r="GE49" s="240">
        <v>0</v>
      </c>
      <c r="GF49" s="240">
        <v>0</v>
      </c>
      <c r="GG49" s="240">
        <v>0</v>
      </c>
      <c r="GH49" s="240">
        <v>0</v>
      </c>
      <c r="GI49" s="240">
        <v>0</v>
      </c>
      <c r="GJ49" s="240">
        <v>0</v>
      </c>
      <c r="GK49" s="240">
        <v>0</v>
      </c>
      <c r="GL49" s="240">
        <v>0</v>
      </c>
      <c r="GM49" s="240">
        <v>0</v>
      </c>
      <c r="GN49" s="240">
        <v>0</v>
      </c>
      <c r="GO49" s="240">
        <v>0</v>
      </c>
      <c r="GP49" s="240">
        <v>0</v>
      </c>
      <c r="GQ49" s="240">
        <v>0</v>
      </c>
      <c r="GR49" s="240">
        <v>0</v>
      </c>
      <c r="GS49" s="240">
        <v>0</v>
      </c>
      <c r="GT49" s="240">
        <v>0</v>
      </c>
      <c r="GU49" s="240">
        <v>0</v>
      </c>
      <c r="GV49" s="240">
        <v>0</v>
      </c>
      <c r="GW49" s="240">
        <v>0</v>
      </c>
      <c r="GX49" s="240">
        <v>0</v>
      </c>
      <c r="GY49" s="240">
        <v>0</v>
      </c>
      <c r="GZ49" s="240">
        <v>0</v>
      </c>
      <c r="HA49" s="240">
        <v>0</v>
      </c>
      <c r="HB49" s="240">
        <v>0</v>
      </c>
      <c r="HC49" s="240">
        <v>0</v>
      </c>
      <c r="HD49" s="240">
        <v>0</v>
      </c>
      <c r="HE49" s="240">
        <v>0</v>
      </c>
      <c r="HF49" s="240">
        <v>0</v>
      </c>
      <c r="HG49" s="240">
        <v>0</v>
      </c>
      <c r="HH49" s="240">
        <v>0</v>
      </c>
      <c r="HI49" s="240">
        <v>0</v>
      </c>
      <c r="HJ49" s="240">
        <v>0</v>
      </c>
      <c r="HK49" s="240">
        <v>0</v>
      </c>
      <c r="HL49" s="240">
        <v>0</v>
      </c>
      <c r="HM49" s="240">
        <v>0</v>
      </c>
      <c r="HN49" s="240">
        <v>0</v>
      </c>
      <c r="HO49" s="240">
        <v>0</v>
      </c>
      <c r="HP49" s="240">
        <v>0</v>
      </c>
      <c r="HQ49" s="240">
        <v>0</v>
      </c>
      <c r="HR49" s="240">
        <v>0</v>
      </c>
      <c r="HS49" s="240">
        <v>0</v>
      </c>
      <c r="HT49" s="240">
        <v>0</v>
      </c>
      <c r="HU49" s="240">
        <v>0</v>
      </c>
      <c r="HV49" s="240">
        <v>0</v>
      </c>
      <c r="HW49" s="240">
        <v>0</v>
      </c>
      <c r="HX49" s="240">
        <v>0</v>
      </c>
      <c r="HY49" s="240">
        <v>0</v>
      </c>
      <c r="HZ49" s="240">
        <v>0</v>
      </c>
      <c r="IA49" s="240">
        <v>0</v>
      </c>
    </row>
    <row r="50" spans="1:235" x14ac:dyDescent="0.25">
      <c r="A50" s="237"/>
      <c r="B50" s="239">
        <v>45688.979166666701</v>
      </c>
      <c r="C50" s="240">
        <v>0</v>
      </c>
      <c r="D50" s="240">
        <v>0</v>
      </c>
      <c r="E50" s="240">
        <v>0</v>
      </c>
      <c r="F50" s="240">
        <v>0</v>
      </c>
      <c r="G50" s="240">
        <v>0</v>
      </c>
      <c r="H50" s="240">
        <v>0</v>
      </c>
      <c r="I50" s="240">
        <v>0</v>
      </c>
      <c r="J50" s="240">
        <v>0</v>
      </c>
      <c r="K50" s="240">
        <v>0</v>
      </c>
      <c r="L50" s="240">
        <v>0</v>
      </c>
      <c r="M50" s="240">
        <v>0</v>
      </c>
      <c r="N50" s="240">
        <v>0</v>
      </c>
      <c r="O50" s="240">
        <v>0</v>
      </c>
      <c r="P50" s="240">
        <v>0</v>
      </c>
      <c r="Q50" s="240">
        <v>0</v>
      </c>
      <c r="R50" s="240">
        <v>0</v>
      </c>
      <c r="S50" s="240">
        <v>0</v>
      </c>
      <c r="T50" s="240">
        <v>0</v>
      </c>
      <c r="U50" s="240">
        <v>0</v>
      </c>
      <c r="V50" s="240">
        <v>0</v>
      </c>
      <c r="W50" s="240">
        <v>0</v>
      </c>
      <c r="X50" s="240">
        <v>0</v>
      </c>
      <c r="Y50" s="240">
        <v>0</v>
      </c>
      <c r="Z50" s="240">
        <v>0</v>
      </c>
      <c r="AA50" s="240">
        <v>0</v>
      </c>
      <c r="AB50" s="240">
        <v>0</v>
      </c>
      <c r="AC50" s="240">
        <v>0</v>
      </c>
      <c r="AD50" s="240">
        <v>0</v>
      </c>
      <c r="AE50" s="240">
        <v>0</v>
      </c>
      <c r="AF50" s="240">
        <v>0</v>
      </c>
      <c r="AG50" s="240">
        <v>0</v>
      </c>
      <c r="AH50" s="240">
        <v>0</v>
      </c>
      <c r="AI50" s="240">
        <v>0</v>
      </c>
      <c r="AJ50" s="240">
        <v>0</v>
      </c>
      <c r="AK50" s="240">
        <v>0</v>
      </c>
      <c r="AL50" s="240">
        <v>0</v>
      </c>
      <c r="AM50" s="240">
        <v>0</v>
      </c>
      <c r="AN50" s="240">
        <v>0</v>
      </c>
      <c r="AO50" s="240">
        <v>0</v>
      </c>
      <c r="AP50" s="240">
        <v>0</v>
      </c>
      <c r="AQ50" s="240">
        <v>0</v>
      </c>
      <c r="AR50" s="240">
        <v>0</v>
      </c>
      <c r="AS50" s="240">
        <v>0</v>
      </c>
      <c r="AT50" s="240">
        <v>0</v>
      </c>
      <c r="AU50" s="240">
        <v>0</v>
      </c>
      <c r="AV50" s="240">
        <v>0</v>
      </c>
      <c r="AW50" s="240">
        <v>0</v>
      </c>
      <c r="AX50" s="240">
        <v>0</v>
      </c>
      <c r="AY50" s="240">
        <v>0</v>
      </c>
      <c r="AZ50" s="240">
        <v>0</v>
      </c>
      <c r="BA50" s="240">
        <v>0</v>
      </c>
      <c r="BB50" s="240">
        <v>0</v>
      </c>
      <c r="BC50" s="240">
        <v>0</v>
      </c>
      <c r="BD50" s="240">
        <v>0</v>
      </c>
      <c r="BE50" s="240">
        <v>0</v>
      </c>
      <c r="BF50" s="240">
        <v>0</v>
      </c>
      <c r="BG50" s="240">
        <v>0</v>
      </c>
      <c r="BH50" s="240">
        <v>0</v>
      </c>
      <c r="BI50" s="240">
        <v>0</v>
      </c>
      <c r="BJ50" s="240">
        <v>0</v>
      </c>
      <c r="BK50" s="240">
        <v>0</v>
      </c>
      <c r="BL50" s="240">
        <v>0</v>
      </c>
      <c r="BM50" s="240">
        <v>0</v>
      </c>
      <c r="BN50" s="240">
        <v>0</v>
      </c>
      <c r="BO50" s="240">
        <v>0</v>
      </c>
      <c r="BP50" s="240">
        <v>0</v>
      </c>
      <c r="BQ50" s="240">
        <v>0</v>
      </c>
      <c r="BR50" s="240">
        <v>0</v>
      </c>
      <c r="BS50" s="240">
        <v>0</v>
      </c>
      <c r="BT50" s="240">
        <v>0</v>
      </c>
      <c r="BU50" s="240">
        <v>0</v>
      </c>
      <c r="BV50" s="240">
        <v>0</v>
      </c>
      <c r="BW50" s="240">
        <v>0</v>
      </c>
      <c r="BX50" s="240">
        <v>0</v>
      </c>
      <c r="BY50" s="240">
        <v>0</v>
      </c>
      <c r="BZ50" s="240">
        <v>0</v>
      </c>
      <c r="CA50" s="240">
        <v>0</v>
      </c>
      <c r="CB50" s="240">
        <v>0</v>
      </c>
      <c r="CC50" s="240">
        <v>0</v>
      </c>
      <c r="CD50" s="240">
        <v>0</v>
      </c>
      <c r="CE50" s="240">
        <v>0</v>
      </c>
      <c r="CF50" s="240">
        <v>0</v>
      </c>
      <c r="CG50" s="240">
        <v>0</v>
      </c>
      <c r="CH50" s="240">
        <v>0</v>
      </c>
      <c r="CI50" s="240">
        <v>0</v>
      </c>
      <c r="CJ50" s="240">
        <v>0</v>
      </c>
      <c r="CK50" s="240">
        <v>0</v>
      </c>
      <c r="CL50" s="240">
        <v>0</v>
      </c>
      <c r="CM50" s="240">
        <v>0</v>
      </c>
      <c r="CN50" s="240">
        <v>0</v>
      </c>
      <c r="CO50" s="240">
        <v>0</v>
      </c>
      <c r="CP50" s="240">
        <v>0</v>
      </c>
      <c r="CQ50" s="240">
        <v>0</v>
      </c>
      <c r="CR50" s="240">
        <v>0</v>
      </c>
      <c r="CS50" s="240">
        <v>0</v>
      </c>
      <c r="CT50" s="240">
        <v>0</v>
      </c>
      <c r="CU50" s="240">
        <v>0</v>
      </c>
      <c r="CV50" s="240">
        <v>0</v>
      </c>
      <c r="CW50" s="240">
        <v>0</v>
      </c>
      <c r="CX50" s="240">
        <v>0</v>
      </c>
      <c r="CY50" s="240">
        <v>0</v>
      </c>
      <c r="CZ50" s="240">
        <v>0</v>
      </c>
      <c r="DA50" s="240">
        <v>0</v>
      </c>
      <c r="DB50" s="240">
        <v>0</v>
      </c>
      <c r="DC50" s="240">
        <v>0</v>
      </c>
      <c r="DD50" s="240">
        <v>0</v>
      </c>
      <c r="DE50" s="240">
        <v>0</v>
      </c>
      <c r="DF50" s="240">
        <v>0</v>
      </c>
      <c r="DG50" s="240">
        <v>0</v>
      </c>
      <c r="DH50" s="240">
        <v>0</v>
      </c>
      <c r="DI50" s="240">
        <v>0</v>
      </c>
      <c r="DJ50" s="240">
        <v>0</v>
      </c>
      <c r="DK50" s="240">
        <v>0</v>
      </c>
      <c r="DL50" s="240">
        <v>0</v>
      </c>
      <c r="DM50" s="240">
        <v>0</v>
      </c>
      <c r="DN50" s="240">
        <v>0</v>
      </c>
      <c r="DO50" s="240">
        <v>0</v>
      </c>
      <c r="DP50" s="240">
        <v>0</v>
      </c>
      <c r="DQ50" s="240">
        <v>0</v>
      </c>
      <c r="DR50" s="240">
        <v>0</v>
      </c>
      <c r="DS50" s="240">
        <v>0</v>
      </c>
      <c r="DT50" s="240">
        <v>0</v>
      </c>
      <c r="DU50" s="240">
        <v>0</v>
      </c>
      <c r="DV50" s="240">
        <v>0</v>
      </c>
      <c r="DW50" s="240">
        <v>0</v>
      </c>
      <c r="DX50" s="240">
        <v>0</v>
      </c>
      <c r="DY50" s="240">
        <v>0</v>
      </c>
      <c r="DZ50" s="240">
        <v>0</v>
      </c>
      <c r="EA50" s="240">
        <v>0</v>
      </c>
      <c r="EB50" s="240">
        <v>0</v>
      </c>
      <c r="EC50" s="240">
        <v>0</v>
      </c>
      <c r="ED50" s="240">
        <v>0</v>
      </c>
      <c r="EE50" s="240">
        <v>0</v>
      </c>
      <c r="EF50" s="240">
        <v>0</v>
      </c>
      <c r="EG50" s="240">
        <v>0</v>
      </c>
      <c r="EH50" s="240">
        <v>0</v>
      </c>
      <c r="EI50" s="240">
        <v>0</v>
      </c>
      <c r="EJ50" s="240">
        <v>0</v>
      </c>
      <c r="EK50" s="240">
        <v>0</v>
      </c>
      <c r="EL50" s="240">
        <v>0</v>
      </c>
      <c r="EM50" s="240">
        <v>0</v>
      </c>
      <c r="EN50" s="240">
        <v>0</v>
      </c>
      <c r="EO50" s="240">
        <v>0</v>
      </c>
      <c r="EP50" s="240">
        <v>0</v>
      </c>
      <c r="EQ50" s="240">
        <v>0</v>
      </c>
      <c r="ER50" s="240">
        <v>0</v>
      </c>
      <c r="ES50" s="240">
        <v>0</v>
      </c>
      <c r="ET50" s="240">
        <v>0</v>
      </c>
      <c r="EU50" s="240">
        <v>0</v>
      </c>
      <c r="EV50" s="240">
        <v>0</v>
      </c>
      <c r="EW50" s="240">
        <v>0</v>
      </c>
      <c r="EX50" s="240">
        <v>0</v>
      </c>
      <c r="EY50" s="240">
        <v>0</v>
      </c>
      <c r="EZ50" s="240">
        <v>0</v>
      </c>
      <c r="FA50" s="240">
        <v>0</v>
      </c>
      <c r="FB50" s="240">
        <v>0</v>
      </c>
      <c r="FC50" s="240">
        <v>0</v>
      </c>
      <c r="FD50" s="240">
        <v>0</v>
      </c>
      <c r="FE50" s="240">
        <v>0</v>
      </c>
      <c r="FF50" s="240">
        <v>0</v>
      </c>
      <c r="FG50" s="240">
        <v>0</v>
      </c>
      <c r="FH50" s="240">
        <v>0</v>
      </c>
      <c r="FI50" s="240">
        <v>0</v>
      </c>
      <c r="FJ50" s="240">
        <v>0</v>
      </c>
      <c r="FK50" s="240">
        <v>0</v>
      </c>
      <c r="FL50" s="240">
        <v>0</v>
      </c>
      <c r="FM50" s="240">
        <v>0</v>
      </c>
      <c r="FN50" s="240">
        <v>0</v>
      </c>
      <c r="FO50" s="240">
        <v>0</v>
      </c>
      <c r="FP50" s="240">
        <v>0</v>
      </c>
      <c r="FQ50" s="240">
        <v>0</v>
      </c>
      <c r="FR50" s="240">
        <v>0</v>
      </c>
      <c r="FS50" s="240">
        <v>0</v>
      </c>
      <c r="FT50" s="240">
        <v>0</v>
      </c>
      <c r="FU50" s="240">
        <v>0</v>
      </c>
      <c r="FV50" s="240">
        <v>0</v>
      </c>
      <c r="FW50" s="240">
        <v>0</v>
      </c>
      <c r="FX50" s="240">
        <v>0</v>
      </c>
      <c r="FY50" s="240">
        <v>0</v>
      </c>
      <c r="FZ50" s="240">
        <v>0</v>
      </c>
      <c r="GA50" s="240">
        <v>0</v>
      </c>
      <c r="GB50" s="240">
        <v>0</v>
      </c>
      <c r="GC50" s="240">
        <v>0</v>
      </c>
      <c r="GD50" s="240">
        <v>0</v>
      </c>
      <c r="GE50" s="240">
        <v>0</v>
      </c>
      <c r="GF50" s="240">
        <v>0</v>
      </c>
      <c r="GG50" s="240">
        <v>0</v>
      </c>
      <c r="GH50" s="240">
        <v>0</v>
      </c>
      <c r="GI50" s="240">
        <v>0</v>
      </c>
      <c r="GJ50" s="240">
        <v>0</v>
      </c>
      <c r="GK50" s="240">
        <v>0</v>
      </c>
      <c r="GL50" s="240">
        <v>0</v>
      </c>
      <c r="GM50" s="240">
        <v>0</v>
      </c>
      <c r="GN50" s="240">
        <v>0</v>
      </c>
      <c r="GO50" s="240">
        <v>0</v>
      </c>
      <c r="GP50" s="240">
        <v>0</v>
      </c>
      <c r="GQ50" s="240">
        <v>0</v>
      </c>
      <c r="GR50" s="240">
        <v>0</v>
      </c>
      <c r="GS50" s="240">
        <v>0</v>
      </c>
      <c r="GT50" s="240">
        <v>0</v>
      </c>
      <c r="GU50" s="240">
        <v>0</v>
      </c>
      <c r="GV50" s="240">
        <v>0</v>
      </c>
      <c r="GW50" s="240">
        <v>0</v>
      </c>
      <c r="GX50" s="240">
        <v>0</v>
      </c>
      <c r="GY50" s="240">
        <v>0</v>
      </c>
      <c r="GZ50" s="240">
        <v>0</v>
      </c>
      <c r="HA50" s="240">
        <v>0</v>
      </c>
      <c r="HB50" s="240">
        <v>0</v>
      </c>
      <c r="HC50" s="240">
        <v>0</v>
      </c>
      <c r="HD50" s="240">
        <v>0</v>
      </c>
      <c r="HE50" s="240">
        <v>0</v>
      </c>
      <c r="HF50" s="240">
        <v>0</v>
      </c>
      <c r="HG50" s="240">
        <v>0</v>
      </c>
      <c r="HH50" s="240">
        <v>0</v>
      </c>
      <c r="HI50" s="240">
        <v>0</v>
      </c>
      <c r="HJ50" s="240">
        <v>0</v>
      </c>
      <c r="HK50" s="240">
        <v>0</v>
      </c>
      <c r="HL50" s="240">
        <v>0</v>
      </c>
      <c r="HM50" s="240">
        <v>0</v>
      </c>
      <c r="HN50" s="240">
        <v>0</v>
      </c>
      <c r="HO50" s="240">
        <v>0</v>
      </c>
      <c r="HP50" s="240">
        <v>0</v>
      </c>
      <c r="HQ50" s="240">
        <v>0</v>
      </c>
      <c r="HR50" s="240">
        <v>0</v>
      </c>
      <c r="HS50" s="240">
        <v>0</v>
      </c>
      <c r="HT50" s="240">
        <v>0</v>
      </c>
      <c r="HU50" s="240">
        <v>0</v>
      </c>
      <c r="HV50" s="240">
        <v>0</v>
      </c>
      <c r="HW50" s="240">
        <v>0</v>
      </c>
      <c r="HX50" s="240">
        <v>0</v>
      </c>
      <c r="HY50" s="240">
        <v>0</v>
      </c>
      <c r="HZ50" s="240">
        <v>0</v>
      </c>
      <c r="IA50" s="240">
        <v>0</v>
      </c>
    </row>
    <row r="51" spans="1:235" x14ac:dyDescent="0.25">
      <c r="A51" s="237"/>
      <c r="B51" s="239">
        <v>45688.999305555597</v>
      </c>
      <c r="C51" s="240">
        <v>0</v>
      </c>
      <c r="D51" s="240">
        <v>0</v>
      </c>
      <c r="E51" s="240">
        <v>0</v>
      </c>
      <c r="F51" s="240">
        <v>0</v>
      </c>
      <c r="G51" s="240">
        <v>0</v>
      </c>
      <c r="H51" s="240">
        <v>0</v>
      </c>
      <c r="I51" s="240">
        <v>0</v>
      </c>
      <c r="J51" s="240">
        <v>0</v>
      </c>
      <c r="K51" s="240">
        <v>0</v>
      </c>
      <c r="L51" s="240">
        <v>0</v>
      </c>
      <c r="M51" s="240">
        <v>0</v>
      </c>
      <c r="N51" s="240">
        <v>0</v>
      </c>
      <c r="O51" s="240">
        <v>0</v>
      </c>
      <c r="P51" s="240">
        <v>0</v>
      </c>
      <c r="Q51" s="240">
        <v>0</v>
      </c>
      <c r="R51" s="240">
        <v>0</v>
      </c>
      <c r="S51" s="240">
        <v>0</v>
      </c>
      <c r="T51" s="240">
        <v>0</v>
      </c>
      <c r="U51" s="240">
        <v>0</v>
      </c>
      <c r="V51" s="240">
        <v>0</v>
      </c>
      <c r="W51" s="240">
        <v>0</v>
      </c>
      <c r="X51" s="240">
        <v>0</v>
      </c>
      <c r="Y51" s="240">
        <v>0</v>
      </c>
      <c r="Z51" s="240">
        <v>0</v>
      </c>
      <c r="AA51" s="240">
        <v>0</v>
      </c>
      <c r="AB51" s="240">
        <v>0</v>
      </c>
      <c r="AC51" s="240">
        <v>0</v>
      </c>
      <c r="AD51" s="240">
        <v>0</v>
      </c>
      <c r="AE51" s="240">
        <v>0</v>
      </c>
      <c r="AF51" s="240">
        <v>0</v>
      </c>
      <c r="AG51" s="240">
        <v>0</v>
      </c>
      <c r="AH51" s="240">
        <v>0</v>
      </c>
      <c r="AI51" s="240">
        <v>0</v>
      </c>
      <c r="AJ51" s="240">
        <v>0</v>
      </c>
      <c r="AK51" s="240">
        <v>0</v>
      </c>
      <c r="AL51" s="240">
        <v>0</v>
      </c>
      <c r="AM51" s="240">
        <v>0</v>
      </c>
      <c r="AN51" s="240">
        <v>0</v>
      </c>
      <c r="AO51" s="240">
        <v>0</v>
      </c>
      <c r="AP51" s="240">
        <v>0</v>
      </c>
      <c r="AQ51" s="240">
        <v>0</v>
      </c>
      <c r="AR51" s="240">
        <v>0</v>
      </c>
      <c r="AS51" s="240">
        <v>0</v>
      </c>
      <c r="AT51" s="240">
        <v>0</v>
      </c>
      <c r="AU51" s="240">
        <v>0</v>
      </c>
      <c r="AV51" s="240">
        <v>0</v>
      </c>
      <c r="AW51" s="240">
        <v>0</v>
      </c>
      <c r="AX51" s="240">
        <v>0</v>
      </c>
      <c r="AY51" s="240">
        <v>0</v>
      </c>
      <c r="AZ51" s="240">
        <v>0</v>
      </c>
      <c r="BA51" s="240">
        <v>0</v>
      </c>
      <c r="BB51" s="240">
        <v>0</v>
      </c>
      <c r="BC51" s="240">
        <v>0</v>
      </c>
      <c r="BD51" s="240">
        <v>0</v>
      </c>
      <c r="BE51" s="240">
        <v>0</v>
      </c>
      <c r="BF51" s="240">
        <v>0</v>
      </c>
      <c r="BG51" s="240">
        <v>0</v>
      </c>
      <c r="BH51" s="240">
        <v>0</v>
      </c>
      <c r="BI51" s="240">
        <v>0</v>
      </c>
      <c r="BJ51" s="240">
        <v>0</v>
      </c>
      <c r="BK51" s="240">
        <v>0</v>
      </c>
      <c r="BL51" s="240">
        <v>0</v>
      </c>
      <c r="BM51" s="240">
        <v>0</v>
      </c>
      <c r="BN51" s="240">
        <v>0</v>
      </c>
      <c r="BO51" s="240">
        <v>0</v>
      </c>
      <c r="BP51" s="240">
        <v>0</v>
      </c>
      <c r="BQ51" s="240">
        <v>0</v>
      </c>
      <c r="BR51" s="240">
        <v>0</v>
      </c>
      <c r="BS51" s="240">
        <v>0</v>
      </c>
      <c r="BT51" s="240">
        <v>0</v>
      </c>
      <c r="BU51" s="240">
        <v>0</v>
      </c>
      <c r="BV51" s="240">
        <v>0</v>
      </c>
      <c r="BW51" s="240">
        <v>0</v>
      </c>
      <c r="BX51" s="240">
        <v>0</v>
      </c>
      <c r="BY51" s="240">
        <v>0</v>
      </c>
      <c r="BZ51" s="240">
        <v>0</v>
      </c>
      <c r="CA51" s="240">
        <v>0</v>
      </c>
      <c r="CB51" s="240">
        <v>0</v>
      </c>
      <c r="CC51" s="240">
        <v>0</v>
      </c>
      <c r="CD51" s="240">
        <v>0</v>
      </c>
      <c r="CE51" s="240">
        <v>0</v>
      </c>
      <c r="CF51" s="240">
        <v>0</v>
      </c>
      <c r="CG51" s="240">
        <v>0</v>
      </c>
      <c r="CH51" s="240">
        <v>0</v>
      </c>
      <c r="CI51" s="240">
        <v>0</v>
      </c>
      <c r="CJ51" s="240">
        <v>0</v>
      </c>
      <c r="CK51" s="240">
        <v>0</v>
      </c>
      <c r="CL51" s="240">
        <v>0</v>
      </c>
      <c r="CM51" s="240">
        <v>0</v>
      </c>
      <c r="CN51" s="240">
        <v>0</v>
      </c>
      <c r="CO51" s="240">
        <v>0</v>
      </c>
      <c r="CP51" s="240">
        <v>0</v>
      </c>
      <c r="CQ51" s="240">
        <v>0</v>
      </c>
      <c r="CR51" s="240">
        <v>0</v>
      </c>
      <c r="CS51" s="240">
        <v>0</v>
      </c>
      <c r="CT51" s="240">
        <v>0</v>
      </c>
      <c r="CU51" s="240">
        <v>0</v>
      </c>
      <c r="CV51" s="240">
        <v>0</v>
      </c>
      <c r="CW51" s="240">
        <v>0</v>
      </c>
      <c r="CX51" s="240">
        <v>0</v>
      </c>
      <c r="CY51" s="240">
        <v>0</v>
      </c>
      <c r="CZ51" s="240">
        <v>0</v>
      </c>
      <c r="DA51" s="240">
        <v>0</v>
      </c>
      <c r="DB51" s="240">
        <v>0</v>
      </c>
      <c r="DC51" s="240">
        <v>0</v>
      </c>
      <c r="DD51" s="240">
        <v>0</v>
      </c>
      <c r="DE51" s="240">
        <v>0</v>
      </c>
      <c r="DF51" s="240">
        <v>0</v>
      </c>
      <c r="DG51" s="240">
        <v>0</v>
      </c>
      <c r="DH51" s="240">
        <v>0</v>
      </c>
      <c r="DI51" s="240">
        <v>0</v>
      </c>
      <c r="DJ51" s="240">
        <v>0</v>
      </c>
      <c r="DK51" s="240">
        <v>0</v>
      </c>
      <c r="DL51" s="240">
        <v>0</v>
      </c>
      <c r="DM51" s="240">
        <v>0</v>
      </c>
      <c r="DN51" s="240">
        <v>0</v>
      </c>
      <c r="DO51" s="240">
        <v>0</v>
      </c>
      <c r="DP51" s="240">
        <v>0</v>
      </c>
      <c r="DQ51" s="240">
        <v>0</v>
      </c>
      <c r="DR51" s="240">
        <v>0</v>
      </c>
      <c r="DS51" s="240">
        <v>0</v>
      </c>
      <c r="DT51" s="240">
        <v>0</v>
      </c>
      <c r="DU51" s="240">
        <v>0</v>
      </c>
      <c r="DV51" s="240">
        <v>0</v>
      </c>
      <c r="DW51" s="240">
        <v>0</v>
      </c>
      <c r="DX51" s="240">
        <v>0</v>
      </c>
      <c r="DY51" s="240">
        <v>0</v>
      </c>
      <c r="DZ51" s="240">
        <v>0</v>
      </c>
      <c r="EA51" s="240">
        <v>0</v>
      </c>
      <c r="EB51" s="240">
        <v>0</v>
      </c>
      <c r="EC51" s="240">
        <v>0</v>
      </c>
      <c r="ED51" s="240">
        <v>0</v>
      </c>
      <c r="EE51" s="240">
        <v>0</v>
      </c>
      <c r="EF51" s="240">
        <v>0</v>
      </c>
      <c r="EG51" s="240">
        <v>0</v>
      </c>
      <c r="EH51" s="240">
        <v>0</v>
      </c>
      <c r="EI51" s="240">
        <v>0</v>
      </c>
      <c r="EJ51" s="240">
        <v>0</v>
      </c>
      <c r="EK51" s="240">
        <v>0</v>
      </c>
      <c r="EL51" s="240">
        <v>0</v>
      </c>
      <c r="EM51" s="240">
        <v>0</v>
      </c>
      <c r="EN51" s="240">
        <v>0</v>
      </c>
      <c r="EO51" s="240">
        <v>0</v>
      </c>
      <c r="EP51" s="240">
        <v>0</v>
      </c>
      <c r="EQ51" s="240">
        <v>0</v>
      </c>
      <c r="ER51" s="240">
        <v>0</v>
      </c>
      <c r="ES51" s="240">
        <v>0</v>
      </c>
      <c r="ET51" s="240">
        <v>0</v>
      </c>
      <c r="EU51" s="240">
        <v>0</v>
      </c>
      <c r="EV51" s="240">
        <v>0</v>
      </c>
      <c r="EW51" s="240">
        <v>0</v>
      </c>
      <c r="EX51" s="240">
        <v>0</v>
      </c>
      <c r="EY51" s="240">
        <v>0</v>
      </c>
      <c r="EZ51" s="240">
        <v>0</v>
      </c>
      <c r="FA51" s="240">
        <v>0</v>
      </c>
      <c r="FB51" s="240">
        <v>0</v>
      </c>
      <c r="FC51" s="240">
        <v>0</v>
      </c>
      <c r="FD51" s="240">
        <v>0</v>
      </c>
      <c r="FE51" s="240">
        <v>0</v>
      </c>
      <c r="FF51" s="240">
        <v>0</v>
      </c>
      <c r="FG51" s="240">
        <v>0</v>
      </c>
      <c r="FH51" s="240">
        <v>0</v>
      </c>
      <c r="FI51" s="240">
        <v>0</v>
      </c>
      <c r="FJ51" s="240">
        <v>0</v>
      </c>
      <c r="FK51" s="240">
        <v>0</v>
      </c>
      <c r="FL51" s="240">
        <v>0</v>
      </c>
      <c r="FM51" s="240">
        <v>0</v>
      </c>
      <c r="FN51" s="240">
        <v>0</v>
      </c>
      <c r="FO51" s="240">
        <v>0</v>
      </c>
      <c r="FP51" s="240">
        <v>0</v>
      </c>
      <c r="FQ51" s="240">
        <v>0</v>
      </c>
      <c r="FR51" s="240">
        <v>0</v>
      </c>
      <c r="FS51" s="240">
        <v>0</v>
      </c>
      <c r="FT51" s="240">
        <v>0</v>
      </c>
      <c r="FU51" s="240">
        <v>0</v>
      </c>
      <c r="FV51" s="240">
        <v>0</v>
      </c>
      <c r="FW51" s="240">
        <v>0</v>
      </c>
      <c r="FX51" s="240">
        <v>0</v>
      </c>
      <c r="FY51" s="240">
        <v>0</v>
      </c>
      <c r="FZ51" s="240">
        <v>0</v>
      </c>
      <c r="GA51" s="240">
        <v>0</v>
      </c>
      <c r="GB51" s="240">
        <v>0</v>
      </c>
      <c r="GC51" s="240">
        <v>0</v>
      </c>
      <c r="GD51" s="240">
        <v>0</v>
      </c>
      <c r="GE51" s="240">
        <v>0</v>
      </c>
      <c r="GF51" s="240">
        <v>0</v>
      </c>
      <c r="GG51" s="240">
        <v>0</v>
      </c>
      <c r="GH51" s="240">
        <v>0</v>
      </c>
      <c r="GI51" s="240">
        <v>0</v>
      </c>
      <c r="GJ51" s="240">
        <v>0</v>
      </c>
      <c r="GK51" s="240">
        <v>0</v>
      </c>
      <c r="GL51" s="240">
        <v>0</v>
      </c>
      <c r="GM51" s="240">
        <v>0</v>
      </c>
      <c r="GN51" s="240">
        <v>0</v>
      </c>
      <c r="GO51" s="240">
        <v>0</v>
      </c>
      <c r="GP51" s="240">
        <v>0</v>
      </c>
      <c r="GQ51" s="240">
        <v>0</v>
      </c>
      <c r="GR51" s="240">
        <v>0</v>
      </c>
      <c r="GS51" s="240">
        <v>0</v>
      </c>
      <c r="GT51" s="240">
        <v>0</v>
      </c>
      <c r="GU51" s="240">
        <v>0</v>
      </c>
      <c r="GV51" s="240">
        <v>0</v>
      </c>
      <c r="GW51" s="240">
        <v>0</v>
      </c>
      <c r="GX51" s="240">
        <v>0</v>
      </c>
      <c r="GY51" s="240">
        <v>0</v>
      </c>
      <c r="GZ51" s="240">
        <v>0</v>
      </c>
      <c r="HA51" s="240">
        <v>0</v>
      </c>
      <c r="HB51" s="240">
        <v>0</v>
      </c>
      <c r="HC51" s="240">
        <v>0</v>
      </c>
      <c r="HD51" s="240">
        <v>0</v>
      </c>
      <c r="HE51" s="240">
        <v>0</v>
      </c>
      <c r="HF51" s="240">
        <v>0</v>
      </c>
      <c r="HG51" s="240">
        <v>0</v>
      </c>
      <c r="HH51" s="240">
        <v>0</v>
      </c>
      <c r="HI51" s="240">
        <v>0</v>
      </c>
      <c r="HJ51" s="240">
        <v>0</v>
      </c>
      <c r="HK51" s="240">
        <v>0</v>
      </c>
      <c r="HL51" s="240">
        <v>0</v>
      </c>
      <c r="HM51" s="240">
        <v>0</v>
      </c>
      <c r="HN51" s="240">
        <v>0</v>
      </c>
      <c r="HO51" s="240">
        <v>0</v>
      </c>
      <c r="HP51" s="240">
        <v>0</v>
      </c>
      <c r="HQ51" s="240">
        <v>0</v>
      </c>
      <c r="HR51" s="240">
        <v>0</v>
      </c>
      <c r="HS51" s="240">
        <v>0</v>
      </c>
      <c r="HT51" s="240">
        <v>0</v>
      </c>
      <c r="HU51" s="240">
        <v>0</v>
      </c>
      <c r="HV51" s="240">
        <v>0</v>
      </c>
      <c r="HW51" s="240">
        <v>0</v>
      </c>
      <c r="HX51" s="240">
        <v>0</v>
      </c>
      <c r="HY51" s="240">
        <v>0</v>
      </c>
      <c r="HZ51" s="240">
        <v>0</v>
      </c>
      <c r="IA51" s="240">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759</v>
      </c>
      <c r="C5" s="1"/>
    </row>
    <row r="6" spans="1:7" ht="35.1" customHeight="1" x14ac:dyDescent="0.25">
      <c r="A6" s="1"/>
      <c r="B6" s="3" t="s">
        <v>3118</v>
      </c>
      <c r="C6" s="3" t="s">
        <v>3119</v>
      </c>
    </row>
    <row r="7" spans="1:7" ht="58.5" customHeight="1" x14ac:dyDescent="0.25">
      <c r="B7" s="85">
        <v>1</v>
      </c>
      <c r="C7" s="6" t="s">
        <v>3126</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6" sqref="C16"/>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759</v>
      </c>
      <c r="C5" s="1"/>
    </row>
    <row r="6" spans="1:7" ht="35.1" customHeight="1" x14ac:dyDescent="0.25">
      <c r="A6" s="1"/>
      <c r="B6" s="3" t="s">
        <v>3118</v>
      </c>
      <c r="C6" s="3" t="s">
        <v>3120</v>
      </c>
    </row>
    <row r="7" spans="1:7" ht="45" customHeight="1" x14ac:dyDescent="0.25">
      <c r="A7" s="1"/>
      <c r="B7" s="85">
        <v>1</v>
      </c>
      <c r="C7" s="6" t="s">
        <v>3127</v>
      </c>
    </row>
    <row r="8" spans="1:7" ht="43.5" customHeight="1" x14ac:dyDescent="0.25">
      <c r="B8" s="85">
        <v>2</v>
      </c>
      <c r="C8" s="6" t="s">
        <v>3121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2025-02-01T14:14:46Z</dcterms:created>
  <dcterms:modified xsi:type="dcterms:W3CDTF">2025-02-01T16:34:59Z</dcterms:modified>
</cp:coreProperties>
</file>